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inae\OneDrive\Documents\BRIGHT LEARN\My Projects\"/>
    </mc:Choice>
  </mc:AlternateContent>
  <bookViews>
    <workbookView xWindow="0" yWindow="0" windowWidth="23040" windowHeight="9072"/>
  </bookViews>
  <sheets>
    <sheet name="Pivot Table" sheetId="4" r:id="rId1"/>
    <sheet name="User Profiles" sheetId="1" r:id="rId2"/>
    <sheet name="Channel Analysis" sheetId="5" r:id="rId3"/>
    <sheet name="Sheet9" sheetId="11" r:id="rId4"/>
    <sheet name="Sheet14" sheetId="16" r:id="rId5"/>
    <sheet name="Sheet5" sheetId="22" r:id="rId6"/>
    <sheet name="Viewership" sheetId="2" r:id="rId7"/>
    <sheet name="Summary" sheetId="3" r:id="rId8"/>
  </sheets>
  <definedNames>
    <definedName name="_xlnm._FilterDatabase" localSheetId="1">'User Profiles'!$A$1:$I$5376</definedName>
    <definedName name="_xlcn.WorksheetConnection_RinaProject.xlsxTable11" hidden="1">Table1[]</definedName>
  </definedNames>
  <calcPr calcId="191029" iterateDelta="1E-4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ina Projec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B5" i="3" a="1"/>
  <c r="B5" i="3" s="1"/>
  <c r="B20" i="3"/>
  <c r="B3" i="3" a="1"/>
  <c r="B3" i="3" s="1"/>
  <c r="B26" i="3"/>
  <c r="B27" i="3" s="1"/>
  <c r="B24" i="3"/>
  <c r="B23" i="3"/>
  <c r="B22" i="3"/>
  <c r="B19" i="3"/>
  <c r="B18" i="3"/>
  <c r="B17" i="3"/>
  <c r="B16" i="3"/>
  <c r="B8" i="3"/>
  <c r="B7" i="3"/>
  <c r="B4" i="3"/>
  <c r="B2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Rina Projec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RinaProject.xlsxTable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<sst xmlns="http://schemas.openxmlformats.org/spreadsheetml/2006/main" count="57747" uniqueCount="3728">
  <si>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</si>
  <si>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</si>
  <si>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</si>
  <si>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</si>
  <si>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</si>
  <si>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</si>
  <si>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</si>
  <si>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</si>
  <si>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</si>
  <si>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</si>
  <si>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</si>
  <si>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</si>
  <si>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</si>
  <si>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</si>
  <si>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</si>
  <si>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</si>
  <si>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</si>
  <si>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</si>
  <si>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</si>
  <si>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</si>
  <si>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</si>
  <si>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</si>
  <si>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</si>
  <si>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</si>
  <si>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</si>
  <si>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</si>
  <si>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</si>
  <si>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</si>
  <si>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</si>
  <si>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</si>
  <si>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</si>
  <si>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</si>
  <si>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</si>
  <si>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</si>
  <si>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</si>
  <si>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</si>
  <si>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</si>
  <si>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</si>
  <si>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</si>
  <si>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</si>
  <si>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</si>
  <si>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</si>
  <si>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</si>
  <si>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</si>
  <si>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</si>
  <si>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</si>
  <si>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</si>
  <si>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</si>
  <si>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</si>
  <si>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</si>
  <si>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</si>
  <si>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</si>
  <si>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</si>
  <si>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</si>
  <si>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</si>
  <si>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</si>
  <si>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</si>
  <si>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</si>
  <si>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</si>
  <si>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</si>
  <si>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</si>
  <si>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</si>
  <si>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</si>
  <si>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</si>
  <si>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</si>
  <si>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</si>
  <si>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</si>
  <si>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</si>
  <si>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</si>
  <si>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</si>
  <si>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</si>
  <si>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</si>
  <si>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</si>
  <si>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</si>
  <si>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</si>
  <si>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</si>
  <si>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</si>
  <si>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</si>
  <si>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</si>
  <si>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</si>
  <si>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</si>
  <si>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</si>
  <si>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</si>
  <si>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</si>
  <si>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</si>
  <si>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</si>
  <si>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</si>
  <si>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</si>
  <si>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</si>
  <si>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</si>
  <si>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</si>
  <si>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</si>
  <si>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</si>
  <si>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</si>
  <si>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</si>
  <si>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</si>
  <si>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</si>
  <si>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</si>
  <si>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</si>
  <si>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</si>
  <si>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</si>
  <si>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</si>
  <si>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</si>
  <si>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</si>
  <si>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</si>
  <si>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</si>
  <si>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</si>
  <si>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</si>
  <si>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</si>
  <si>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</si>
  <si>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</si>
  <si>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</si>
  <si>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</si>
  <si>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</si>
  <si>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</si>
  <si>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</si>
  <si>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</si>
  <si>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</si>
  <si>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</si>
  <si>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</si>
  <si>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</si>
  <si>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</si>
  <si>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</si>
  <si>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</si>
  <si>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</si>
  <si>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</si>
  <si>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</si>
  <si>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</si>
  <si>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</si>
  <si>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</si>
  <si>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</si>
  <si>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</si>
  <si>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</si>
  <si>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</si>
  <si>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</si>
  <si>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</si>
  <si>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</si>
  <si>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</si>
  <si>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</si>
  <si>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</si>
  <si>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</si>
  <si>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</si>
  <si>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</si>
  <si>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</si>
  <si>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</si>
  <si>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</si>
  <si>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</si>
  <si>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</si>
  <si>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</si>
  <si>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</si>
  <si>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</si>
  <si>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</si>
  <si>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</si>
  <si>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</si>
  <si>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</si>
  <si>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</si>
  <si>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</si>
  <si>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</si>
  <si>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</si>
  <si>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</si>
  <si>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</si>
  <si>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</si>
  <si>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</si>
  <si>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</si>
  <si>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</si>
  <si>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</si>
  <si>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</si>
  <si>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</si>
  <si>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</si>
  <si>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</si>
  <si>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</si>
  <si>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</si>
  <si>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</si>
  <si>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</si>
  <si>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</si>
  <si>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</si>
  <si>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</si>
  <si>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</si>
  <si>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</si>
  <si>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</si>
  <si>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</si>
  <si>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</si>
  <si>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</si>
  <si>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</si>
  <si>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</si>
  <si>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</si>
  <si>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</si>
  <si>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</si>
  <si>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</si>
  <si>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</si>
  <si>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</si>
  <si>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</si>
  <si>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</si>
  <si>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</si>
  <si>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</si>
  <si>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</si>
  <si>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</si>
  <si>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</si>
  <si>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</si>
  <si>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</si>
  <si>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</si>
  <si>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</si>
  <si>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</si>
  <si>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</si>
  <si>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</si>
  <si>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</si>
  <si>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</si>
  <si>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</si>
  <si>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</si>
  <si>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</si>
  <si>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</si>
  <si>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</si>
  <si>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</si>
  <si>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</si>
  <si>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</si>
  <si>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</si>
  <si>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</si>
  <si>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</si>
  <si>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</si>
  <si>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</si>
  <si>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</si>
  <si>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</si>
  <si>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</si>
  <si>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</si>
  <si>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</si>
  <si>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</si>
  <si>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</si>
  <si>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</si>
  <si>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</si>
  <si>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</si>
  <si>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</si>
  <si>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</si>
  <si>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</si>
  <si>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</si>
  <si>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</si>
  <si>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</si>
  <si>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</si>
  <si>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</si>
  <si>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</si>
  <si>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</si>
  <si>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</si>
  <si>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</si>
  <si>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</si>
  <si>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</si>
  <si>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</si>
  <si>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</si>
  <si>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</si>
  <si>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</si>
  <si>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</si>
  <si>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</si>
  <si>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</si>
  <si>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</si>
  <si>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</si>
  <si>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</si>
  <si>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</si>
  <si>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</si>
  <si>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</si>
  <si>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</si>
  <si>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</si>
  <si>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</si>
  <si>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</si>
  <si>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</si>
  <si>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</si>
  <si>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</si>
  <si>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</si>
  <si>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</si>
  <si>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</si>
  <si>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</si>
  <si>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</si>
  <si>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</si>
  <si>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</si>
  <si>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</si>
  <si>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</si>
  <si>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</si>
  <si>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</si>
  <si>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</si>
  <si>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</si>
  <si>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</si>
  <si>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</si>
  <si>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</si>
  <si>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</si>
  <si>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</si>
  <si>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</si>
  <si>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</si>
  <si>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</si>
  <si>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</si>
  <si>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</si>
  <si>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</si>
  <si>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</si>
  <si>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</si>
  <si>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</si>
  <si>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</si>
  <si>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</si>
  <si>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</si>
  <si>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</si>
  <si>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</si>
  <si>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</si>
  <si>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</si>
  <si>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</si>
  <si>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</si>
  <si>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</si>
  <si>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</si>
  <si>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</si>
  <si>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</si>
  <si>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</si>
  <si>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</si>
  <si>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</si>
  <si>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</si>
  <si>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</si>
  <si>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</si>
  <si>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</si>
  <si>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</si>
  <si>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</si>
  <si>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</si>
  <si>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</si>
  <si>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</si>
  <si>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</si>
  <si>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</si>
  <si>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</si>
  <si>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</si>
  <si>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</si>
  <si>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</si>
  <si>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</si>
  <si>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</si>
  <si>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</si>
  <si>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</si>
  <si>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</si>
  <si>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</si>
  <si>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</si>
  <si>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</si>
  <si>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</si>
  <si>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</si>
  <si>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</si>
  <si>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</si>
  <si>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</si>
  <si>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</si>
  <si>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</si>
  <si>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</si>
  <si>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</si>
  <si>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</si>
  <si>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</si>
  <si>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</si>
  <si>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</si>
  <si>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</si>
  <si>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</si>
  <si>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</si>
  <si>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</si>
  <si>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</si>
  <si>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</si>
  <si>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</si>
  <si>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</si>
  <si>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</si>
  <si>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</si>
  <si>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</si>
  <si>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</si>
  <si>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</si>
  <si>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</si>
  <si>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</si>
  <si>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</si>
  <si>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</si>
  <si>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</si>
  <si>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</si>
  <si>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</si>
  <si>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</si>
  <si>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</si>
  <si>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</si>
  <si>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</si>
  <si>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</si>
  <si>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</si>
  <si>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</si>
  <si>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</si>
  <si>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</si>
  <si>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</si>
  <si>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</si>
  <si>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</si>
  <si>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</si>
  <si>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</si>
  <si>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</si>
  <si>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</si>
  <si>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</si>
  <si>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</si>
  <si>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</si>
  <si>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</si>
  <si>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</si>
  <si>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</si>
  <si>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</si>
  <si>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</si>
  <si>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</si>
  <si>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</si>
  <si>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</si>
  <si>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</si>
  <si>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</si>
  <si>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</si>
  <si>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</si>
  <si>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</si>
  <si>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</si>
  <si>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</si>
  <si>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</si>
  <si>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</si>
  <si>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</si>
  <si>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</si>
  <si>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</si>
  <si>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</si>
  <si>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</si>
  <si>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</si>
  <si>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</si>
  <si>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</si>
  <si>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</si>
  <si>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</si>
  <si>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</si>
  <si>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</si>
  <si>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</si>
  <si>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</si>
  <si>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</si>
  <si>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</si>
  <si>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</si>
  <si>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</si>
  <si>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</si>
  <si>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</si>
  <si>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</si>
  <si>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</si>
  <si>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</si>
  <si>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</si>
  <si>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</si>
  <si>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</si>
  <si>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</si>
  <si>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</si>
  <si>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</si>
  <si>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</si>
  <si>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</si>
  <si>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</si>
  <si>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</si>
  <si>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</si>
  <si>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</si>
  <si>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</si>
  <si>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</si>
  <si>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</si>
  <si>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</si>
  <si>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</si>
  <si>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</si>
  <si>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</si>
  <si>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</si>
  <si>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</si>
  <si>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</si>
  <si>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</si>
  <si>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</si>
  <si>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</si>
  <si>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</si>
  <si>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</si>
  <si>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</si>
  <si>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</si>
  <si>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</si>
  <si>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</si>
  <si>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</si>
  <si>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</si>
  <si>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</si>
  <si>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</si>
  <si>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</si>
  <si>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</si>
  <si>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</si>
  <si>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</si>
  <si>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</si>
  <si>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</si>
  <si>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</si>
  <si>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</si>
  <si>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</si>
  <si>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</si>
  <si>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</si>
  <si>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</si>
  <si>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</si>
  <si>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</si>
  <si>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</si>
  <si>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</si>
  <si>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</si>
  <si>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</si>
  <si>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</si>
  <si>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</si>
  <si>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</si>
  <si>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</si>
  <si>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</si>
  <si>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</si>
  <si>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</si>
  <si>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</si>
  <si>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</si>
  <si>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</si>
  <si>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</si>
  <si>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</si>
  <si>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</si>
  <si>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</si>
  <si>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</si>
  <si>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</si>
  <si>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</si>
  <si>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</si>
  <si>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</si>
  <si>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</si>
  <si>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</si>
  <si>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</si>
  <si>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</si>
  <si>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</si>
  <si>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</si>
  <si>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</si>
  <si>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</si>
  <si>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</si>
  <si>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</si>
  <si>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</si>
  <si>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</si>
  <si>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</si>
  <si>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</si>
  <si>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</si>
  <si>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</si>
  <si>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</si>
  <si>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</si>
  <si>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</si>
  <si>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</si>
  <si>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</si>
  <si>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</si>
  <si>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</si>
  <si>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</si>
  <si>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</si>
  <si>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</si>
  <si>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</si>
  <si>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</si>
  <si>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</si>
  <si>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</si>
  <si>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</si>
  <si>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</si>
  <si>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</si>
  <si>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</si>
  <si>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</si>
  <si>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</si>
  <si>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</si>
  <si>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</si>
  <si>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</si>
  <si>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</si>
  <si>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</si>
  <si>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</si>
  <si>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</si>
  <si>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</si>
  <si>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</si>
  <si>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</si>
  <si>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</si>
  <si>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</si>
  <si>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</si>
  <si>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</si>
  <si>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</si>
  <si>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</si>
  <si>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</si>
  <si>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</si>
  <si>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</si>
  <si>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</si>
  <si>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</si>
  <si>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</si>
  <si>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</si>
  <si>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</si>
  <si>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</si>
  <si>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</si>
  <si>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</si>
  <si>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</si>
  <si>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</si>
  <si>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</si>
  <si>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</si>
  <si>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</si>
  <si>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</si>
  <si>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</si>
  <si>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</si>
  <si>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</si>
  <si>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</si>
  <si>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</si>
  <si>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</si>
  <si>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</si>
  <si>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</si>
  <si>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</si>
  <si>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</si>
  <si>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</si>
  <si>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</si>
  <si>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</si>
  <si>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</si>
  <si>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</si>
  <si>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</si>
  <si>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</si>
  <si>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</si>
  <si>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</si>
  <si>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</si>
  <si>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</si>
  <si>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</si>
  <si>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</si>
  <si>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</si>
  <si>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</si>
  <si>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</si>
  <si>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</si>
  <si>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</si>
  <si>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</si>
  <si>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</si>
  <si>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</si>
  <si>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</si>
  <si>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</si>
  <si>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</si>
  <si>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</si>
  <si>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</si>
  <si>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</si>
  <si>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</si>
  <si>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</si>
  <si>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</si>
  <si>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</si>
  <si>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</si>
  <si>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</si>
  <si>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</si>
  <si>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</si>
  <si>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</si>
  <si>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</si>
  <si>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</si>
  <si>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</si>
  <si>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</si>
  <si>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</si>
  <si>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</si>
  <si>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</si>
  <si>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</si>
  <si>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</si>
  <si>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</si>
  <si>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</si>
  <si>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</si>
  <si>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</si>
  <si>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</si>
  <si>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</si>
  <si>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</si>
  <si>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</si>
  <si>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</si>
  <si>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</si>
  <si>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</si>
  <si>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</si>
  <si>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</si>
  <si>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</si>
  <si>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</si>
  <si>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</si>
  <si>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</si>
  <si>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</si>
  <si>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</si>
  <si>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</si>
  <si>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</si>
  <si>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</si>
  <si>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</si>
  <si>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</si>
  <si>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</si>
  <si>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</si>
  <si>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</si>
  <si>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</si>
  <si>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</si>
  <si>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</si>
  <si>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</si>
  <si>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</si>
  <si>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</si>
  <si>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</si>
  <si>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</si>
  <si>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</si>
  <si>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</si>
  <si>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</si>
  <si>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</si>
  <si>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</si>
  <si>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</si>
  <si>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</si>
  <si>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</si>
  <si>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</si>
  <si>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</si>
  <si>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</si>
  <si>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</si>
  <si>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</si>
  <si>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</si>
  <si>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</si>
  <si>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</si>
  <si>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</si>
  <si>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</si>
  <si>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</si>
  <si>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</si>
  <si>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</si>
  <si>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</si>
  <si>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</si>
  <si>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</si>
  <si>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</si>
  <si>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</si>
  <si>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</si>
  <si>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</si>
  <si>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</si>
  <si>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</si>
  <si>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</si>
  <si>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</si>
  <si>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</si>
  <si>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</si>
  <si>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</si>
  <si>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</si>
  <si>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</si>
  <si>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</si>
  <si>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</si>
  <si>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</si>
  <si>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</si>
  <si>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</si>
  <si>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</si>
  <si>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</si>
  <si>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</si>
  <si>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</si>
  <si>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</si>
  <si>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</si>
  <si>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</si>
  <si>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</si>
  <si>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</si>
  <si>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</si>
  <si>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</si>
  <si>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</si>
  <si>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</si>
  <si>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</si>
  <si>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</si>
  <si>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</si>
  <si>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</si>
  <si>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</si>
  <si>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</si>
  <si>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</si>
  <si>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</si>
  <si>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</si>
  <si>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</si>
  <si>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</si>
  <si>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</si>
  <si>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</si>
  <si>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</si>
  <si>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</si>
  <si>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</si>
  <si>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</si>
  <si>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</si>
  <si>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</si>
  <si>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</si>
  <si>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</si>
  <si>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</si>
  <si>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</si>
  <si>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</si>
  <si>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</si>
  <si>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</si>
  <si>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</si>
  <si>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</si>
  <si>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</si>
  <si>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</si>
  <si>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</si>
  <si>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</si>
  <si>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</si>
  <si>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</si>
  <si>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</si>
  <si>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</si>
  <si>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</si>
  <si>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</si>
  <si>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</si>
  <si>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</si>
  <si>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</si>
  <si>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</si>
  <si>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</si>
  <si>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</si>
  <si>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</si>
  <si>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</si>
  <si>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</si>
  <si>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</si>
  <si>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</si>
  <si>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</si>
  <si>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</si>
  <si>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</si>
  <si>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</si>
  <si>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</si>
  <si>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</si>
  <si>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</si>
  <si>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</si>
  <si>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</si>
  <si>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</si>
  <si>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</si>
  <si>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</si>
  <si>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</si>
  <si>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</si>
  <si>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</si>
  <si>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</si>
  <si>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</si>
  <si>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</si>
  <si>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</si>
  <si>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</si>
  <si>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</si>
  <si>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</si>
  <si>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</si>
  <si>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</si>
  <si>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</si>
  <si>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</si>
  <si>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</si>
  <si>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</si>
  <si>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</si>
  <si>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</si>
  <si>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</si>
  <si>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</si>
  <si>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</si>
  <si>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</si>
  <si>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</si>
  <si>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</si>
  <si>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</si>
  <si>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</si>
  <si>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</si>
  <si>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</si>
  <si>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</si>
  <si>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</si>
  <si>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</si>
  <si>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</si>
  <si>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</si>
  <si>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</si>
  <si>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</si>
  <si>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</si>
  <si>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</si>
  <si>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</si>
  <si>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</si>
  <si>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</si>
  <si>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</si>
  <si>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</si>
  <si>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</si>
  <si>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</si>
  <si>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</si>
  <si>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</si>
  <si>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</si>
  <si>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</si>
  <si>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</si>
  <si>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</si>
  <si>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</si>
  <si>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</si>
  <si>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</si>
  <si>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</si>
  <si>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</si>
  <si>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</si>
  <si>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</si>
  <si>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</si>
  <si>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</si>
  <si>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</si>
  <si>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</si>
  <si>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</si>
  <si>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</si>
  <si>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</si>
  <si>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</si>
  <si>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</si>
  <si>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</si>
  <si>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</si>
  <si>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</si>
  <si>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</si>
  <si>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</si>
  <si>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</si>
  <si>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</si>
  <si>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</si>
  <si>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</si>
  <si>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</si>
  <si>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</si>
  <si>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</si>
  <si>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</si>
  <si>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</si>
  <si>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</si>
  <si>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</si>
  <si>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</si>
  <si>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</si>
  <si>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</si>
  <si>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</si>
  <si>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</si>
  <si>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</si>
  <si>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</si>
  <si>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</si>
  <si>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</si>
  <si>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</si>
  <si>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</si>
  <si>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</si>
  <si>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</si>
  <si>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</si>
  <si>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</si>
  <si>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</si>
  <si>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</si>
  <si>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</si>
  <si>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</si>
  <si>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</si>
  <si>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</si>
  <si>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</si>
  <si>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</si>
  <si>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</si>
  <si>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</si>
  <si>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</si>
  <si>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</si>
  <si>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</si>
  <si>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</si>
  <si>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</si>
  <si>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</si>
  <si>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</si>
  <si>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</si>
  <si>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</si>
  <si>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</si>
  <si>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</si>
  <si>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</si>
  <si>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</si>
  <si>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</si>
  <si>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</si>
  <si>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</si>
  <si>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</si>
  <si>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</si>
  <si>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</si>
  <si>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</si>
  <si>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</si>
  <si>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</si>
  <si>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</si>
  <si>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</si>
  <si>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</si>
  <si>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</si>
  <si>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</si>
  <si>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</si>
  <si>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</si>
  <si>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</si>
  <si>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</si>
  <si>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</si>
  <si>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</si>
  <si>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</si>
  <si>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</si>
  <si>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</si>
  <si>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</si>
  <si>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</si>
  <si>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</si>
  <si>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</si>
  <si>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</si>
  <si>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</si>
  <si>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</si>
  <si>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</si>
  <si>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</si>
  <si>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</si>
  <si>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</si>
  <si>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</si>
  <si>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</si>
  <si>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</si>
  <si>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</si>
  <si>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</si>
  <si>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</si>
  <si>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</si>
  <si>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</si>
  <si>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</si>
  <si>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</si>
  <si>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</si>
  <si>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</si>
  <si>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</si>
  <si>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</si>
  <si>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</si>
  <si>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</si>
  <si>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</si>
  <si>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</si>
  <si>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</si>
  <si>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</si>
  <si>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</si>
  <si>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</si>
  <si>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</si>
  <si>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</si>
  <si>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</si>
  <si>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</si>
  <si>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</si>
  <si>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</si>
  <si>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</si>
  <si>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</si>
  <si>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</si>
  <si>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</si>
  <si>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</si>
  <si>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</si>
  <si>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</si>
  <si>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</si>
  <si>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</si>
  <si>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</si>
  <si>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</si>
  <si>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</si>
  <si>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</si>
  <si>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</si>
  <si>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</si>
  <si>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</si>
  <si>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</si>
  <si>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</si>
  <si>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</si>
  <si>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</si>
  <si>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</si>
  <si>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</si>
  <si>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</si>
  <si>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</si>
  <si>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</si>
  <si>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</si>
  <si>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</si>
  <si>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</si>
  <si>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</si>
  <si>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</si>
  <si>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</si>
  <si>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</si>
  <si>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</si>
  <si>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</si>
  <si>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</si>
  <si>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</si>
  <si>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</si>
  <si>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</si>
  <si>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</si>
  <si>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</si>
  <si>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</si>
  <si>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</si>
  <si>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</si>
  <si>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</si>
  <si>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</si>
  <si>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</si>
  <si>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</si>
  <si>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</si>
  <si>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</si>
  <si>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</si>
  <si>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</si>
  <si>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</si>
  <si>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</si>
  <si>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</si>
  <si>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</si>
  <si>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</si>
  <si>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</si>
  <si>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</si>
  <si>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</si>
  <si>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</si>
  <si>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</si>
  <si>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</si>
  <si>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</si>
  <si>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</si>
  <si>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</si>
  <si>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</si>
  <si>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</si>
  <si>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</si>
  <si>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</si>
  <si>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</si>
  <si>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</si>
  <si>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</si>
  <si>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</si>
  <si>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</si>
  <si>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</si>
  <si>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</si>
  <si>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</si>
  <si>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</si>
  <si>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</si>
  <si>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</si>
  <si>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</si>
  <si>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</si>
  <si>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</si>
  <si>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</si>
  <si>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</si>
  <si>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</si>
  <si>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</si>
  <si>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</si>
  <si>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</si>
  <si>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</si>
  <si>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</si>
  <si>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</si>
  <si>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</si>
  <si>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</si>
  <si>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</si>
  <si>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</si>
  <si>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</si>
  <si>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</si>
  <si>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</si>
  <si>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</si>
  <si>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</si>
  <si>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</si>
  <si>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</si>
  <si>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</si>
  <si>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</si>
  <si>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</si>
  <si>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</si>
  <si>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</si>
  <si>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</si>
  <si>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</si>
  <si>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</si>
  <si>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</si>
  <si>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</si>
  <si>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</si>
  <si>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</si>
  <si>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</si>
  <si>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</si>
  <si>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</si>
  <si>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</si>
  <si>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</si>
  <si>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</si>
  <si>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</si>
  <si>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</si>
  <si>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</si>
  <si>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</si>
  <si>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</si>
  <si>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</si>
  <si>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</si>
  <si>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</si>
  <si>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</si>
  <si>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</si>
  <si>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</si>
  <si>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</si>
  <si>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</si>
  <si>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</si>
  <si>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</si>
  <si>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</si>
  <si>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</si>
  <si>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</si>
  <si>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</si>
  <si>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</si>
  <si>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</si>
  <si>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</si>
  <si>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</si>
  <si>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</si>
  <si>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</si>
  <si>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</si>
  <si>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</si>
  <si>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</si>
  <si>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</si>
  <si>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</si>
  <si>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</si>
  <si>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</si>
  <si>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</si>
  <si>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</si>
  <si>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</si>
  <si>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</si>
  <si>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</si>
  <si>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</si>
  <si>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</si>
  <si>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</si>
  <si>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</si>
  <si>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</si>
  <si>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</si>
  <si>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</si>
  <si>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</si>
  <si>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</si>
  <si>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</si>
  <si>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</si>
  <si>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</si>
  <si>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</si>
  <si>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</si>
  <si>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</si>
  <si>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</si>
  <si>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</si>
  <si>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</si>
  <si>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</si>
  <si>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</si>
  <si>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</si>
  <si>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</si>
  <si>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</si>
  <si>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</si>
  <si>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</si>
  <si>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</si>
  <si>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</si>
  <si>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</si>
  <si>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</si>
  <si>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</si>
  <si>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</si>
  <si>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</si>
  <si>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</si>
  <si>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</si>
  <si>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</si>
  <si>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</si>
  <si>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</si>
  <si>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</si>
  <si>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</si>
  <si>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</si>
  <si>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</si>
  <si>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</si>
  <si>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</si>
  <si>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</si>
  <si>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</si>
  <si>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</si>
  <si>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</si>
  <si>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</si>
  <si>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</si>
  <si>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</si>
  <si>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</si>
  <si>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</si>
  <si>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</si>
  <si>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</si>
  <si>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</si>
  <si>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</si>
  <si>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</si>
  <si>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</si>
  <si>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</si>
  <si>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</si>
  <si>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</si>
  <si>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</si>
  <si>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</si>
  <si>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</si>
  <si>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</si>
  <si>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</si>
  <si>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</si>
  <si>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</si>
  <si>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</si>
  <si>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</si>
  <si>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</si>
  <si>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</si>
  <si>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</si>
  <si>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</si>
  <si>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</si>
  <si>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</si>
  <si>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</si>
  <si>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</si>
  <si>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</si>
  <si>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</si>
  <si>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</si>
  <si>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</si>
  <si>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</si>
  <si>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</si>
  <si>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</si>
  <si>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</si>
  <si>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</si>
  <si>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</si>
  <si>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</si>
  <si>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</si>
  <si>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</si>
  <si>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</si>
  <si>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</si>
  <si>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</si>
  <si>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</si>
  <si>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</si>
  <si>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</si>
  <si>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</si>
  <si>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</si>
  <si>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</si>
  <si>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</si>
  <si>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</si>
  <si>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</si>
  <si>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</si>
  <si>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</si>
  <si>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</si>
  <si>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</si>
  <si>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</si>
  <si>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</si>
  <si>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</si>
  <si>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</si>
  <si>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</si>
  <si>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</si>
  <si>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</si>
  <si>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</si>
  <si>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</si>
  <si>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</si>
  <si>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</si>
  <si>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</si>
  <si>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</si>
  <si>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</si>
  <si>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</si>
  <si>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</si>
  <si>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</si>
  <si>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</si>
  <si>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</si>
  <si>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</si>
  <si>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</si>
  <si>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</si>
  <si>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</si>
  <si>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</si>
  <si>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</si>
  <si>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</si>
  <si>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</si>
  <si>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</si>
  <si>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</si>
  <si>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</si>
  <si>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</si>
  <si>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</si>
  <si>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</si>
  <si>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</si>
  <si>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</si>
  <si>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</si>
  <si>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</si>
  <si>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</si>
  <si>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</si>
  <si>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</si>
  <si>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</si>
  <si>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</si>
  <si>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</si>
  <si>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</si>
  <si>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</si>
  <si>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</si>
  <si>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</si>
  <si>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</si>
  <si>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</si>
  <si>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</si>
  <si>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</si>
  <si>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</si>
  <si>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</si>
  <si>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</si>
  <si>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</si>
  <si>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</si>
  <si>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</si>
  <si>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</si>
  <si>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</si>
  <si>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</si>
  <si>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</si>
  <si>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</si>
  <si>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</si>
  <si>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</si>
  <si>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</si>
  <si>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</si>
  <si>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</si>
  <si>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</si>
  <si>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</si>
  <si>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</si>
  <si>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</si>
  <si>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</si>
  <si>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</si>
  <si>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</si>
  <si>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</si>
  <si>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</si>
  <si>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</si>
  <si>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</si>
  <si>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</si>
  <si>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</si>
  <si>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</si>
  <si>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</si>
  <si>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</si>
  <si>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</si>
  <si>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</si>
  <si>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</si>
  <si>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</si>
  <si>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</si>
  <si>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</si>
  <si>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</si>
  <si>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</si>
  <si>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</si>
  <si>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</si>
  <si>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</si>
  <si>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</si>
  <si>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</si>
  <si>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</si>
  <si>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</si>
  <si>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</si>
  <si>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</si>
  <si>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</si>
  <si>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</si>
  <si>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</si>
  <si>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</si>
  <si>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</si>
  <si>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</si>
  <si>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</si>
  <si>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</si>
  <si>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</si>
  <si>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</si>
  <si>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</si>
  <si>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</si>
  <si>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</si>
  <si>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</si>
  <si>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</si>
  <si>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</si>
  <si>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</si>
  <si>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</si>
  <si>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</si>
  <si>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</si>
  <si>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</si>
  <si>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</si>
  <si>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</si>
  <si>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</si>
  <si>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</si>
  <si>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</si>
  <si>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</si>
  <si>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</si>
  <si>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</si>
  <si>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</si>
  <si>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</si>
  <si>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</si>
  <si>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</si>
  <si>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</si>
  <si>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</si>
  <si>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</si>
  <si>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</si>
  <si>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</si>
  <si>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</si>
  <si>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</si>
  <si>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</si>
  <si>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</si>
  <si>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</si>
  <si>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</si>
  <si>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</si>
  <si>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</si>
  <si>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</si>
  <si>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</si>
  <si>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</si>
  <si>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</si>
  <si>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</si>
  <si>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</si>
  <si>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</si>
  <si>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</si>
  <si>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</si>
  <si>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</si>
  <si>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</si>
  <si>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</si>
  <si>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</si>
  <si>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</si>
  <si>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</si>
  <si>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</si>
  <si>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</si>
  <si>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</si>
  <si>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</si>
  <si>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</si>
  <si>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</si>
  <si>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</si>
  <si>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</si>
  <si>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</si>
  <si>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</si>
  <si>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</si>
  <si>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</si>
  <si>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</si>
  <si>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</si>
  <si>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</si>
  <si>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</si>
  <si>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</si>
  <si>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</si>
  <si>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</si>
  <si>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</si>
  <si>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</si>
  <si>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</si>
  <si>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</si>
  <si>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</si>
  <si>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</si>
  <si>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</si>
  <si>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</si>
  <si>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</si>
  <si>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</si>
  <si>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</si>
  <si>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</si>
  <si>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</si>
  <si>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</si>
  <si>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</si>
  <si>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</si>
  <si>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</si>
  <si>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</si>
  <si>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</si>
  <si>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</si>
  <si>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</si>
  <si>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</si>
  <si>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</si>
  <si>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</si>
  <si>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</si>
  <si>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</si>
  <si>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</si>
  <si>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</si>
  <si>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</si>
  <si>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</si>
  <si>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</si>
  <si>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</si>
  <si>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</si>
  <si>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</si>
  <si>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</si>
  <si>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</si>
  <si>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</si>
  <si>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</si>
  <si>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</si>
  <si>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</si>
  <si>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</si>
  <si>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</si>
  <si>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</si>
  <si>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</si>
  <si>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</si>
  <si>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</si>
  <si>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</si>
  <si>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</si>
  <si>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</si>
  <si>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</si>
  <si>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</si>
  <si>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</si>
  <si>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</si>
  <si>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</si>
  <si>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</si>
  <si>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</si>
  <si>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</si>
  <si>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</si>
  <si>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</si>
  <si>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</si>
  <si>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</si>
  <si>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</si>
  <si>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</si>
  <si>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</si>
  <si>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</si>
  <si>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</si>
  <si>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</si>
  <si>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</si>
  <si>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</si>
  <si>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</si>
  <si>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</si>
  <si>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</si>
  <si>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</si>
  <si>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</si>
  <si>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</si>
  <si>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</si>
  <si>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</si>
  <si>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</si>
  <si>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</si>
  <si>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</si>
  <si>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</si>
  <si>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</si>
  <si>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</si>
  <si>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</si>
  <si>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</si>
  <si>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</si>
  <si>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</si>
  <si>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</si>
  <si>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</si>
  <si>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</si>
  <si>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</si>
  <si>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</si>
  <si>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</si>
  <si>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</si>
  <si>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</si>
  <si>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</si>
  <si>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</si>
  <si>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</si>
  <si>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</si>
  <si>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</si>
  <si>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</si>
  <si>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</si>
  <si>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</si>
  <si>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</si>
  <si>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</si>
  <si>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</si>
  <si>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</si>
  <si>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</si>
  <si>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</si>
  <si>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</si>
  <si>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</si>
  <si>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</si>
  <si>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</si>
  <si>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</si>
  <si>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</si>
  <si>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</si>
  <si>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</si>
  <si>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</si>
  <si>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</si>
  <si>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</si>
  <si>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</si>
  <si>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</si>
  <si>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</si>
  <si>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</si>
  <si>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</si>
  <si>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</si>
  <si>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</si>
  <si>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</si>
  <si>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</si>
  <si>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</si>
  <si>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</si>
  <si>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</si>
  <si>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</si>
  <si>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</si>
  <si>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</si>
  <si>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</si>
  <si>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</si>
  <si>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</si>
  <si>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</si>
  <si>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</si>
  <si>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</si>
  <si>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</si>
  <si>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</si>
  <si>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</si>
  <si>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</si>
  <si>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</si>
  <si>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</si>
  <si>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</si>
  <si>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</si>
  <si>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</si>
  <si>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</si>
  <si>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</si>
  <si>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</si>
  <si>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</si>
  <si>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</si>
  <si>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</si>
  <si>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</si>
  <si>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</si>
  <si>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</si>
  <si>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</si>
  <si>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</si>
  <si>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</si>
  <si>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</si>
  <si>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</si>
  <si>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</si>
  <si>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</si>
  <si>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</si>
  <si>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</si>
  <si>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</si>
  <si>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</si>
  <si>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</si>
  <si>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</si>
  <si>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</si>
  <si>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</si>
  <si>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</si>
  <si>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</si>
  <si>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</si>
  <si>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</si>
  <si>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</si>
  <si>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</si>
  <si>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</si>
  <si>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</si>
  <si>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</si>
  <si>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</si>
  <si>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</si>
  <si>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</si>
  <si>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</si>
  <si>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</si>
  <si>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</si>
  <si>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</si>
  <si>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</si>
  <si>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</si>
  <si>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</si>
  <si>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</si>
  <si>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</si>
  <si>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</si>
  <si>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</si>
  <si>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</si>
  <si>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</si>
  <si>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</si>
  <si>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</si>
  <si>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</si>
  <si>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</si>
  <si>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</si>
  <si>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</si>
  <si>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</si>
  <si>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</si>
  <si>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</si>
  <si>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</si>
  <si>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</si>
  <si>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</si>
  <si>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</si>
  <si>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</si>
  <si>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</si>
  <si>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</si>
  <si>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</si>
  <si>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</si>
  <si>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</si>
  <si>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</si>
  <si>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</si>
  <si>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</si>
  <si>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</si>
  <si>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</si>
  <si>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</si>
  <si>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</si>
  <si>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</si>
  <si>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</si>
  <si>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</si>
  <si>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</si>
  <si>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</si>
  <si>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</si>
  <si>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</si>
  <si>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</si>
  <si>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</si>
  <si>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</si>
  <si>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</si>
  <si>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</si>
  <si>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</si>
  <si>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</si>
  <si>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</si>
  <si>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</si>
  <si>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</si>
  <si>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</si>
  <si>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</si>
  <si>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</si>
  <si>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</si>
  <si>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</si>
  <si>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</si>
  <si>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</si>
  <si>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</si>
  <si>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</si>
  <si>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</si>
  <si>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</si>
  <si>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</si>
  <si>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</si>
  <si>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</si>
  <si>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</si>
  <si>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</si>
  <si>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</si>
  <si>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</si>
  <si>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</si>
  <si>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</si>
  <si>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</si>
  <si>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</si>
  <si>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</si>
  <si>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</si>
  <si>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</si>
  <si>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</si>
  <si>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</si>
  <si>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</si>
  <si>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</si>
  <si>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</si>
  <si>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</si>
  <si>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</si>
  <si>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</si>
  <si>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</si>
  <si>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</si>
  <si>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</si>
  <si>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</si>
  <si>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</si>
  <si>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</si>
  <si>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</si>
  <si>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</si>
  <si>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</si>
  <si>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</si>
  <si>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</si>
  <si>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</si>
  <si>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</si>
  <si>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</si>
  <si>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</si>
  <si>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</si>
  <si>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</si>
  <si>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</si>
  <si>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</si>
  <si>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</si>
  <si>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</si>
  <si>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</si>
  <si>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</si>
  <si>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</si>
  <si>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</si>
  <si>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</si>
  <si>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</si>
  <si>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</si>
  <si>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</si>
  <si>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</si>
  <si>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</si>
  <si>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</si>
  <si>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</si>
  <si>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</si>
  <si>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</si>
  <si>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</si>
  <si>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</si>
  <si>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</si>
  <si>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</si>
  <si>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</si>
  <si>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</si>
  <si>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</si>
  <si>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</si>
  <si>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</si>
  <si>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</si>
  <si>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</si>
  <si>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</si>
  <si>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</si>
  <si>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</si>
  <si>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</si>
  <si>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</si>
  <si>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</si>
  <si>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</si>
  <si>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</si>
  <si>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</si>
  <si>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</si>
  <si>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</si>
  <si>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</si>
  <si>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</si>
  <si>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</si>
  <si>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</si>
  <si>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</si>
  <si>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</si>
  <si>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</si>
  <si>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</si>
  <si>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</si>
  <si>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</si>
  <si>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</si>
  <si>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</si>
  <si>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</si>
  <si>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</si>
  <si>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</si>
  <si>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</si>
  <si>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</si>
  <si>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</si>
  <si>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</si>
  <si>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</si>
  <si>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</si>
  <si>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</si>
  <si>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</si>
  <si>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</si>
  <si>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</si>
  <si>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</si>
  <si>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</si>
  <si>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</si>
  <si>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</si>
  <si>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</si>
  <si>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</si>
  <si>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</si>
  <si>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</si>
  <si>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</si>
  <si>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</si>
  <si>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</si>
  <si>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</si>
  <si>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</si>
  <si>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</si>
  <si>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</si>
  <si>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</si>
  <si>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</si>
  <si>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</si>
  <si>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</si>
  <si>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</si>
  <si>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</si>
  <si>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</si>
  <si>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</si>
  <si>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</si>
  <si>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</si>
  <si>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</si>
  <si>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</si>
  <si>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</si>
  <si>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</si>
  <si>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</si>
  <si>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</si>
  <si>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</si>
  <si>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</si>
  <si>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</si>
  <si>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</si>
  <si>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</si>
  <si>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</si>
  <si>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</si>
  <si>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</si>
  <si>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</si>
  <si>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</si>
  <si>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</si>
  <si>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</si>
  <si>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</si>
  <si>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</si>
  <si>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</si>
  <si>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</si>
  <si>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</si>
  <si>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</si>
  <si>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</si>
  <si>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</si>
  <si>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</si>
  <si>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</si>
  <si>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</si>
  <si>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</si>
  <si>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</si>
  <si>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</si>
  <si>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</si>
  <si>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</si>
  <si>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</si>
  <si>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</si>
  <si>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</si>
  <si>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</si>
  <si>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</si>
  <si>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</si>
  <si>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</si>
  <si>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</si>
  <si>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</si>
  <si>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</si>
  <si>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</si>
  <si>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</si>
  <si>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</si>
  <si>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</si>
  <si>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</si>
  <si>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</si>
  <si>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</si>
  <si>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</si>
  <si>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</si>
  <si>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</si>
  <si>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</si>
  <si>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</si>
  <si>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</si>
  <si>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</si>
  <si>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</si>
  <si>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</si>
  <si>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</si>
  <si>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</si>
  <si>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</si>
  <si>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</si>
  <si>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</si>
  <si>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</si>
  <si>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</si>
  <si>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</si>
  <si>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</si>
  <si>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</si>
  <si>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</si>
  <si>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</si>
  <si>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</si>
  <si>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</si>
  <si>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</si>
  <si>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</si>
  <si>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</si>
  <si>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</si>
  <si>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</si>
  <si>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</si>
  <si>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</si>
  <si>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</si>
  <si>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</si>
  <si>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</si>
  <si>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</si>
  <si>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</si>
  <si>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</si>
  <si>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</si>
  <si>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</si>
  <si>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</si>
  <si>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</si>
  <si>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</si>
  <si>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</si>
  <si>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</si>
  <si>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</si>
  <si>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</si>
  <si>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</si>
  <si>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</si>
  <si>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</si>
  <si>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</si>
  <si>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</si>
  <si>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</si>
  <si>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</si>
  <si>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</si>
  <si>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</si>
  <si>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</si>
  <si>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</si>
  <si>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</si>
  <si>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</si>
  <si>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</si>
  <si>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</si>
  <si>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</si>
  <si>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</si>
  <si>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</si>
  <si>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</si>
  <si>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</si>
  <si>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</si>
  <si>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</si>
  <si>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</si>
  <si>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</si>
  <si>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</si>
  <si>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</si>
  <si>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</si>
  <si>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</si>
  <si>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</si>
  <si>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</si>
  <si>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</si>
  <si>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</si>
  <si>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</si>
  <si>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</si>
  <si>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</si>
  <si>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</si>
  <si>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</si>
  <si>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</si>
  <si>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</si>
  <si>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</si>
  <si>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</si>
  <si>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</si>
  <si>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</si>
  <si>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</si>
  <si>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</si>
  <si>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</si>
  <si>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</si>
  <si>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</si>
  <si>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</si>
  <si>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</si>
  <si>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</si>
  <si>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</si>
  <si>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</si>
  <si>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</si>
  <si>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</si>
  <si>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</si>
  <si>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</si>
  <si>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</si>
  <si>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</si>
  <si>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</si>
  <si>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</si>
  <si>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</si>
  <si>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</si>
  <si>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</si>
  <si>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</si>
  <si>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</si>
  <si>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</si>
  <si>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</si>
  <si>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</si>
  <si>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</si>
  <si>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</si>
  <si>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</si>
  <si>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</si>
  <si>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</si>
  <si>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</si>
  <si>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</si>
  <si>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</si>
  <si>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</si>
  <si>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</si>
  <si>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</si>
  <si>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</si>
  <si>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</si>
  <si>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</si>
  <si>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</si>
  <si>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</si>
  <si>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</si>
  <si>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</si>
  <si>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</si>
  <si>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</si>
  <si>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</si>
  <si>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</si>
  <si>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</si>
  <si>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</si>
  <si>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</si>
  <si>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</si>
  <si>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</si>
  <si>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</si>
  <si>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</si>
  <si>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</si>
  <si>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</si>
  <si>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</si>
  <si>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</si>
  <si>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</si>
  <si>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</si>
  <si>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</si>
  <si>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</si>
  <si>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</si>
  <si>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</si>
  <si>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</si>
  <si>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</si>
  <si>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</si>
  <si>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</si>
  <si>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</si>
  <si>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</si>
  <si>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</si>
  <si>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</si>
  <si>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</si>
  <si>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</si>
  <si>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</si>
  <si>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</si>
  <si>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</si>
  <si>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</si>
  <si>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</si>
  <si>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</si>
  <si>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</si>
  <si>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</si>
  <si>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</si>
  <si>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</si>
  <si>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</si>
  <si>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</si>
  <si>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</si>
  <si>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</si>
  <si>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</si>
  <si>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</si>
  <si>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</si>
  <si>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</si>
  <si>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</si>
  <si>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</si>
  <si>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</si>
  <si>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</si>
  <si>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</si>
  <si>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</si>
  <si>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</si>
  <si>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</si>
  <si>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</si>
  <si>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</si>
  <si>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</si>
  <si>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</si>
  <si>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</si>
  <si>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</si>
  <si>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</si>
  <si>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</si>
  <si>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</si>
  <si>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</si>
  <si>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</si>
  <si>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</si>
  <si>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</si>
  <si>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</si>
  <si>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</si>
  <si>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</si>
  <si>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</si>
  <si>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</si>
  <si>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</si>
  <si>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</si>
  <si>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</si>
  <si>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</si>
  <si>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</si>
  <si>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</si>
  <si>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</si>
  <si>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</si>
  <si>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</si>
  <si>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</si>
  <si>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</si>
  <si>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</si>
  <si>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</si>
  <si>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</si>
  <si>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</si>
  <si>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</si>
  <si>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</si>
  <si>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</si>
  <si>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</si>
  <si>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</si>
  <si>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</si>
  <si>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</si>
  <si>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</si>
  <si>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</si>
  <si>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</si>
  <si>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</si>
  <si>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</si>
  <si>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</si>
  <si>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</si>
  <si>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</si>
  <si>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</si>
  <si>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</si>
  <si>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</si>
  <si>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</si>
  <si>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</si>
  <si>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</si>
  <si>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</si>
  <si>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</si>
  <si>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</si>
  <si>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</si>
  <si>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</si>
  <si>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</si>
  <si>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</si>
  <si>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</si>
  <si>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</si>
  <si>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</si>
  <si>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</si>
  <si>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</si>
  <si>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</si>
  <si>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</si>
  <si>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</si>
  <si>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</si>
  <si>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</si>
  <si>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</si>
  <si>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</si>
  <si>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</si>
  <si>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</si>
  <si>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</si>
  <si>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</si>
  <si>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</si>
  <si>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</si>
  <si>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</si>
  <si>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</si>
  <si>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</si>
  <si>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</si>
  <si>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</si>
  <si>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</si>
  <si>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</si>
  <si>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</si>
  <si>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</si>
  <si>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</si>
  <si>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</si>
  <si>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</si>
  <si>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</si>
  <si>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</si>
  <si>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</si>
  <si>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</si>
  <si>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</si>
  <si>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</si>
  <si>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</si>
  <si>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</si>
  <si>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</si>
  <si>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</si>
  <si>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</si>
  <si>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</si>
  <si>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</si>
  <si>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</si>
  <si>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</si>
  <si>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</si>
  <si>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</si>
  <si>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</si>
  <si>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</si>
  <si>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</si>
  <si>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</si>
  <si>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</si>
  <si>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</si>
  <si>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</si>
  <si>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</si>
  <si>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</si>
  <si>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</si>
  <si>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</si>
  <si>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</si>
  <si>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</si>
  <si>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</si>
  <si>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</si>
  <si>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</si>
  <si>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</si>
  <si>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</si>
  <si>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</si>
  <si>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</si>
  <si>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</si>
  <si>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</si>
  <si>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</si>
  <si>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</si>
  <si>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</si>
  <si>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</si>
  <si>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</si>
  <si>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</si>
  <si>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</si>
  <si>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</si>
  <si>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</si>
  <si>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</si>
  <si>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</si>
  <si>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</si>
  <si>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</si>
  <si>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</si>
  <si>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</si>
  <si>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</si>
  <si>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</si>
  <si>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</si>
  <si>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</si>
  <si>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</si>
  <si>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</si>
  <si>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</si>
  <si>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</si>
  <si>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</si>
  <si>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</si>
  <si>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</si>
  <si>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</si>
  <si>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</si>
  <si>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</si>
  <si>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</si>
  <si>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</si>
  <si>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</si>
  <si>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</si>
  <si>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</si>
  <si>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</si>
  <si>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</si>
  <si>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</si>
  <si>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</si>
  <si>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</si>
  <si>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</si>
  <si>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</si>
  <si>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</si>
  <si>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</si>
  <si>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</si>
  <si>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</si>
  <si>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</si>
  <si>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</si>
  <si>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</si>
  <si>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</si>
  <si>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</si>
  <si>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</si>
  <si>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</si>
  <si>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</si>
  <si>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</si>
  <si>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</si>
  <si>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</si>
  <si>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</si>
  <si>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</si>
  <si>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</si>
  <si>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</si>
  <si>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</si>
  <si>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</si>
  <si>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</si>
  <si>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</si>
  <si>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</si>
  <si>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</si>
  <si>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</si>
  <si>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</si>
  <si>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</si>
  <si>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</si>
  <si>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</si>
  <si>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</si>
  <si>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</si>
  <si>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</si>
  <si>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</si>
  <si>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</si>
  <si>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</si>
  <si>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</si>
  <si>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</si>
  <si>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</si>
  <si>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</si>
  <si>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</si>
  <si>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</si>
  <si>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</si>
  <si>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</si>
  <si>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</si>
  <si>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</si>
  <si>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</si>
  <si>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</si>
  <si>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</si>
  <si>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</si>
  <si>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</si>
  <si>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</si>
  <si>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</si>
  <si>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</si>
  <si>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</si>
  <si>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</si>
  <si>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</si>
  <si>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</si>
  <si>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</si>
  <si>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</si>
  <si>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</si>
  <si>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</si>
  <si>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</si>
  <si>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</si>
  <si>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</si>
  <si>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</si>
  <si>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</si>
  <si>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</si>
  <si>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</si>
  <si>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</si>
  <si>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</si>
  <si>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</si>
  <si>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</si>
  <si>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</si>
  <si>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</si>
  <si>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</si>
  <si>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</si>
  <si>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</si>
  <si>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</si>
  <si>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</si>
  <si>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</si>
  <si>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</si>
  <si>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</si>
  <si>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</si>
  <si>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</si>
  <si>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</si>
  <si>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</si>
  <si>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</si>
  <si>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</si>
  <si>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</si>
  <si>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</si>
  <si>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</si>
  <si>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</si>
  <si>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</si>
  <si>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</si>
  <si>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</si>
  <si>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</si>
  <si>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</si>
  <si>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</si>
  <si>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</si>
  <si>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</si>
  <si>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</si>
  <si>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</si>
  <si>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</si>
  <si>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</si>
  <si>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</si>
  <si>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</si>
  <si>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</si>
  <si>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</si>
  <si>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</si>
  <si>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</si>
  <si>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</si>
  <si>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</si>
  <si>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</si>
  <si>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</si>
  <si>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</si>
  <si>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</si>
  <si>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</si>
  <si>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</si>
  <si>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</si>
  <si>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</si>
  <si>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</si>
  <si>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</si>
  <si>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</si>
  <si>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</si>
  <si>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</si>
  <si>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</si>
  <si>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</si>
  <si>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</si>
  <si>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</si>
  <si>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</si>
  <si>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</si>
  <si>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</si>
  <si>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</si>
  <si>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</si>
  <si>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</si>
  <si>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</si>
  <si>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</si>
  <si>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</si>
  <si>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</si>
  <si>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</si>
  <si>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</si>
  <si>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</si>
  <si>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</si>
  <si>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</si>
  <si>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</si>
  <si>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</si>
  <si>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</si>
  <si>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</si>
  <si>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</si>
  <si>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</si>
  <si>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</si>
  <si>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</si>
  <si>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</si>
  <si>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</si>
  <si>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</si>
  <si>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</si>
  <si>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</si>
  <si>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</si>
  <si>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userid2</t>
  </si>
  <si>
    <t>Metric</t>
  </si>
  <si>
    <t>Value</t>
  </si>
  <si>
    <t>Total Registered Users</t>
  </si>
  <si>
    <t>Active Users (watched content)</t>
  </si>
  <si>
    <t>Total Sessions</t>
  </si>
  <si>
    <t>Unique Channels</t>
  </si>
  <si>
    <t>Female Users</t>
  </si>
  <si>
    <t>Male Users</t>
  </si>
  <si>
    <t>Province Breakdown</t>
  </si>
  <si>
    <t>Row Labels</t>
  </si>
  <si>
    <t>Grand Total</t>
  </si>
  <si>
    <t>Count of UserID</t>
  </si>
  <si>
    <t>Age Group</t>
  </si>
  <si>
    <t>Count</t>
  </si>
  <si>
    <t>Under 18</t>
  </si>
  <si>
    <t>18–34</t>
  </si>
  <si>
    <t>35–44</t>
  </si>
  <si>
    <t>45–55</t>
  </si>
  <si>
    <t>January Sessions</t>
  </si>
  <si>
    <t>February Sessions</t>
  </si>
  <si>
    <t>March Sessions</t>
  </si>
  <si>
    <t>Avg Session Duration (days)</t>
  </si>
  <si>
    <t>Avg Session Duration (minutes)</t>
  </si>
  <si>
    <t>Count of Channel2</t>
  </si>
  <si>
    <t>Sum of Duration 2</t>
  </si>
  <si>
    <t>55+</t>
  </si>
  <si>
    <t>Unlisted</t>
  </si>
  <si>
    <t>14:42:00</t>
  </si>
  <si>
    <t>13:52:00</t>
  </si>
  <si>
    <t>15:33:00</t>
  </si>
  <si>
    <t>08:12:00</t>
  </si>
  <si>
    <t>13:31:00</t>
  </si>
  <si>
    <t>21:32:00</t>
  </si>
  <si>
    <t>19:10:00</t>
  </si>
  <si>
    <t>14:57:00</t>
  </si>
  <si>
    <t>08:44:00</t>
  </si>
  <si>
    <t>18:10:00</t>
  </si>
  <si>
    <t>21:35:00</t>
  </si>
  <si>
    <t>00:24:00</t>
  </si>
  <si>
    <t>12:04:00</t>
  </si>
  <si>
    <t>12:39:00</t>
  </si>
  <si>
    <t>18:25:00</t>
  </si>
  <si>
    <t>12:19:00</t>
  </si>
  <si>
    <t>01:44:00</t>
  </si>
  <si>
    <t>00:26:00</t>
  </si>
  <si>
    <t>15:32:00</t>
  </si>
  <si>
    <t>08:14:00</t>
  </si>
  <si>
    <t>15:57:00</t>
  </si>
  <si>
    <t>21:07:00</t>
  </si>
  <si>
    <t>10:21:00</t>
  </si>
  <si>
    <t>11:07:00</t>
  </si>
  <si>
    <t>11:51:00</t>
  </si>
  <si>
    <t>17:54:00</t>
  </si>
  <si>
    <t>11:30:00</t>
  </si>
  <si>
    <t>17:13:00</t>
  </si>
  <si>
    <t>00:13:00</t>
  </si>
  <si>
    <t>10:34:00</t>
  </si>
  <si>
    <t>16:23:00</t>
  </si>
  <si>
    <t>13:40:00</t>
  </si>
  <si>
    <t>20:43:00</t>
  </si>
  <si>
    <t>17:00:00</t>
  </si>
  <si>
    <t>09:59:00</t>
  </si>
  <si>
    <t>15:04:00</t>
  </si>
  <si>
    <t>07:57:00</t>
  </si>
  <si>
    <t>15:34:00</t>
  </si>
  <si>
    <t>21:45:00</t>
  </si>
  <si>
    <t>19:59:00</t>
  </si>
  <si>
    <t>13:42:00</t>
  </si>
  <si>
    <t>00:53:00</t>
  </si>
  <si>
    <t>15:52:00</t>
  </si>
  <si>
    <t>11:14:00</t>
  </si>
  <si>
    <t>10:20:00</t>
  </si>
  <si>
    <t>10:18:00</t>
  </si>
  <si>
    <t>20:51:00</t>
  </si>
  <si>
    <t>14:49:00</t>
  </si>
  <si>
    <t>17:02:00</t>
  </si>
  <si>
    <t>20:48:00</t>
  </si>
  <si>
    <t>12:55:00</t>
  </si>
  <si>
    <t>18:21:00</t>
  </si>
  <si>
    <t>12:24:00</t>
  </si>
  <si>
    <t>12:36:00</t>
  </si>
  <si>
    <t>13:23:00</t>
  </si>
  <si>
    <t>09:28:00</t>
  </si>
  <si>
    <t>07:04:00</t>
  </si>
  <si>
    <t>11:22:00</t>
  </si>
  <si>
    <t>16:17:00</t>
  </si>
  <si>
    <t>14:19:00</t>
  </si>
  <si>
    <t>11:13:00</t>
  </si>
  <si>
    <t>08:08:00</t>
  </si>
  <si>
    <t>22:17:00</t>
  </si>
  <si>
    <t>14:31:00</t>
  </si>
  <si>
    <t>12:11:00</t>
  </si>
  <si>
    <t>13:54:00</t>
  </si>
  <si>
    <t>18:40:00</t>
  </si>
  <si>
    <t>10:59:00</t>
  </si>
  <si>
    <t>09:36:00</t>
  </si>
  <si>
    <t>08:20:00</t>
  </si>
  <si>
    <t>15:03:00</t>
  </si>
  <si>
    <t>10:55:00</t>
  </si>
  <si>
    <t>06:54:00</t>
  </si>
  <si>
    <t>10:14:00</t>
  </si>
  <si>
    <t>06:35:00</t>
  </si>
  <si>
    <t>10:08:00</t>
  </si>
  <si>
    <t>15:56:00</t>
  </si>
  <si>
    <t>14:53:00</t>
  </si>
  <si>
    <t>05:53:00</t>
  </si>
  <si>
    <t>12:40:00</t>
  </si>
  <si>
    <t>06:21:00</t>
  </si>
  <si>
    <t>12:34:00</t>
  </si>
  <si>
    <t>16:15:00</t>
  </si>
  <si>
    <t>16:03:00</t>
  </si>
  <si>
    <t>10:38:00</t>
  </si>
  <si>
    <t>08:43:00</t>
  </si>
  <si>
    <t>10:26:00</t>
  </si>
  <si>
    <t>11:40:00</t>
  </si>
  <si>
    <t>15:18:00</t>
  </si>
  <si>
    <t>20:30:00</t>
  </si>
  <si>
    <t>09:02:00</t>
  </si>
  <si>
    <t>16:12:00</t>
  </si>
  <si>
    <t>09:56:00</t>
  </si>
  <si>
    <t>10:00:00</t>
  </si>
  <si>
    <t>12:29:00</t>
  </si>
  <si>
    <t>13:59:00</t>
  </si>
  <si>
    <t>15:13:00</t>
  </si>
  <si>
    <t>15:51:00</t>
  </si>
  <si>
    <t>14:32:00</t>
  </si>
  <si>
    <t>14:34:00</t>
  </si>
  <si>
    <t>16:27:00</t>
  </si>
  <si>
    <t>09:29:00</t>
  </si>
  <si>
    <t>19:57:00</t>
  </si>
  <si>
    <t>14:08:00</t>
  </si>
  <si>
    <t>14:25:00</t>
  </si>
  <si>
    <t>16:58:00</t>
  </si>
  <si>
    <t>09:53:00</t>
  </si>
  <si>
    <t>10:22:00</t>
  </si>
  <si>
    <t>04:06:00</t>
  </si>
  <si>
    <t>05:45:00</t>
  </si>
  <si>
    <t>12:35:00</t>
  </si>
  <si>
    <t>20:32:00</t>
  </si>
  <si>
    <t>19:03:00</t>
  </si>
  <si>
    <t>07:08:00</t>
  </si>
  <si>
    <t>19:02:00</t>
  </si>
  <si>
    <t>09:38:00</t>
  </si>
  <si>
    <t>09:15:00</t>
  </si>
  <si>
    <t>14:13:00</t>
  </si>
  <si>
    <t>14:24:00</t>
  </si>
  <si>
    <t>20:19:00</t>
  </si>
  <si>
    <t>16:51:00</t>
  </si>
  <si>
    <t>15:41:00</t>
  </si>
  <si>
    <t>17:27:00</t>
  </si>
  <si>
    <t>17:40:00</t>
  </si>
  <si>
    <t>10:07:00</t>
  </si>
  <si>
    <t>18:47:00</t>
  </si>
  <si>
    <t>12:12:00</t>
  </si>
  <si>
    <t>10:05:00</t>
  </si>
  <si>
    <t>11:29:00</t>
  </si>
  <si>
    <t>20:15:00</t>
  </si>
  <si>
    <t>11:01:00</t>
  </si>
  <si>
    <t>12:57:00</t>
  </si>
  <si>
    <t>11:47:00</t>
  </si>
  <si>
    <t>21:51:00</t>
  </si>
  <si>
    <t>20:49:00</t>
  </si>
  <si>
    <t>21:11:00</t>
  </si>
  <si>
    <t>22:08:00</t>
  </si>
  <si>
    <t>11:20:00</t>
  </si>
  <si>
    <t>09:11:00</t>
  </si>
  <si>
    <t>12:41:00</t>
  </si>
  <si>
    <t>10:15:00</t>
  </si>
  <si>
    <t>11:34:00</t>
  </si>
  <si>
    <t>04:10:00</t>
  </si>
  <si>
    <t>18:35:00</t>
  </si>
  <si>
    <t>10:16:00</t>
  </si>
  <si>
    <t>11:35:00</t>
  </si>
  <si>
    <t>11:41:00</t>
  </si>
  <si>
    <t>12:14:00</t>
  </si>
  <si>
    <t>13:01:00</t>
  </si>
  <si>
    <t>16:11:00</t>
  </si>
  <si>
    <t>22:39:00</t>
  </si>
  <si>
    <t>14:30:00</t>
  </si>
  <si>
    <t>06:20:00</t>
  </si>
  <si>
    <t>18:17:00</t>
  </si>
  <si>
    <t>08:33:00</t>
  </si>
  <si>
    <t>08:41:00</t>
  </si>
  <si>
    <t>07:20:00</t>
  </si>
  <si>
    <t>21:58:00</t>
  </si>
  <si>
    <t>15:53:00</t>
  </si>
  <si>
    <t>15:59:00</t>
  </si>
  <si>
    <t>08:30:00</t>
  </si>
  <si>
    <t>15:38:00</t>
  </si>
  <si>
    <t>21:01:00</t>
  </si>
  <si>
    <t>08:37:00</t>
  </si>
  <si>
    <t>17:55:00</t>
  </si>
  <si>
    <t>20:09:00</t>
  </si>
  <si>
    <t>10:49:00</t>
  </si>
  <si>
    <t>19:13:00</t>
  </si>
  <si>
    <t>18:07:00</t>
  </si>
  <si>
    <t>15:22:00</t>
  </si>
  <si>
    <t>11:02:00</t>
  </si>
  <si>
    <t>04:21:00</t>
  </si>
  <si>
    <t>07:03:00</t>
  </si>
  <si>
    <t>16:09:00</t>
  </si>
  <si>
    <t>14:02:00</t>
  </si>
  <si>
    <t>10:25:00</t>
  </si>
  <si>
    <t>14:11:00</t>
  </si>
  <si>
    <t>07:49:00</t>
  </si>
  <si>
    <t>16:10:00</t>
  </si>
  <si>
    <t>09:48:00</t>
  </si>
  <si>
    <t>05:39:00</t>
  </si>
  <si>
    <t>08:58:00</t>
  </si>
  <si>
    <t>08:47:00</t>
  </si>
  <si>
    <t>01:55:00</t>
  </si>
  <si>
    <t>12:09:00</t>
  </si>
  <si>
    <t>09:35:00</t>
  </si>
  <si>
    <t>15:05:00</t>
  </si>
  <si>
    <t>17:43:00</t>
  </si>
  <si>
    <t>14:41:00</t>
  </si>
  <si>
    <t>09:21:00</t>
  </si>
  <si>
    <t>18:56:00</t>
  </si>
  <si>
    <t>22:35:00</t>
  </si>
  <si>
    <t>14:14:00</t>
  </si>
  <si>
    <t>02:52:00</t>
  </si>
  <si>
    <t>20:34:00</t>
  </si>
  <si>
    <t>07:17:00</t>
  </si>
  <si>
    <t>07:37:00</t>
  </si>
  <si>
    <t>17:08:00</t>
  </si>
  <si>
    <t>16:42:00</t>
  </si>
  <si>
    <t>17:36:00</t>
  </si>
  <si>
    <t>10:44:00</t>
  </si>
  <si>
    <t>13:53:00</t>
  </si>
  <si>
    <t>08:40:00</t>
  </si>
  <si>
    <t>16:06:00</t>
  </si>
  <si>
    <t>20:18:00</t>
  </si>
  <si>
    <t>15:12:00</t>
  </si>
  <si>
    <t>18:53:00</t>
  </si>
  <si>
    <t>07:30:00</t>
  </si>
  <si>
    <t>13:18:00</t>
  </si>
  <si>
    <t>10:23:00</t>
  </si>
  <si>
    <t>17:31:00</t>
  </si>
  <si>
    <t>02:10:00</t>
  </si>
  <si>
    <t>20:13:00</t>
  </si>
  <si>
    <t>12:08:00</t>
  </si>
  <si>
    <t>08:28:00</t>
  </si>
  <si>
    <t>05:54:00</t>
  </si>
  <si>
    <t>05:26:00</t>
  </si>
  <si>
    <t>06:00:00</t>
  </si>
  <si>
    <t>14:29:00</t>
  </si>
  <si>
    <t>06:53:00</t>
  </si>
  <si>
    <t>11:25:00</t>
  </si>
  <si>
    <t>14:39:00</t>
  </si>
  <si>
    <t>16:44:00</t>
  </si>
  <si>
    <t>10:06:00</t>
  </si>
  <si>
    <t>19:27:00</t>
  </si>
  <si>
    <t>13:16:00</t>
  </si>
  <si>
    <t>08:36:00</t>
  </si>
  <si>
    <t>14:20:00</t>
  </si>
  <si>
    <t>12:05:00</t>
  </si>
  <si>
    <t>11:00:00</t>
  </si>
  <si>
    <t>11:37:00</t>
  </si>
  <si>
    <t>12:53:00</t>
  </si>
  <si>
    <t>12:27:00</t>
  </si>
  <si>
    <t>15:46:00</t>
  </si>
  <si>
    <t>15:43:00</t>
  </si>
  <si>
    <t>09:33:00</t>
  </si>
  <si>
    <t>09:58:00</t>
  </si>
  <si>
    <t>16:18:00</t>
  </si>
  <si>
    <t>09:14:00</t>
  </si>
  <si>
    <t>10:02:00</t>
  </si>
  <si>
    <t>12:28:00</t>
  </si>
  <si>
    <t>10:17:00</t>
  </si>
  <si>
    <t>16:00:00</t>
  </si>
  <si>
    <t>18:59:00</t>
  </si>
  <si>
    <t>13:17:00</t>
  </si>
  <si>
    <t>22:38:00</t>
  </si>
  <si>
    <t>16:59:00</t>
  </si>
  <si>
    <t>18:00:00</t>
  </si>
  <si>
    <t>13:20:00</t>
  </si>
  <si>
    <t>06:58:00</t>
  </si>
  <si>
    <t>16:37:00</t>
  </si>
  <si>
    <t>19:11:00</t>
  </si>
  <si>
    <t>16:01:00</t>
  </si>
  <si>
    <t>19:31:00</t>
  </si>
  <si>
    <t>10:03:00</t>
  </si>
  <si>
    <t>13:44:00</t>
  </si>
  <si>
    <t>17:10:00</t>
  </si>
  <si>
    <t>04:49:00</t>
  </si>
  <si>
    <t>03:38:00</t>
  </si>
  <si>
    <t>06:39:00</t>
  </si>
  <si>
    <t>19:05:00</t>
  </si>
  <si>
    <t>22:32:00</t>
  </si>
  <si>
    <t>01:33:00</t>
  </si>
  <si>
    <t>18:55:00</t>
  </si>
  <si>
    <t>18:12:00</t>
  </si>
  <si>
    <t>15:09:00</t>
  </si>
  <si>
    <t>15:29:00</t>
  </si>
  <si>
    <t>15:30:00</t>
  </si>
  <si>
    <t>09:30:00</t>
  </si>
  <si>
    <t>11:21:00</t>
  </si>
  <si>
    <t>19:48:00</t>
  </si>
  <si>
    <t>17:19:00</t>
  </si>
  <si>
    <t>22:14:00</t>
  </si>
  <si>
    <t>10:40:00</t>
  </si>
  <si>
    <t>15:36:00</t>
  </si>
  <si>
    <t>12:30:00</t>
  </si>
  <si>
    <t>07:31:00</t>
  </si>
  <si>
    <t>12:16:00</t>
  </si>
  <si>
    <t>11:57:00</t>
  </si>
  <si>
    <t>12:51:00</t>
  </si>
  <si>
    <t>16:32:00</t>
  </si>
  <si>
    <t>16:55:00</t>
  </si>
  <si>
    <t>15:44:00</t>
  </si>
  <si>
    <t>09:42:00</t>
  </si>
  <si>
    <t>12:07:00</t>
  </si>
  <si>
    <t>12:47:00</t>
  </si>
  <si>
    <t>09:27:00</t>
  </si>
  <si>
    <t>20:11:00</t>
  </si>
  <si>
    <t>21:22:00</t>
  </si>
  <si>
    <t>08:00:00</t>
  </si>
  <si>
    <t>15:39:00</t>
  </si>
  <si>
    <t>14:35:00</t>
  </si>
  <si>
    <t>13:47:00</t>
  </si>
  <si>
    <t>13:27:00</t>
  </si>
  <si>
    <t>05:55:00</t>
  </si>
  <si>
    <t>14:54:00</t>
  </si>
  <si>
    <t>13:39:00</t>
  </si>
  <si>
    <t>00:32:00</t>
  </si>
  <si>
    <t>11:03:00</t>
  </si>
  <si>
    <t>11:36:00</t>
  </si>
  <si>
    <t>10:31:00</t>
  </si>
  <si>
    <t>20:41:00</t>
  </si>
  <si>
    <t>09:51:00</t>
  </si>
  <si>
    <t>14:36:00</t>
  </si>
  <si>
    <t>05:33:00</t>
  </si>
  <si>
    <t>19:58:00</t>
  </si>
  <si>
    <t>17:39:00</t>
  </si>
  <si>
    <t>20:46:00</t>
  </si>
  <si>
    <t>10:04:00</t>
  </si>
  <si>
    <t>13:33:00</t>
  </si>
  <si>
    <t>20:22:00</t>
  </si>
  <si>
    <t>11:32:00</t>
  </si>
  <si>
    <t>17:17:00</t>
  </si>
  <si>
    <t>04:39:00</t>
  </si>
  <si>
    <t>13:07:00</t>
  </si>
  <si>
    <t>21:55:00</t>
  </si>
  <si>
    <t>19:24:00</t>
  </si>
  <si>
    <t>23:20:00</t>
  </si>
  <si>
    <t>22:43:00</t>
  </si>
  <si>
    <t>19:56:00</t>
  </si>
  <si>
    <t>17:01:00</t>
  </si>
  <si>
    <t>12:33:00</t>
  </si>
  <si>
    <t>18:08:00</t>
  </si>
  <si>
    <t>14:01:00</t>
  </si>
  <si>
    <t>13:28:00</t>
  </si>
  <si>
    <t>09:37:00</t>
  </si>
  <si>
    <t>19:51:00</t>
  </si>
  <si>
    <t>10:52:00</t>
  </si>
  <si>
    <t>13:58:00</t>
  </si>
  <si>
    <t>15:55:00</t>
  </si>
  <si>
    <t>10:01:00</t>
  </si>
  <si>
    <t>12:23:00</t>
  </si>
  <si>
    <t>19:16:00</t>
  </si>
  <si>
    <t>22:10:00</t>
  </si>
  <si>
    <t>05:51:00</t>
  </si>
  <si>
    <t>05:36:00</t>
  </si>
  <si>
    <t>14:33:00</t>
  </si>
  <si>
    <t>18:02:00</t>
  </si>
  <si>
    <t>14:59:00</t>
  </si>
  <si>
    <t>17:44:00</t>
  </si>
  <si>
    <t>15:35:00</t>
  </si>
  <si>
    <t>15:23:00</t>
  </si>
  <si>
    <t>08:35:00</t>
  </si>
  <si>
    <t>04:58:00</t>
  </si>
  <si>
    <t>15:25:00</t>
  </si>
  <si>
    <t>06:03:00</t>
  </si>
  <si>
    <t>08:27:00</t>
  </si>
  <si>
    <t>15:49:00</t>
  </si>
  <si>
    <t>15:00:00</t>
  </si>
  <si>
    <t>21:15:00</t>
  </si>
  <si>
    <t>14:52:00</t>
  </si>
  <si>
    <t>20:16:00</t>
  </si>
  <si>
    <t>19:06:00</t>
  </si>
  <si>
    <t>15:06:00</t>
  </si>
  <si>
    <t>04:19:00</t>
  </si>
  <si>
    <t>14:10:00</t>
  </si>
  <si>
    <t>13:49:00</t>
  </si>
  <si>
    <t>07:38:00</t>
  </si>
  <si>
    <t>20:56:00</t>
  </si>
  <si>
    <t>17:41:00</t>
  </si>
  <si>
    <t>17:37:00</t>
  </si>
  <si>
    <t>15:54:00</t>
  </si>
  <si>
    <t>17:11:00</t>
  </si>
  <si>
    <t>09:41:00</t>
  </si>
  <si>
    <t>22:22:00</t>
  </si>
  <si>
    <t>09:22:00</t>
  </si>
  <si>
    <t>19:20:00</t>
  </si>
  <si>
    <t>11:05:00</t>
  </si>
  <si>
    <t>16:33:00</t>
  </si>
  <si>
    <t>21:30:00</t>
  </si>
  <si>
    <t>04:27:00</t>
  </si>
  <si>
    <t>13:06:00</t>
  </si>
  <si>
    <t>11:42:00</t>
  </si>
  <si>
    <t>19:08:00</t>
  </si>
  <si>
    <t>18:57:00</t>
  </si>
  <si>
    <t>12:10:00</t>
  </si>
  <si>
    <t>12:01:00</t>
  </si>
  <si>
    <t>13:55:00</t>
  </si>
  <si>
    <t>19:26:00</t>
  </si>
  <si>
    <t>11:48:00</t>
  </si>
  <si>
    <t>08:45:00</t>
  </si>
  <si>
    <t>03:40:00</t>
  </si>
  <si>
    <t>14:38:00</t>
  </si>
  <si>
    <t>00:38:00</t>
  </si>
  <si>
    <t>14:22:00</t>
  </si>
  <si>
    <t>04:46:00</t>
  </si>
  <si>
    <t>16:04:00</t>
  </si>
  <si>
    <t>00:46:00</t>
  </si>
  <si>
    <t>17:26:00</t>
  </si>
  <si>
    <t>13:24:00</t>
  </si>
  <si>
    <t>12:26:00</t>
  </si>
  <si>
    <t>21:21:00</t>
  </si>
  <si>
    <t>07:23:00</t>
  </si>
  <si>
    <t>14:47:00</t>
  </si>
  <si>
    <t>18:29:00</t>
  </si>
  <si>
    <t>16:30:00</t>
  </si>
  <si>
    <t>06:46:00</t>
  </si>
  <si>
    <t>22:49:00</t>
  </si>
  <si>
    <t>11:19:00</t>
  </si>
  <si>
    <t>15:20:00</t>
  </si>
  <si>
    <t>05:12:00</t>
  </si>
  <si>
    <t>16:13:00</t>
  </si>
  <si>
    <t>05:27:00</t>
  </si>
  <si>
    <t>21:14:00</t>
  </si>
  <si>
    <t>14:56:00</t>
  </si>
  <si>
    <t>13:36:00</t>
  </si>
  <si>
    <t>09:07:00</t>
  </si>
  <si>
    <t>20:45:00</t>
  </si>
  <si>
    <t>07:33:00</t>
  </si>
  <si>
    <t>16:05:00</t>
  </si>
  <si>
    <t>21:50:00</t>
  </si>
  <si>
    <t>12:58:00</t>
  </si>
  <si>
    <t>13:46:00</t>
  </si>
  <si>
    <t>02:59:00</t>
  </si>
  <si>
    <t>14:18:00</t>
  </si>
  <si>
    <t>09:06:00</t>
  </si>
  <si>
    <t>06:28:00</t>
  </si>
  <si>
    <t>10:58:00</t>
  </si>
  <si>
    <t>09:19:00</t>
  </si>
  <si>
    <t>18:27:00</t>
  </si>
  <si>
    <t>00:16:00</t>
  </si>
  <si>
    <t>14:17:00</t>
  </si>
  <si>
    <t>12:44:00</t>
  </si>
  <si>
    <t>12:37:00</t>
  </si>
  <si>
    <t>16:36:00</t>
  </si>
  <si>
    <t>10:10:00</t>
  </si>
  <si>
    <t>13:00:00</t>
  </si>
  <si>
    <t>10:46:00</t>
  </si>
  <si>
    <t>17:57:00</t>
  </si>
  <si>
    <t>12:03:00</t>
  </si>
  <si>
    <t>06:27:00</t>
  </si>
  <si>
    <t>02:49:00</t>
  </si>
  <si>
    <t>11:08:00</t>
  </si>
  <si>
    <t>15:28:00</t>
  </si>
  <si>
    <t>17:53:00</t>
  </si>
  <si>
    <t>22:48:00</t>
  </si>
  <si>
    <t>18:06:00</t>
  </si>
  <si>
    <t>06:08:00</t>
  </si>
  <si>
    <t>05:44:00</t>
  </si>
  <si>
    <t>04:30:00</t>
  </si>
  <si>
    <t>07:39:00</t>
  </si>
  <si>
    <t>21:53:00</t>
  </si>
  <si>
    <t>11:17:00</t>
  </si>
  <si>
    <t>12:18:00</t>
  </si>
  <si>
    <t>17:49:00</t>
  </si>
  <si>
    <t>17:50:00</t>
  </si>
  <si>
    <t>11:49:00</t>
  </si>
  <si>
    <t>17:29:00</t>
  </si>
  <si>
    <t>18:04:00</t>
  </si>
  <si>
    <t>06:14:00</t>
  </si>
  <si>
    <t>18:54:00</t>
  </si>
  <si>
    <t>14:58:00</t>
  </si>
  <si>
    <t>20:17:00</t>
  </si>
  <si>
    <t>13:51:00</t>
  </si>
  <si>
    <t>19:23:00</t>
  </si>
  <si>
    <t>07:40:00</t>
  </si>
  <si>
    <t>21:48:00</t>
  </si>
  <si>
    <t>09:03:00</t>
  </si>
  <si>
    <t>21:09:00</t>
  </si>
  <si>
    <t>15:31:00</t>
  </si>
  <si>
    <t>09:10:00</t>
  </si>
  <si>
    <t>05:40:00</t>
  </si>
  <si>
    <t>14:46:00</t>
  </si>
  <si>
    <t>10:28:00</t>
  </si>
  <si>
    <t>16:20:00</t>
  </si>
  <si>
    <t>17:56:00</t>
  </si>
  <si>
    <t>06:50:00</t>
  </si>
  <si>
    <t>14:00:00</t>
  </si>
  <si>
    <t>11:56:00</t>
  </si>
  <si>
    <t>15:50:00</t>
  </si>
  <si>
    <t>10:33:00</t>
  </si>
  <si>
    <t>18:46:00</t>
  </si>
  <si>
    <t>19:04:00</t>
  </si>
  <si>
    <t>20:29:00</t>
  </si>
  <si>
    <t>18:36:00</t>
  </si>
  <si>
    <t>22:26:00</t>
  </si>
  <si>
    <t>09:44:00</t>
  </si>
  <si>
    <t>17:07:00</t>
  </si>
  <si>
    <t>00:50:00</t>
  </si>
  <si>
    <t>05:50:00</t>
  </si>
  <si>
    <t>16:45:00</t>
  </si>
  <si>
    <t>07:47:00</t>
  </si>
  <si>
    <t>10:12:00</t>
  </si>
  <si>
    <t>10:41:00</t>
  </si>
  <si>
    <t>22:31:00</t>
  </si>
  <si>
    <t>17:32:00</t>
  </si>
  <si>
    <t>18:52:00</t>
  </si>
  <si>
    <t>20:36:00</t>
  </si>
  <si>
    <t>14:03:00</t>
  </si>
  <si>
    <t>06:32:00</t>
  </si>
  <si>
    <t>09:46:00</t>
  </si>
  <si>
    <t>07:16:00</t>
  </si>
  <si>
    <t>07:42:00</t>
  </si>
  <si>
    <t>14:51:00</t>
  </si>
  <si>
    <t>12:22:00</t>
  </si>
  <si>
    <t>16:28:00</t>
  </si>
  <si>
    <t>03:20:00</t>
  </si>
  <si>
    <t>23:47:00</t>
  </si>
  <si>
    <t>18:28:00</t>
  </si>
  <si>
    <t>20:54:00</t>
  </si>
  <si>
    <t>01:19:00</t>
  </si>
  <si>
    <t>12:15:00</t>
  </si>
  <si>
    <t>12:31:00</t>
  </si>
  <si>
    <t>06:31:00</t>
  </si>
  <si>
    <t>16:39:00</t>
  </si>
  <si>
    <t>00:27:00</t>
  </si>
  <si>
    <t>10:51:00</t>
  </si>
  <si>
    <t>03:52:00</t>
  </si>
  <si>
    <t>08:07:00</t>
  </si>
  <si>
    <t>19:52:00</t>
  </si>
  <si>
    <t>12:13:00</t>
  </si>
  <si>
    <t>08:34:00</t>
  </si>
  <si>
    <t>19:22:00</t>
  </si>
  <si>
    <t>18:22:00</t>
  </si>
  <si>
    <t>23:10:00</t>
  </si>
  <si>
    <t>08:56:00</t>
  </si>
  <si>
    <t>00:04:00</t>
  </si>
  <si>
    <t>13:56:00</t>
  </si>
  <si>
    <t>14:55:00</t>
  </si>
  <si>
    <t>11:09:00</t>
  </si>
  <si>
    <t>15:42:00</t>
  </si>
  <si>
    <t>05:16:00</t>
  </si>
  <si>
    <t>16:56:00</t>
  </si>
  <si>
    <t>16:57:00</t>
  </si>
  <si>
    <t>13:38:00</t>
  </si>
  <si>
    <t>21:43:00</t>
  </si>
  <si>
    <t>00:02:00</t>
  </si>
  <si>
    <t>08:52:00</t>
  </si>
  <si>
    <t>17:14:00</t>
  </si>
  <si>
    <t>17:28:00</t>
  </si>
  <si>
    <t>20:12:00</t>
  </si>
  <si>
    <t>14:12:00</t>
  </si>
  <si>
    <t>07:34:00</t>
  </si>
  <si>
    <t>08:59:00</t>
  </si>
  <si>
    <t>20:38:00</t>
  </si>
  <si>
    <t>04:44:00</t>
  </si>
  <si>
    <t>14:37:00</t>
  </si>
  <si>
    <t>05:52:00</t>
  </si>
  <si>
    <t>10:27:00</t>
  </si>
  <si>
    <t>09:50:00</t>
  </si>
  <si>
    <t>21:39:00</t>
  </si>
  <si>
    <t>20:33:00</t>
  </si>
  <si>
    <t>04:23:00</t>
  </si>
  <si>
    <t>21:54:00</t>
  </si>
  <si>
    <t>23:16:00</t>
  </si>
  <si>
    <t>11:55:00</t>
  </si>
  <si>
    <t>08:22:00</t>
  </si>
  <si>
    <t>09:16:00</t>
  </si>
  <si>
    <t>05:49:00</t>
  </si>
  <si>
    <t>18:43:00</t>
  </si>
  <si>
    <t>16:14:00</t>
  </si>
  <si>
    <t>15:21:00</t>
  </si>
  <si>
    <t>11:28:00</t>
  </si>
  <si>
    <t>16:54:00</t>
  </si>
  <si>
    <t>15:08:00</t>
  </si>
  <si>
    <t>10:09:00</t>
  </si>
  <si>
    <t>08:11:00</t>
  </si>
  <si>
    <t>18:32:00</t>
  </si>
  <si>
    <t>16:52:00</t>
  </si>
  <si>
    <t>19:53:00</t>
  </si>
  <si>
    <t>22:55:00</t>
  </si>
  <si>
    <t>08:31:00</t>
  </si>
  <si>
    <t>20:37:00</t>
  </si>
  <si>
    <t>06:07:00</t>
  </si>
  <si>
    <t>06:13:00</t>
  </si>
  <si>
    <t>18:23:00</t>
  </si>
  <si>
    <t>16:21:00</t>
  </si>
  <si>
    <t>10:32:00</t>
  </si>
  <si>
    <t>07:28:00</t>
  </si>
  <si>
    <t>08:06:00</t>
  </si>
  <si>
    <t>06:55:00</t>
  </si>
  <si>
    <t>10:56:00</t>
  </si>
  <si>
    <t>11:45:00</t>
  </si>
  <si>
    <t>02:36:00</t>
  </si>
  <si>
    <t>09:17:00</t>
  </si>
  <si>
    <t>14:15:00</t>
  </si>
  <si>
    <t>06:10:00</t>
  </si>
  <si>
    <t>13:14:00</t>
  </si>
  <si>
    <t>10:30:00</t>
  </si>
  <si>
    <t>15:17:00</t>
  </si>
  <si>
    <t>12:48:00</t>
  </si>
  <si>
    <t>22:00:00</t>
  </si>
  <si>
    <t>04:37:00</t>
  </si>
  <si>
    <t>17:03:00</t>
  </si>
  <si>
    <t>06:44:00</t>
  </si>
  <si>
    <t>06:34:00</t>
  </si>
  <si>
    <t>06:42:00</t>
  </si>
  <si>
    <t>12:32:00</t>
  </si>
  <si>
    <t>19:39:00</t>
  </si>
  <si>
    <t>23:09:00</t>
  </si>
  <si>
    <t>13:45:00</t>
  </si>
  <si>
    <t>21:26:00</t>
  </si>
  <si>
    <t>12:54:00</t>
  </si>
  <si>
    <t>08:24:00</t>
  </si>
  <si>
    <t>14:44:00</t>
  </si>
  <si>
    <t>10:29:00</t>
  </si>
  <si>
    <t>16:31:00</t>
  </si>
  <si>
    <t>21:24:00</t>
  </si>
  <si>
    <t>20:27:00</t>
  </si>
  <si>
    <t>19:37:00</t>
  </si>
  <si>
    <t>02:03:00</t>
  </si>
  <si>
    <t>21:33:00</t>
  </si>
  <si>
    <t>06:24:00</t>
  </si>
  <si>
    <t>13:29:00</t>
  </si>
  <si>
    <t>09:18:00</t>
  </si>
  <si>
    <t>01:18:00</t>
  </si>
  <si>
    <t>05:28:00</t>
  </si>
  <si>
    <t>08:04:00</t>
  </si>
  <si>
    <t>14:45:00</t>
  </si>
  <si>
    <t>15:45:00</t>
  </si>
  <si>
    <t>19:07:00</t>
  </si>
  <si>
    <t>17:33:00</t>
  </si>
  <si>
    <t>11:16:00</t>
  </si>
  <si>
    <t>23:00:00</t>
  </si>
  <si>
    <t>21:17:00</t>
  </si>
  <si>
    <t>18:30:00</t>
  </si>
  <si>
    <t>01:35:00</t>
  </si>
  <si>
    <t>21:31:00</t>
  </si>
  <si>
    <t>15:15:00</t>
  </si>
  <si>
    <t>10:42:00</t>
  </si>
  <si>
    <t>09:04:00</t>
  </si>
  <si>
    <t>19:09:00</t>
  </si>
  <si>
    <t>17:25:00</t>
  </si>
  <si>
    <t>05:08:00</t>
  </si>
  <si>
    <t>20:35:00</t>
  </si>
  <si>
    <t>12:42:00</t>
  </si>
  <si>
    <t>06:59:00</t>
  </si>
  <si>
    <t>07:10:00</t>
  </si>
  <si>
    <t>07:21:00</t>
  </si>
  <si>
    <t>01:51:00</t>
  </si>
  <si>
    <t>15:58:00</t>
  </si>
  <si>
    <t>06:06:00</t>
  </si>
  <si>
    <t>03:47:00</t>
  </si>
  <si>
    <t>03:21:00</t>
  </si>
  <si>
    <t>09:39:00</t>
  </si>
  <si>
    <t>16:29:00</t>
  </si>
  <si>
    <t>03:44:00</t>
  </si>
  <si>
    <t>12:56:00</t>
  </si>
  <si>
    <t>05:19:00</t>
  </si>
  <si>
    <t>13:04:00</t>
  </si>
  <si>
    <t>20:58:00</t>
  </si>
  <si>
    <t>06:02:00</t>
  </si>
  <si>
    <t>09:45:00</t>
  </si>
  <si>
    <t>00:10:00</t>
  </si>
  <si>
    <t>10:19:00</t>
  </si>
  <si>
    <t>05:10:00</t>
  </si>
  <si>
    <t>20:06:00</t>
  </si>
  <si>
    <t>13:21:00</t>
  </si>
  <si>
    <t>08:29:00</t>
  </si>
  <si>
    <t>13:11:00</t>
  </si>
  <si>
    <t>16:19:00</t>
  </si>
  <si>
    <t>11:11:00</t>
  </si>
  <si>
    <t>16:38:00</t>
  </si>
  <si>
    <t>22:58:00</t>
  </si>
  <si>
    <t>18:24:00</t>
  </si>
  <si>
    <t>19:47:00</t>
  </si>
  <si>
    <t>13:37:00</t>
  </si>
  <si>
    <t>07:26:00</t>
  </si>
  <si>
    <t>20:21:00</t>
  </si>
  <si>
    <t>06:19:00</t>
  </si>
  <si>
    <t>12:49:00</t>
  </si>
  <si>
    <t>08:55:00</t>
  </si>
  <si>
    <t>16:50:00</t>
  </si>
  <si>
    <t>15:40:00</t>
  </si>
  <si>
    <t>17:15:00</t>
  </si>
  <si>
    <t>22:45:00</t>
  </si>
  <si>
    <t>04:33:00</t>
  </si>
  <si>
    <t>06:16:00</t>
  </si>
  <si>
    <t>18:38:00</t>
  </si>
  <si>
    <t>05:46:00</t>
  </si>
  <si>
    <t>05:15:00</t>
  </si>
  <si>
    <t>08:51:00</t>
  </si>
  <si>
    <t>10:35:00</t>
  </si>
  <si>
    <t>08:32:00</t>
  </si>
  <si>
    <t>03:22:00</t>
  </si>
  <si>
    <t>20:10:00</t>
  </si>
  <si>
    <t>18:42:00</t>
  </si>
  <si>
    <t>12:52:00</t>
  </si>
  <si>
    <t>13:57:00</t>
  </si>
  <si>
    <t>08:10:00</t>
  </si>
  <si>
    <t>17:46:00</t>
  </si>
  <si>
    <t>12:00:00</t>
  </si>
  <si>
    <t>15:01:00</t>
  </si>
  <si>
    <t>19:17:00</t>
  </si>
  <si>
    <t>20:53:00</t>
  </si>
  <si>
    <t>21:40:00</t>
  </si>
  <si>
    <t>06:37:00</t>
  </si>
  <si>
    <t>09:05:00</t>
  </si>
  <si>
    <t>17:59:00</t>
  </si>
  <si>
    <t>12:38:00</t>
  </si>
  <si>
    <t>19:35:00</t>
  </si>
  <si>
    <t>19:55:00</t>
  </si>
  <si>
    <t>05:24:00</t>
  </si>
  <si>
    <t>17:35:00</t>
  </si>
  <si>
    <t>17:51:00</t>
  </si>
  <si>
    <t>12:17:00</t>
  </si>
  <si>
    <t>13:03:00</t>
  </si>
  <si>
    <t>09:34:00</t>
  </si>
  <si>
    <t>15:24:00</t>
  </si>
  <si>
    <t>03:16:00</t>
  </si>
  <si>
    <t>13:10:00</t>
  </si>
  <si>
    <t>09:57:00</t>
  </si>
  <si>
    <t>05:56:00</t>
  </si>
  <si>
    <t>03:46:00</t>
  </si>
  <si>
    <t>07:50:00</t>
  </si>
  <si>
    <t>11:23:00</t>
  </si>
  <si>
    <t>02:22:00</t>
  </si>
  <si>
    <t>17:06:00</t>
  </si>
  <si>
    <t>09:31:00</t>
  </si>
  <si>
    <t>11:44:00</t>
  </si>
  <si>
    <t>04:59:00</t>
  </si>
  <si>
    <t>14:43:00</t>
  </si>
  <si>
    <t>17:18:00</t>
  </si>
  <si>
    <t>13:22:00</t>
  </si>
  <si>
    <t>23:02:00</t>
  </si>
  <si>
    <t>13:02:00</t>
  </si>
  <si>
    <t>14:04:00</t>
  </si>
  <si>
    <t>02:57:00</t>
  </si>
  <si>
    <t>18:18:00</t>
  </si>
  <si>
    <t>18:20:00</t>
  </si>
  <si>
    <t>03:51:00</t>
  </si>
  <si>
    <t>07:55:00</t>
  </si>
  <si>
    <t>22:04:00</t>
  </si>
  <si>
    <t>07:41:00</t>
  </si>
  <si>
    <t>05:01:00</t>
  </si>
  <si>
    <t>07:11:00</t>
  </si>
  <si>
    <t>20:47:00</t>
  </si>
  <si>
    <t>06:38:00</t>
  </si>
  <si>
    <t>16:34:00</t>
  </si>
  <si>
    <t>16:26:00</t>
  </si>
  <si>
    <t>04:12:00</t>
  </si>
  <si>
    <t>12:46:00</t>
  </si>
  <si>
    <t>18:33:00</t>
  </si>
  <si>
    <t>01:47:00</t>
  </si>
  <si>
    <t>06:57:00</t>
  </si>
  <si>
    <t>07:25:00</t>
  </si>
  <si>
    <t>13:13:00</t>
  </si>
  <si>
    <t>06:01:00</t>
  </si>
  <si>
    <t>20:00:00</t>
  </si>
  <si>
    <t>14:06:00</t>
  </si>
  <si>
    <t>08:49:00</t>
  </si>
  <si>
    <t>12:21:00</t>
  </si>
  <si>
    <t>05:05:00</t>
  </si>
  <si>
    <t>09:08:00</t>
  </si>
  <si>
    <t>02:53:00</t>
  </si>
  <si>
    <t>06:04:00</t>
  </si>
  <si>
    <t>16:46:00</t>
  </si>
  <si>
    <t>04:55:00</t>
  </si>
  <si>
    <t>06:47:00</t>
  </si>
  <si>
    <t>00:52:00</t>
  </si>
  <si>
    <t>10:50:00</t>
  </si>
  <si>
    <t>05:37:00</t>
  </si>
  <si>
    <t>22:34:00</t>
  </si>
  <si>
    <t>13:09:00</t>
  </si>
  <si>
    <t>15:14:00</t>
  </si>
  <si>
    <t>08:38:00</t>
  </si>
  <si>
    <t>00:17:00</t>
  </si>
  <si>
    <t>21:18:00</t>
  </si>
  <si>
    <t>04:22:00</t>
  </si>
  <si>
    <t>16:53:00</t>
  </si>
  <si>
    <t>06:22:00</t>
  </si>
  <si>
    <t>05:31:00</t>
  </si>
  <si>
    <t>13:48:00</t>
  </si>
  <si>
    <t>11:52:00</t>
  </si>
  <si>
    <t>08:25:00</t>
  </si>
  <si>
    <t>01:48:00</t>
  </si>
  <si>
    <t>21:10:00</t>
  </si>
  <si>
    <t>04:25:00</t>
  </si>
  <si>
    <t>13:35:00</t>
  </si>
  <si>
    <t>18:58:00</t>
  </si>
  <si>
    <t>17:34:00</t>
  </si>
  <si>
    <t>18:48:00</t>
  </si>
  <si>
    <t>14:26:00</t>
  </si>
  <si>
    <t>05:25:00</t>
  </si>
  <si>
    <t>05:23:00</t>
  </si>
  <si>
    <t>09:00:00</t>
  </si>
  <si>
    <t>18:19:00</t>
  </si>
  <si>
    <t>17:48:00</t>
  </si>
  <si>
    <t>19:32:00</t>
  </si>
  <si>
    <t>19:00:00</t>
  </si>
  <si>
    <t>14:07:00</t>
  </si>
  <si>
    <t>19:01:00</t>
  </si>
  <si>
    <t>03:43:00</t>
  </si>
  <si>
    <t>03:36:00</t>
  </si>
  <si>
    <t>09:24:00</t>
  </si>
  <si>
    <t>11:06:00</t>
  </si>
  <si>
    <t>14:28:00</t>
  </si>
  <si>
    <t>07:35:00</t>
  </si>
  <si>
    <t>08:54:00</t>
  </si>
  <si>
    <t>02:02:00</t>
  </si>
  <si>
    <t>14:27:00</t>
  </si>
  <si>
    <t>21:27:00</t>
  </si>
  <si>
    <t>23:03:00</t>
  </si>
  <si>
    <t>19:46:00</t>
  </si>
  <si>
    <t>03:49:00</t>
  </si>
  <si>
    <t>19:38:00</t>
  </si>
  <si>
    <t>07:18:00</t>
  </si>
  <si>
    <t>23:55:00</t>
  </si>
  <si>
    <t>09:43:00</t>
  </si>
  <si>
    <t>18:14:00</t>
  </si>
  <si>
    <t>20:39:00</t>
  </si>
  <si>
    <t>23:54:00</t>
  </si>
  <si>
    <t>22:03:00</t>
  </si>
  <si>
    <t>18:31:00</t>
  </si>
  <si>
    <t>02:31:00</t>
  </si>
  <si>
    <t>13:15:00</t>
  </si>
  <si>
    <t>09:54:00</t>
  </si>
  <si>
    <t>08:50:00</t>
  </si>
  <si>
    <t>17:24:00</t>
  </si>
  <si>
    <t>05:48:00</t>
  </si>
  <si>
    <t>17:47:00</t>
  </si>
  <si>
    <t>06:30:00</t>
  </si>
  <si>
    <t>22:50:00</t>
  </si>
  <si>
    <t>15:02:00</t>
  </si>
  <si>
    <t>18:15:00</t>
  </si>
  <si>
    <t>17:45:00</t>
  </si>
  <si>
    <t>05:17:00</t>
  </si>
  <si>
    <t>19:34:00</t>
  </si>
  <si>
    <t>06:25:00</t>
  </si>
  <si>
    <t>01:00:00</t>
  </si>
  <si>
    <t>16:08:00</t>
  </si>
  <si>
    <t>10:11:00</t>
  </si>
  <si>
    <t>11:33:00</t>
  </si>
  <si>
    <t>07:22:00</t>
  </si>
  <si>
    <t>08:17:00</t>
  </si>
  <si>
    <t>08:46:00</t>
  </si>
  <si>
    <t>14:21:00</t>
  </si>
  <si>
    <t>07:09:00</t>
  </si>
  <si>
    <t>20:01:00</t>
  </si>
  <si>
    <t>21:59:00</t>
  </si>
  <si>
    <t>16:41:00</t>
  </si>
  <si>
    <t>00:08:00</t>
  </si>
  <si>
    <t>05:04:00</t>
  </si>
  <si>
    <t>10:47:00</t>
  </si>
  <si>
    <t>16:02:00</t>
  </si>
  <si>
    <t>16:43:00</t>
  </si>
  <si>
    <t>17:16:00</t>
  </si>
  <si>
    <t>23:12:00</t>
  </si>
  <si>
    <t>19:50:00</t>
  </si>
  <si>
    <t>06:43:00</t>
  </si>
  <si>
    <t>11:10:00</t>
  </si>
  <si>
    <t>05:13:00</t>
  </si>
  <si>
    <t>08:01:00</t>
  </si>
  <si>
    <t>11:18:00</t>
  </si>
  <si>
    <t>20:26:00</t>
  </si>
  <si>
    <t>09:55:00</t>
  </si>
  <si>
    <t>23:15:00</t>
  </si>
  <si>
    <t>16:16:00</t>
  </si>
  <si>
    <t>21:37:00</t>
  </si>
  <si>
    <t>06:09:00</t>
  </si>
  <si>
    <t>17:05:00</t>
  </si>
  <si>
    <t>18:11:00</t>
  </si>
  <si>
    <t>07:32:00</t>
  </si>
  <si>
    <t>11:04:00</t>
  </si>
  <si>
    <t>23:22:00</t>
  </si>
  <si>
    <t>21:38:00</t>
  </si>
  <si>
    <t>23:35:00</t>
  </si>
  <si>
    <t>17:58:00</t>
  </si>
  <si>
    <t>20:25:00</t>
  </si>
  <si>
    <t>10:37:00</t>
  </si>
  <si>
    <t>11:59:00</t>
  </si>
  <si>
    <t>06:45:00</t>
  </si>
  <si>
    <t>09:40:00</t>
  </si>
  <si>
    <t>06:29:00</t>
  </si>
  <si>
    <t>22:20:00</t>
  </si>
  <si>
    <t>08:18:00</t>
  </si>
  <si>
    <t>08:48:00</t>
  </si>
  <si>
    <t>16:25:00</t>
  </si>
  <si>
    <t>22:42:00</t>
  </si>
  <si>
    <t>20:50:00</t>
  </si>
  <si>
    <t>07:13:00</t>
  </si>
  <si>
    <t>20:14:00</t>
  </si>
  <si>
    <t>18:39:00</t>
  </si>
  <si>
    <t>04:07:00</t>
  </si>
  <si>
    <t>18:45:00</t>
  </si>
  <si>
    <t>01:43:00</t>
  </si>
  <si>
    <t>16:24:00</t>
  </si>
  <si>
    <t>09:25:00</t>
  </si>
  <si>
    <t>03:42:00</t>
  </si>
  <si>
    <t>05:47:00</t>
  </si>
  <si>
    <t>08:42:00</t>
  </si>
  <si>
    <t>07:07:00</t>
  </si>
  <si>
    <t>22:37:00</t>
  </si>
  <si>
    <t>13:43:00</t>
  </si>
  <si>
    <t>18:16:00</t>
  </si>
  <si>
    <t>11:53:00</t>
  </si>
  <si>
    <t>17:52:00</t>
  </si>
  <si>
    <t>17:21:00</t>
  </si>
  <si>
    <t>09:32:00</t>
  </si>
  <si>
    <t>20:55:00</t>
  </si>
  <si>
    <t>09:47:00</t>
  </si>
  <si>
    <t>05:02:00</t>
  </si>
  <si>
    <t>05:30:00</t>
  </si>
  <si>
    <t>14:50:00</t>
  </si>
  <si>
    <t>06:48:00</t>
  </si>
  <si>
    <t>17:23:00</t>
  </si>
  <si>
    <t>19:30:00</t>
  </si>
  <si>
    <t>21:20:00</t>
  </si>
  <si>
    <t>07:45:00</t>
  </si>
  <si>
    <t>11:38:00</t>
  </si>
  <si>
    <t>07:29:00</t>
  </si>
  <si>
    <t>18:05:00</t>
  </si>
  <si>
    <t>08:39:00</t>
  </si>
  <si>
    <t>07:44:00</t>
  </si>
  <si>
    <t>15:16:00</t>
  </si>
  <si>
    <t>03:55:00</t>
  </si>
  <si>
    <t>18:44:00</t>
  </si>
  <si>
    <t>10:39:00</t>
  </si>
  <si>
    <t>22:29:00</t>
  </si>
  <si>
    <t>12:02:00</t>
  </si>
  <si>
    <t>18:50:00</t>
  </si>
  <si>
    <t>11:50:00</t>
  </si>
  <si>
    <t>21:56:00</t>
  </si>
  <si>
    <t>04:14:00</t>
  </si>
  <si>
    <t>09:26:00</t>
  </si>
  <si>
    <t>22:15:00</t>
  </si>
  <si>
    <t>23:26:00</t>
  </si>
  <si>
    <t>08:02:00</t>
  </si>
  <si>
    <t>10:57:00</t>
  </si>
  <si>
    <t>09:20:00</t>
  </si>
  <si>
    <t>07:56:00</t>
  </si>
  <si>
    <t>02:28:00</t>
  </si>
  <si>
    <t>11:15:00</t>
  </si>
  <si>
    <t>07:48:00</t>
  </si>
  <si>
    <t>10:36:00</t>
  </si>
  <si>
    <t>16:35:00</t>
  </si>
  <si>
    <t>23:43:00</t>
  </si>
  <si>
    <t>23:38:00</t>
  </si>
  <si>
    <t>04:43:00</t>
  </si>
  <si>
    <t>07:51:00</t>
  </si>
  <si>
    <t>15:11:00</t>
  </si>
  <si>
    <t>12:50:00</t>
  </si>
  <si>
    <t>13:25:00</t>
  </si>
  <si>
    <t>18:49:00</t>
  </si>
  <si>
    <t>20:02:00</t>
  </si>
  <si>
    <t>08:13:00</t>
  </si>
  <si>
    <t>13:05:00</t>
  </si>
  <si>
    <t>03:53:00</t>
  </si>
  <si>
    <t>11:24:00</t>
  </si>
  <si>
    <t>21:57:00</t>
  </si>
  <si>
    <t>15:27:00</t>
  </si>
  <si>
    <t>07:15:00</t>
  </si>
  <si>
    <t>13:08:00</t>
  </si>
  <si>
    <t>20:07:00</t>
  </si>
  <si>
    <t>11:46:00</t>
  </si>
  <si>
    <t>11:12:00</t>
  </si>
  <si>
    <t>13:32:00</t>
  </si>
  <si>
    <t>05:58:00</t>
  </si>
  <si>
    <t>17:30:00</t>
  </si>
  <si>
    <t>16:07:00</t>
  </si>
  <si>
    <t>15:48:00</t>
  </si>
  <si>
    <t>05:06:00</t>
  </si>
  <si>
    <t>07:00:00</t>
  </si>
  <si>
    <t>04:48:00</t>
  </si>
  <si>
    <t>16:22:00</t>
  </si>
  <si>
    <t>15:47:00</t>
  </si>
  <si>
    <t>06:33:00</t>
  </si>
  <si>
    <t>03:02:00</t>
  </si>
  <si>
    <t>11:43:00</t>
  </si>
  <si>
    <t>07:19:00</t>
  </si>
  <si>
    <t>10:13:00</t>
  </si>
  <si>
    <t>19:25:00</t>
  </si>
  <si>
    <t>21:00:00</t>
  </si>
  <si>
    <t>10:48:00</t>
  </si>
  <si>
    <t>06:05:00</t>
  </si>
  <si>
    <t>00:34:00</t>
  </si>
  <si>
    <t>10:45:00</t>
  </si>
  <si>
    <t>20:52:00</t>
  </si>
  <si>
    <t>08:03:00</t>
  </si>
  <si>
    <t>07:14:00</t>
  </si>
  <si>
    <t>22:06:00</t>
  </si>
  <si>
    <t>10:53:00</t>
  </si>
  <si>
    <t>04:11:00</t>
  </si>
  <si>
    <t>19:33:00</t>
  </si>
  <si>
    <t>17:20:00</t>
  </si>
  <si>
    <t>21:42:00</t>
  </si>
  <si>
    <t>15:37:00</t>
  </si>
  <si>
    <t>12:06:00</t>
  </si>
  <si>
    <t>12:59:00</t>
  </si>
  <si>
    <t>17:22:00</t>
  </si>
  <si>
    <t>06:52:00</t>
  </si>
  <si>
    <t>10:54:00</t>
  </si>
  <si>
    <t>01:04:00</t>
  </si>
  <si>
    <t>21:08:00</t>
  </si>
  <si>
    <t>14:09:00</t>
  </si>
  <si>
    <t>03:24:00</t>
  </si>
  <si>
    <t>23:45:00</t>
  </si>
  <si>
    <t>09:49:00</t>
  </si>
  <si>
    <t>19:45:00</t>
  </si>
  <si>
    <t>12:45:00</t>
  </si>
  <si>
    <t>21:36:00</t>
  </si>
  <si>
    <t>08:16:00</t>
  </si>
  <si>
    <t>21:04:00</t>
  </si>
  <si>
    <t>18:03:00</t>
  </si>
  <si>
    <t>05:34:00</t>
  </si>
  <si>
    <t>15:10:00</t>
  </si>
  <si>
    <t>01:15:00</t>
  </si>
  <si>
    <t>09:23:00</t>
  </si>
  <si>
    <t>03:07:00</t>
  </si>
  <si>
    <t>03:32:00</t>
  </si>
  <si>
    <t>12:25:00</t>
  </si>
  <si>
    <t>08:09:00</t>
  </si>
  <si>
    <t>19:29:00</t>
  </si>
  <si>
    <t>04:17:00</t>
  </si>
  <si>
    <t>20:04:00</t>
  </si>
  <si>
    <t>22:07:00</t>
  </si>
  <si>
    <t>09:52:00</t>
  </si>
  <si>
    <t>07:05:00</t>
  </si>
  <si>
    <t>08:15:00</t>
  </si>
  <si>
    <t>21:05:00</t>
  </si>
  <si>
    <t>11:39:00</t>
  </si>
  <si>
    <t>14:23:00</t>
  </si>
  <si>
    <t>18:26:00</t>
  </si>
  <si>
    <t>07:01:00</t>
  </si>
  <si>
    <t>02:23:00</t>
  </si>
  <si>
    <t>14:40:00</t>
  </si>
  <si>
    <t>22:16:00</t>
  </si>
  <si>
    <t>05:18:00</t>
  </si>
  <si>
    <t>13:12:00</t>
  </si>
  <si>
    <t>17:09:00</t>
  </si>
  <si>
    <t>21:47:00</t>
  </si>
  <si>
    <t>20:23:00</t>
  </si>
  <si>
    <t>20:40:00</t>
  </si>
  <si>
    <t>12:20:00</t>
  </si>
  <si>
    <t>19:41:00</t>
  </si>
  <si>
    <t>23:48:00</t>
  </si>
  <si>
    <t>01:49:00</t>
  </si>
  <si>
    <t>19:21:00</t>
  </si>
  <si>
    <t>13:30:00</t>
  </si>
  <si>
    <t>04:41:00</t>
  </si>
  <si>
    <t>19:28:00</t>
  </si>
  <si>
    <t>23:51:00</t>
  </si>
  <si>
    <t>15:26:00</t>
  </si>
  <si>
    <t>06:18:00</t>
  </si>
  <si>
    <t>13:26:00</t>
  </si>
  <si>
    <t>18:41:00</t>
  </si>
  <si>
    <t>20:03:00</t>
  </si>
  <si>
    <t>18:13:00</t>
  </si>
  <si>
    <t>00:36:00</t>
  </si>
  <si>
    <t>04:02:00</t>
  </si>
  <si>
    <t>07:59:00</t>
  </si>
  <si>
    <t>04:50:00</t>
  </si>
  <si>
    <t>13:50:00</t>
  </si>
  <si>
    <t>18:51:00</t>
  </si>
  <si>
    <t>16:48:00</t>
  </si>
  <si>
    <t>00:41:00</t>
  </si>
  <si>
    <t>04:15:00</t>
  </si>
  <si>
    <t>17:04:00</t>
  </si>
  <si>
    <t>09:01:00</t>
  </si>
  <si>
    <t>21:28:00</t>
  </si>
  <si>
    <t>07:27:00</t>
  </si>
  <si>
    <t>05:29:00</t>
  </si>
  <si>
    <t>07:02:00</t>
  </si>
  <si>
    <t>02:38:00</t>
  </si>
  <si>
    <t>23:37:00</t>
  </si>
  <si>
    <t>21:52:00</t>
  </si>
  <si>
    <t>22:54:00</t>
  </si>
  <si>
    <t>06:40:00</t>
  </si>
  <si>
    <t>19:12:00</t>
  </si>
  <si>
    <t>23:05:00</t>
  </si>
  <si>
    <t>01:03:00</t>
  </si>
  <si>
    <t>19:43:00</t>
  </si>
  <si>
    <t>16:40:00</t>
  </si>
  <si>
    <t>17:12:00</t>
  </si>
  <si>
    <t>04:52:00</t>
  </si>
  <si>
    <t>13:34:00</t>
  </si>
  <si>
    <t>00:25:00</t>
  </si>
  <si>
    <t>06:15:00</t>
  </si>
  <si>
    <t>05:14:00</t>
  </si>
  <si>
    <t>11:26:00</t>
  </si>
  <si>
    <t>05:20:00</t>
  </si>
  <si>
    <t>07:43:00</t>
  </si>
  <si>
    <t>05:07:00</t>
  </si>
  <si>
    <t>21:34:00</t>
  </si>
  <si>
    <t>01:36:00</t>
  </si>
  <si>
    <t>20:08:00</t>
  </si>
  <si>
    <t>22:27:00</t>
  </si>
  <si>
    <t>19:19:00</t>
  </si>
  <si>
    <t>23:52:00</t>
  </si>
  <si>
    <t>06:56:00</t>
  </si>
  <si>
    <t>19:36:00</t>
  </si>
  <si>
    <t>18:09:00</t>
  </si>
  <si>
    <t>23:13:00</t>
  </si>
  <si>
    <t>07:52:00</t>
  </si>
  <si>
    <t>01:07:00</t>
  </si>
  <si>
    <t>02:26:00</t>
  </si>
  <si>
    <t>04:54:00</t>
  </si>
  <si>
    <t>05:41:00</t>
  </si>
  <si>
    <t>03:25:00</t>
  </si>
  <si>
    <t>04:00:00</t>
  </si>
  <si>
    <t>17:42:00</t>
  </si>
  <si>
    <t>06:41:00</t>
  </si>
  <si>
    <t>21:25:00</t>
  </si>
  <si>
    <t>05:35:00</t>
  </si>
  <si>
    <t>08:21:00</t>
  </si>
  <si>
    <t>19:15:00</t>
  </si>
  <si>
    <t>21:19:00</t>
  </si>
  <si>
    <t>13:19:00</t>
  </si>
  <si>
    <t>04:47:00</t>
  </si>
  <si>
    <t>20:20:00</t>
  </si>
  <si>
    <t>10:24:00</t>
  </si>
  <si>
    <t>22:11:00</t>
  </si>
  <si>
    <t>00:20:00</t>
  </si>
  <si>
    <t>14:16:00</t>
  </si>
  <si>
    <t>07:36:00</t>
  </si>
  <si>
    <t>21:03:00</t>
  </si>
  <si>
    <t>18:37:00</t>
  </si>
  <si>
    <t>13:41:00</t>
  </si>
  <si>
    <t>04:05:00</t>
  </si>
  <si>
    <t>10:43:00</t>
  </si>
  <si>
    <t>00:00:00</t>
  </si>
  <si>
    <t>22:02:00</t>
  </si>
  <si>
    <t>05:22:00</t>
  </si>
  <si>
    <t>04:04:00</t>
  </si>
  <si>
    <t>05:03:00</t>
  </si>
  <si>
    <t>08:19:00</t>
  </si>
  <si>
    <t>21:02:00</t>
  </si>
  <si>
    <t>03:19:00</t>
  </si>
  <si>
    <t>23:58:00</t>
  </si>
  <si>
    <t>15:19:00</t>
  </si>
  <si>
    <t>20:31:00</t>
  </si>
  <si>
    <t>04:38:00</t>
  </si>
  <si>
    <t>09:09:00</t>
  </si>
  <si>
    <t>05:38:00</t>
  </si>
  <si>
    <t>19:40:00</t>
  </si>
  <si>
    <t>18:34:00</t>
  </si>
  <si>
    <t>11:31:00</t>
  </si>
  <si>
    <t>22:40:00</t>
  </si>
  <si>
    <t>07:58:00</t>
  </si>
  <si>
    <t>17:38:00</t>
  </si>
  <si>
    <t>03:15:00</t>
  </si>
  <si>
    <t>22:18:00</t>
  </si>
  <si>
    <t>00:03:00</t>
  </si>
  <si>
    <t>06:26:00</t>
  </si>
  <si>
    <t>07:54:00</t>
  </si>
  <si>
    <t>02:35:00</t>
  </si>
  <si>
    <t>19:18:00</t>
  </si>
  <si>
    <t>05:57:00</t>
  </si>
  <si>
    <t>06:36:00</t>
  </si>
  <si>
    <t>04:35:00</t>
  </si>
  <si>
    <t>20:05:00</t>
  </si>
  <si>
    <t>20:59:00</t>
  </si>
  <si>
    <t>11:27:00</t>
  </si>
  <si>
    <t>23:28:00</t>
  </si>
  <si>
    <t>07:46:00</t>
  </si>
  <si>
    <t>21:49:00</t>
  </si>
  <si>
    <t>01:31:00</t>
  </si>
  <si>
    <t>23:49:00</t>
  </si>
  <si>
    <t>03:30:00</t>
  </si>
  <si>
    <t>12:43:00</t>
  </si>
  <si>
    <t>00:19:00</t>
  </si>
  <si>
    <t>14:05:00</t>
  </si>
  <si>
    <t>08:23:00</t>
  </si>
  <si>
    <t>00:37:00</t>
  </si>
  <si>
    <t>01:57:00</t>
  </si>
  <si>
    <t>21:44:00</t>
  </si>
  <si>
    <t>08:26:00</t>
  </si>
  <si>
    <t>19:49:00</t>
  </si>
  <si>
    <t>09:13:00</t>
  </si>
  <si>
    <t>01:54:00</t>
  </si>
  <si>
    <t>16:49:00</t>
  </si>
  <si>
    <t>08:53:00</t>
  </si>
  <si>
    <t>06:11:00</t>
  </si>
  <si>
    <t>23:01:00</t>
  </si>
  <si>
    <t>11:58:00</t>
  </si>
  <si>
    <t>01:12:00</t>
  </si>
  <si>
    <t>01:28:00</t>
  </si>
  <si>
    <t>01:41:00</t>
  </si>
  <si>
    <t>09:12:00</t>
  </si>
  <si>
    <t>23:25:00</t>
  </si>
  <si>
    <t>04:26:00</t>
  </si>
  <si>
    <t>05:21:00</t>
  </si>
  <si>
    <t>04:45:00</t>
  </si>
  <si>
    <t>06:12:00</t>
  </si>
  <si>
    <t>20:57:00</t>
  </si>
  <si>
    <t>23:08:00</t>
  </si>
  <si>
    <t>00:14:00</t>
  </si>
  <si>
    <t>18:01:00</t>
  </si>
  <si>
    <t>04:31:00</t>
  </si>
  <si>
    <t>03:37:00</t>
  </si>
  <si>
    <t>22:13:00</t>
  </si>
  <si>
    <t>04:40:00</t>
  </si>
  <si>
    <t>21:12:00</t>
  </si>
  <si>
    <t>03:41:00</t>
  </si>
  <si>
    <t>05:43:00</t>
  </si>
  <si>
    <t>01:02:00</t>
  </si>
  <si>
    <t>00:54:00</t>
  </si>
  <si>
    <t>03:31:00</t>
  </si>
  <si>
    <t>00:33:00</t>
  </si>
  <si>
    <t>11:54:00</t>
  </si>
  <si>
    <t>20:42:00</t>
  </si>
  <si>
    <t>03:00:00</t>
  </si>
  <si>
    <t>23:41:00</t>
  </si>
  <si>
    <t>04:36:00</t>
  </si>
  <si>
    <t>20:44:00</t>
  </si>
  <si>
    <t>06:17:00</t>
  </si>
  <si>
    <t>19:44:00</t>
  </si>
  <si>
    <t>19:14:00</t>
  </si>
  <si>
    <t>00:01:00</t>
  </si>
  <si>
    <t>00:07:00</t>
  </si>
  <si>
    <t>22:41:00</t>
  </si>
  <si>
    <t>04:42:00</t>
  </si>
  <si>
    <t>21:16:00</t>
  </si>
  <si>
    <t>02:06:00</t>
  </si>
  <si>
    <t>22:56:00</t>
  </si>
  <si>
    <t>22:21:00</t>
  </si>
  <si>
    <t>07:06:00</t>
  </si>
  <si>
    <t>16:47:00</t>
  </si>
  <si>
    <t>19:42:00</t>
  </si>
  <si>
    <t>02:18:00</t>
  </si>
  <si>
    <t>04:03:00</t>
  </si>
  <si>
    <t>07:53:00</t>
  </si>
  <si>
    <t>22:57:00</t>
  </si>
  <si>
    <t>23:31:00</t>
  </si>
  <si>
    <t>06:49:00</t>
  </si>
  <si>
    <t>04:24:00</t>
  </si>
  <si>
    <t>15:07:00</t>
  </si>
  <si>
    <t>00:06:00</t>
  </si>
  <si>
    <t>23:34:00</t>
  </si>
  <si>
    <t>04:09:00</t>
  </si>
  <si>
    <t>22:33:00</t>
  </si>
  <si>
    <t>23:39:00</t>
  </si>
  <si>
    <t>14:48:00</t>
  </si>
  <si>
    <t>21:13:00</t>
  </si>
  <si>
    <t>03:54:00</t>
  </si>
  <si>
    <t>07:24:00</t>
  </si>
  <si>
    <t>23:29:00</t>
  </si>
  <si>
    <t>04:29:00</t>
  </si>
  <si>
    <t>01:05:00</t>
  </si>
  <si>
    <t>03:28:00</t>
  </si>
  <si>
    <t>23:59:00</t>
  </si>
  <si>
    <t>04:08:00</t>
  </si>
  <si>
    <t>21:06:00</t>
  </si>
  <si>
    <t>22:19:00</t>
  </si>
  <si>
    <t>00:30:00</t>
  </si>
  <si>
    <t>06:51:00</t>
  </si>
  <si>
    <t>05:11:00</t>
  </si>
  <si>
    <t>22:53:00</t>
  </si>
  <si>
    <t>23:53:00</t>
  </si>
  <si>
    <t>04:32:00</t>
  </si>
  <si>
    <t>03:48:00</t>
  </si>
  <si>
    <t>00:21:00</t>
  </si>
  <si>
    <t>22:01:00</t>
  </si>
  <si>
    <t>21:29:00</t>
  </si>
  <si>
    <t>23:04:00</t>
  </si>
  <si>
    <t>05:59:00</t>
  </si>
  <si>
    <t>02:58:00</t>
  </si>
  <si>
    <t>22:47:00</t>
  </si>
  <si>
    <t>02:21:00</t>
  </si>
  <si>
    <t>00:45:00</t>
  </si>
  <si>
    <t>08:57:00</t>
  </si>
  <si>
    <t>21:41:00</t>
  </si>
  <si>
    <t>22:30:00</t>
  </si>
  <si>
    <t>02:37:00</t>
  </si>
  <si>
    <t>08:05:00</t>
  </si>
  <si>
    <t>04:51:00</t>
  </si>
  <si>
    <t>07:12:00</t>
  </si>
  <si>
    <t>02:33:00</t>
  </si>
  <si>
    <t>02:15:00</t>
  </si>
  <si>
    <t>21:23:00</t>
  </si>
  <si>
    <t>04:34:00</t>
  </si>
  <si>
    <t>03:59:00</t>
  </si>
  <si>
    <t>22:23:00</t>
  </si>
  <si>
    <t>20:24:00</t>
  </si>
  <si>
    <t>03:17:00</t>
  </si>
  <si>
    <t>22:12:00</t>
  </si>
  <si>
    <t>23:18:00</t>
  </si>
  <si>
    <t>01:08:00</t>
  </si>
  <si>
    <t>22:46:00</t>
  </si>
  <si>
    <t>22:52:00</t>
  </si>
  <si>
    <t>00:05:00</t>
  </si>
  <si>
    <t>04:53:00</t>
  </si>
  <si>
    <t>05:09:00</t>
  </si>
  <si>
    <t>22:36:00</t>
  </si>
  <si>
    <t>05:00:00</t>
  </si>
  <si>
    <t>00:49:00</t>
  </si>
  <si>
    <t>04:56:00</t>
  </si>
  <si>
    <t>01:40:00</t>
  </si>
  <si>
    <t>04:57:00</t>
  </si>
  <si>
    <t>23:36:00</t>
  </si>
  <si>
    <t>22:51:00</t>
  </si>
  <si>
    <t>04:18:00</t>
  </si>
  <si>
    <t>22:05:00</t>
  </si>
  <si>
    <t>03:06:00</t>
  </si>
  <si>
    <t>00:15:00</t>
  </si>
  <si>
    <t>00:47:00</t>
  </si>
  <si>
    <t>05:42:00</t>
  </si>
  <si>
    <t>03:14:00</t>
  </si>
  <si>
    <t>01:10:00</t>
  </si>
  <si>
    <t>03:08:00</t>
  </si>
  <si>
    <t>03:45:00</t>
  </si>
  <si>
    <t>02:55:00</t>
  </si>
  <si>
    <t>04:01:00</t>
  </si>
  <si>
    <t>23:07:00</t>
  </si>
  <si>
    <t>00:40:00</t>
  </si>
  <si>
    <t>00:22:00</t>
  </si>
  <si>
    <t>02:56:00</t>
  </si>
  <si>
    <t>03:50:00</t>
  </si>
  <si>
    <t>01:50:00</t>
  </si>
  <si>
    <t>22:44:00</t>
  </si>
  <si>
    <t>01:25:00</t>
  </si>
  <si>
    <t>00:39:00</t>
  </si>
  <si>
    <t>03:04:00</t>
  </si>
  <si>
    <t>00:29:00</t>
  </si>
  <si>
    <t>20:28:00</t>
  </si>
  <si>
    <t>02:07:00</t>
  </si>
  <si>
    <t>03:26:00</t>
  </si>
  <si>
    <t>01:56:00</t>
  </si>
  <si>
    <t>02:54:00</t>
  </si>
  <si>
    <t>02:39:00</t>
  </si>
  <si>
    <t>19:54:00</t>
  </si>
  <si>
    <t>01:21:00</t>
  </si>
  <si>
    <t>01:23:00</t>
  </si>
  <si>
    <t>06:23:00</t>
  </si>
  <si>
    <t>01:45:00</t>
  </si>
  <si>
    <t>02:47:00</t>
  </si>
  <si>
    <t>22:09:00</t>
  </si>
  <si>
    <t>22:28:00</t>
  </si>
  <si>
    <t>04:20:00</t>
  </si>
  <si>
    <t>05:32:00</t>
  </si>
  <si>
    <t>23:23:00</t>
  </si>
  <si>
    <t>01:38:00</t>
  </si>
  <si>
    <t>00:43:00</t>
  </si>
  <si>
    <t>01:11:00</t>
  </si>
  <si>
    <t>04:16:00</t>
  </si>
  <si>
    <t>23:24:00</t>
  </si>
  <si>
    <t>22:59:00</t>
  </si>
  <si>
    <t>03:10:00</t>
  </si>
  <si>
    <t>01:39:00</t>
  </si>
  <si>
    <t>02:32:00</t>
  </si>
  <si>
    <t>23:17:00</t>
  </si>
  <si>
    <t>03:58:00</t>
  </si>
  <si>
    <t>23:46:00</t>
  </si>
  <si>
    <t>01:42:00</t>
  </si>
  <si>
    <t>21:46:00</t>
  </si>
  <si>
    <t>02:27:00</t>
  </si>
  <si>
    <t>02:46:00</t>
  </si>
  <si>
    <t>03:57:00</t>
  </si>
  <si>
    <t>02:48:00</t>
  </si>
  <si>
    <t>04:28:00</t>
  </si>
  <si>
    <t>Date</t>
  </si>
  <si>
    <t>Time</t>
  </si>
  <si>
    <t>Day2</t>
  </si>
  <si>
    <t>Friday</t>
  </si>
  <si>
    <t>Monday</t>
  </si>
  <si>
    <t>Saturday</t>
  </si>
  <si>
    <t>Sunday</t>
  </si>
  <si>
    <t>Thursday</t>
  </si>
  <si>
    <t>Tuesday</t>
  </si>
  <si>
    <t>Wednesday</t>
  </si>
  <si>
    <t>Count of Day2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</si>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</sst>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20" fontId="0" fillId="0" borderId="0" xfId="0" applyNumberFormat="1"/>
    <xf numFmtId="20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30" formatCode="@"/>
    </dxf>
    <dxf>
      <numFmt numFmtId="19" formatCode="yyyy/mm/dd"/>
    </dxf>
    <dxf>
      <numFmt numFmtId="25" formatCode="hh:mm"/>
    </dxf>
    <dxf>
      <numFmt numFmtId="27" formatCode="yyyy/mm/dd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[Excel_Analysis_Rina.xlsx]Pivot Table!PivotTable1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C3-4BF1-AA3A-0D4BE55024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C3-4BF1-AA3A-0D4BE55024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C3-4BF1-AA3A-0D4BE55024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C3-4BF1-AA3A-0D4BE55024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C3-4BF1-AA3A-0D4BE55024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5C3-4BF1-AA3A-0D4BE55024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5C3-4BF1-AA3A-0D4BE55024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5C3-4BF1-AA3A-0D4BE550247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5C3-4BF1-AA3A-0D4BE550247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5C3-4BF1-AA3A-0D4BE550247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5C3-4BF1-AA3A-0D4BE5502470}"/>
              </c:ext>
            </c:extLst>
          </c:dPt>
          <c:cat>
            <c:strRef>
              <c:f>'Pivot Table'!$A$4:$A$15</c:f>
              <c:strCache>
                <c:ptCount val="11"/>
                <c:pt idx="0">
                  <c:v>Unlisted</c:v>
                </c:pt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</c:strCache>
            </c:strRef>
          </c:cat>
          <c:val>
            <c:numRef>
              <c:f>'Pivot Table'!$B$4:$B$15</c:f>
              <c:numCache>
                <c:formatCode>General</c:formatCode>
                <c:ptCount val="11"/>
                <c:pt idx="0">
                  <c:v>218</c:v>
                </c:pt>
                <c:pt idx="1">
                  <c:v>287</c:v>
                </c:pt>
                <c:pt idx="2">
                  <c:v>156</c:v>
                </c:pt>
                <c:pt idx="3">
                  <c:v>1704</c:v>
                </c:pt>
                <c:pt idx="4">
                  <c:v>481</c:v>
                </c:pt>
                <c:pt idx="5">
                  <c:v>368</c:v>
                </c:pt>
                <c:pt idx="6">
                  <c:v>421</c:v>
                </c:pt>
                <c:pt idx="7">
                  <c:v>702</c:v>
                </c:pt>
                <c:pt idx="8">
                  <c:v>161</c:v>
                </c:pt>
                <c:pt idx="9">
                  <c:v>86</c:v>
                </c:pt>
                <c:pt idx="10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0-4335-803E-293EBAC7F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[Excel_Analysis_Rina.xlsx]Channel Analysis!PivotTable3</c:name>
    <c:fmtId val="2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 Analysis'!$A$4:$A$14</c:f>
              <c:strCache>
                <c:ptCount val="10"/>
                <c:pt idx="0">
                  <c:v>E! Entertainment</c:v>
                </c:pt>
                <c:pt idx="1">
                  <c:v>Africa Magic</c:v>
                </c:pt>
                <c:pt idx="2">
                  <c:v>CNN</c:v>
                </c:pt>
                <c:pt idx="3">
                  <c:v>Cartoon Network</c:v>
                </c:pt>
                <c:pt idx="4">
                  <c:v>Boomerang</c:v>
                </c:pt>
                <c:pt idx="5">
                  <c:v>SuperSport Blitz</c:v>
                </c:pt>
                <c:pt idx="6">
                  <c:v>Trace TV</c:v>
                </c:pt>
                <c:pt idx="7">
                  <c:v>Channel O</c:v>
                </c:pt>
                <c:pt idx="8">
                  <c:v>Supersport Live Events</c:v>
                </c:pt>
                <c:pt idx="9">
                  <c:v>ICC Cricket World Cup 2011</c:v>
                </c:pt>
              </c:strCache>
            </c:strRef>
          </c:cat>
          <c:val>
            <c:numRef>
              <c:f>'Channel Analysis'!$B$4:$B$14</c:f>
              <c:numCache>
                <c:formatCode>h:mm</c:formatCode>
                <c:ptCount val="10"/>
                <c:pt idx="0">
                  <c:v>1.5410185185185188</c:v>
                </c:pt>
                <c:pt idx="1">
                  <c:v>2.0326504629629607</c:v>
                </c:pt>
                <c:pt idx="2">
                  <c:v>2.8240624999999993</c:v>
                </c:pt>
                <c:pt idx="3">
                  <c:v>2.927280092592591</c:v>
                </c:pt>
                <c:pt idx="4">
                  <c:v>3.0524652777777752</c:v>
                </c:pt>
                <c:pt idx="5">
                  <c:v>3.7783101851851857</c:v>
                </c:pt>
                <c:pt idx="6">
                  <c:v>7.9968402777777658</c:v>
                </c:pt>
                <c:pt idx="7">
                  <c:v>8.031493055555547</c:v>
                </c:pt>
                <c:pt idx="8">
                  <c:v>13.065717592592605</c:v>
                </c:pt>
                <c:pt idx="9">
                  <c:v>17.171898148148195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3-424D-9A59-48A966784F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882143"/>
        <c:axId val="212879743"/>
      </c:barChart>
      <c:catAx>
        <c:axId val="21288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79743"/>
        <c:crosses val="autoZero"/>
        <c:auto val="1"/>
        <c:lblAlgn val="ctr"/>
        <c:lblOffset val="100"/>
        <c:noMultiLvlLbl val="0"/>
      </c:catAx>
      <c:valAx>
        <c:axId val="21287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8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[Excel_Analysis_Rina.xlsx]Channel Analysis!PivotTable10</c:name>
    <c:fmtId val="3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Analysis'!$H$3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Analysis'!$G$4:$G$14</c:f>
              <c:strCache>
                <c:ptCount val="10"/>
                <c:pt idx="0">
                  <c:v>E! Entertainment</c:v>
                </c:pt>
                <c:pt idx="1">
                  <c:v>CNN</c:v>
                </c:pt>
                <c:pt idx="2">
                  <c:v>Boomerang</c:v>
                </c:pt>
                <c:pt idx="3">
                  <c:v>Cartoon Network</c:v>
                </c:pt>
                <c:pt idx="4">
                  <c:v>Africa Magic</c:v>
                </c:pt>
                <c:pt idx="5">
                  <c:v>SuperSport Blitz</c:v>
                </c:pt>
                <c:pt idx="6">
                  <c:v>Trace TV</c:v>
                </c:pt>
                <c:pt idx="7">
                  <c:v>Channel O</c:v>
                </c:pt>
                <c:pt idx="8">
                  <c:v>ICC Cricket World Cup 2011</c:v>
                </c:pt>
                <c:pt idx="9">
                  <c:v>Supersport Live Events</c:v>
                </c:pt>
              </c:strCache>
            </c:strRef>
          </c:cat>
          <c:val>
            <c:numRef>
              <c:f>'Channel Analysis'!$H$4:$H$14</c:f>
              <c:numCache>
                <c:formatCode>General</c:formatCode>
                <c:ptCount val="10"/>
                <c:pt idx="0">
                  <c:v>367</c:v>
                </c:pt>
                <c:pt idx="1">
                  <c:v>505</c:v>
                </c:pt>
                <c:pt idx="2">
                  <c:v>714</c:v>
                </c:pt>
                <c:pt idx="3">
                  <c:v>793</c:v>
                </c:pt>
                <c:pt idx="4">
                  <c:v>859</c:v>
                </c:pt>
                <c:pt idx="5">
                  <c:v>896</c:v>
                </c:pt>
                <c:pt idx="6">
                  <c:v>952</c:v>
                </c:pt>
                <c:pt idx="7">
                  <c:v>1050</c:v>
                </c:pt>
                <c:pt idx="8">
                  <c:v>1465</c:v>
                </c:pt>
                <c:pt idx="9">
                  <c:v>1662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A-4B87-AAEC-E73C30F54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943103"/>
        <c:axId val="212944543"/>
      </c:barChart>
      <c:catAx>
        <c:axId val="21294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44543"/>
        <c:crosses val="autoZero"/>
        <c:auto val="1"/>
        <c:lblAlgn val="ctr"/>
        <c:lblOffset val="100"/>
        <c:noMultiLvlLbl val="0"/>
      </c:catAx>
      <c:valAx>
        <c:axId val="21294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4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[Excel_Analysis_Rina.xlsx]Sheet9!PivotTable9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Sheet9!$A$4:$A$11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Sheet9!$B$4:$B$11</c:f>
              <c:numCache>
                <c:formatCode>General</c:formatCode>
                <c:ptCount val="7"/>
                <c:pt idx="0">
                  <c:v>1435</c:v>
                </c:pt>
                <c:pt idx="1">
                  <c:v>1363</c:v>
                </c:pt>
                <c:pt idx="2">
                  <c:v>1570</c:v>
                </c:pt>
                <c:pt idx="3">
                  <c:v>1354</c:v>
                </c:pt>
                <c:pt idx="4">
                  <c:v>1379</c:v>
                </c:pt>
                <c:pt idx="5">
                  <c:v>1539</c:v>
                </c:pt>
                <c:pt idx="6">
                  <c:v>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F-4406-99B7-FC46BFE0F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94143"/>
        <c:axId val="212885023"/>
      </c:barChart>
      <c:catAx>
        <c:axId val="21289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85023"/>
        <c:crosses val="autoZero"/>
        <c:auto val="1"/>
        <c:lblAlgn val="ctr"/>
        <c:lblOffset val="100"/>
        <c:noMultiLvlLbl val="0"/>
      </c:catAx>
      <c:valAx>
        <c:axId val="2128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9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[Excel_Analysis_Rina.xlsx]Sheet14!PivotTable15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Sheet14!$A$4:$A$28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Sheet14!$B$4:$B$28</c:f>
              <c:numCache>
                <c:formatCode>General</c:formatCode>
                <c:ptCount val="24"/>
                <c:pt idx="0">
                  <c:v>80</c:v>
                </c:pt>
                <c:pt idx="1">
                  <c:v>55</c:v>
                </c:pt>
                <c:pt idx="2">
                  <c:v>49</c:v>
                </c:pt>
                <c:pt idx="3">
                  <c:v>94</c:v>
                </c:pt>
                <c:pt idx="4">
                  <c:v>180</c:v>
                </c:pt>
                <c:pt idx="5">
                  <c:v>298</c:v>
                </c:pt>
                <c:pt idx="6">
                  <c:v>401</c:v>
                </c:pt>
                <c:pt idx="7">
                  <c:v>402</c:v>
                </c:pt>
                <c:pt idx="8">
                  <c:v>541</c:v>
                </c:pt>
                <c:pt idx="9">
                  <c:v>539</c:v>
                </c:pt>
                <c:pt idx="10">
                  <c:v>634</c:v>
                </c:pt>
                <c:pt idx="11">
                  <c:v>568</c:v>
                </c:pt>
                <c:pt idx="12">
                  <c:v>620</c:v>
                </c:pt>
                <c:pt idx="13">
                  <c:v>637</c:v>
                </c:pt>
                <c:pt idx="14">
                  <c:v>627</c:v>
                </c:pt>
                <c:pt idx="15">
                  <c:v>648</c:v>
                </c:pt>
                <c:pt idx="16">
                  <c:v>628</c:v>
                </c:pt>
                <c:pt idx="17">
                  <c:v>647</c:v>
                </c:pt>
                <c:pt idx="18">
                  <c:v>622</c:v>
                </c:pt>
                <c:pt idx="19">
                  <c:v>585</c:v>
                </c:pt>
                <c:pt idx="20">
                  <c:v>498</c:v>
                </c:pt>
                <c:pt idx="21">
                  <c:v>364</c:v>
                </c:pt>
                <c:pt idx="22">
                  <c:v>180</c:v>
                </c:pt>
                <c:pt idx="23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9-4BB2-A285-40306A7AA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6112"/>
        <c:axId val="109327152"/>
      </c:lineChart>
      <c:catAx>
        <c:axId val="10931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7152"/>
        <c:crosses val="autoZero"/>
        <c:auto val="1"/>
        <c:lblAlgn val="ctr"/>
        <c:lblOffset val="100"/>
        <c:noMultiLvlLbl val="0"/>
      </c:catAx>
      <c:valAx>
        <c:axId val="10932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1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[Excel_Analysis_Rina.xlsx]Sheet5!PivotTable5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6A-4131-B82D-AB93420285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6A-4131-B82D-AB93420285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6A-4131-B82D-AB93420285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6A-4131-B82D-AB93420285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6A-4131-B82D-AB93420285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06A-4131-B82D-AB93420285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06A-4131-B82D-AB93420285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06A-4131-B82D-AB93420285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06A-4131-B82D-AB93420285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06A-4131-B82D-AB9342028533}"/>
              </c:ext>
            </c:extLst>
          </c:dPt>
          <c:cat>
            <c:strRef>
              <c:f>Sheet5!$A$4:$A$14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Sheet5!$B$4:$B$14</c:f>
              <c:numCache>
                <c:formatCode>0.00%</c:formatCode>
                <c:ptCount val="10"/>
                <c:pt idx="0">
                  <c:v>0.10431372549019607</c:v>
                </c:pt>
                <c:pt idx="1">
                  <c:v>8.0784313725490192E-2</c:v>
                </c:pt>
                <c:pt idx="2">
                  <c:v>9.8039215686274508E-2</c:v>
                </c:pt>
                <c:pt idx="3">
                  <c:v>0.1207843137254902</c:v>
                </c:pt>
                <c:pt idx="4">
                  <c:v>5.2549019607843139E-2</c:v>
                </c:pt>
                <c:pt idx="5">
                  <c:v>3.3725490196078428E-2</c:v>
                </c:pt>
                <c:pt idx="6">
                  <c:v>0.14431372549019608</c:v>
                </c:pt>
                <c:pt idx="7">
                  <c:v>9.0196078431372548E-2</c:v>
                </c:pt>
                <c:pt idx="8">
                  <c:v>0.16784313725490196</c:v>
                </c:pt>
                <c:pt idx="9">
                  <c:v>0.10745098039215686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A-4C84-B42B-3BEBA9343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580927384076992E-2"/>
          <c:y val="0.16708333333333336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Summary!$A$16:$A$20</c:f>
              <c:strCache>
                <c:ptCount val="5"/>
                <c:pt idx="0">
                  <c:v>Under 18</c:v>
                </c:pt>
                <c:pt idx="1">
                  <c:v>18–34</c:v>
                </c:pt>
                <c:pt idx="2">
                  <c:v>35–44</c:v>
                </c:pt>
                <c:pt idx="3">
                  <c:v>45–55</c:v>
                </c:pt>
                <c:pt idx="4">
                  <c:v>55+</c:v>
                </c:pt>
              </c:strCache>
            </c:strRef>
          </c:cat>
          <c:val>
            <c:numRef>
              <c:f>Summary!$B$16:$B$20</c:f>
              <c:numCache>
                <c:formatCode>General</c:formatCode>
                <c:ptCount val="5"/>
                <c:pt idx="0">
                  <c:v>1044</c:v>
                </c:pt>
                <c:pt idx="1">
                  <c:v>2532</c:v>
                </c:pt>
                <c:pt idx="2">
                  <c:v>1215</c:v>
                </c:pt>
                <c:pt idx="3">
                  <c:v>471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3-40AB-8942-05E0C8C93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33503"/>
        <c:axId val="212930623"/>
      </c:barChart>
      <c:catAx>
        <c:axId val="21293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0623"/>
        <c:crosses val="autoZero"/>
        <c:auto val="1"/>
        <c:lblAlgn val="ctr"/>
        <c:lblOffset val="100"/>
        <c:noMultiLvlLbl val="0"/>
      </c:catAx>
      <c:valAx>
        <c:axId val="21293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Summary!$A$22:$A$24</c:f>
              <c:strCache>
                <c:ptCount val="3"/>
                <c:pt idx="0">
                  <c:v>January Sessions</c:v>
                </c:pt>
                <c:pt idx="1">
                  <c:v>February Sessions</c:v>
                </c:pt>
                <c:pt idx="2">
                  <c:v>March Sessions</c:v>
                </c:pt>
              </c:strCache>
            </c:strRef>
          </c:cat>
          <c:val>
            <c:numRef>
              <c:f>Summary!$B$22:$B$24</c:f>
              <c:numCache>
                <c:formatCode>General</c:formatCode>
                <c:ptCount val="3"/>
                <c:pt idx="0">
                  <c:v>2147</c:v>
                </c:pt>
                <c:pt idx="1">
                  <c:v>2976</c:v>
                </c:pt>
                <c:pt idx="2">
                  <c:v>4693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7-4E58-B977-56CCF6BB2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34463"/>
        <c:axId val="212934943"/>
      </c:barChart>
      <c:catAx>
        <c:axId val="21293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4943"/>
        <c:crosses val="autoZero"/>
        <c:auto val="1"/>
        <c:lblAlgn val="ctr"/>
        <c:lblOffset val="100"/>
        <c:noMultiLvlLbl val="0"/>
      </c:catAx>
      <c:valAx>
        <c:axId val="21293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3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11</xdr:row>
      <xdr:rowOff>42861</xdr:rowOff>
    </xdr:from>
    <xdr:to>
      <xdr:col>11</xdr:col>
      <xdr:colOff>0</xdr:colOff>
      <xdr:row>30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7EE89-A88D-9360-7F75-C0BFFA9FA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66674</xdr:colOff>
      <xdr:row>14</xdr:row>
      <xdr:rowOff>123825</xdr:rowOff>
    </xdr:from>
    <xdr:to>
      <xdr:col>15</xdr:col>
      <xdr:colOff>266700</xdr:colOff>
      <xdr:row>36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3FA16-15B3-7F58-D3B8-7C810449D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800100</xdr:colOff>
      <xdr:row>15</xdr:row>
      <xdr:rowOff>138112</xdr:rowOff>
    </xdr:from>
    <xdr:to>
      <xdr:col>6</xdr:col>
      <xdr:colOff>1295400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D84619-9C6D-BC54-7EEE-B0ED58A09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5</xdr:row>
      <xdr:rowOff>147637</xdr:rowOff>
    </xdr:from>
    <xdr:to>
      <xdr:col>13</xdr:col>
      <xdr:colOff>171450</xdr:colOff>
      <xdr:row>20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D0474-80AD-6779-EF18-A5AB0D2D3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10</xdr:row>
      <xdr:rowOff>52387</xdr:rowOff>
    </xdr:from>
    <xdr:to>
      <xdr:col>18</xdr:col>
      <xdr:colOff>304799</xdr:colOff>
      <xdr:row>24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33320-BEEA-142F-963D-2E64CADB9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295274</xdr:colOff>
      <xdr:row>4</xdr:row>
      <xdr:rowOff>152400</xdr:rowOff>
    </xdr:from>
    <xdr:to>
      <xdr:col>16</xdr:col>
      <xdr:colOff>304799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A4D19-37C5-4A7F-3EBA-DF71646EF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11</xdr:row>
      <xdr:rowOff>9525</xdr:rowOff>
    </xdr:from>
    <xdr:to>
      <xdr:col>17</xdr:col>
      <xdr:colOff>352425</xdr:colOff>
      <xdr:row>25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9C8573-6BBB-10E5-8FBE-8C53FCB4F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1095375</xdr:colOff>
      <xdr:row>24</xdr:row>
      <xdr:rowOff>14287</xdr:rowOff>
    </xdr:from>
    <xdr:to>
      <xdr:col>8</xdr:col>
      <xdr:colOff>533400</xdr:colOff>
      <xdr:row>38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3AA570-3CFC-B0D4-9D37-0D25F6F65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himuhangwi Netshilinganedza" refreshedDate="46130.939228124997" createdVersion="8" refreshedVersion="8" minRefreshableVersion="3" recordCount="5375">
  <cacheSource type="worksheet">
    <worksheetSource name="Table2"/>
  </cacheSource>
  <cacheFields count="9">
    <cacheField name="UserID" numFmtId="0">
      <sharedItems containsSemiMixedTypes="0" containsString="0" containsNumber="1" containsInteger="1" minValue="34" maxValue="2429528"/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/>
    </cacheField>
    <cacheField name="Race" numFmtId="0">
      <sharedItems/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1">
        <s v="Free State"/>
        <s v="Eastern Cape"/>
        <s v="Kwazulu Natal"/>
        <s v="Gauteng"/>
        <s v="Western Cape"/>
        <s v="North West"/>
        <s v="Limpopo"/>
        <s v="Mpumalanga"/>
        <s v="Northern Cape"/>
        <s v="None"/>
        <s v=" "/>
      </sharedItems>
    </cacheField>
    <cacheField name="Social Media Hand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Thimuhangwi Netshilinganedza" refreshedDate="46131.310095601853" backgroundQuery="1" createdVersion="8" refreshedVersion="8" minRefreshableVersion="3" recordCount="0" supportSubquery="1" supportAdvancedDrill="1">
  <cacheSource type="external" connectionId="1"/>
  <cacheFields count="2">
    <cacheField name="[Table1].[Day2].[Day2]" caption="Day2" numFmtId="0" hierarchy="7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Count of Day2]" caption="Count of Day2" numFmtId="0" hierarchy="10" level="32767"/>
  </cacheFields>
  <cacheHierarchies count="11">
    <cacheHierarchy uniqueName="[Table1].[UserID]" caption="UserID" attribute="1" defaultMemberUniqueName="[Table1].[UserID].[All]" allUniqueName="[Table1].[UserID].[All]" dimensionUniqueName="[Table1]" displayFolder="" count="0" memberValueDatatype="20" unbalanced="0"/>
    <cacheHierarchy uniqueName="[Table1].[Channel2]" caption="Channel2" attribute="1" defaultMemberUniqueName="[Table1].[Channel2].[All]" allUniqueName="[Table1].[Channel2].[All]" dimensionUniqueName="[Table1]" displayFolder="" count="0" memberValueDatatype="130" unbalanced="0"/>
    <cacheHierarchy uniqueName="[Table1].[RecordDate2]" caption="RecordDate2" attribute="1" time="1" defaultMemberUniqueName="[Table1].[RecordDate2].[All]" allUniqueName="[Table1].[RecordDate2].[All]" dimensionUniqueName="[Table1]" displayFolder="" count="0" memberValueDatatype="7" unbalanced="0"/>
    <cacheHierarchy uniqueName="[Table1].[Duration 2]" caption="Duration 2" attribute="1" time="1" defaultMemberUniqueName="[Table1].[Duration 2].[All]" allUniqueName="[Table1].[Duration 2].[All]" dimensionUniqueName="[Table1]" displayFolder="" count="0" memberValueDatatype="7" unbalanced="0"/>
    <cacheHierarchy uniqueName="[Table1].[userid2]" caption="userid2" attribute="1" defaultMemberUniqueName="[Table1].[userid2].[All]" allUniqueName="[Table1].[userid2].[All]" dimensionUniqueName="[Table1]" displayFolder="" count="0" memberValueDatatype="20" unbalanced="0"/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Time]" caption="Time" attribute="1" defaultMemberUniqueName="[Table1].[Time].[All]" allUniqueName="[Table1].[Time].[All]" dimensionUniqueName="[Table1]" displayFolder="" count="0" memberValueDatatype="130" unbalanced="0"/>
    <cacheHierarchy uniqueName="[Table1].[Day2]" caption="Day2" attribute="1" defaultMemberUniqueName="[Table1].[Day2].[All]" allUniqueName="[Table1].[Day2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Day2]" caption="Count of Day2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Thimuhangwi Netshilinganedza" refreshedDate="46131.326484953701" createdVersion="8" refreshedVersion="8" minRefreshableVersion="3" recordCount="10000">
  <cacheSource type="worksheet">
    <worksheetSource name="Table1"/>
  </cacheSource>
  <cacheFields count="9">
    <cacheField name="UserID" numFmtId="0">
      <sharedItems containsSemiMixedTypes="0" containsString="0" containsNumber="1" containsInteger="1" minValue="97" maxValue="2429528"/>
    </cacheField>
    <cacheField name="Channel2" numFmtId="0">
      <sharedItems count="19">
        <s v="ICC Cricket World Cup 2011"/>
        <s v="CNN"/>
        <s v="Supersport Live Events"/>
        <s v="Channel O"/>
        <s v="Trace TV"/>
        <s v="Boomerang"/>
        <s v="SuperSport Blitz"/>
        <s v="E! Entertainment"/>
        <s v="Cartoon Network"/>
        <s v="Africa Magic"/>
        <s v="SawSee"/>
        <s v="DStv Events 1"/>
        <s v="kykNET"/>
        <s v="Break in transmission"/>
        <s v="M-Net"/>
        <s v="MK"/>
        <s v="Vuzu"/>
        <s v="Live on SuperSport"/>
        <s v="Wimbledon"/>
      </sharedItems>
    </cacheField>
    <cacheField name="RecordDate2" numFmtId="22">
      <sharedItems containsSemiMixedTypes="0" containsNonDate="0" containsDate="1" containsString="0" minDate="2016-01-01T00:32:00" maxDate="2016-03-31T23:37:00"/>
    </cacheField>
    <cacheField name="Duration 2" numFmtId="20">
      <sharedItems containsSemiMixedTypes="0" containsNonDate="0" containsDate="1" containsString="0" minDate="1899-12-30T00:00:00" maxDate="1899-12-30T11:29:28"/>
    </cacheField>
    <cacheField name="userid2" numFmtId="0">
      <sharedItems containsSemiMixedTypes="0" containsString="0" containsNumber="1" containsInteger="1" minValue="97" maxValue="2421104"/>
    </cacheField>
    <cacheField name="Date" numFmtId="14">
      <sharedItems containsSemiMixedTypes="0" containsNonDate="0" containsDate="1" containsString="0" minDate="2016-01-01T00:00:00" maxDate="2016-04-01T00:00:00"/>
    </cacheField>
    <cacheField name="Time" numFmtId="49">
      <sharedItems/>
    </cacheField>
    <cacheField name="Day2" numFmtId="0">
      <sharedItems count="7">
        <s v="Tuesday"/>
        <s v="Monday"/>
        <s v="Saturday"/>
        <s v="Friday"/>
        <s v="Sunday"/>
        <s v="Thursday"/>
        <s v="Wednesday"/>
      </sharedItems>
    </cacheField>
    <cacheField name="Hours" numFmtId="0">
      <sharedItems containsSemiMixedTypes="0" containsString="0" containsNumber="1" containsInteger="1" minValue="0" maxValue="23" count="24">
        <n v="14"/>
        <n v="13"/>
        <n v="15"/>
        <n v="8"/>
        <n v="21"/>
        <n v="19"/>
        <n v="18"/>
        <n v="0"/>
        <n v="12"/>
        <n v="1"/>
        <n v="10"/>
        <n v="11"/>
        <n v="17"/>
        <n v="16"/>
        <n v="20"/>
        <n v="9"/>
        <n v="7"/>
        <n v="22"/>
        <n v="6"/>
        <n v="5"/>
        <n v="4"/>
        <n v="2"/>
        <n v="3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5">
  <r>
    <n v="34"/>
    <s v="Chas "/>
    <s v="Biggers"/>
    <s v="Chas 351@yahoo.com"/>
    <s v="male"/>
    <s v="white"/>
    <n v="55"/>
    <x v="0"/>
    <s v="@Chas 35"/>
  </r>
  <r>
    <n v="39"/>
    <s v="Wilburn "/>
    <s v="Crotty"/>
    <s v="Wilburn 303@mail.com"/>
    <s v="male"/>
    <s v="black"/>
    <n v="54"/>
    <x v="1"/>
    <s v="@Wilburn 30"/>
  </r>
  <r>
    <n v="63"/>
    <s v="Emerson "/>
    <s v="Slane"/>
    <s v="Emerson 243@mail.com"/>
    <s v="male"/>
    <s v="black"/>
    <n v="51"/>
    <x v="2"/>
    <s v="@Emerson 24"/>
  </r>
  <r>
    <n v="90"/>
    <s v="Stacy "/>
    <s v="Sytsma"/>
    <s v="Stacy 273@mail.com"/>
    <s v="male"/>
    <s v="coloured"/>
    <n v="49"/>
    <x v="2"/>
    <s v="@Stacy 27"/>
  </r>
  <r>
    <n v="97"/>
    <s v="Lucas "/>
    <s v="Woolard"/>
    <s v="Lucas 233@mail.com"/>
    <s v="male"/>
    <s v="coloured"/>
    <n v="48"/>
    <x v="0"/>
    <s v="@Lucas 23"/>
  </r>
  <r>
    <n v="104"/>
    <s v="Randy "/>
    <s v="Tancredi"/>
    <s v="Randy 393@mail.com"/>
    <s v="male"/>
    <s v="black"/>
    <n v="47"/>
    <x v="3"/>
    <s v="@Randy 39"/>
  </r>
  <r>
    <n v="107"/>
    <s v="Trudie "/>
    <s v="Restivo"/>
    <s v="Trudie 502@gmail.com"/>
    <s v="female"/>
    <s v="black"/>
    <n v="47"/>
    <x v="3"/>
    <s v="@Trudie 50"/>
  </r>
  <r>
    <n v="108"/>
    <s v="Chas "/>
    <s v="Luthy"/>
    <s v="Chas 352@gmail.com"/>
    <s v="male"/>
    <s v="coloured"/>
    <n v="47"/>
    <x v="4"/>
    <s v="@Chas 35"/>
  </r>
  <r>
    <n v="120"/>
    <s v="Jared "/>
    <s v="Bilyeu"/>
    <s v="Jared 503@mail.com"/>
    <s v="male"/>
    <s v="coloured"/>
    <n v="46"/>
    <x v="4"/>
    <s v="@Jared 50"/>
  </r>
  <r>
    <n v="132"/>
    <s v="Carter "/>
    <s v="Wigfall"/>
    <s v="Carter 33@mail.com"/>
    <s v="male"/>
    <s v="black"/>
    <n v="45"/>
    <x v="3"/>
    <s v="@Carter 3"/>
  </r>
  <r>
    <n v="135"/>
    <s v="Emerson "/>
    <s v="Beville"/>
    <s v="Emerson 241@yahoo.com"/>
    <s v="male"/>
    <s v="other"/>
    <n v="45"/>
    <x v="3"/>
    <s v="@Emerson 24"/>
  </r>
  <r>
    <n v="138"/>
    <s v="Abel "/>
    <s v="Hier"/>
    <s v="Abel 185@mailxyz.com"/>
    <s v="male"/>
    <s v="None"/>
    <n v="45"/>
    <x v="1"/>
    <s v="@Abel 18"/>
  </r>
  <r>
    <n v="146"/>
    <s v="Filiberto "/>
    <s v="Jacox"/>
    <s v="Filiberto 43@mail.com"/>
    <s v="male"/>
    <s v="None"/>
    <n v="45"/>
    <x v="4"/>
    <s v="@Filiberto 4"/>
  </r>
  <r>
    <n v="164"/>
    <s v="Claud "/>
    <s v="Borelli"/>
    <s v="Claud 345@mailxyz.com"/>
    <s v="male"/>
    <s v="black"/>
    <n v="43"/>
    <x v="3"/>
    <s v="@Claud 34"/>
  </r>
  <r>
    <n v="206"/>
    <s v="Valentine "/>
    <s v="Tatham"/>
    <s v="Valentine 471@yahoo.com"/>
    <s v="male"/>
    <s v="coloured"/>
    <n v="42"/>
    <x v="0"/>
    <s v="@Valentine 47"/>
  </r>
  <r>
    <n v="212"/>
    <s v="Kyle "/>
    <s v="Martello"/>
    <s v="Kyle 63@mail.com"/>
    <s v="male"/>
    <s v="black"/>
    <n v="41"/>
    <x v="3"/>
    <s v="@Kyle 6"/>
  </r>
  <r>
    <n v="249"/>
    <s v="Markus "/>
    <s v="Wigfall"/>
    <s v="Markus 192@gmail.com"/>
    <s v="male"/>
    <s v="black"/>
    <n v="40"/>
    <x v="3"/>
    <s v="@Markus 19"/>
  </r>
  <r>
    <n v="305"/>
    <s v="Jacinto "/>
    <s v="Hier"/>
    <s v="Jacinto 254@abcmail.com"/>
    <s v="male"/>
    <s v="black"/>
    <n v="39"/>
    <x v="1"/>
    <s v="@Jacinto 25"/>
  </r>
  <r>
    <n v="317"/>
    <s v="Lane "/>
    <s v="Hier"/>
    <s v="Lane 111@yahoo.com"/>
    <s v="male"/>
    <s v="black"/>
    <n v="38"/>
    <x v="5"/>
    <s v="@Lane 11"/>
  </r>
  <r>
    <n v="325"/>
    <s v="Torrie "/>
    <s v="Mcclaine"/>
    <s v="Torrie 71@yahoo.com"/>
    <s v="female"/>
    <s v="black"/>
    <n v="38"/>
    <x v="3"/>
    <s v="@Torrie 7"/>
  </r>
  <r>
    <n v="338"/>
    <s v="Irving "/>
    <s v="Vital"/>
    <s v="Irving 51@yahoo.com"/>
    <s v="male"/>
    <s v="black"/>
    <n v="38"/>
    <x v="6"/>
    <s v="@Irving 5"/>
  </r>
  <r>
    <n v="345"/>
    <s v="Earl "/>
    <s v="Mcclaine"/>
    <s v="Earl 423@mail.com"/>
    <s v="male"/>
    <s v="black"/>
    <n v="38"/>
    <x v="3"/>
    <s v="@Earl 42"/>
  </r>
  <r>
    <n v="385"/>
    <s v="Robby "/>
    <s v="Slane"/>
    <s v="Robby 165@mailxyz.com"/>
    <s v="male"/>
    <s v="black"/>
    <n v="37"/>
    <x v="3"/>
    <s v="@Robby 16"/>
  </r>
  <r>
    <n v="444"/>
    <s v="Kyle "/>
    <s v="Mcculloch"/>
    <s v="Kyle 65@mailxyz.com"/>
    <s v="male"/>
    <s v="black"/>
    <n v="35"/>
    <x v="3"/>
    <s v="@Kyle 6"/>
  </r>
  <r>
    <n v="450"/>
    <s v="Malika "/>
    <s v="Sieren"/>
    <s v="Malika 84@abcmail.com"/>
    <s v="female"/>
    <s v="None"/>
    <n v="35"/>
    <x v="1"/>
    <s v="@Malika 8"/>
  </r>
  <r>
    <n v="464"/>
    <s v="Luanna "/>
    <s v="Hoadley"/>
    <s v="Luanna 352@gmail.com"/>
    <s v="female"/>
    <s v="black"/>
    <n v="35"/>
    <x v="3"/>
    <s v="@Luanna 35"/>
  </r>
  <r>
    <n v="468"/>
    <s v="Shandra "/>
    <s v="Mccollum"/>
    <s v="Shandra 483@mail.com"/>
    <s v="female"/>
    <s v="black"/>
    <n v="34"/>
    <x v="2"/>
    <s v="@Shandra 48"/>
  </r>
  <r>
    <n v="476"/>
    <s v="Hollis "/>
    <s v="Mcculloch"/>
    <s v="Hollis 381@yahoo.com"/>
    <s v="male"/>
    <s v="black"/>
    <n v="34"/>
    <x v="7"/>
    <s v="@Hollis 38"/>
  </r>
  <r>
    <n v="477"/>
    <s v="Hyman "/>
    <s v="Condie"/>
    <s v="Hyman 85@mailxyz.com"/>
    <s v="male"/>
    <s v="black"/>
    <n v="34"/>
    <x v="5"/>
    <s v="@Hyman 8"/>
  </r>
  <r>
    <n v="479"/>
    <s v="Hollis "/>
    <s v="Beville"/>
    <s v="Hollis 384@abcmail.com"/>
    <s v="male"/>
    <s v="black"/>
    <n v="34"/>
    <x v="3"/>
    <s v="@Hollis 38"/>
  </r>
  <r>
    <n v="507"/>
    <s v="Loyd "/>
    <s v="Lavoie"/>
    <s v="Loyd 491@yahoo.com"/>
    <s v="male"/>
    <s v="black"/>
    <n v="34"/>
    <x v="3"/>
    <s v="@Loyd 49"/>
  </r>
  <r>
    <n v="537"/>
    <s v="Romeo "/>
    <s v="Lavoie"/>
    <s v="Romeo 371@yahoo.com"/>
    <s v="male"/>
    <s v="coloured"/>
    <n v="33"/>
    <x v="3"/>
    <s v="@Romeo 37"/>
  </r>
  <r>
    <n v="547"/>
    <s v="Donald "/>
    <s v="Mcclaine"/>
    <s v="Donald 225@mailxyz.com"/>
    <s v="male"/>
    <s v="indian_asian"/>
    <n v="33"/>
    <x v="3"/>
    <s v="@Donald 22"/>
  </r>
  <r>
    <n v="551"/>
    <s v="Lucas "/>
    <s v="Lavoie"/>
    <s v="Lucas 233@mail.com"/>
    <s v="male"/>
    <s v="black"/>
    <n v="33"/>
    <x v="6"/>
    <s v="@Lucas 23"/>
  </r>
  <r>
    <n v="553"/>
    <s v="Stacy "/>
    <s v="Condie"/>
    <s v="Stacy 274@abcmail.com"/>
    <s v="male"/>
    <s v="white"/>
    <n v="33"/>
    <x v="6"/>
    <s v="@Stacy 27"/>
  </r>
  <r>
    <n v="623"/>
    <s v="Royal "/>
    <s v="Biggers"/>
    <s v="Royal 172@gmail.com"/>
    <s v="male"/>
    <s v="black"/>
    <n v="31"/>
    <x v="3"/>
    <s v="@Royal 17"/>
  </r>
  <r>
    <n v="649"/>
    <s v="Bret "/>
    <s v="Gettys"/>
    <s v="Bret 313@mail.com"/>
    <s v="male"/>
    <s v="black"/>
    <n v="31"/>
    <x v="7"/>
    <s v="@Bret 31"/>
  </r>
  <r>
    <n v="655"/>
    <s v="Hugh"/>
    <s v="Mcculloch"/>
    <s v="Hugh15@mailxyz.com"/>
    <s v="male"/>
    <s v="white"/>
    <n v="31"/>
    <x v="3"/>
    <s v="@Hugh1"/>
  </r>
  <r>
    <n v="666"/>
    <s v="Cody "/>
    <s v="Luthy"/>
    <s v="Cody 123@mail.com"/>
    <s v="male"/>
    <s v="coloured"/>
    <n v="31"/>
    <x v="7"/>
    <s v="@Cody 12"/>
  </r>
  <r>
    <n v="675"/>
    <s v="Lillie "/>
    <s v="Langenfeld"/>
    <s v="Lillie 231@yahoo.com"/>
    <s v="female"/>
    <s v="black"/>
    <n v="31"/>
    <x v="3"/>
    <s v="@Lillie 23"/>
  </r>
  <r>
    <n v="682"/>
    <s v="Abel "/>
    <s v="Slane"/>
    <s v="Abel 185@mailxyz.com"/>
    <s v="male"/>
    <s v="black"/>
    <n v="30"/>
    <x v="3"/>
    <s v="@Abel 18"/>
  </r>
  <r>
    <n v="696"/>
    <s v="Shelley "/>
    <s v="Reisinger"/>
    <s v="Shelley 434@abcmail.com"/>
    <s v="female"/>
    <s v="white"/>
    <n v="30"/>
    <x v="3"/>
    <s v="@Shelley 43"/>
  </r>
  <r>
    <n v="701"/>
    <s v="Trudie "/>
    <s v="Restivo"/>
    <s v="Trudie 183@mail.com"/>
    <s v="female"/>
    <s v="black"/>
    <n v="30"/>
    <x v="3"/>
    <s v="@Trudie 18"/>
  </r>
  <r>
    <n v="775"/>
    <s v="Anette "/>
    <s v="Leicht"/>
    <s v="Anette 394@abcmail.com"/>
    <s v="female"/>
    <s v="coloured"/>
    <n v="29"/>
    <x v="3"/>
    <s v="@Anette 39"/>
  </r>
  <r>
    <n v="805"/>
    <s v="Cordie "/>
    <s v="Singer"/>
    <s v="Cordie 331@yahoo.com"/>
    <s v="female"/>
    <s v="white"/>
    <n v="29"/>
    <x v="3"/>
    <s v="@Cordie 33"/>
  </r>
  <r>
    <n v="806"/>
    <s v="Michel "/>
    <s v="Holt"/>
    <s v="Michel 203@mail.com"/>
    <s v="male"/>
    <s v="indian_asian"/>
    <n v="29"/>
    <x v="3"/>
    <s v="@Michel 20"/>
  </r>
  <r>
    <n v="830"/>
    <s v="Yong "/>
    <s v="Luthy"/>
    <s v="Yong 484@abcmail.com"/>
    <s v="male"/>
    <s v="black"/>
    <n v="28"/>
    <x v="8"/>
    <s v="@Yong 48"/>
  </r>
  <r>
    <n v="850"/>
    <s v="Romeo "/>
    <s v="Crotty"/>
    <s v="Romeo 373@mail.com"/>
    <s v="male"/>
    <s v="coloured"/>
    <n v="28"/>
    <x v="4"/>
    <s v="@Romeo 37"/>
  </r>
  <r>
    <n v="854"/>
    <s v="Eli "/>
    <s v="Mastrangelo"/>
    <s v="Eli 295@mailxyz.com"/>
    <s v="male"/>
    <s v="black"/>
    <n v="28"/>
    <x v="0"/>
    <s v="@Eli 29"/>
  </r>
  <r>
    <n v="857"/>
    <s v="Dee "/>
    <s v="Borelli"/>
    <s v="Dee 213@mail.com"/>
    <s v="male"/>
    <s v="black"/>
    <n v="28"/>
    <x v="1"/>
    <s v="@Dee 21"/>
  </r>
  <r>
    <n v="864"/>
    <s v="Emilie "/>
    <s v="Deblois"/>
    <s v="Emilie 312@gmail.com"/>
    <s v="female"/>
    <s v="None"/>
    <n v="28"/>
    <x v="4"/>
    <s v="@Emilie 31"/>
  </r>
  <r>
    <n v="867"/>
    <s v="Jacinto "/>
    <s v="Jacox"/>
    <s v="Jacinto 255@mailxyz.com"/>
    <s v="male"/>
    <s v="white"/>
    <n v="28"/>
    <x v="5"/>
    <s v="@Jacinto 25"/>
  </r>
  <r>
    <n v="870"/>
    <s v="Bret "/>
    <s v="Roquemore"/>
    <s v="Bret 312@gmail.com"/>
    <s v="male"/>
    <s v="white"/>
    <n v="28"/>
    <x v="0"/>
    <s v="@Bret 31"/>
  </r>
  <r>
    <n v="876"/>
    <s v="Abel "/>
    <s v="Sytsma"/>
    <s v="Abel 183@mail.com"/>
    <s v="male"/>
    <s v="black"/>
    <n v="28"/>
    <x v="2"/>
    <s v="@Abel 18"/>
  </r>
  <r>
    <n v="909"/>
    <s v="Art "/>
    <s v="Gettys"/>
    <s v="Art 405@mailxyz.com"/>
    <s v="male"/>
    <s v="black"/>
    <n v="27"/>
    <x v="2"/>
    <s v="@Art 40"/>
  </r>
  <r>
    <n v="912"/>
    <s v="Mellie "/>
    <s v="Creager"/>
    <s v="Mellie 385@mailxyz.com"/>
    <s v="female"/>
    <s v="indian_asian"/>
    <n v="27"/>
    <x v="4"/>
    <s v="@Mellie 38"/>
  </r>
  <r>
    <n v="916"/>
    <s v="Jacinto "/>
    <s v="Tancredi"/>
    <s v="Jacinto 251@yahoo.com"/>
    <s v="male"/>
    <s v="black"/>
    <n v="27"/>
    <x v="1"/>
    <s v="@Jacinto 25"/>
  </r>
  <r>
    <n v="958"/>
    <s v="Jacinto "/>
    <s v="Mina"/>
    <s v="Jacinto 251@yahoo.com"/>
    <s v="male"/>
    <s v="black"/>
    <n v="26"/>
    <x v="7"/>
    <s v="@Jacinto 25"/>
  </r>
  <r>
    <n v="959"/>
    <s v="Robby "/>
    <s v="Hoadley"/>
    <s v="Robby 163@mail.com"/>
    <s v="male"/>
    <s v="black"/>
    <n v="26"/>
    <x v="3"/>
    <s v="@Robby 16"/>
  </r>
  <r>
    <n v="967"/>
    <s v="Filiberto "/>
    <s v="Borelli"/>
    <s v="Filiberto 43@mail.com"/>
    <s v="male"/>
    <s v="None"/>
    <n v="26"/>
    <x v="3"/>
    <s v="@Filiberto 4"/>
  </r>
  <r>
    <n v="972"/>
    <s v="Irving "/>
    <s v="Martello"/>
    <s v="Irving 53@mail.com"/>
    <s v="male"/>
    <s v="black"/>
    <n v="26"/>
    <x v="3"/>
    <s v="@Irving 5"/>
  </r>
  <r>
    <n v="991"/>
    <s v="Lane "/>
    <s v="Paradis"/>
    <s v="Lane 111@yahoo.com"/>
    <s v="male"/>
    <s v="black"/>
    <n v="26"/>
    <x v="3"/>
    <s v="@Lane 11"/>
  </r>
  <r>
    <n v="1012"/>
    <s v="Winona "/>
    <s v="Wigfall"/>
    <s v="Winona 184@abcmail.com"/>
    <s v="female"/>
    <s v="black"/>
    <n v="26"/>
    <x v="7"/>
    <s v="@Winona 18"/>
  </r>
  <r>
    <n v="1031"/>
    <s v="Valentine "/>
    <s v="Mina"/>
    <s v="Valentine 471@yahoo.com"/>
    <s v="male"/>
    <s v="black"/>
    <n v="25"/>
    <x v="3"/>
    <s v="@Valentine 47"/>
  </r>
  <r>
    <n v="1041"/>
    <s v="Irving "/>
    <s v="Mccown"/>
    <s v="Irving 54@abcmail.com"/>
    <s v="male"/>
    <s v="None"/>
    <n v="25"/>
    <x v="3"/>
    <s v="@Irving 5"/>
  </r>
  <r>
    <n v="1069"/>
    <s v="Shane "/>
    <s v="Bilyeu"/>
    <s v="Shane 21@yahoo.com"/>
    <s v="male"/>
    <s v="black"/>
    <n v="25"/>
    <x v="3"/>
    <s v="@Shane 2"/>
  </r>
  <r>
    <n v="1075"/>
    <s v="Shandra "/>
    <s v="Mccollum"/>
    <s v="Shandra 452@gmail.com"/>
    <s v="female"/>
    <s v="black"/>
    <n v="25"/>
    <x v="3"/>
    <s v="@Shandra 45"/>
  </r>
  <r>
    <n v="1081"/>
    <s v="Charlie "/>
    <s v="Reisinger"/>
    <s v="Charlie 362@gmail.com"/>
    <s v="male"/>
    <s v="white"/>
    <n v="25"/>
    <x v="3"/>
    <s v="@Charlie 36"/>
  </r>
  <r>
    <n v="1095"/>
    <s v="Randy "/>
    <s v="Paradis"/>
    <s v="Randy 393@mail.com"/>
    <s v="male"/>
    <s v="coloured"/>
    <n v="24"/>
    <x v="4"/>
    <s v="@Randy 39"/>
  </r>
  <r>
    <n v="1104"/>
    <s v="Romeo "/>
    <s v="Restivo"/>
    <s v="Romeo 371@yahoo.com"/>
    <s v="male"/>
    <s v="black"/>
    <n v="24"/>
    <x v="3"/>
    <s v="@Romeo 37"/>
  </r>
  <r>
    <n v="1109"/>
    <s v="Randy "/>
    <s v="Pilot"/>
    <s v="Randy 393@mail.com"/>
    <s v="male"/>
    <s v="None"/>
    <n v="24"/>
    <x v="7"/>
    <s v="@Randy 39"/>
  </r>
  <r>
    <n v="1115"/>
    <s v="Adela "/>
    <s v="Vital"/>
    <s v="Adela 165@mailxyz.com"/>
    <s v="female"/>
    <s v="black"/>
    <n v="24"/>
    <x v="3"/>
    <s v="@Adela 16"/>
  </r>
  <r>
    <n v="1144"/>
    <s v="Shane "/>
    <s v="Beville"/>
    <s v="Shane 23@mail.com"/>
    <s v="male"/>
    <s v="black"/>
    <n v="24"/>
    <x v="6"/>
    <s v="@Shane 2"/>
  </r>
  <r>
    <n v="1159"/>
    <s v="Kyle "/>
    <s v="Zweifel"/>
    <s v="Kyle 65@mailxyz.com"/>
    <s v="male"/>
    <s v="black"/>
    <n v="23"/>
    <x v="3"/>
    <s v="@Kyle 6"/>
  </r>
  <r>
    <n v="1176"/>
    <s v="Chas "/>
    <s v="Tatham"/>
    <s v="Chas 352@gmail.com"/>
    <s v="male"/>
    <s v="None"/>
    <n v="23"/>
    <x v="4"/>
    <s v="@Chas 35"/>
  </r>
  <r>
    <n v="1205"/>
    <s v="Chas "/>
    <s v="Wigfall"/>
    <s v="Chas 355@mailxyz.com"/>
    <s v="male"/>
    <s v="white"/>
    <n v="23"/>
    <x v="3"/>
    <s v="@Chas 35"/>
  </r>
  <r>
    <n v="1211"/>
    <s v="Carter "/>
    <s v="Zweifel"/>
    <s v="Carter 33@mail.com"/>
    <s v="male"/>
    <s v="black"/>
    <n v="23"/>
    <x v="3"/>
    <s v="@Carter 3"/>
  </r>
  <r>
    <n v="1214"/>
    <s v="Irving "/>
    <s v="Styer"/>
    <s v="Irving 53@mail.com"/>
    <s v="male"/>
    <s v="black"/>
    <n v="23"/>
    <x v="7"/>
    <s v="@Irving 5"/>
  </r>
  <r>
    <n v="1242"/>
    <s v="Dee "/>
    <s v="Curran"/>
    <s v="Dee 215@mailxyz.com"/>
    <s v="male"/>
    <s v="coloured"/>
    <n v="22"/>
    <x v="7"/>
    <s v="@Dee 21"/>
  </r>
  <r>
    <n v="1247"/>
    <s v="Emerson "/>
    <s v="Borelli"/>
    <s v="Emerson 245@mailxyz.com"/>
    <s v="male"/>
    <s v="white"/>
    <n v="22"/>
    <x v="7"/>
    <s v="@Emerson 24"/>
  </r>
  <r>
    <n v="1254"/>
    <s v="Lucas "/>
    <s v="Bilyeu"/>
    <s v="Lucas 231@yahoo.com"/>
    <s v="male"/>
    <s v="None"/>
    <n v="22"/>
    <x v="3"/>
    <s v="@Lucas 23"/>
  </r>
  <r>
    <n v="1258"/>
    <s v="Stephen "/>
    <s v="Hier"/>
    <s v="Stephen 153@mail.com"/>
    <s v="male"/>
    <s v="black"/>
    <n v="22"/>
    <x v="6"/>
    <s v="@Stephen 15"/>
  </r>
  <r>
    <n v="1264"/>
    <s v="Yong "/>
    <s v="Luthy"/>
    <s v="Yong 484@abcmail.com"/>
    <s v="male"/>
    <s v="black"/>
    <n v="22"/>
    <x v="0"/>
    <s v="@Yong 48"/>
  </r>
  <r>
    <n v="1265"/>
    <s v="Art "/>
    <s v="Beville"/>
    <s v="Art 403@mail.com"/>
    <s v="male"/>
    <s v="black"/>
    <n v="22"/>
    <x v="6"/>
    <s v="@Art 40"/>
  </r>
  <r>
    <n v="1276"/>
    <s v="Donald "/>
    <s v="Singer"/>
    <s v="Donald 224@abcmail.com"/>
    <s v="male"/>
    <s v="black"/>
    <n v="22"/>
    <x v="6"/>
    <s v="@Donald 22"/>
  </r>
  <r>
    <n v="1324"/>
    <s v="Hugh"/>
    <s v="Langenfeld"/>
    <s v="Hugh11@yahoo.com"/>
    <s v="male"/>
    <s v="black"/>
    <n v="21"/>
    <x v="4"/>
    <s v="@Hugh1"/>
  </r>
  <r>
    <n v="1331"/>
    <s v="Stacy "/>
    <s v="Styer"/>
    <s v="Stacy 274@abcmail.com"/>
    <s v="male"/>
    <s v="black"/>
    <n v="21"/>
    <x v="6"/>
    <s v="@Stacy 27"/>
  </r>
  <r>
    <n v="1362"/>
    <s v="Eli "/>
    <s v="Pilot"/>
    <s v="Eli 294@abcmail.com"/>
    <s v="male"/>
    <s v="black"/>
    <n v="19"/>
    <x v="3"/>
    <s v="@Eli 29"/>
  </r>
  <r>
    <n v="1363"/>
    <s v="Winona "/>
    <s v="Wigfall"/>
    <s v="Winona 124@abcmail.com"/>
    <s v="female"/>
    <s v="white"/>
    <n v="19"/>
    <x v="7"/>
    <s v="@Winona 12"/>
  </r>
  <r>
    <n v="1366"/>
    <s v="Robby "/>
    <s v="Vital"/>
    <s v="Robby 161@yahoo.com"/>
    <s v="male"/>
    <s v="indian_asian"/>
    <n v="19"/>
    <x v="2"/>
    <s v="@Robby 16"/>
  </r>
  <r>
    <n v="1373"/>
    <s v="Raymundo "/>
    <s v="Mina"/>
    <s v="Raymundo 435@mailxyz.com"/>
    <s v="male"/>
    <s v="white"/>
    <n v="19"/>
    <x v="2"/>
    <s v="@Raymundo 43"/>
  </r>
  <r>
    <n v="1383"/>
    <s v="Valentine "/>
    <s v="Tatham"/>
    <s v="Valentine 473@mail.com"/>
    <s v="male"/>
    <s v="black"/>
    <n v="18"/>
    <x v="3"/>
    <s v="@Valentine 47"/>
  </r>
  <r>
    <n v="1388"/>
    <s v="Irving "/>
    <s v="Langenfeld"/>
    <s v="Irving 51@yahoo.com"/>
    <s v="male"/>
    <s v="black"/>
    <n v="18"/>
    <x v="6"/>
    <s v="@Irving 5"/>
  </r>
  <r>
    <n v="1401"/>
    <s v="Yong "/>
    <s v="Leicht"/>
    <s v="Yong 483@mail.com"/>
    <s v="male"/>
    <s v="None"/>
    <n v="17"/>
    <x v="3"/>
    <s v="@Yong 48"/>
  </r>
  <r>
    <n v="1437"/>
    <s v="Krysta "/>
    <s v="Mastrangelo"/>
    <s v="Krysta 31@yahoo.com"/>
    <s v="female"/>
    <s v="black"/>
    <n v="14"/>
    <x v="3"/>
    <s v="@Krysta 3"/>
  </r>
  <r>
    <n v="1440"/>
    <s v="Emilie "/>
    <s v="Deblois"/>
    <s v="Emilie 93@mail.com"/>
    <s v="female"/>
    <s v="coloured"/>
    <n v="14"/>
    <x v="1"/>
    <s v="@Emilie 9"/>
  </r>
  <r>
    <n v="1441"/>
    <s v="Luanna "/>
    <s v="Hoadley"/>
    <s v="Luanna 375@mailxyz.com"/>
    <s v="female"/>
    <s v="black"/>
    <n v="14"/>
    <x v="3"/>
    <s v="@Luanna 37"/>
  </r>
  <r>
    <n v="1445"/>
    <s v="Kip "/>
    <s v="Luthy"/>
    <s v="Kip 141@yahoo.com"/>
    <s v="male"/>
    <s v="coloured"/>
    <n v="13"/>
    <x v="8"/>
    <s v="@Kip 14"/>
  </r>
  <r>
    <n v="1451"/>
    <s v="Efren "/>
    <s v="Condie"/>
    <s v="Efren 135@mailxyz.com"/>
    <s v="male"/>
    <s v="black"/>
    <n v="12"/>
    <x v="6"/>
    <s v="@Efren 13"/>
  </r>
  <r>
    <n v="1497"/>
    <s v="None"/>
    <s v="None"/>
    <s v="None164@abcmail.com"/>
    <s v="None"/>
    <s v="None"/>
    <n v="0"/>
    <x v="9"/>
    <s v="None"/>
  </r>
  <r>
    <n v="1503"/>
    <s v="None"/>
    <s v="None"/>
    <s v="Zetta 91@yahoo.com"/>
    <s v="None"/>
    <s v="None"/>
    <n v="0"/>
    <x v="9"/>
    <s v="None"/>
  </r>
  <r>
    <n v="1504"/>
    <s v="None"/>
    <s v="None"/>
    <s v="Cordie 144@abcmail.com"/>
    <s v="None"/>
    <s v="None"/>
    <n v="0"/>
    <x v="9"/>
    <s v="None"/>
  </r>
  <r>
    <n v="1511"/>
    <s v="None"/>
    <s v="None"/>
    <s v="Felipa 294@abcmail.com"/>
    <s v="None"/>
    <s v="None"/>
    <n v="0"/>
    <x v="9"/>
    <s v="None"/>
  </r>
  <r>
    <n v="1518"/>
    <s v="None"/>
    <s v="None"/>
    <s v="Anette 34@abcmail.com"/>
    <s v="None"/>
    <s v="None"/>
    <n v="0"/>
    <x v="9"/>
    <s v="None"/>
  </r>
  <r>
    <n v="1542"/>
    <s v="None"/>
    <s v="None"/>
    <s v="Luanna 181@yahoo.com"/>
    <s v="None"/>
    <s v="None"/>
    <n v="0"/>
    <x v="9"/>
    <s v="None"/>
  </r>
  <r>
    <n v="1579"/>
    <s v="None"/>
    <s v="None"/>
    <s v="Krysta 75@mailxyz.com"/>
    <s v="None"/>
    <s v="None"/>
    <n v="0"/>
    <x v="9"/>
    <s v="None"/>
  </r>
  <r>
    <n v="1582"/>
    <s v="None"/>
    <s v="None"/>
    <s v="Bess 402@gmail.com"/>
    <s v="None"/>
    <s v="None"/>
    <n v="0"/>
    <x v="9"/>
    <s v="None"/>
  </r>
  <r>
    <n v="1589"/>
    <s v="None"/>
    <s v="None"/>
    <s v="Yolonda 282@gmail.com"/>
    <s v="None"/>
    <s v="None"/>
    <n v="0"/>
    <x v="9"/>
    <s v="None"/>
  </r>
  <r>
    <n v="1590"/>
    <s v="None"/>
    <s v="None"/>
    <s v="Minerva 115@mailxyz.com"/>
    <s v="None"/>
    <s v="None"/>
    <n v="0"/>
    <x v="9"/>
    <s v="None"/>
  </r>
  <r>
    <n v="1608"/>
    <s v="None"/>
    <s v="None"/>
    <s v="Adela 232@gmail.com"/>
    <s v="None"/>
    <s v="None"/>
    <n v="0"/>
    <x v="9"/>
    <s v="None"/>
  </r>
  <r>
    <n v="1622"/>
    <s v="None"/>
    <s v="None"/>
    <s v="Alecia 34@abcmail.com"/>
    <s v="None"/>
    <s v="None"/>
    <n v="0"/>
    <x v="9"/>
    <s v="None"/>
  </r>
  <r>
    <n v="1664"/>
    <s v="None"/>
    <s v="None"/>
    <s v="Krysta 231@yahoo.com"/>
    <s v="None"/>
    <s v="None"/>
    <n v="0"/>
    <x v="9"/>
    <s v="None"/>
  </r>
  <r>
    <n v="1676"/>
    <s v="None"/>
    <s v="None"/>
    <s v="Teresia 323@mail.com"/>
    <s v="None"/>
    <s v="None"/>
    <n v="0"/>
    <x v="9"/>
    <s v="None"/>
  </r>
  <r>
    <n v="1685"/>
    <s v="None"/>
    <s v="None"/>
    <s v="Katharina 194@abcmail.com"/>
    <s v="None"/>
    <s v="None"/>
    <n v="0"/>
    <x v="9"/>
    <s v="None"/>
  </r>
  <r>
    <n v="1690"/>
    <s v="None"/>
    <s v="None"/>
    <s v="Katharina 201@yahoo.com"/>
    <s v="None"/>
    <s v="None"/>
    <n v="0"/>
    <x v="9"/>
    <s v="None"/>
  </r>
  <r>
    <n v="1693"/>
    <s v="None"/>
    <s v="None"/>
    <s v="Williemae 243@mail.com"/>
    <s v="None"/>
    <s v="None"/>
    <n v="0"/>
    <x v="9"/>
    <s v="None"/>
  </r>
  <r>
    <n v="1703"/>
    <s v="None"/>
    <s v="None"/>
    <s v="Mellie 391@yahoo.com"/>
    <s v="None"/>
    <s v="None"/>
    <n v="0"/>
    <x v="9"/>
    <s v="None"/>
  </r>
  <r>
    <n v="1714"/>
    <s v="None"/>
    <s v="None"/>
    <s v="Bess 403@mail.com"/>
    <s v="None"/>
    <s v="None"/>
    <n v="0"/>
    <x v="9"/>
    <s v="None"/>
  </r>
  <r>
    <n v="1731"/>
    <s v="None"/>
    <s v="None"/>
    <s v="Emilie 42@gmail.com"/>
    <s v="None"/>
    <s v="None"/>
    <n v="0"/>
    <x v="9"/>
    <s v="None"/>
  </r>
  <r>
    <n v="1770"/>
    <s v="None"/>
    <s v="None"/>
    <s v="Nubia 115@mailxyz.com"/>
    <s v="None"/>
    <s v="None"/>
    <n v="0"/>
    <x v="9"/>
    <s v="None"/>
  </r>
  <r>
    <n v="1778"/>
    <s v="None"/>
    <s v="None"/>
    <s v="Alissa 464@abcmail.com"/>
    <s v="None"/>
    <s v="None"/>
    <n v="0"/>
    <x v="9"/>
    <s v="None"/>
  </r>
  <r>
    <n v="1793"/>
    <s v="None"/>
    <s v="None"/>
    <s v="Trudie 415@mailxyz.com"/>
    <s v="None"/>
    <s v="None"/>
    <n v="0"/>
    <x v="9"/>
    <s v="None"/>
  </r>
  <r>
    <n v="1803"/>
    <s v="None"/>
    <s v="None"/>
    <s v="Lillie 205@mailxyz.com"/>
    <s v="None"/>
    <s v="None"/>
    <n v="0"/>
    <x v="9"/>
    <s v="None"/>
  </r>
  <r>
    <n v="1825"/>
    <s v="None"/>
    <s v="None"/>
    <s v="Desirae 263@mail.com"/>
    <s v="None"/>
    <s v="None"/>
    <n v="0"/>
    <x v="9"/>
    <s v="None"/>
  </r>
  <r>
    <n v="1827"/>
    <s v="None"/>
    <s v="None"/>
    <s v="Teresia 392@gmail.com"/>
    <s v="None"/>
    <s v="None"/>
    <n v="0"/>
    <x v="9"/>
    <s v="None"/>
  </r>
  <r>
    <n v="1861"/>
    <s v="None"/>
    <s v="None"/>
    <s v="Teresia 434@abcmail.com"/>
    <s v="None"/>
    <s v="None"/>
    <n v="0"/>
    <x v="9"/>
    <s v="None"/>
  </r>
  <r>
    <n v="1892"/>
    <s v="None"/>
    <s v="None"/>
    <s v="Nubia 95@mailxyz.com"/>
    <s v="None"/>
    <s v="None"/>
    <n v="0"/>
    <x v="9"/>
    <s v="None"/>
  </r>
  <r>
    <n v="1921"/>
    <s v="None"/>
    <s v="None"/>
    <s v="Shelley 232@gmail.com"/>
    <s v="None"/>
    <s v="None"/>
    <n v="0"/>
    <x v="9"/>
    <s v="None"/>
  </r>
  <r>
    <n v="1947"/>
    <s v="None"/>
    <s v="None"/>
    <s v="Loris 154@abcmail.com"/>
    <s v="None"/>
    <s v="None"/>
    <n v="0"/>
    <x v="9"/>
    <s v="None"/>
  </r>
  <r>
    <n v="1971"/>
    <s v="None"/>
    <s v="None"/>
    <s v="Lillie 211@yahoo.com"/>
    <s v="None"/>
    <s v="None"/>
    <n v="0"/>
    <x v="9"/>
    <s v="None"/>
  </r>
  <r>
    <n v="1975"/>
    <s v="None"/>
    <s v="None"/>
    <s v="Katharina 13@mail.com"/>
    <s v="None"/>
    <s v="None"/>
    <n v="0"/>
    <x v="9"/>
    <s v="None"/>
  </r>
  <r>
    <n v="1986"/>
    <s v="None"/>
    <s v="None"/>
    <s v="Epifania 433@mail.com"/>
    <s v="None"/>
    <s v="None"/>
    <n v="0"/>
    <x v="9"/>
    <s v="None"/>
  </r>
  <r>
    <n v="1989"/>
    <s v="None"/>
    <s v="None"/>
    <s v="Earline 142@gmail.com"/>
    <s v="None"/>
    <s v="None"/>
    <n v="0"/>
    <x v="9"/>
    <s v="None"/>
  </r>
  <r>
    <n v="1998"/>
    <s v="None"/>
    <s v="None"/>
    <s v="Emilie 381@yahoo.com"/>
    <s v="None"/>
    <s v="None"/>
    <n v="0"/>
    <x v="9"/>
    <s v="None"/>
  </r>
  <r>
    <n v="2000"/>
    <s v="None"/>
    <s v="None"/>
    <s v="Malika 211@yahoo.com"/>
    <s v="None"/>
    <s v="None"/>
    <n v="0"/>
    <x v="9"/>
    <s v="None"/>
  </r>
  <r>
    <n v="2048"/>
    <s v="None"/>
    <s v="None"/>
    <s v="Meghann 322@gmail.com"/>
    <s v="None"/>
    <s v="None"/>
    <n v="0"/>
    <x v="9"/>
    <s v="None"/>
  </r>
  <r>
    <n v="2075"/>
    <s v="None"/>
    <s v="None"/>
    <s v="Epifania 153@mail.com"/>
    <s v="None"/>
    <s v="None"/>
    <n v="0"/>
    <x v="9"/>
    <s v="None"/>
  </r>
  <r>
    <n v="2092"/>
    <s v="None"/>
    <s v="None"/>
    <s v="Irmgard 394@abcmail.com"/>
    <s v="None"/>
    <s v="None"/>
    <n v="0"/>
    <x v="9"/>
    <s v="None"/>
  </r>
  <r>
    <n v="2126"/>
    <s v="None"/>
    <s v="None"/>
    <s v="Zetta 142@gmail.com"/>
    <s v="None"/>
    <s v="None"/>
    <n v="0"/>
    <x v="9"/>
    <s v="None"/>
  </r>
  <r>
    <n v="2141"/>
    <s v="None"/>
    <s v="None"/>
    <s v="Roxane 352@gmail.com"/>
    <s v="None"/>
    <s v="None"/>
    <n v="0"/>
    <x v="9"/>
    <s v="None"/>
  </r>
  <r>
    <n v="2144"/>
    <s v="None"/>
    <s v="None"/>
    <s v="Malika 135@mailxyz.com"/>
    <s v="None"/>
    <s v="None"/>
    <n v="0"/>
    <x v="9"/>
    <s v="None"/>
  </r>
  <r>
    <n v="2169"/>
    <s v="None"/>
    <s v="None"/>
    <s v="Minerva 214@abcmail.com"/>
    <s v="None"/>
    <s v="None"/>
    <n v="0"/>
    <x v="9"/>
    <s v="None"/>
  </r>
  <r>
    <n v="2170"/>
    <s v="None"/>
    <s v="None"/>
    <s v="Irmgard 85@mailxyz.com"/>
    <s v="None"/>
    <s v="None"/>
    <n v="0"/>
    <x v="9"/>
    <s v="None"/>
  </r>
  <r>
    <n v="2171"/>
    <s v="None"/>
    <s v="None"/>
    <s v="Irmgard 324@abcmail.com"/>
    <s v="None"/>
    <s v="None"/>
    <n v="0"/>
    <x v="9"/>
    <s v="None"/>
  </r>
  <r>
    <n v="2194"/>
    <s v="None"/>
    <s v="None"/>
    <s v="Rebecka 133@mail.com"/>
    <s v="None"/>
    <s v="None"/>
    <n v="0"/>
    <x v="9"/>
    <s v="None"/>
  </r>
  <r>
    <n v="2200"/>
    <s v="None"/>
    <s v="None"/>
    <s v="Malika 155@mailxyz.com"/>
    <s v="None"/>
    <s v="None"/>
    <n v="0"/>
    <x v="9"/>
    <s v="None"/>
  </r>
  <r>
    <n v="2218"/>
    <s v="None"/>
    <s v="None"/>
    <s v="Loris 483@mail.com"/>
    <s v="None"/>
    <s v="None"/>
    <n v="0"/>
    <x v="9"/>
    <s v="None"/>
  </r>
  <r>
    <n v="2220"/>
    <s v="None"/>
    <s v="None"/>
    <s v="Lesli 154@abcmail.com"/>
    <s v="None"/>
    <s v="None"/>
    <n v="0"/>
    <x v="9"/>
    <s v="None"/>
  </r>
  <r>
    <n v="2221"/>
    <s v="None"/>
    <s v="None"/>
    <s v="Lesli 485@mailxyz.com"/>
    <s v="None"/>
    <s v="None"/>
    <n v="0"/>
    <x v="9"/>
    <s v="None"/>
  </r>
  <r>
    <n v="2252"/>
    <s v="None"/>
    <s v="None"/>
    <s v="Loris 252@gmail.com"/>
    <s v="None"/>
    <s v="None"/>
    <n v="0"/>
    <x v="9"/>
    <s v="None"/>
  </r>
  <r>
    <n v="2267"/>
    <s v="None"/>
    <s v="None"/>
    <s v="Shelley 125@mailxyz.com"/>
    <s v="None"/>
    <s v="None"/>
    <n v="0"/>
    <x v="9"/>
    <s v="None"/>
  </r>
  <r>
    <n v="2275"/>
    <s v="None"/>
    <s v="None"/>
    <s v="Yolonda 365@mailxyz.com"/>
    <s v="None"/>
    <s v="None"/>
    <n v="0"/>
    <x v="9"/>
    <s v="None"/>
  </r>
  <r>
    <n v="2285"/>
    <s v="None"/>
    <s v="None"/>
    <s v="Malika 274@abcmail.com"/>
    <s v="None"/>
    <s v="None"/>
    <n v="0"/>
    <x v="9"/>
    <s v="None"/>
  </r>
  <r>
    <n v="2288"/>
    <s v="None"/>
    <s v="None"/>
    <s v="Luanna 253@mail.com"/>
    <s v="None"/>
    <s v="None"/>
    <n v="0"/>
    <x v="9"/>
    <s v="None"/>
  </r>
  <r>
    <n v="2300"/>
    <s v="None"/>
    <s v="None"/>
    <s v="Epifania 111@yahoo.com"/>
    <s v="None"/>
    <s v="None"/>
    <n v="0"/>
    <x v="9"/>
    <s v="None"/>
  </r>
  <r>
    <n v="2306"/>
    <s v="None"/>
    <s v="None"/>
    <s v="Desirae 323@mail.com"/>
    <s v="None"/>
    <s v="None"/>
    <n v="0"/>
    <x v="9"/>
    <s v="None"/>
  </r>
  <r>
    <n v="2326"/>
    <s v="None"/>
    <s v="None"/>
    <s v="Williemae 223@mail.com"/>
    <s v="None"/>
    <s v="None"/>
    <n v="0"/>
    <x v="9"/>
    <s v="None"/>
  </r>
  <r>
    <n v="2328"/>
    <s v="None"/>
    <s v="None"/>
    <s v="Dia 34@abcmail.com"/>
    <s v="None"/>
    <s v="None"/>
    <n v="0"/>
    <x v="9"/>
    <s v="None"/>
  </r>
  <r>
    <n v="2384"/>
    <s v="None"/>
    <s v="None"/>
    <s v="Katharina 333@mail.com"/>
    <s v="None"/>
    <s v="None"/>
    <n v="0"/>
    <x v="9"/>
    <s v="None"/>
  </r>
  <r>
    <n v="2391"/>
    <s v="None"/>
    <s v="None"/>
    <s v="Nubia 82@gmail.com"/>
    <s v="None"/>
    <s v="None"/>
    <n v="0"/>
    <x v="9"/>
    <s v="None"/>
  </r>
  <r>
    <n v="2411"/>
    <s v="None"/>
    <s v="None"/>
    <s v="Desirae 61@yahoo.com"/>
    <s v="None"/>
    <s v="None"/>
    <n v="0"/>
    <x v="9"/>
    <s v="None"/>
  </r>
  <r>
    <n v="2415"/>
    <s v="None"/>
    <s v="None"/>
    <s v="Iva 251@yahoo.com"/>
    <s v="None"/>
    <s v="None"/>
    <n v="0"/>
    <x v="9"/>
    <s v="None"/>
  </r>
  <r>
    <n v="2455"/>
    <s v="None"/>
    <s v="None"/>
    <s v="Earline 402@gmail.com"/>
    <s v="None"/>
    <s v="None"/>
    <n v="0"/>
    <x v="9"/>
    <s v="None"/>
  </r>
  <r>
    <n v="2458"/>
    <s v="None"/>
    <s v="None"/>
    <s v="Luanna 502@gmail.com"/>
    <s v="None"/>
    <s v="None"/>
    <n v="0"/>
    <x v="9"/>
    <s v="None"/>
  </r>
  <r>
    <n v="2480"/>
    <s v="None"/>
    <s v="None"/>
    <s v="Krysta 11@yahoo.com"/>
    <s v="None"/>
    <s v="None"/>
    <n v="0"/>
    <x v="9"/>
    <s v="None"/>
  </r>
  <r>
    <n v="2496"/>
    <s v="None"/>
    <s v="None"/>
    <s v="Luanna 443@mail.com"/>
    <s v="None"/>
    <s v="None"/>
    <n v="0"/>
    <x v="9"/>
    <s v="None"/>
  </r>
  <r>
    <n v="2497"/>
    <s v="None"/>
    <s v="None"/>
    <s v="Alecia 52@gmail.com"/>
    <s v="None"/>
    <s v="None"/>
    <n v="0"/>
    <x v="9"/>
    <s v="None"/>
  </r>
  <r>
    <n v="2531"/>
    <s v="None"/>
    <s v="None"/>
    <s v="Yolonda 62@gmail.com"/>
    <s v="None"/>
    <s v="None"/>
    <n v="0"/>
    <x v="9"/>
    <s v="None"/>
  </r>
  <r>
    <n v="2566"/>
    <s v="None"/>
    <s v="None"/>
    <s v="Shandra 443@mail.com"/>
    <s v="None"/>
    <s v="None"/>
    <n v="0"/>
    <x v="9"/>
    <s v="None"/>
  </r>
  <r>
    <n v="2569"/>
    <s v="None"/>
    <s v="None"/>
    <s v="Teresia 85@mailxyz.com"/>
    <s v="None"/>
    <s v="None"/>
    <n v="0"/>
    <x v="9"/>
    <s v="None"/>
  </r>
  <r>
    <n v="2607"/>
    <s v="None"/>
    <s v="None"/>
    <s v="Sharri 184@abcmail.com"/>
    <s v="None"/>
    <s v="None"/>
    <n v="0"/>
    <x v="9"/>
    <s v="None"/>
  </r>
  <r>
    <n v="2611"/>
    <s v="None"/>
    <s v="None"/>
    <s v="Blanca 213@mail.com"/>
    <s v="None"/>
    <s v="None"/>
    <n v="0"/>
    <x v="9"/>
    <s v="None"/>
  </r>
  <r>
    <n v="2613"/>
    <s v="None"/>
    <s v="None"/>
    <s v="Malika 194@abcmail.com"/>
    <s v="None"/>
    <s v="None"/>
    <n v="0"/>
    <x v="9"/>
    <s v="None"/>
  </r>
  <r>
    <n v="2637"/>
    <s v="None"/>
    <s v="None"/>
    <s v="Alissa 435@mailxyz.com"/>
    <s v="None"/>
    <s v="None"/>
    <n v="0"/>
    <x v="9"/>
    <s v="None"/>
  </r>
  <r>
    <n v="2649"/>
    <s v="None"/>
    <s v="None"/>
    <s v="Lillie 143@mail.com"/>
    <s v="None"/>
    <s v="None"/>
    <n v="0"/>
    <x v="9"/>
    <s v="None"/>
  </r>
  <r>
    <n v="2691"/>
    <s v="None"/>
    <s v="None"/>
    <s v="Krysta 75@mailxyz.com"/>
    <s v="None"/>
    <s v="None"/>
    <n v="0"/>
    <x v="9"/>
    <s v="None"/>
  </r>
  <r>
    <n v="2763"/>
    <s v="None"/>
    <s v="None"/>
    <s v="Williemae 415@mailxyz.com"/>
    <s v="None"/>
    <s v="None"/>
    <n v="0"/>
    <x v="9"/>
    <s v="None"/>
  </r>
  <r>
    <n v="2766"/>
    <s v="None"/>
    <s v="None"/>
    <s v="Felipa 405@mailxyz.com"/>
    <s v="None"/>
    <s v="None"/>
    <n v="0"/>
    <x v="9"/>
    <s v="None"/>
  </r>
  <r>
    <n v="2768"/>
    <s v="None"/>
    <s v="None"/>
    <s v="Shandra 244@abcmail.com"/>
    <s v="None"/>
    <s v="None"/>
    <n v="0"/>
    <x v="9"/>
    <s v="None"/>
  </r>
  <r>
    <n v="2792"/>
    <s v="None"/>
    <s v="None"/>
    <s v="Iva 495@mailxyz.com"/>
    <s v="None"/>
    <s v="None"/>
    <n v="0"/>
    <x v="9"/>
    <s v="None"/>
  </r>
  <r>
    <n v="2798"/>
    <s v="None"/>
    <s v="None"/>
    <s v="Teresia 25@mailxyz.com"/>
    <s v="None"/>
    <s v="None"/>
    <n v="0"/>
    <x v="9"/>
    <s v="None"/>
  </r>
  <r>
    <n v="2811"/>
    <s v="None"/>
    <s v="None"/>
    <s v="Blanca 404@abcmail.com"/>
    <s v="None"/>
    <s v="None"/>
    <n v="0"/>
    <x v="9"/>
    <s v="None"/>
  </r>
  <r>
    <n v="2868"/>
    <s v="None"/>
    <s v="None"/>
    <s v="Lillie 483@mail.com"/>
    <s v="None"/>
    <s v="None"/>
    <n v="0"/>
    <x v="9"/>
    <s v="None"/>
  </r>
  <r>
    <n v="2886"/>
    <s v="None"/>
    <s v="None"/>
    <s v="Trudie 374@abcmail.com"/>
    <s v="None"/>
    <s v="None"/>
    <n v="0"/>
    <x v="9"/>
    <s v="None"/>
  </r>
  <r>
    <n v="2899"/>
    <s v="None"/>
    <s v="None"/>
    <s v="Epifania 64@abcmail.com"/>
    <s v="None"/>
    <s v="None"/>
    <n v="0"/>
    <x v="9"/>
    <s v="None"/>
  </r>
  <r>
    <n v="2905"/>
    <s v="None"/>
    <s v="None"/>
    <s v="Adela 82@gmail.com"/>
    <s v="None"/>
    <s v="None"/>
    <n v="0"/>
    <x v="9"/>
    <s v="None"/>
  </r>
  <r>
    <n v="2934"/>
    <s v="None"/>
    <s v="None"/>
    <s v="Luann 283@mail.com"/>
    <s v="None"/>
    <s v="None"/>
    <n v="0"/>
    <x v="9"/>
    <s v="None"/>
  </r>
  <r>
    <n v="2952"/>
    <s v="None"/>
    <s v="None"/>
    <s v="Roxana 475@mailxyz.com"/>
    <s v="None"/>
    <s v="None"/>
    <n v="0"/>
    <x v="9"/>
    <s v="None"/>
  </r>
  <r>
    <n v="2993"/>
    <s v="None"/>
    <s v="None"/>
    <s v="Desirae 295@mailxyz.com"/>
    <s v="None"/>
    <s v="None"/>
    <n v="0"/>
    <x v="9"/>
    <s v="None"/>
  </r>
  <r>
    <n v="3002"/>
    <s v="None"/>
    <s v="None"/>
    <s v="Roxane 275@mailxyz.com"/>
    <s v="None"/>
    <s v="None"/>
    <n v="0"/>
    <x v="9"/>
    <s v="None"/>
  </r>
  <r>
    <n v="3021"/>
    <s v="None"/>
    <s v="None"/>
    <s v="Shandra 204@abcmail.com"/>
    <s v="None"/>
    <s v="None"/>
    <n v="0"/>
    <x v="9"/>
    <s v="None"/>
  </r>
  <r>
    <n v="3025"/>
    <s v="None"/>
    <s v="None"/>
    <s v="Roxana 102@gmail.com"/>
    <s v="None"/>
    <s v="None"/>
    <n v="0"/>
    <x v="9"/>
    <s v="None"/>
  </r>
  <r>
    <n v="3026"/>
    <s v="None"/>
    <s v="None"/>
    <s v="Tiffani 425@mailxyz.com"/>
    <s v="None"/>
    <s v="None"/>
    <n v="0"/>
    <x v="9"/>
    <s v="None"/>
  </r>
  <r>
    <n v="3057"/>
    <s v="None"/>
    <s v="None"/>
    <s v="Irmgard 391@yahoo.com"/>
    <s v="None"/>
    <s v="None"/>
    <n v="0"/>
    <x v="9"/>
    <s v="None"/>
  </r>
  <r>
    <n v="3070"/>
    <s v="None"/>
    <s v="None"/>
    <s v="Loris 303@mail.com"/>
    <s v="None"/>
    <s v="None"/>
    <n v="0"/>
    <x v="9"/>
    <s v="None"/>
  </r>
  <r>
    <n v="3086"/>
    <s v="None"/>
    <s v="None"/>
    <s v="Irmgard 261@yahoo.com"/>
    <s v="None"/>
    <s v="None"/>
    <n v="0"/>
    <x v="9"/>
    <s v="None"/>
  </r>
  <r>
    <n v="3096"/>
    <s v="None"/>
    <s v="None"/>
    <s v="Nubia 274@abcmail.com"/>
    <s v="None"/>
    <s v="None"/>
    <n v="0"/>
    <x v="9"/>
    <s v="None"/>
  </r>
  <r>
    <n v="3099"/>
    <s v="None"/>
    <s v="None"/>
    <s v="Alissa 431@yahoo.com"/>
    <s v="None"/>
    <s v="None"/>
    <n v="0"/>
    <x v="9"/>
    <s v="None"/>
  </r>
  <r>
    <n v="3102"/>
    <s v="None"/>
    <s v="None"/>
    <s v="Malika 31@yahoo.com"/>
    <s v="None"/>
    <s v="None"/>
    <n v="0"/>
    <x v="9"/>
    <s v="None"/>
  </r>
  <r>
    <n v="3106"/>
    <s v="None"/>
    <s v="None"/>
    <s v="Alissa 64@abcmail.com"/>
    <s v="None"/>
    <s v="None"/>
    <n v="0"/>
    <x v="9"/>
    <s v="None"/>
  </r>
  <r>
    <n v="3109"/>
    <s v="None"/>
    <s v="None"/>
    <s v="Rebekah 212@gmail.com"/>
    <s v="None"/>
    <s v="None"/>
    <n v="0"/>
    <x v="9"/>
    <s v="None"/>
  </r>
  <r>
    <n v="3116"/>
    <s v="None"/>
    <s v="None"/>
    <s v="Earline 225@mailxyz.com"/>
    <s v="None"/>
    <s v="None"/>
    <n v="0"/>
    <x v="9"/>
    <s v="None"/>
  </r>
  <r>
    <n v="3121"/>
    <s v="None"/>
    <s v="None"/>
    <s v="Torrie 504@abcmail.com"/>
    <s v="None"/>
    <s v="None"/>
    <n v="0"/>
    <x v="9"/>
    <s v="None"/>
  </r>
  <r>
    <n v="3132"/>
    <s v="None"/>
    <s v="None"/>
    <s v="Lillie 503@mail.com"/>
    <s v="None"/>
    <s v="None"/>
    <n v="0"/>
    <x v="9"/>
    <s v="None"/>
  </r>
  <r>
    <n v="3166"/>
    <s v="None"/>
    <s v="None"/>
    <s v="Nakita 503@mail.com"/>
    <s v="None"/>
    <s v="None"/>
    <n v="0"/>
    <x v="9"/>
    <s v="None"/>
  </r>
  <r>
    <n v="3168"/>
    <s v="None"/>
    <s v="None"/>
    <s v="Meghann 465@mailxyz.com"/>
    <s v="None"/>
    <s v="None"/>
    <n v="0"/>
    <x v="9"/>
    <s v="None"/>
  </r>
  <r>
    <n v="3172"/>
    <s v="None"/>
    <s v="None"/>
    <s v="Mellie 382@gmail.com"/>
    <s v="None"/>
    <s v="None"/>
    <n v="0"/>
    <x v="9"/>
    <s v="None"/>
  </r>
  <r>
    <n v="3181"/>
    <s v="None"/>
    <s v="None"/>
    <s v="Alecia 393@mail.com"/>
    <s v="None"/>
    <s v="None"/>
    <n v="0"/>
    <x v="9"/>
    <s v="None"/>
  </r>
  <r>
    <n v="3201"/>
    <s v="None"/>
    <s v="None"/>
    <s v="Nubia 295@mailxyz.com"/>
    <s v="None"/>
    <s v="None"/>
    <n v="0"/>
    <x v="9"/>
    <s v="None"/>
  </r>
  <r>
    <n v="3222"/>
    <s v="None"/>
    <s v="None"/>
    <s v="Anette 195@mailxyz.com"/>
    <s v="None"/>
    <s v="None"/>
    <n v="0"/>
    <x v="9"/>
    <s v="None"/>
  </r>
  <r>
    <n v="3233"/>
    <s v="None"/>
    <s v="None"/>
    <s v="Lillie 62@gmail.com"/>
    <s v="None"/>
    <s v="None"/>
    <n v="0"/>
    <x v="9"/>
    <s v="None"/>
  </r>
  <r>
    <n v="3242"/>
    <s v="None"/>
    <s v="None"/>
    <s v="Rebekah 312@gmail.com"/>
    <s v="None"/>
    <s v="None"/>
    <n v="0"/>
    <x v="9"/>
    <s v="None"/>
  </r>
  <r>
    <n v="3276"/>
    <s v="None"/>
    <s v="None"/>
    <s v="Loris 51@yahoo.com"/>
    <s v="None"/>
    <s v="None"/>
    <n v="0"/>
    <x v="9"/>
    <s v="None"/>
  </r>
  <r>
    <n v="3297"/>
    <s v="None"/>
    <s v="None"/>
    <s v="Loris 45@mailxyz.com"/>
    <s v="None"/>
    <s v="None"/>
    <n v="0"/>
    <x v="9"/>
    <s v="None"/>
  </r>
  <r>
    <n v="3309"/>
    <s v="None"/>
    <s v="None"/>
    <s v="Cordie 192@gmail.com"/>
    <s v="None"/>
    <s v="None"/>
    <n v="0"/>
    <x v="9"/>
    <s v="None"/>
  </r>
  <r>
    <n v="3311"/>
    <s v="None"/>
    <s v="None"/>
    <s v="Torrie 463@mail.com"/>
    <s v="None"/>
    <s v="None"/>
    <n v="0"/>
    <x v="9"/>
    <s v="None"/>
  </r>
  <r>
    <n v="3314"/>
    <s v="None"/>
    <s v="None"/>
    <s v="Epifania 213@mail.com"/>
    <s v="None"/>
    <s v="None"/>
    <n v="0"/>
    <x v="9"/>
    <s v="None"/>
  </r>
  <r>
    <n v="3336"/>
    <s v="None"/>
    <s v="None"/>
    <s v="Dia 192@gmail.com"/>
    <s v="None"/>
    <s v="None"/>
    <n v="0"/>
    <x v="9"/>
    <s v="None"/>
  </r>
  <r>
    <n v="3339"/>
    <s v="None"/>
    <s v="None"/>
    <s v="Rebekah 252@gmail.com"/>
    <s v="None"/>
    <s v="None"/>
    <n v="0"/>
    <x v="9"/>
    <s v="None"/>
  </r>
  <r>
    <n v="3344"/>
    <s v="None"/>
    <s v="None"/>
    <s v="Irmgard 495@mailxyz.com"/>
    <s v="None"/>
    <s v="None"/>
    <n v="0"/>
    <x v="9"/>
    <s v="None"/>
  </r>
  <r>
    <n v="3363"/>
    <s v="None"/>
    <s v="None"/>
    <s v="Iva 23@mail.com"/>
    <s v="None"/>
    <s v="None"/>
    <n v="0"/>
    <x v="9"/>
    <s v="None"/>
  </r>
  <r>
    <n v="3371"/>
    <s v="None"/>
    <s v="None"/>
    <s v="Dia 292@gmail.com"/>
    <s v="None"/>
    <s v="None"/>
    <n v="0"/>
    <x v="9"/>
    <s v="None"/>
  </r>
  <r>
    <n v="3411"/>
    <s v="None"/>
    <s v="None"/>
    <s v="Mellie 381@yahoo.com"/>
    <s v="None"/>
    <s v="None"/>
    <n v="0"/>
    <x v="9"/>
    <s v="None"/>
  </r>
  <r>
    <n v="3413"/>
    <s v="None"/>
    <s v="None"/>
    <s v="Lillie 382@gmail.com"/>
    <s v="None"/>
    <s v="None"/>
    <n v="0"/>
    <x v="9"/>
    <s v="None"/>
  </r>
  <r>
    <n v="3440"/>
    <s v="None"/>
    <s v="None"/>
    <s v="Adela 223@mail.com"/>
    <s v="None"/>
    <s v="None"/>
    <n v="0"/>
    <x v="9"/>
    <s v="None"/>
  </r>
  <r>
    <n v="3468"/>
    <s v="None"/>
    <s v="None"/>
    <s v="Trudie 255@mailxyz.com"/>
    <s v="None"/>
    <s v="None"/>
    <n v="0"/>
    <x v="9"/>
    <s v="None"/>
  </r>
  <r>
    <n v="3487"/>
    <s v="None"/>
    <s v="None"/>
    <s v="Malika 45@mailxyz.com"/>
    <s v="None"/>
    <s v="None"/>
    <n v="0"/>
    <x v="9"/>
    <s v="None"/>
  </r>
  <r>
    <n v="3494"/>
    <s v="None"/>
    <s v="None"/>
    <s v="Reagan 233@mail.com"/>
    <s v="None"/>
    <s v="None"/>
    <n v="0"/>
    <x v="9"/>
    <s v="None"/>
  </r>
  <r>
    <n v="3533"/>
    <s v="None"/>
    <s v="None"/>
    <s v="Luann 443@mail.com"/>
    <s v="None"/>
    <s v="None"/>
    <n v="0"/>
    <x v="9"/>
    <s v="None"/>
  </r>
  <r>
    <n v="3554"/>
    <s v="None"/>
    <s v="None"/>
    <s v="Roxane 373@mail.com"/>
    <s v="None"/>
    <s v="None"/>
    <n v="0"/>
    <x v="9"/>
    <s v="None"/>
  </r>
  <r>
    <n v="3576"/>
    <s v="None"/>
    <s v="None"/>
    <s v="Nubia 314@abcmail.com"/>
    <s v="None"/>
    <s v="None"/>
    <n v="0"/>
    <x v="9"/>
    <s v="None"/>
  </r>
  <r>
    <n v="3602"/>
    <s v="None"/>
    <s v="None"/>
    <s v="Lillie 393@mail.com"/>
    <s v="None"/>
    <s v="None"/>
    <n v="0"/>
    <x v="9"/>
    <s v="None"/>
  </r>
  <r>
    <n v="3603"/>
    <s v="None"/>
    <s v="None"/>
    <s v="Adela 492@gmail.com"/>
    <s v="None"/>
    <s v="None"/>
    <n v="0"/>
    <x v="9"/>
    <s v="None"/>
  </r>
  <r>
    <n v="3606"/>
    <s v="None"/>
    <s v="None"/>
    <s v="Rebekah 243@mail.com"/>
    <s v="None"/>
    <s v="None"/>
    <n v="0"/>
    <x v="9"/>
    <s v="None"/>
  </r>
  <r>
    <n v="3616"/>
    <s v="None"/>
    <s v="None"/>
    <s v="Emilie 52@gmail.com"/>
    <s v="None"/>
    <s v="None"/>
    <n v="0"/>
    <x v="9"/>
    <s v="None"/>
  </r>
  <r>
    <n v="3623"/>
    <s v="None"/>
    <s v="None"/>
    <s v="Malika 393@mail.com"/>
    <s v="None"/>
    <s v="None"/>
    <n v="0"/>
    <x v="9"/>
    <s v="None"/>
  </r>
  <r>
    <n v="3626"/>
    <s v="None"/>
    <s v="None"/>
    <s v="Teresia 211@yahoo.com"/>
    <s v="None"/>
    <s v="None"/>
    <n v="0"/>
    <x v="9"/>
    <s v="None"/>
  </r>
  <r>
    <n v="3629"/>
    <s v="None"/>
    <s v="None"/>
    <s v="Emilie 293@mail.com"/>
    <s v="None"/>
    <s v="None"/>
    <n v="0"/>
    <x v="9"/>
    <s v="None"/>
  </r>
  <r>
    <n v="3642"/>
    <s v="None"/>
    <s v="None"/>
    <s v="Torrie 405@mailxyz.com"/>
    <s v="None"/>
    <s v="None"/>
    <n v="0"/>
    <x v="9"/>
    <s v="None"/>
  </r>
  <r>
    <n v="3652"/>
    <s v="None"/>
    <s v="None"/>
    <s v="Winona 322@gmail.com"/>
    <s v="None"/>
    <s v="None"/>
    <n v="0"/>
    <x v="9"/>
    <s v="None"/>
  </r>
  <r>
    <n v="3666"/>
    <s v="None"/>
    <s v="None"/>
    <s v="Winona 22@gmail.com"/>
    <s v="None"/>
    <s v="None"/>
    <n v="0"/>
    <x v="9"/>
    <s v="None"/>
  </r>
  <r>
    <n v="3679"/>
    <s v="None"/>
    <s v="None"/>
    <s v="Alecia 182@gmail.com"/>
    <s v="None"/>
    <s v="None"/>
    <n v="0"/>
    <x v="9"/>
    <s v="None"/>
  </r>
  <r>
    <n v="3680"/>
    <s v="None"/>
    <s v="None"/>
    <s v="Carlota 103@mail.com"/>
    <s v="None"/>
    <s v="None"/>
    <n v="0"/>
    <x v="9"/>
    <s v="None"/>
  </r>
  <r>
    <n v="3702"/>
    <s v="None"/>
    <s v="None"/>
    <s v="Tiffani 223@mail.com"/>
    <s v="None"/>
    <s v="None"/>
    <n v="0"/>
    <x v="9"/>
    <s v="None"/>
  </r>
  <r>
    <n v="3723"/>
    <s v="None"/>
    <s v="None"/>
    <s v="Desirae 184@abcmail.com"/>
    <s v="None"/>
    <s v="None"/>
    <n v="0"/>
    <x v="9"/>
    <s v="None"/>
  </r>
  <r>
    <n v="3734"/>
    <s v="None"/>
    <s v="None"/>
    <s v="Luann 443@mail.com"/>
    <s v="None"/>
    <s v="None"/>
    <n v="0"/>
    <x v="9"/>
    <s v="None"/>
  </r>
  <r>
    <n v="3735"/>
    <s v="None"/>
    <s v="None"/>
    <s v="Desirae 491@yahoo.com"/>
    <s v="None"/>
    <s v="None"/>
    <n v="0"/>
    <x v="9"/>
    <s v="None"/>
  </r>
  <r>
    <n v="3793"/>
    <s v="None"/>
    <s v="None"/>
    <s v="Desirae 384@abcmail.com"/>
    <s v="None"/>
    <s v="None"/>
    <n v="0"/>
    <x v="9"/>
    <s v="None"/>
  </r>
  <r>
    <n v="3818"/>
    <s v="None"/>
    <s v="None"/>
    <s v="Trudie 355@mailxyz.com"/>
    <s v="None"/>
    <s v="None"/>
    <n v="0"/>
    <x v="9"/>
    <s v="None"/>
  </r>
  <r>
    <n v="3850"/>
    <s v="None"/>
    <s v="None"/>
    <s v="Malika 152@gmail.com"/>
    <s v="None"/>
    <s v="None"/>
    <n v="0"/>
    <x v="9"/>
    <s v="None"/>
  </r>
  <r>
    <n v="3866"/>
    <s v="None"/>
    <s v="None"/>
    <s v="Bess 184@abcmail.com"/>
    <s v="None"/>
    <s v="None"/>
    <n v="0"/>
    <x v="9"/>
    <s v="None"/>
  </r>
  <r>
    <n v="3871"/>
    <s v="None"/>
    <s v="None"/>
    <s v="Adela 222@gmail.com"/>
    <s v="None"/>
    <s v="None"/>
    <n v="0"/>
    <x v="9"/>
    <s v="None"/>
  </r>
  <r>
    <n v="3877"/>
    <s v="None"/>
    <s v="None"/>
    <s v="Shandra 301@yahoo.com"/>
    <s v="None"/>
    <s v="None"/>
    <n v="0"/>
    <x v="9"/>
    <s v="None"/>
  </r>
  <r>
    <n v="3899"/>
    <s v="None"/>
    <s v="None"/>
    <s v="Eula 62@gmail.com"/>
    <s v="None"/>
    <s v="None"/>
    <n v="0"/>
    <x v="9"/>
    <s v="None"/>
  </r>
  <r>
    <n v="3907"/>
    <s v="None"/>
    <s v="None"/>
    <s v="Shelley 395@mailxyz.com"/>
    <s v="None"/>
    <s v="None"/>
    <n v="0"/>
    <x v="9"/>
    <s v="None"/>
  </r>
  <r>
    <n v="3923"/>
    <s v="None"/>
    <s v="None"/>
    <s v="Felipa 483@mail.com"/>
    <s v="None"/>
    <s v="None"/>
    <n v="0"/>
    <x v="9"/>
    <s v="None"/>
  </r>
  <r>
    <n v="3925"/>
    <s v="None"/>
    <s v="None"/>
    <s v="Minerva 241@yahoo.com"/>
    <s v="None"/>
    <s v="None"/>
    <n v="0"/>
    <x v="9"/>
    <s v="None"/>
  </r>
  <r>
    <n v="3927"/>
    <s v="None"/>
    <s v="None"/>
    <s v="Minerva 362@gmail.com"/>
    <s v="None"/>
    <s v="None"/>
    <n v="0"/>
    <x v="9"/>
    <s v="None"/>
  </r>
  <r>
    <n v="3933"/>
    <s v="None"/>
    <s v="None"/>
    <s v="Iva 494@abcmail.com"/>
    <s v="None"/>
    <s v="None"/>
    <n v="0"/>
    <x v="9"/>
    <s v="None"/>
  </r>
  <r>
    <n v="3947"/>
    <s v="None"/>
    <s v="None"/>
    <s v="Blanca 143@mail.com"/>
    <s v="None"/>
    <s v="None"/>
    <n v="0"/>
    <x v="9"/>
    <s v="None"/>
  </r>
  <r>
    <n v="3958"/>
    <s v="None"/>
    <s v="None"/>
    <s v="Nubia 241@yahoo.com"/>
    <s v="None"/>
    <s v="None"/>
    <n v="0"/>
    <x v="9"/>
    <s v="None"/>
  </r>
  <r>
    <n v="3974"/>
    <s v="None"/>
    <s v="None"/>
    <s v="Roxana 94@abcmail.com"/>
    <s v="None"/>
    <s v="None"/>
    <n v="0"/>
    <x v="9"/>
    <s v="None"/>
  </r>
  <r>
    <n v="3985"/>
    <s v="None"/>
    <s v="None"/>
    <s v="Loris 65@mailxyz.com"/>
    <s v="None"/>
    <s v="None"/>
    <n v="0"/>
    <x v="9"/>
    <s v="None"/>
  </r>
  <r>
    <n v="3993"/>
    <s v="None"/>
    <s v="None"/>
    <s v="Luanna 91@yahoo.com"/>
    <s v="None"/>
    <s v="None"/>
    <n v="0"/>
    <x v="9"/>
    <s v="None"/>
  </r>
  <r>
    <n v="3994"/>
    <s v="None"/>
    <s v="None"/>
    <s v="Roxane 285@mailxyz.com"/>
    <s v="None"/>
    <s v="None"/>
    <n v="0"/>
    <x v="9"/>
    <s v="None"/>
  </r>
  <r>
    <n v="3998"/>
    <s v="None"/>
    <s v="None"/>
    <s v="Yolonda 114@abcmail.com"/>
    <s v="None"/>
    <s v="None"/>
    <n v="0"/>
    <x v="9"/>
    <s v="None"/>
  </r>
  <r>
    <n v="4060"/>
    <s v="None"/>
    <s v="None"/>
    <s v="Lillian 354@abcmail.com"/>
    <s v="None"/>
    <s v="None"/>
    <n v="0"/>
    <x v="9"/>
    <s v="None"/>
  </r>
  <r>
    <n v="4112"/>
    <s v="None"/>
    <s v="None"/>
    <s v="Luanna 283@mail.com"/>
    <s v="None"/>
    <s v="None"/>
    <n v="0"/>
    <x v="9"/>
    <s v="None"/>
  </r>
  <r>
    <n v="4121"/>
    <s v="None"/>
    <s v="None"/>
    <s v="Shandra 374@abcmail.com"/>
    <s v="None"/>
    <s v="None"/>
    <n v="0"/>
    <x v="9"/>
    <s v="None"/>
  </r>
  <r>
    <n v="4122"/>
    <s v="None"/>
    <s v="None"/>
    <s v="Williemae 213@mail.com"/>
    <s v="None"/>
    <s v="None"/>
    <n v="0"/>
    <x v="9"/>
    <s v="None"/>
  </r>
  <r>
    <n v="4130"/>
    <s v="None"/>
    <s v="None"/>
    <s v="Cordie 281@yahoo.com"/>
    <s v="None"/>
    <s v="None"/>
    <n v="0"/>
    <x v="9"/>
    <s v="None"/>
  </r>
  <r>
    <n v="4166"/>
    <s v="None"/>
    <s v="None"/>
    <s v="Seema 443@mail.com"/>
    <s v="None"/>
    <s v="None"/>
    <n v="0"/>
    <x v="9"/>
    <s v="None"/>
  </r>
  <r>
    <n v="4167"/>
    <s v="None"/>
    <s v="None"/>
    <s v="Tiffani 13@mail.com"/>
    <s v="None"/>
    <s v="None"/>
    <n v="0"/>
    <x v="9"/>
    <s v="None"/>
  </r>
  <r>
    <n v="4168"/>
    <s v="None"/>
    <s v="None"/>
    <s v="Minerva 382@gmail.com"/>
    <s v="None"/>
    <s v="None"/>
    <n v="0"/>
    <x v="9"/>
    <s v="None"/>
  </r>
  <r>
    <n v="4169"/>
    <s v="None"/>
    <s v="None"/>
    <s v="Loris 452@gmail.com"/>
    <s v="None"/>
    <s v="None"/>
    <n v="0"/>
    <x v="9"/>
    <s v="None"/>
  </r>
  <r>
    <n v="4172"/>
    <s v="None"/>
    <s v="None"/>
    <s v="Luanna 241@yahoo.com"/>
    <s v="None"/>
    <s v="None"/>
    <n v="0"/>
    <x v="9"/>
    <s v="None"/>
  </r>
  <r>
    <n v="4174"/>
    <s v="None"/>
    <s v="None"/>
    <s v="Teresia 283@mail.com"/>
    <s v="None"/>
    <s v="None"/>
    <n v="0"/>
    <x v="9"/>
    <s v="None"/>
  </r>
  <r>
    <n v="4184"/>
    <s v="None"/>
    <s v="None"/>
    <s v="Felipa 211@yahoo.com"/>
    <s v="None"/>
    <s v="None"/>
    <n v="0"/>
    <x v="9"/>
    <s v="None"/>
  </r>
  <r>
    <n v="4185"/>
    <s v="None"/>
    <s v="None"/>
    <s v="Epifania 44@abcmail.com"/>
    <s v="None"/>
    <s v="None"/>
    <n v="0"/>
    <x v="9"/>
    <s v="None"/>
  </r>
  <r>
    <n v="4188"/>
    <s v="None"/>
    <s v="None"/>
    <s v="Carlota 352@gmail.com"/>
    <s v="None"/>
    <s v="None"/>
    <n v="0"/>
    <x v="9"/>
    <s v="None"/>
  </r>
  <r>
    <n v="4192"/>
    <s v="None"/>
    <s v="None"/>
    <s v="Meghann 95@mailxyz.com"/>
    <s v="None"/>
    <s v="None"/>
    <n v="0"/>
    <x v="9"/>
    <s v="None"/>
  </r>
  <r>
    <n v="4217"/>
    <s v="None"/>
    <s v="None"/>
    <s v="Katharina 382@gmail.com"/>
    <s v="None"/>
    <s v="None"/>
    <n v="0"/>
    <x v="9"/>
    <s v="None"/>
  </r>
  <r>
    <n v="4239"/>
    <s v="None"/>
    <s v="None"/>
    <s v="Loris 182@gmail.com"/>
    <s v="None"/>
    <s v="None"/>
    <n v="0"/>
    <x v="9"/>
    <s v="None"/>
  </r>
  <r>
    <n v="4267"/>
    <s v="None"/>
    <s v="None"/>
    <s v="Shandra 291@yahoo.com"/>
    <s v="None"/>
    <s v="None"/>
    <n v="0"/>
    <x v="9"/>
    <s v="None"/>
  </r>
  <r>
    <n v="4309"/>
    <s v="None"/>
    <s v="None"/>
    <s v="Teresia 335@mailxyz.com"/>
    <s v="None"/>
    <s v="None"/>
    <n v="0"/>
    <x v="9"/>
    <s v="None"/>
  </r>
  <r>
    <n v="4313"/>
    <s v="None"/>
    <s v="None"/>
    <s v="Nubia 484@abcmail.com"/>
    <s v="None"/>
    <s v="None"/>
    <n v="0"/>
    <x v="9"/>
    <s v="None"/>
  </r>
  <r>
    <n v="4320"/>
    <s v="None"/>
    <s v="None"/>
    <s v="Nubia 291@yahoo.com"/>
    <s v="None"/>
    <s v="None"/>
    <n v="0"/>
    <x v="9"/>
    <s v="None"/>
  </r>
  <r>
    <n v="4335"/>
    <s v="None"/>
    <s v="None"/>
    <s v="Yolonda 434@abcmail.com"/>
    <s v="None"/>
    <s v="None"/>
    <n v="0"/>
    <x v="9"/>
    <s v="None"/>
  </r>
  <r>
    <n v="4344"/>
    <s v="None"/>
    <s v="None"/>
    <s v="Mellie 182@gmail.com"/>
    <s v="None"/>
    <s v="None"/>
    <n v="0"/>
    <x v="9"/>
    <s v="None"/>
  </r>
  <r>
    <n v="4357"/>
    <s v="None"/>
    <s v="None"/>
    <s v="Desirae 272@gmail.com"/>
    <s v="None"/>
    <s v="None"/>
    <n v="0"/>
    <x v="9"/>
    <s v="None"/>
  </r>
  <r>
    <n v="4363"/>
    <s v="None"/>
    <s v="None"/>
    <s v="Shandra 133@mail.com"/>
    <s v="None"/>
    <s v="None"/>
    <n v="0"/>
    <x v="9"/>
    <s v="None"/>
  </r>
  <r>
    <n v="4372"/>
    <s v="None"/>
    <s v="None"/>
    <s v="Adela 294@abcmail.com"/>
    <s v="None"/>
    <s v="None"/>
    <n v="0"/>
    <x v="9"/>
    <s v="None"/>
  </r>
  <r>
    <n v="4380"/>
    <s v="None"/>
    <s v="None"/>
    <s v="Gretta 394@abcmail.com"/>
    <s v="None"/>
    <s v="None"/>
    <n v="0"/>
    <x v="9"/>
    <s v="None"/>
  </r>
  <r>
    <n v="4411"/>
    <s v="None"/>
    <s v="None"/>
    <s v="Teresia 312@gmail.com"/>
    <s v="None"/>
    <s v="None"/>
    <n v="0"/>
    <x v="9"/>
    <s v="None"/>
  </r>
  <r>
    <n v="4418"/>
    <s v="None"/>
    <s v="None"/>
    <s v="Bess 322@gmail.com"/>
    <s v="None"/>
    <s v="None"/>
    <n v="0"/>
    <x v="9"/>
    <s v="None"/>
  </r>
  <r>
    <n v="4421"/>
    <s v="None"/>
    <s v="None"/>
    <s v="Emilie 463@mail.com"/>
    <s v="None"/>
    <s v="None"/>
    <n v="0"/>
    <x v="9"/>
    <s v="None"/>
  </r>
  <r>
    <n v="4433"/>
    <s v="None"/>
    <s v="None"/>
    <s v="Desirae 265@mailxyz.com"/>
    <s v="None"/>
    <s v="None"/>
    <n v="0"/>
    <x v="9"/>
    <s v="None"/>
  </r>
  <r>
    <n v="4457"/>
    <s v="None"/>
    <s v="None"/>
    <s v="Tiffani 85@mailxyz.com"/>
    <s v="None"/>
    <s v="None"/>
    <n v="0"/>
    <x v="9"/>
    <s v="None"/>
  </r>
  <r>
    <n v="4463"/>
    <s v="None"/>
    <s v="None"/>
    <s v="Roxane 241@yahoo.com"/>
    <s v="None"/>
    <s v="None"/>
    <n v="0"/>
    <x v="9"/>
    <s v="None"/>
  </r>
  <r>
    <n v="4481"/>
    <s v="None"/>
    <s v="None"/>
    <s v="Meghann 194@abcmail.com"/>
    <s v="None"/>
    <s v="None"/>
    <n v="0"/>
    <x v="9"/>
    <s v="None"/>
  </r>
  <r>
    <n v="4489"/>
    <s v="None"/>
    <s v="None"/>
    <s v="Nakita 112@gmail.com"/>
    <s v="None"/>
    <s v="None"/>
    <n v="0"/>
    <x v="9"/>
    <s v="None"/>
  </r>
  <r>
    <n v="4502"/>
    <s v="None"/>
    <s v="None"/>
    <s v="Shelley 255@mailxyz.com"/>
    <s v="None"/>
    <s v="None"/>
    <n v="0"/>
    <x v="9"/>
    <s v="None"/>
  </r>
  <r>
    <n v="4525"/>
    <s v="None"/>
    <s v="None"/>
    <s v="Luann 495@mailxyz.com"/>
    <s v="None"/>
    <s v="None"/>
    <n v="0"/>
    <x v="9"/>
    <s v="None"/>
  </r>
  <r>
    <n v="4532"/>
    <s v="None"/>
    <s v="None"/>
    <s v="Meghann 195@mailxyz.com"/>
    <s v="None"/>
    <s v="None"/>
    <n v="0"/>
    <x v="9"/>
    <s v="None"/>
  </r>
  <r>
    <n v="4538"/>
    <s v="None"/>
    <s v="None"/>
    <s v="Shelley 172@gmail.com"/>
    <s v="None"/>
    <s v="None"/>
    <n v="0"/>
    <x v="9"/>
    <s v="None"/>
  </r>
  <r>
    <n v="4549"/>
    <s v="None"/>
    <s v="None"/>
    <s v="Nubia 291@yahoo.com"/>
    <s v="None"/>
    <s v="None"/>
    <n v="0"/>
    <x v="9"/>
    <s v="None"/>
  </r>
  <r>
    <n v="4553"/>
    <s v="None"/>
    <s v="None"/>
    <s v="Meghann 23@mail.com"/>
    <s v="None"/>
    <s v="None"/>
    <n v="0"/>
    <x v="9"/>
    <s v="None"/>
  </r>
  <r>
    <n v="4588"/>
    <s v="None"/>
    <s v="None"/>
    <s v="Sharri 242@gmail.com"/>
    <s v="None"/>
    <s v="None"/>
    <n v="0"/>
    <x v="9"/>
    <s v="None"/>
  </r>
  <r>
    <n v="4606"/>
    <s v="None"/>
    <s v="None"/>
    <s v="Felipa 75@mailxyz.com"/>
    <s v="None"/>
    <s v="None"/>
    <n v="0"/>
    <x v="9"/>
    <s v="None"/>
  </r>
  <r>
    <n v="4615"/>
    <s v="None"/>
    <s v="None"/>
    <s v="Seema 81@yahoo.com"/>
    <s v="None"/>
    <s v="None"/>
    <n v="0"/>
    <x v="9"/>
    <s v="None"/>
  </r>
  <r>
    <n v="4705"/>
    <s v="None"/>
    <s v="None"/>
    <s v="Epifania 141@yahoo.com"/>
    <s v="None"/>
    <s v="None"/>
    <n v="0"/>
    <x v="9"/>
    <s v="None"/>
  </r>
  <r>
    <n v="4708"/>
    <s v="None"/>
    <s v="None"/>
    <s v="Reagan 241@yahoo.com"/>
    <s v="None"/>
    <s v="None"/>
    <n v="0"/>
    <x v="9"/>
    <s v="None"/>
  </r>
  <r>
    <n v="4718"/>
    <s v="None"/>
    <s v="None"/>
    <s v="Mellie 461@yahoo.com"/>
    <s v="None"/>
    <s v="None"/>
    <n v="0"/>
    <x v="9"/>
    <s v="None"/>
  </r>
  <r>
    <n v="4728"/>
    <s v="None"/>
    <s v="None"/>
    <s v="Felipa 161@yahoo.com"/>
    <s v="None"/>
    <s v="None"/>
    <n v="0"/>
    <x v="9"/>
    <s v="None"/>
  </r>
  <r>
    <n v="4729"/>
    <s v="None"/>
    <s v="None"/>
    <s v="Rebekah 462@gmail.com"/>
    <s v="None"/>
    <s v="None"/>
    <n v="0"/>
    <x v="9"/>
    <s v="None"/>
  </r>
  <r>
    <n v="4732"/>
    <s v="None"/>
    <s v="None"/>
    <s v="Gretta 201@yahoo.com"/>
    <s v="None"/>
    <s v="None"/>
    <n v="0"/>
    <x v="9"/>
    <s v="None"/>
  </r>
  <r>
    <n v="4746"/>
    <s v="None"/>
    <s v="None"/>
    <s v="Irmgard 404@abcmail.com"/>
    <s v="None"/>
    <s v="None"/>
    <n v="0"/>
    <x v="9"/>
    <s v="None"/>
  </r>
  <r>
    <n v="4753"/>
    <s v="None"/>
    <s v="None"/>
    <s v="Roxane 372@gmail.com"/>
    <s v="None"/>
    <s v="None"/>
    <n v="0"/>
    <x v="9"/>
    <s v="None"/>
  </r>
  <r>
    <n v="4768"/>
    <s v="None"/>
    <s v="None"/>
    <s v="Minerva 361@yahoo.com"/>
    <s v="None"/>
    <s v="None"/>
    <n v="0"/>
    <x v="9"/>
    <s v="None"/>
  </r>
  <r>
    <n v="4774"/>
    <s v="None"/>
    <s v="None"/>
    <s v="Earline 242@gmail.com"/>
    <s v="None"/>
    <s v="None"/>
    <n v="0"/>
    <x v="9"/>
    <s v="None"/>
  </r>
  <r>
    <n v="4778"/>
    <s v="None"/>
    <s v="None"/>
    <s v="Minerva 14@abcmail.com"/>
    <s v="None"/>
    <s v="None"/>
    <n v="0"/>
    <x v="9"/>
    <s v="None"/>
  </r>
  <r>
    <n v="4794"/>
    <s v="None"/>
    <s v="None"/>
    <s v="Lillie 114@abcmail.com"/>
    <s v="None"/>
    <s v="None"/>
    <n v="0"/>
    <x v="9"/>
    <s v="None"/>
  </r>
  <r>
    <n v="4886"/>
    <s v="None"/>
    <s v="None"/>
    <s v="Luann 184@abcmail.com"/>
    <s v="None"/>
    <s v="None"/>
    <n v="0"/>
    <x v="9"/>
    <s v="None"/>
  </r>
  <r>
    <n v="4927"/>
    <s v="None"/>
    <s v="None"/>
    <s v="Alissa 344@abcmail.com"/>
    <s v="None"/>
    <s v="None"/>
    <n v="0"/>
    <x v="9"/>
    <s v="None"/>
  </r>
  <r>
    <n v="5002"/>
    <s v="None"/>
    <s v="None"/>
    <s v="Nakita 12@gmail.com"/>
    <s v="None"/>
    <s v="None"/>
    <n v="0"/>
    <x v="9"/>
    <s v="None"/>
  </r>
  <r>
    <n v="5008"/>
    <s v="None"/>
    <s v="None"/>
    <s v="Cordie 192@gmail.com"/>
    <s v="None"/>
    <s v="None"/>
    <n v="0"/>
    <x v="9"/>
    <s v="None"/>
  </r>
  <r>
    <n v="5014"/>
    <s v="None"/>
    <s v="None"/>
    <s v="Earline 213@mail.com"/>
    <s v="None"/>
    <s v="None"/>
    <n v="0"/>
    <x v="9"/>
    <s v="None"/>
  </r>
  <r>
    <n v="5032"/>
    <s v="None"/>
    <s v="None"/>
    <s v="Rebecka 111@yahoo.com"/>
    <s v="None"/>
    <s v="None"/>
    <n v="0"/>
    <x v="9"/>
    <s v="None"/>
  </r>
  <r>
    <n v="5034"/>
    <s v="None"/>
    <s v="None"/>
    <s v="Cordie 433@mail.com"/>
    <s v="None"/>
    <s v="None"/>
    <n v="0"/>
    <x v="9"/>
    <s v="None"/>
  </r>
  <r>
    <n v="5045"/>
    <s v="None"/>
    <s v="None"/>
    <s v="Earline 424@abcmail.com"/>
    <s v="None"/>
    <s v="None"/>
    <n v="0"/>
    <x v="9"/>
    <s v="None"/>
  </r>
  <r>
    <n v="5055"/>
    <s v="None"/>
    <s v="None"/>
    <s v="Shandra 103@mail.com"/>
    <s v="None"/>
    <s v="None"/>
    <n v="0"/>
    <x v="9"/>
    <s v="None"/>
  </r>
  <r>
    <n v="5080"/>
    <s v="None"/>
    <s v="None"/>
    <s v="Eula 171@yahoo.com"/>
    <s v="None"/>
    <s v="None"/>
    <n v="0"/>
    <x v="9"/>
    <s v="None"/>
  </r>
  <r>
    <n v="5085"/>
    <s v="None"/>
    <s v="None"/>
    <s v="Luann 204@abcmail.com"/>
    <s v="None"/>
    <s v="None"/>
    <n v="0"/>
    <x v="9"/>
    <s v="None"/>
  </r>
  <r>
    <n v="5090"/>
    <s v="None"/>
    <s v="None"/>
    <s v="Lillie 322@gmail.com"/>
    <s v="None"/>
    <s v="None"/>
    <n v="0"/>
    <x v="9"/>
    <s v="None"/>
  </r>
  <r>
    <n v="5105"/>
    <s v="None"/>
    <s v="None"/>
    <s v="Luann 145@mailxyz.com"/>
    <s v="None"/>
    <s v="None"/>
    <n v="0"/>
    <x v="9"/>
    <s v="None"/>
  </r>
  <r>
    <n v="5107"/>
    <s v="None"/>
    <s v="None"/>
    <s v="Anette 315@mailxyz.com"/>
    <s v="None"/>
    <s v="None"/>
    <n v="0"/>
    <x v="9"/>
    <s v="None"/>
  </r>
  <r>
    <n v="5117"/>
    <s v="None"/>
    <s v="None"/>
    <s v="Gretta 444@abcmail.com"/>
    <s v="None"/>
    <s v="None"/>
    <n v="0"/>
    <x v="9"/>
    <s v="None"/>
  </r>
  <r>
    <n v="5126"/>
    <s v="None"/>
    <s v="None"/>
    <s v="Lesli 104@abcmail.com"/>
    <s v="None"/>
    <s v="None"/>
    <n v="0"/>
    <x v="9"/>
    <s v="None"/>
  </r>
  <r>
    <n v="5127"/>
    <s v="None"/>
    <s v="None"/>
    <s v="Alissa 63@mail.com"/>
    <s v="None"/>
    <s v="None"/>
    <n v="0"/>
    <x v="9"/>
    <s v="None"/>
  </r>
  <r>
    <n v="5129"/>
    <s v="None"/>
    <s v="None"/>
    <s v="Yolonda 204@abcmail.com"/>
    <s v="None"/>
    <s v="None"/>
    <n v="0"/>
    <x v="9"/>
    <s v="None"/>
  </r>
  <r>
    <n v="5133"/>
    <s v="None"/>
    <s v="None"/>
    <s v="Rebekah 333@mail.com"/>
    <s v="None"/>
    <s v="None"/>
    <n v="0"/>
    <x v="9"/>
    <s v="None"/>
  </r>
  <r>
    <n v="5148"/>
    <s v="None"/>
    <s v="None"/>
    <s v="Nubia 182@gmail.com"/>
    <s v="None"/>
    <s v="None"/>
    <n v="0"/>
    <x v="9"/>
    <s v="None"/>
  </r>
  <r>
    <n v="5157"/>
    <s v="None"/>
    <s v="None"/>
    <s v="Adela 502@gmail.com"/>
    <s v="None"/>
    <s v="None"/>
    <n v="0"/>
    <x v="9"/>
    <s v="None"/>
  </r>
  <r>
    <n v="5162"/>
    <s v="None"/>
    <s v="None"/>
    <s v="Yolonda 375@mailxyz.com"/>
    <s v="None"/>
    <s v="None"/>
    <n v="0"/>
    <x v="9"/>
    <s v="None"/>
  </r>
  <r>
    <n v="5169"/>
    <s v="None"/>
    <s v="None"/>
    <s v="Rebecka 253@mail.com"/>
    <s v="None"/>
    <s v="None"/>
    <n v="0"/>
    <x v="9"/>
    <s v="None"/>
  </r>
  <r>
    <n v="5178"/>
    <s v="None"/>
    <s v="None"/>
    <s v="Earline 251@yahoo.com"/>
    <s v="None"/>
    <s v="None"/>
    <n v="0"/>
    <x v="9"/>
    <s v="None"/>
  </r>
  <r>
    <n v="5228"/>
    <s v="None"/>
    <s v="None"/>
    <s v="Meghann 54@abcmail.com"/>
    <s v="None"/>
    <s v="None"/>
    <n v="0"/>
    <x v="9"/>
    <s v="None"/>
  </r>
  <r>
    <n v="5229"/>
    <s v="None"/>
    <s v="None"/>
    <s v="Meghann 331@yahoo.com"/>
    <s v="None"/>
    <s v="None"/>
    <n v="0"/>
    <x v="9"/>
    <s v="None"/>
  </r>
  <r>
    <n v="5232"/>
    <s v="None"/>
    <s v="None"/>
    <s v="Krysta 341@yahoo.com"/>
    <s v="None"/>
    <s v="None"/>
    <n v="0"/>
    <x v="9"/>
    <s v="None"/>
  </r>
  <r>
    <n v="5241"/>
    <s v="None"/>
    <s v="None"/>
    <s v="Katharina 145@mailxyz.com"/>
    <s v="None"/>
    <s v="None"/>
    <n v="0"/>
    <x v="9"/>
    <s v="None"/>
  </r>
  <r>
    <n v="5244"/>
    <s v="None"/>
    <s v="None"/>
    <s v="Malika 82@gmail.com"/>
    <s v="None"/>
    <s v="None"/>
    <n v="0"/>
    <x v="9"/>
    <s v="None"/>
  </r>
  <r>
    <n v="5276"/>
    <s v="None"/>
    <s v="None"/>
    <s v="Carlota 403@mail.com"/>
    <s v="None"/>
    <s v="None"/>
    <n v="0"/>
    <x v="9"/>
    <s v="None"/>
  </r>
  <r>
    <n v="5277"/>
    <s v="None"/>
    <s v="None"/>
    <s v="Sharri 411@yahoo.com"/>
    <s v="None"/>
    <s v="None"/>
    <n v="0"/>
    <x v="9"/>
    <s v="None"/>
  </r>
  <r>
    <n v="5286"/>
    <s v="None"/>
    <s v="None"/>
    <s v="Tiffani 23@mail.com"/>
    <s v="None"/>
    <s v="None"/>
    <n v="0"/>
    <x v="9"/>
    <s v="None"/>
  </r>
  <r>
    <n v="5297"/>
    <s v="None"/>
    <s v="None"/>
    <s v="Luann 394@abcmail.com"/>
    <s v="None"/>
    <s v="None"/>
    <n v="0"/>
    <x v="9"/>
    <s v="None"/>
  </r>
  <r>
    <n v="5339"/>
    <s v="None"/>
    <s v="None"/>
    <s v="Torrie 364@abcmail.com"/>
    <s v="None"/>
    <s v="None"/>
    <n v="0"/>
    <x v="9"/>
    <s v="None"/>
  </r>
  <r>
    <n v="5341"/>
    <s v="None"/>
    <s v="None"/>
    <s v="Minerva 382@gmail.com"/>
    <s v="None"/>
    <s v="None"/>
    <n v="0"/>
    <x v="9"/>
    <s v="None"/>
  </r>
  <r>
    <n v="5357"/>
    <s v="None"/>
    <s v="None"/>
    <s v="Irmgard 284@abcmail.com"/>
    <s v="None"/>
    <s v="None"/>
    <n v="0"/>
    <x v="9"/>
    <s v="None"/>
  </r>
  <r>
    <n v="5365"/>
    <s v="None"/>
    <s v="None"/>
    <s v="Iva 361@yahoo.com"/>
    <s v="None"/>
    <s v="None"/>
    <n v="0"/>
    <x v="9"/>
    <s v="None"/>
  </r>
  <r>
    <n v="5432"/>
    <s v="None"/>
    <s v="None"/>
    <s v="Tiffani 244@abcmail.com"/>
    <s v="None"/>
    <s v="None"/>
    <n v="0"/>
    <x v="9"/>
    <s v="None"/>
  </r>
  <r>
    <n v="5433"/>
    <s v="None"/>
    <s v="None"/>
    <s v="Cordie 165@mailxyz.com"/>
    <s v="None"/>
    <s v="None"/>
    <n v="0"/>
    <x v="9"/>
    <s v="None"/>
  </r>
  <r>
    <n v="5445"/>
    <s v="None"/>
    <s v="None"/>
    <s v="Lillie 203@mail.com"/>
    <s v="None"/>
    <s v="None"/>
    <n v="0"/>
    <x v="9"/>
    <s v="None"/>
  </r>
  <r>
    <n v="5452"/>
    <s v="None"/>
    <s v="None"/>
    <s v="Emilie 31@yahoo.com"/>
    <s v="None"/>
    <s v="None"/>
    <n v="0"/>
    <x v="9"/>
    <s v="None"/>
  </r>
  <r>
    <n v="5453"/>
    <s v="None"/>
    <s v="None"/>
    <s v="Seema 271@yahoo.com"/>
    <s v="None"/>
    <s v="None"/>
    <n v="0"/>
    <x v="9"/>
    <s v="None"/>
  </r>
  <r>
    <n v="5499"/>
    <s v="None"/>
    <s v="None"/>
    <s v="Irmgard 411@yahoo.com"/>
    <s v="None"/>
    <s v="None"/>
    <n v="0"/>
    <x v="9"/>
    <s v="None"/>
  </r>
  <r>
    <n v="5503"/>
    <s v="None"/>
    <s v="None"/>
    <s v="Emilie 501@yahoo.com"/>
    <s v="None"/>
    <s v="None"/>
    <n v="0"/>
    <x v="9"/>
    <s v="None"/>
  </r>
  <r>
    <n v="5504"/>
    <s v="None"/>
    <s v="None"/>
    <s v="Gretta 211@yahoo.com"/>
    <s v="None"/>
    <s v="None"/>
    <n v="0"/>
    <x v="9"/>
    <s v="None"/>
  </r>
  <r>
    <n v="5505"/>
    <s v="None"/>
    <s v="None"/>
    <s v="Gretta 331@yahoo.com"/>
    <s v="None"/>
    <s v="None"/>
    <n v="0"/>
    <x v="9"/>
    <s v="None"/>
  </r>
  <r>
    <n v="5509"/>
    <s v="None"/>
    <s v="None"/>
    <s v="Anette 462@gmail.com"/>
    <s v="None"/>
    <s v="None"/>
    <n v="0"/>
    <x v="9"/>
    <s v="None"/>
  </r>
  <r>
    <n v="5519"/>
    <s v="None"/>
    <s v="None"/>
    <s v="Earline 445@mailxyz.com"/>
    <s v="None"/>
    <s v="None"/>
    <n v="0"/>
    <x v="9"/>
    <s v="None"/>
  </r>
  <r>
    <n v="5531"/>
    <s v="None"/>
    <s v="None"/>
    <s v="Luanna 491@yahoo.com"/>
    <s v="None"/>
    <s v="None"/>
    <n v="0"/>
    <x v="9"/>
    <s v="None"/>
  </r>
  <r>
    <n v="5551"/>
    <s v="None"/>
    <s v="None"/>
    <s v="Sharri 454@abcmail.com"/>
    <s v="None"/>
    <s v="None"/>
    <n v="0"/>
    <x v="9"/>
    <s v="None"/>
  </r>
  <r>
    <n v="5587"/>
    <s v="None"/>
    <s v="None"/>
    <s v="Katharina 233@mail.com"/>
    <s v="None"/>
    <s v="None"/>
    <n v="0"/>
    <x v="9"/>
    <s v="None"/>
  </r>
  <r>
    <n v="5588"/>
    <s v="None"/>
    <s v="None"/>
    <s v="Krysta 264@abcmail.com"/>
    <s v="None"/>
    <s v="None"/>
    <n v="0"/>
    <x v="9"/>
    <s v="None"/>
  </r>
  <r>
    <n v="5599"/>
    <s v="None"/>
    <s v="None"/>
    <s v="Carlota 74@abcmail.com"/>
    <s v="None"/>
    <s v="None"/>
    <n v="0"/>
    <x v="9"/>
    <s v="None"/>
  </r>
  <r>
    <n v="5601"/>
    <s v="None"/>
    <s v="None"/>
    <s v="Meghann 141@yahoo.com"/>
    <s v="None"/>
    <s v="None"/>
    <n v="0"/>
    <x v="9"/>
    <s v="None"/>
  </r>
  <r>
    <n v="5606"/>
    <s v="None"/>
    <s v="None"/>
    <s v="Luanna 143@mail.com"/>
    <s v="None"/>
    <s v="None"/>
    <n v="0"/>
    <x v="9"/>
    <s v="None"/>
  </r>
  <r>
    <n v="5608"/>
    <s v="None"/>
    <s v="None"/>
    <s v="Seema 185@mailxyz.com"/>
    <s v="None"/>
    <s v="None"/>
    <n v="0"/>
    <x v="9"/>
    <s v="None"/>
  </r>
  <r>
    <n v="5633"/>
    <s v="None"/>
    <s v="None"/>
    <s v="Dia 482@gmail.com"/>
    <s v="None"/>
    <s v="None"/>
    <n v="0"/>
    <x v="9"/>
    <s v="None"/>
  </r>
  <r>
    <n v="5678"/>
    <s v="None"/>
    <s v="None"/>
    <s v="Trudie 214@abcmail.com"/>
    <s v="None"/>
    <s v="None"/>
    <n v="0"/>
    <x v="9"/>
    <s v="None"/>
  </r>
  <r>
    <n v="5684"/>
    <s v="None"/>
    <s v="None"/>
    <s v="Emilie 111@yahoo.com"/>
    <s v="None"/>
    <s v="None"/>
    <n v="0"/>
    <x v="9"/>
    <s v="None"/>
  </r>
  <r>
    <n v="5732"/>
    <s v="None"/>
    <s v="None"/>
    <s v="Mellie 172@gmail.com"/>
    <s v="None"/>
    <s v="None"/>
    <n v="0"/>
    <x v="9"/>
    <s v="None"/>
  </r>
  <r>
    <n v="5737"/>
    <s v="None"/>
    <s v="None"/>
    <s v="Alissa 82@gmail.com"/>
    <s v="None"/>
    <s v="None"/>
    <n v="0"/>
    <x v="9"/>
    <s v="None"/>
  </r>
  <r>
    <n v="5752"/>
    <s v="None"/>
    <s v="None"/>
    <s v="Nakita 371@yahoo.com"/>
    <s v="None"/>
    <s v="None"/>
    <n v="0"/>
    <x v="9"/>
    <s v="None"/>
  </r>
  <r>
    <n v="5771"/>
    <s v="None"/>
    <s v="None"/>
    <s v="Sharri 211@yahoo.com"/>
    <s v="None"/>
    <s v="None"/>
    <n v="0"/>
    <x v="9"/>
    <s v="None"/>
  </r>
  <r>
    <n v="5773"/>
    <s v="None"/>
    <s v="None"/>
    <s v="Alecia 45@mailxyz.com"/>
    <s v="None"/>
    <s v="None"/>
    <n v="0"/>
    <x v="9"/>
    <s v="None"/>
  </r>
  <r>
    <n v="5792"/>
    <s v="None"/>
    <s v="None"/>
    <s v="Epifania 321@yahoo.com"/>
    <s v="None"/>
    <s v="None"/>
    <n v="0"/>
    <x v="9"/>
    <s v="None"/>
  </r>
  <r>
    <n v="5801"/>
    <s v="None"/>
    <s v="None"/>
    <s v="Minerva 445@mailxyz.com"/>
    <s v="None"/>
    <s v="None"/>
    <n v="0"/>
    <x v="9"/>
    <s v="None"/>
  </r>
  <r>
    <n v="5825"/>
    <s v="None"/>
    <s v="None"/>
    <s v="Loris 291@yahoo.com"/>
    <s v="None"/>
    <s v="None"/>
    <n v="0"/>
    <x v="9"/>
    <s v="None"/>
  </r>
  <r>
    <n v="5861"/>
    <s v="None"/>
    <s v="None"/>
    <s v="Bess 55@mailxyz.com"/>
    <s v="None"/>
    <s v="None"/>
    <n v="0"/>
    <x v="9"/>
    <s v="None"/>
  </r>
  <r>
    <n v="5870"/>
    <s v="None"/>
    <s v="None"/>
    <s v="Mellie 443@mail.com"/>
    <s v="None"/>
    <s v="None"/>
    <n v="0"/>
    <x v="9"/>
    <s v="None"/>
  </r>
  <r>
    <n v="5872"/>
    <s v="None"/>
    <s v="None"/>
    <s v="Earline 442@gmail.com"/>
    <s v="None"/>
    <s v="None"/>
    <n v="0"/>
    <x v="9"/>
    <s v="None"/>
  </r>
  <r>
    <n v="5879"/>
    <s v="None"/>
    <s v="None"/>
    <s v="Lillie 23@mail.com"/>
    <s v="None"/>
    <s v="None"/>
    <n v="0"/>
    <x v="9"/>
    <s v="None"/>
  </r>
  <r>
    <n v="5883"/>
    <s v="None"/>
    <s v="None"/>
    <s v="Krysta 351@yahoo.com"/>
    <s v="None"/>
    <s v="None"/>
    <n v="0"/>
    <x v="9"/>
    <s v="None"/>
  </r>
  <r>
    <n v="5902"/>
    <s v="None"/>
    <s v="None"/>
    <s v="Reagan 184@abcmail.com"/>
    <s v="None"/>
    <s v="None"/>
    <n v="0"/>
    <x v="9"/>
    <s v="None"/>
  </r>
  <r>
    <n v="5930"/>
    <s v="None"/>
    <s v="None"/>
    <s v="Lesli 122@gmail.com"/>
    <s v="None"/>
    <s v="None"/>
    <n v="0"/>
    <x v="9"/>
    <s v="None"/>
  </r>
  <r>
    <n v="5941"/>
    <s v="None"/>
    <s v="None"/>
    <s v="Adela 454@abcmail.com"/>
    <s v="None"/>
    <s v="None"/>
    <n v="0"/>
    <x v="9"/>
    <s v="None"/>
  </r>
  <r>
    <n v="5946"/>
    <s v="None"/>
    <s v="None"/>
    <s v="Carlota 85@mailxyz.com"/>
    <s v="None"/>
    <s v="None"/>
    <n v="0"/>
    <x v="9"/>
    <s v="None"/>
  </r>
  <r>
    <n v="5955"/>
    <s v="None"/>
    <s v="None"/>
    <s v="Briana 205@mailxyz.com"/>
    <s v="None"/>
    <s v="None"/>
    <n v="0"/>
    <x v="9"/>
    <s v="None"/>
  </r>
  <r>
    <n v="5987"/>
    <s v="None"/>
    <s v="None"/>
    <s v="Seema 301@yahoo.com"/>
    <s v="None"/>
    <s v="None"/>
    <n v="0"/>
    <x v="9"/>
    <s v="None"/>
  </r>
  <r>
    <n v="5991"/>
    <s v="None"/>
    <s v="None"/>
    <s v="Anette 462@gmail.com"/>
    <s v="None"/>
    <s v="None"/>
    <n v="0"/>
    <x v="9"/>
    <s v="None"/>
  </r>
  <r>
    <n v="5997"/>
    <s v="None"/>
    <s v="None"/>
    <s v="Krysta 301@yahoo.com"/>
    <s v="None"/>
    <s v="None"/>
    <n v="0"/>
    <x v="9"/>
    <s v="None"/>
  </r>
  <r>
    <n v="6008"/>
    <s v="None"/>
    <s v="None"/>
    <s v="Desirae 24@abcmail.com"/>
    <s v="None"/>
    <s v="None"/>
    <n v="0"/>
    <x v="9"/>
    <s v="None"/>
  </r>
  <r>
    <n v="6010"/>
    <s v="None"/>
    <s v="None"/>
    <s v="Lillian 34@abcmail.com"/>
    <s v="None"/>
    <s v="None"/>
    <n v="0"/>
    <x v="9"/>
    <s v="None"/>
  </r>
  <r>
    <n v="6013"/>
    <s v="None"/>
    <s v="None"/>
    <s v="Katharina 112@gmail.com"/>
    <s v="None"/>
    <s v="None"/>
    <n v="0"/>
    <x v="9"/>
    <s v="None"/>
  </r>
  <r>
    <n v="6022"/>
    <s v="None"/>
    <s v="None"/>
    <s v="Roxane 273@mail.com"/>
    <s v="None"/>
    <s v="None"/>
    <n v="0"/>
    <x v="9"/>
    <s v="None"/>
  </r>
  <r>
    <n v="6045"/>
    <s v="None"/>
    <s v="None"/>
    <s v="Rebekah 265@mailxyz.com"/>
    <s v="None"/>
    <s v="None"/>
    <n v="0"/>
    <x v="9"/>
    <s v="None"/>
  </r>
  <r>
    <n v="6075"/>
    <s v="None"/>
    <s v="None"/>
    <s v="Rebekah 453@mail.com"/>
    <s v="None"/>
    <s v="None"/>
    <n v="0"/>
    <x v="9"/>
    <s v="None"/>
  </r>
  <r>
    <n v="6082"/>
    <s v="None"/>
    <s v="None"/>
    <s v="Reagan 491@yahoo.com"/>
    <s v="None"/>
    <s v="None"/>
    <n v="0"/>
    <x v="9"/>
    <s v="None"/>
  </r>
  <r>
    <n v="6087"/>
    <s v="None"/>
    <s v="None"/>
    <s v="Winona 383@mail.com"/>
    <s v="None"/>
    <s v="None"/>
    <n v="0"/>
    <x v="9"/>
    <s v="None"/>
  </r>
  <r>
    <n v="6115"/>
    <s v="None"/>
    <s v="None"/>
    <s v="Adela 343@mail.com"/>
    <s v="None"/>
    <s v="None"/>
    <n v="0"/>
    <x v="9"/>
    <s v="None"/>
  </r>
  <r>
    <n v="6145"/>
    <s v="None"/>
    <s v="None"/>
    <s v="Malika 441@yahoo.com"/>
    <s v="None"/>
    <s v="None"/>
    <n v="0"/>
    <x v="9"/>
    <s v="None"/>
  </r>
  <r>
    <n v="6157"/>
    <s v="None"/>
    <s v="None"/>
    <s v="Bess 465@mailxyz.com"/>
    <s v="None"/>
    <s v="None"/>
    <n v="0"/>
    <x v="9"/>
    <s v="None"/>
  </r>
  <r>
    <n v="6161"/>
    <s v="None"/>
    <s v="None"/>
    <s v="Emilie 331@yahoo.com"/>
    <s v="None"/>
    <s v="None"/>
    <n v="0"/>
    <x v="9"/>
    <s v="None"/>
  </r>
  <r>
    <n v="6166"/>
    <s v="None"/>
    <s v="None"/>
    <s v="Seema 331@yahoo.com"/>
    <s v="None"/>
    <s v="None"/>
    <n v="0"/>
    <x v="9"/>
    <s v="None"/>
  </r>
  <r>
    <n v="6167"/>
    <s v="None"/>
    <s v="None"/>
    <s v="Epifania 71@yahoo.com"/>
    <s v="None"/>
    <s v="None"/>
    <n v="0"/>
    <x v="9"/>
    <s v="None"/>
  </r>
  <r>
    <n v="6188"/>
    <s v="None"/>
    <s v="None"/>
    <s v="Mellie 153@mail.com"/>
    <s v="None"/>
    <s v="None"/>
    <n v="0"/>
    <x v="9"/>
    <s v="None"/>
  </r>
  <r>
    <n v="6199"/>
    <s v="None"/>
    <s v="None"/>
    <s v="Minerva 463@mail.com"/>
    <s v="None"/>
    <s v="None"/>
    <n v="0"/>
    <x v="9"/>
    <s v="None"/>
  </r>
  <r>
    <n v="6211"/>
    <s v="None"/>
    <s v="None"/>
    <s v="Lillie 194@abcmail.com"/>
    <s v="None"/>
    <s v="None"/>
    <n v="0"/>
    <x v="9"/>
    <s v="None"/>
  </r>
  <r>
    <n v="6220"/>
    <s v="None"/>
    <s v="None"/>
    <s v="Gretta 314@abcmail.com"/>
    <s v="None"/>
    <s v="None"/>
    <n v="0"/>
    <x v="9"/>
    <s v="None"/>
  </r>
  <r>
    <n v="6224"/>
    <s v="None"/>
    <s v="None"/>
    <s v="Anette 312@gmail.com"/>
    <s v="None"/>
    <s v="None"/>
    <n v="0"/>
    <x v="9"/>
    <s v="None"/>
  </r>
  <r>
    <n v="6238"/>
    <s v="None"/>
    <s v="None"/>
    <s v="Nubia 265@mailxyz.com"/>
    <s v="None"/>
    <s v="None"/>
    <n v="0"/>
    <x v="9"/>
    <s v="None"/>
  </r>
  <r>
    <n v="6239"/>
    <s v="None"/>
    <s v="None"/>
    <s v="Roxane 261@yahoo.com"/>
    <s v="None"/>
    <s v="None"/>
    <n v="0"/>
    <x v="9"/>
    <s v="None"/>
  </r>
  <r>
    <n v="6244"/>
    <s v="None"/>
    <s v="None"/>
    <s v="Lillie 204@abcmail.com"/>
    <s v="None"/>
    <s v="None"/>
    <n v="0"/>
    <x v="9"/>
    <s v="None"/>
  </r>
  <r>
    <n v="6254"/>
    <s v="None"/>
    <s v="None"/>
    <s v="Winona 421@yahoo.com"/>
    <s v="None"/>
    <s v="None"/>
    <n v="0"/>
    <x v="9"/>
    <s v="None"/>
  </r>
  <r>
    <n v="6255"/>
    <s v="None"/>
    <s v="None"/>
    <s v="Zetta 413@mail.com"/>
    <s v="None"/>
    <s v="None"/>
    <n v="0"/>
    <x v="9"/>
    <s v="None"/>
  </r>
  <r>
    <n v="6277"/>
    <s v="None"/>
    <s v="None"/>
    <s v="Tiffani 291@yahoo.com"/>
    <s v="None"/>
    <s v="None"/>
    <n v="0"/>
    <x v="9"/>
    <s v="None"/>
  </r>
  <r>
    <n v="6299"/>
    <s v="None"/>
    <s v="None"/>
    <s v="Cordie 432@gmail.com"/>
    <s v="None"/>
    <s v="None"/>
    <n v="0"/>
    <x v="9"/>
    <s v="None"/>
  </r>
  <r>
    <n v="6300"/>
    <s v="None"/>
    <s v="None"/>
    <s v="Winona 454@abcmail.com"/>
    <s v="None"/>
    <s v="None"/>
    <n v="0"/>
    <x v="9"/>
    <s v="None"/>
  </r>
  <r>
    <n v="6306"/>
    <s v="None"/>
    <s v="None"/>
    <s v="Briana 35@mailxyz.com"/>
    <s v="None"/>
    <s v="None"/>
    <n v="0"/>
    <x v="9"/>
    <s v="None"/>
  </r>
  <r>
    <n v="6307"/>
    <s v="None"/>
    <s v="None"/>
    <s v="Mellie 262@gmail.com"/>
    <s v="None"/>
    <s v="None"/>
    <n v="0"/>
    <x v="9"/>
    <s v="None"/>
  </r>
  <r>
    <n v="6327"/>
    <s v="None"/>
    <s v="None"/>
    <s v="Williemae 95@mailxyz.com"/>
    <s v="None"/>
    <s v="None"/>
    <n v="0"/>
    <x v="9"/>
    <s v="None"/>
  </r>
  <r>
    <n v="6334"/>
    <s v="None"/>
    <s v="None"/>
    <s v="Seema 141@yahoo.com"/>
    <s v="None"/>
    <s v="None"/>
    <n v="0"/>
    <x v="9"/>
    <s v="None"/>
  </r>
  <r>
    <n v="6359"/>
    <s v="None"/>
    <s v="None"/>
    <s v="Luanna 191@yahoo.com"/>
    <s v="None"/>
    <s v="None"/>
    <n v="0"/>
    <x v="9"/>
    <s v="None"/>
  </r>
  <r>
    <n v="6401"/>
    <s v="None"/>
    <s v="None"/>
    <s v="Reagan 23@mail.com"/>
    <s v="None"/>
    <s v="None"/>
    <n v="0"/>
    <x v="9"/>
    <s v="None"/>
  </r>
  <r>
    <n v="6430"/>
    <s v="None"/>
    <s v="None"/>
    <s v="Luann 155@mailxyz.com"/>
    <s v="None"/>
    <s v="None"/>
    <n v="0"/>
    <x v="9"/>
    <s v="None"/>
  </r>
  <r>
    <n v="6480"/>
    <s v="None"/>
    <s v="None"/>
    <s v="Roxana 285@mailxyz.com"/>
    <s v="None"/>
    <s v="None"/>
    <n v="0"/>
    <x v="9"/>
    <s v="None"/>
  </r>
  <r>
    <n v="6490"/>
    <s v="None"/>
    <s v="None"/>
    <s v="Alecia 292@gmail.com"/>
    <s v="None"/>
    <s v="None"/>
    <n v="0"/>
    <x v="9"/>
    <s v="None"/>
  </r>
  <r>
    <n v="6517"/>
    <s v="None"/>
    <s v="None"/>
    <s v="Bess 484@abcmail.com"/>
    <s v="None"/>
    <s v="None"/>
    <n v="0"/>
    <x v="9"/>
    <s v="None"/>
  </r>
  <r>
    <n v="6548"/>
    <s v="None"/>
    <s v="None"/>
    <s v="Roxana 52@gmail.com"/>
    <s v="None"/>
    <s v="None"/>
    <n v="0"/>
    <x v="9"/>
    <s v="None"/>
  </r>
  <r>
    <n v="6552"/>
    <s v="None"/>
    <s v="None"/>
    <s v="Shandra 235@mailxyz.com"/>
    <s v="None"/>
    <s v="None"/>
    <n v="0"/>
    <x v="9"/>
    <s v="None"/>
  </r>
  <r>
    <n v="9194"/>
    <s v="Shane "/>
    <s v="Mina"/>
    <s v="Shane 22@gmail.com"/>
    <s v="male"/>
    <s v="coloured"/>
    <n v="36"/>
    <x v="4"/>
    <s v="@Shane 2"/>
  </r>
  <r>
    <n v="11883"/>
    <s v="None"/>
    <s v="None"/>
    <s v="Teresia 484@abcmail.com"/>
    <s v="None"/>
    <s v="None"/>
    <n v="0"/>
    <x v="9"/>
    <s v="None"/>
  </r>
  <r>
    <n v="18031"/>
    <s v="Lillie "/>
    <s v="Langenfeld"/>
    <s v="Lillie 463@mail.com"/>
    <s v="female"/>
    <s v="black"/>
    <n v="37"/>
    <x v="3"/>
    <s v="@Lillie 46"/>
  </r>
  <r>
    <n v="18072"/>
    <s v="Art "/>
    <s v="Creager"/>
    <s v="Art 402@gmail.com"/>
    <s v="male"/>
    <s v="white"/>
    <n v="37"/>
    <x v="4"/>
    <s v="@Art 40"/>
  </r>
  <r>
    <n v="18136"/>
    <s v="Stephen "/>
    <s v="Sytsma"/>
    <s v="Stephen 151@yahoo.com"/>
    <s v="male"/>
    <s v="coloured"/>
    <n v="35"/>
    <x v="3"/>
    <s v="@Stephen 15"/>
  </r>
  <r>
    <n v="20315"/>
    <s v="None"/>
    <s v="None"/>
    <s v="Yolonda 255@mailxyz.com"/>
    <s v="None"/>
    <s v="None"/>
    <n v="0"/>
    <x v="9"/>
    <s v="None"/>
  </r>
  <r>
    <n v="23925"/>
    <s v="Art "/>
    <s v="Pool"/>
    <s v="Art 405@mailxyz.com"/>
    <s v="male"/>
    <s v="black"/>
    <n v="43"/>
    <x v="2"/>
    <s v="@Art 40"/>
  </r>
  <r>
    <n v="24110"/>
    <s v="Adela "/>
    <s v="Vital"/>
    <s v="Adela 201@yahoo.com"/>
    <s v="female"/>
    <s v="black"/>
    <n v="38"/>
    <x v="1"/>
    <s v="@Adela 20"/>
  </r>
  <r>
    <n v="27318"/>
    <s v="None"/>
    <s v="None"/>
    <s v="Bess 32@gmail.com"/>
    <s v="None"/>
    <s v="None"/>
    <n v="0"/>
    <x v="9"/>
    <s v="None"/>
  </r>
  <r>
    <n v="28115"/>
    <s v="Valentine "/>
    <s v="Sieren"/>
    <s v="Valentine 472@gmail.com"/>
    <s v="male"/>
    <s v="black"/>
    <n v="44"/>
    <x v="6"/>
    <s v="@Valentine 47"/>
  </r>
  <r>
    <n v="28240"/>
    <s v="Michel "/>
    <s v="Deblois"/>
    <s v="Michel 203@mail.com"/>
    <s v="male"/>
    <s v="None"/>
    <n v="40"/>
    <x v="3"/>
    <s v="@Michel 20"/>
  </r>
  <r>
    <n v="31162"/>
    <s v="None"/>
    <s v="None"/>
    <s v="Mellie 505@mailxyz.com"/>
    <s v="None"/>
    <s v="None"/>
    <n v="0"/>
    <x v="9"/>
    <s v="None"/>
  </r>
  <r>
    <n v="33103"/>
    <s v="Kip "/>
    <s v="Nicholls"/>
    <s v="Kip 145@mailxyz.com"/>
    <s v="male"/>
    <s v="coloured"/>
    <n v="26"/>
    <x v="3"/>
    <s v="@Kip 14"/>
  </r>
  <r>
    <n v="33773"/>
    <s v="None"/>
    <s v="None"/>
    <s v="Torrie 294@abcmail.com"/>
    <s v="None"/>
    <s v="None"/>
    <n v="0"/>
    <x v="9"/>
    <s v="None"/>
  </r>
  <r>
    <n v="36057"/>
    <s v="Efren "/>
    <s v="Styer"/>
    <s v="Efren 131@yahoo.com"/>
    <s v="male"/>
    <s v="black"/>
    <n v="50"/>
    <x v="1"/>
    <s v="@Efren 13"/>
  </r>
  <r>
    <n v="39353"/>
    <s v="None"/>
    <s v="None"/>
    <s v="Rebekah 374@abcmail.com"/>
    <s v="None"/>
    <s v="None"/>
    <n v="0"/>
    <x v="9"/>
    <s v="None"/>
  </r>
  <r>
    <n v="42284"/>
    <s v="Wilton "/>
    <s v="Bilyeu"/>
    <s v="Wilton 413@mail.com"/>
    <s v="male"/>
    <s v="coloured"/>
    <n v="36"/>
    <x v="8"/>
    <s v="@Wilton 41"/>
  </r>
  <r>
    <n v="45769"/>
    <s v="None"/>
    <s v="None"/>
    <s v="Emilie 443@mail.com"/>
    <s v="None"/>
    <s v="None"/>
    <n v="0"/>
    <x v="9"/>
    <s v="None"/>
  </r>
  <r>
    <n v="51888"/>
    <s v="Katharina "/>
    <s v="Condie"/>
    <s v="Katharina 135@mailxyz.com"/>
    <s v="female"/>
    <s v="black"/>
    <n v="24"/>
    <x v="7"/>
    <s v="@Katharina 13"/>
  </r>
  <r>
    <n v="56067"/>
    <s v="Eli "/>
    <s v="Shkreli"/>
    <s v="Eli 292@gmail.com"/>
    <s v="male"/>
    <s v="black"/>
    <n v="26"/>
    <x v="2"/>
    <s v="@Eli 29"/>
  </r>
  <r>
    <n v="56830"/>
    <s v="None"/>
    <s v="None"/>
    <s v="Reagan 72@gmail.com"/>
    <s v="None"/>
    <s v="None"/>
    <n v="0"/>
    <x v="9"/>
    <s v="None"/>
  </r>
  <r>
    <n v="58907"/>
    <s v="None"/>
    <s v="None"/>
    <s v="Earline 283@mail.com"/>
    <s v="None"/>
    <s v="None"/>
    <n v="0"/>
    <x v="9"/>
    <s v="None"/>
  </r>
  <r>
    <n v="60711"/>
    <s v="Bernardo "/>
    <s v="Gettys"/>
    <s v="Bernardo 322@gmail.com"/>
    <s v="male"/>
    <s v="black"/>
    <n v="22"/>
    <x v="3"/>
    <s v="@Bernardo 32"/>
  </r>
  <r>
    <n v="61198"/>
    <s v="None"/>
    <s v="None"/>
    <s v="Reagan 471@yahoo.com"/>
    <s v="None"/>
    <s v="None"/>
    <n v="0"/>
    <x v="9"/>
    <s v="None"/>
  </r>
  <r>
    <n v="63454"/>
    <s v="None"/>
    <s v="None"/>
    <s v="Emilie 484@abcmail.com"/>
    <s v="None"/>
    <s v="None"/>
    <n v="0"/>
    <x v="9"/>
    <s v="None"/>
  </r>
  <r>
    <n v="65180"/>
    <s v="None"/>
    <s v="None"/>
    <s v="Meghann 363@mail.com"/>
    <s v="None"/>
    <s v="None"/>
    <n v="0"/>
    <x v="9"/>
    <s v="None"/>
  </r>
  <r>
    <n v="65192"/>
    <s v="None"/>
    <s v="None"/>
    <s v="Meghann 405@mailxyz.com"/>
    <s v="None"/>
    <s v="None"/>
    <n v="0"/>
    <x v="9"/>
    <s v="None"/>
  </r>
  <r>
    <n v="67073"/>
    <s v="None"/>
    <s v="None"/>
    <s v="Lillian 221@yahoo.com"/>
    <s v="None"/>
    <s v="None"/>
    <n v="0"/>
    <x v="9"/>
    <s v="None"/>
  </r>
  <r>
    <n v="67155"/>
    <s v="None"/>
    <s v="None"/>
    <s v="Winona 134@abcmail.com"/>
    <s v="None"/>
    <s v="None"/>
    <n v="0"/>
    <x v="9"/>
    <s v="None"/>
  </r>
  <r>
    <n v="67584"/>
    <s v="Hollis "/>
    <s v="Caves"/>
    <s v="Hollis 383@mail.com"/>
    <s v="male"/>
    <s v="white"/>
    <n v="58"/>
    <x v="4"/>
    <s v="@Hollis 38"/>
  </r>
  <r>
    <n v="69030"/>
    <s v="Stacy "/>
    <s v="Tancredi"/>
    <s v="Stacy 275@mailxyz.com"/>
    <s v="male"/>
    <s v="black"/>
    <n v="37"/>
    <x v="0"/>
    <s v="@Stacy 27"/>
  </r>
  <r>
    <n v="69455"/>
    <s v="Yong "/>
    <s v="Restivo"/>
    <s v="Yong 483@mail.com"/>
    <s v="male"/>
    <s v="white"/>
    <n v="35"/>
    <x v="4"/>
    <s v="@Yong 48"/>
  </r>
  <r>
    <n v="69707"/>
    <s v="Samuel "/>
    <s v="Pascarella"/>
    <s v="Samuel 264@abcmail.com"/>
    <s v="male"/>
    <s v="indian_asian"/>
    <n v="34"/>
    <x v="2"/>
    <s v="@Samuel 26"/>
  </r>
  <r>
    <n v="69889"/>
    <s v="Hugh"/>
    <s v="Sytsma"/>
    <s v="Hugh11@yahoo.com"/>
    <s v="male"/>
    <s v="coloured"/>
    <n v="33"/>
    <x v="4"/>
    <s v="@Hugh1"/>
  </r>
  <r>
    <n v="71491"/>
    <s v="Filiberto "/>
    <s v="Mastrangelo"/>
    <s v="Filiberto 45@mailxyz.com"/>
    <s v="male"/>
    <s v="other"/>
    <n v="25"/>
    <x v="3"/>
    <s v="@Filiberto 4"/>
  </r>
  <r>
    <n v="72316"/>
    <s v="Teresia "/>
    <s v="Beville"/>
    <s v="Teresia 201@yahoo.com"/>
    <s v="female"/>
    <s v="coloured"/>
    <n v="9"/>
    <x v="7"/>
    <s v="@Teresia 20"/>
  </r>
  <r>
    <n v="80147"/>
    <s v="None"/>
    <s v="None"/>
    <s v="Cordie 474@abcmail.com"/>
    <s v="None"/>
    <s v="None"/>
    <n v="0"/>
    <x v="9"/>
    <s v="None"/>
  </r>
  <r>
    <n v="82389"/>
    <s v="None"/>
    <s v="None"/>
    <s v="Sharri 332@gmail.com"/>
    <s v="None"/>
    <s v="None"/>
    <n v="0"/>
    <x v="9"/>
    <s v="None"/>
  </r>
  <r>
    <n v="82694"/>
    <s v="None"/>
    <s v="None"/>
    <s v="Rebecka 275@mailxyz.com"/>
    <s v="None"/>
    <s v="None"/>
    <n v="0"/>
    <x v="9"/>
    <s v="None"/>
  </r>
  <r>
    <n v="82780"/>
    <s v="None"/>
    <s v="None"/>
    <s v="Gretta 45@mailxyz.com"/>
    <s v="None"/>
    <s v="None"/>
    <n v="0"/>
    <x v="9"/>
    <s v="None"/>
  </r>
  <r>
    <n v="83865"/>
    <s v="None"/>
    <s v="None"/>
    <s v="Bess 134@abcmail.com"/>
    <s v="None"/>
    <s v="None"/>
    <n v="0"/>
    <x v="9"/>
    <s v="None"/>
  </r>
  <r>
    <n v="85476"/>
    <s v="Briana "/>
    <s v="Caves"/>
    <s v="Briana 402@gmail.com"/>
    <s v="female"/>
    <s v="black"/>
    <n v="34"/>
    <x v="2"/>
    <s v="@Briana 40"/>
  </r>
  <r>
    <n v="85945"/>
    <s v="Emerson "/>
    <s v="Sytsma"/>
    <s v="Emerson 244@abcmail.com"/>
    <s v="male"/>
    <s v="white"/>
    <n v="30"/>
    <x v="3"/>
    <s v="@Emerson 24"/>
  </r>
  <r>
    <n v="86003"/>
    <s v="Randy "/>
    <s v="Leicht"/>
    <s v="Randy 392@gmail.com"/>
    <s v="male"/>
    <s v="black"/>
    <n v="30"/>
    <x v="3"/>
    <s v="@Randy 39"/>
  </r>
  <r>
    <n v="86582"/>
    <s v="Royal "/>
    <s v="Restivo"/>
    <s v="Royal 174@abcmail.com"/>
    <s v="male"/>
    <s v="black"/>
    <n v="25"/>
    <x v="6"/>
    <s v="@Royal 17"/>
  </r>
  <r>
    <n v="87234"/>
    <s v="None"/>
    <s v="None"/>
    <s v="Trudie 473@mail.com"/>
    <s v="None"/>
    <s v="None"/>
    <n v="0"/>
    <x v="9"/>
    <s v="None"/>
  </r>
  <r>
    <n v="91694"/>
    <s v="Irving "/>
    <s v="Luthy"/>
    <s v="Irving 52@gmail.com"/>
    <s v="male"/>
    <s v="coloured"/>
    <n v="41"/>
    <x v="3"/>
    <s v="@Irving 5"/>
  </r>
  <r>
    <n v="98046"/>
    <s v="Donald "/>
    <s v="Zweifel"/>
    <s v="Donald 223@mail.com"/>
    <s v="male"/>
    <s v="black"/>
    <n v="31"/>
    <x v="2"/>
    <s v="@Donald 22"/>
  </r>
  <r>
    <n v="99045"/>
    <s v="Earl "/>
    <s v="Shkreli"/>
    <s v="Earl 422@gmail.com"/>
    <s v="male"/>
    <s v="other"/>
    <n v="18"/>
    <x v="6"/>
    <s v="@Earl 42"/>
  </r>
  <r>
    <n v="100538"/>
    <s v="None"/>
    <s v="None"/>
    <s v="Epifania 75@mailxyz.com"/>
    <s v="None"/>
    <s v="None"/>
    <n v="0"/>
    <x v="9"/>
    <s v="None"/>
  </r>
  <r>
    <n v="102190"/>
    <s v="Haywood "/>
    <s v="Sieren"/>
    <s v="Haywood 94@abcmail.com"/>
    <s v="male"/>
    <s v="white"/>
    <n v="42"/>
    <x v="3"/>
    <s v="@Haywood 9"/>
  </r>
  <r>
    <n v="103451"/>
    <s v="Roxane "/>
    <s v="Lavoie"/>
    <s v="Roxane 111@yahoo.com"/>
    <s v="female"/>
    <s v="black"/>
    <n v="27"/>
    <x v="3"/>
    <s v="@Roxane 11"/>
  </r>
  <r>
    <n v="103657"/>
    <s v="Romeo "/>
    <s v="Tatham"/>
    <s v="Romeo 372@gmail.com"/>
    <s v="male"/>
    <s v="white"/>
    <n v="24"/>
    <x v="7"/>
    <s v="@Romeo 37"/>
  </r>
  <r>
    <n v="104516"/>
    <s v="None"/>
    <s v="None"/>
    <s v="Felipa 325@mailxyz.com"/>
    <s v="None"/>
    <s v="None"/>
    <n v="0"/>
    <x v="9"/>
    <s v="None"/>
  </r>
  <r>
    <n v="115255"/>
    <s v="Yong "/>
    <s v="Jacox"/>
    <s v="Yong 481@yahoo.com"/>
    <s v="male"/>
    <s v="black"/>
    <n v="40"/>
    <x v="2"/>
    <s v="@Yong 48"/>
  </r>
  <r>
    <n v="115518"/>
    <s v="Bret "/>
    <s v="Jacox"/>
    <s v="Bret 315@mailxyz.com"/>
    <s v="male"/>
    <s v="black"/>
    <n v="36"/>
    <x v="3"/>
    <s v="@Bret 31"/>
  </r>
  <r>
    <n v="117954"/>
    <s v="None"/>
    <s v="None"/>
    <s v="Reagan 491@yahoo.com"/>
    <s v="None"/>
    <s v="None"/>
    <n v="0"/>
    <x v="9"/>
    <s v="None"/>
  </r>
  <r>
    <n v="119673"/>
    <s v="Lillian "/>
    <s v="Borelli"/>
    <s v="Lillian 472@gmail.com"/>
    <s v="female"/>
    <s v="white"/>
    <n v="38"/>
    <x v="2"/>
    <s v="@Lillian 47"/>
  </r>
  <r>
    <n v="120169"/>
    <s v="Katharina "/>
    <s v="Condie"/>
    <s v="Katharina 215@mailxyz.com"/>
    <s v="female"/>
    <s v="black"/>
    <n v="30"/>
    <x v="3"/>
    <s v="@Katharina 21"/>
  </r>
  <r>
    <n v="120870"/>
    <s v="Earl "/>
    <s v="Jacox"/>
    <s v="Earl 424@abcmail.com"/>
    <s v="male"/>
    <s v="white"/>
    <n v="18"/>
    <x v="7"/>
    <s v="@Earl 42"/>
  </r>
  <r>
    <n v="122451"/>
    <s v="None"/>
    <s v="None"/>
    <s v="Mellie 363@mail.com"/>
    <s v="None"/>
    <s v="None"/>
    <n v="0"/>
    <x v="9"/>
    <s v="None"/>
  </r>
  <r>
    <n v="131449"/>
    <s v="None"/>
    <s v="None"/>
    <s v="Loris 354@abcmail.com"/>
    <s v="None"/>
    <s v="None"/>
    <n v="0"/>
    <x v="9"/>
    <s v="None"/>
  </r>
  <r>
    <n v="134526"/>
    <s v="None"/>
    <s v="None"/>
    <s v="Bess 204@abcmail.com"/>
    <s v="None"/>
    <s v="None"/>
    <n v="0"/>
    <x v="9"/>
    <s v="None"/>
  </r>
  <r>
    <n v="135780"/>
    <s v="Wilburn "/>
    <s v="Bilyeu"/>
    <s v="Wilburn 302@gmail.com"/>
    <s v="male"/>
    <s v="black"/>
    <n v="47"/>
    <x v="2"/>
    <s v="@Wilburn 30"/>
  </r>
  <r>
    <n v="140005"/>
    <s v="Hyman "/>
    <s v="Martello"/>
    <s v="Hyman 85@mailxyz.com"/>
    <s v="male"/>
    <s v="coloured"/>
    <n v="29"/>
    <x v="1"/>
    <s v="@Hyman 8"/>
  </r>
  <r>
    <n v="147935"/>
    <s v="None"/>
    <s v="None"/>
    <s v="Eula 281@yahoo.com"/>
    <s v="None"/>
    <s v="None"/>
    <n v="0"/>
    <x v="9"/>
    <s v="None"/>
  </r>
  <r>
    <n v="150729"/>
    <s v="Wilburn "/>
    <s v="Singer"/>
    <s v="Wilburn 305@mailxyz.com"/>
    <s v="male"/>
    <s v="white"/>
    <n v="22"/>
    <x v="7"/>
    <s v="@Wilburn 30"/>
  </r>
  <r>
    <n v="150741"/>
    <s v="Eula "/>
    <s v="Mccown"/>
    <s v="Eula 294@abcmail.com"/>
    <s v="female"/>
    <s v="black"/>
    <n v="22"/>
    <x v="3"/>
    <s v="@Eula 29"/>
  </r>
  <r>
    <n v="152716"/>
    <s v="None"/>
    <s v="None"/>
    <s v="Irmgard 81@yahoo.com"/>
    <s v="None"/>
    <s v="None"/>
    <n v="0"/>
    <x v="9"/>
    <s v="None"/>
  </r>
  <r>
    <n v="159026"/>
    <s v="Iva "/>
    <s v="Styer"/>
    <s v="Iva 213@mail.com"/>
    <s v="female"/>
    <s v="coloured"/>
    <n v="18"/>
    <x v="3"/>
    <s v="@Iva 21"/>
  </r>
  <r>
    <n v="159156"/>
    <s v="None"/>
    <s v="None"/>
    <s v="Zetta 73@mail.com"/>
    <s v="None"/>
    <s v="None"/>
    <n v="0"/>
    <x v="9"/>
    <s v="None"/>
  </r>
  <r>
    <n v="162361"/>
    <s v="Hugh"/>
    <s v="Caves"/>
    <s v="Hugh15@mailxyz.com"/>
    <s v="male"/>
    <s v="black"/>
    <n v="33"/>
    <x v="3"/>
    <s v="@Hugh1"/>
  </r>
  <r>
    <n v="162937"/>
    <s v="Brendan "/>
    <s v="Luthy"/>
    <s v="Brendan 454@abcmail.com"/>
    <s v="male"/>
    <s v="white"/>
    <n v="24"/>
    <x v="3"/>
    <s v="@Brendan 45"/>
  </r>
  <r>
    <n v="163109"/>
    <s v="Haywood "/>
    <s v="Lavoie"/>
    <s v="Haywood 93@mail.com"/>
    <s v="male"/>
    <s v="None"/>
    <n v="21"/>
    <x v="4"/>
    <s v="@Haywood 9"/>
  </r>
  <r>
    <n v="170792"/>
    <s v="Emerson "/>
    <s v="Tancredi"/>
    <s v="Emerson 243@mail.com"/>
    <s v="male"/>
    <s v="black"/>
    <n v="31"/>
    <x v="3"/>
    <s v="@Emerson 24"/>
  </r>
  <r>
    <n v="173765"/>
    <s v="None"/>
    <s v="None"/>
    <s v="Tiffani 292@gmail.com"/>
    <s v="None"/>
    <s v="None"/>
    <n v="0"/>
    <x v="9"/>
    <s v="None"/>
  </r>
  <r>
    <n v="177269"/>
    <s v="None"/>
    <s v="None"/>
    <s v="Shelley 31@yahoo.com"/>
    <s v="None"/>
    <s v="None"/>
    <n v="0"/>
    <x v="9"/>
    <s v="None"/>
  </r>
  <r>
    <n v="178022"/>
    <s v="Len "/>
    <s v="Mina"/>
    <s v="Len 443@mail.com"/>
    <s v="male"/>
    <s v="white"/>
    <n v="54"/>
    <x v="7"/>
    <s v="@Len 44"/>
  </r>
  <r>
    <n v="178813"/>
    <s v="Yong "/>
    <s v="Gettys"/>
    <s v="Yong 484@abcmail.com"/>
    <s v="male"/>
    <s v="coloured"/>
    <n v="33"/>
    <x v="3"/>
    <s v="@Yong 48"/>
  </r>
  <r>
    <n v="178992"/>
    <s v="Krysta "/>
    <s v="Mastrangelo"/>
    <s v="Krysta 373@mail.com"/>
    <s v="female"/>
    <s v="indian_asian"/>
    <n v="30"/>
    <x v="6"/>
    <s v="@Krysta 37"/>
  </r>
  <r>
    <n v="182630"/>
    <s v="None"/>
    <s v="None"/>
    <s v="Felipa 484@abcmail.com"/>
    <s v="None"/>
    <s v="None"/>
    <n v="0"/>
    <x v="9"/>
    <s v="None"/>
  </r>
  <r>
    <n v="183425"/>
    <s v="Wilburn "/>
    <s v="Jacox"/>
    <s v="Wilburn 304@abcmail.com"/>
    <s v="male"/>
    <s v="black"/>
    <n v="35"/>
    <x v="7"/>
    <s v="@Wilburn 30"/>
  </r>
  <r>
    <n v="183982"/>
    <s v="Bess "/>
    <s v="Jacox"/>
    <s v="Bess 151@yahoo.com"/>
    <s v="female"/>
    <s v="black"/>
    <n v="27"/>
    <x v="3"/>
    <s v="@Bess 15"/>
  </r>
  <r>
    <n v="187786"/>
    <s v="Iva "/>
    <s v="Styer"/>
    <s v="Iva 265@mailxyz.com"/>
    <s v="female"/>
    <s v="white"/>
    <n v="37"/>
    <x v="2"/>
    <s v="@Iva 26"/>
  </r>
  <r>
    <n v="189027"/>
    <s v="Earl "/>
    <s v="Paradis"/>
    <s v="Earl 422@gmail.com"/>
    <s v="male"/>
    <s v="coloured"/>
    <n v="13"/>
    <x v="0"/>
    <s v="@Earl 42"/>
  </r>
  <r>
    <n v="189392"/>
    <s v="None"/>
    <s v="None"/>
    <s v="Iva 25@mailxyz.com"/>
    <s v="None"/>
    <s v="None"/>
    <n v="0"/>
    <x v="9"/>
    <s v="None"/>
  </r>
  <r>
    <n v="190586"/>
    <s v="None"/>
    <s v="None"/>
    <s v="Lesli 111@yahoo.com"/>
    <s v="None"/>
    <s v="None"/>
    <n v="0"/>
    <x v="9"/>
    <s v="None"/>
  </r>
  <r>
    <n v="193886"/>
    <s v="None"/>
    <s v="None"/>
    <s v="Anette 214@abcmail.com"/>
    <s v="None"/>
    <s v="None"/>
    <n v="0"/>
    <x v="9"/>
    <s v="None"/>
  </r>
  <r>
    <n v="196084"/>
    <s v="Bernardo "/>
    <s v="Langenfeld"/>
    <s v="Bernardo 321@yahoo.com"/>
    <s v="male"/>
    <s v="coloured"/>
    <n v="43"/>
    <x v="8"/>
    <s v="@Bernardo 32"/>
  </r>
  <r>
    <n v="199852"/>
    <s v="None"/>
    <s v="None"/>
    <s v="Alecia 502@gmail.com"/>
    <s v="None"/>
    <s v="None"/>
    <n v="0"/>
    <x v="9"/>
    <s v="None"/>
  </r>
  <r>
    <n v="202019"/>
    <s v="Irving "/>
    <s v="Creager"/>
    <s v="Irving 55@mailxyz.com"/>
    <s v="male"/>
    <s v="indian_asian"/>
    <n v="25"/>
    <x v="4"/>
    <s v="@Irving 5"/>
  </r>
  <r>
    <n v="206207"/>
    <s v="Markus "/>
    <s v="Sieren"/>
    <s v="Markus 191@yahoo.com"/>
    <s v="male"/>
    <s v="indian_asian"/>
    <n v="27"/>
    <x v="3"/>
    <s v="@Markus 19"/>
  </r>
  <r>
    <n v="210187"/>
    <s v="Wilburn "/>
    <s v="Lavoie"/>
    <s v="Wilburn 303@mail.com"/>
    <s v="male"/>
    <s v="black"/>
    <n v="31"/>
    <x v="5"/>
    <s v="@Wilburn 30"/>
  </r>
  <r>
    <n v="211993"/>
    <s v="None"/>
    <s v="None"/>
    <s v="Gretta 195@mailxyz.com"/>
    <s v="None"/>
    <s v="None"/>
    <n v="0"/>
    <x v="9"/>
    <s v="None"/>
  </r>
  <r>
    <n v="212439"/>
    <s v="None"/>
    <s v="None"/>
    <s v="Torrie 412@gmail.com"/>
    <s v="None"/>
    <s v="None"/>
    <n v="0"/>
    <x v="9"/>
    <s v="None"/>
  </r>
  <r>
    <n v="220052"/>
    <s v="Emilie "/>
    <s v="Deblois"/>
    <s v="Emilie 444@abcmail.com"/>
    <s v="female"/>
    <s v="white"/>
    <n v="22"/>
    <x v="8"/>
    <s v="@Emilie 44"/>
  </r>
  <r>
    <n v="220098"/>
    <s v="Romeo "/>
    <s v="Singer"/>
    <s v="Romeo 373@mail.com"/>
    <s v="male"/>
    <s v="white"/>
    <n v="21"/>
    <x v="1"/>
    <s v="@Romeo 37"/>
  </r>
  <r>
    <n v="221281"/>
    <s v="None"/>
    <s v="None"/>
    <s v="Desirae 61@yahoo.com"/>
    <s v="None"/>
    <s v="None"/>
    <n v="0"/>
    <x v="9"/>
    <s v="None"/>
  </r>
  <r>
    <n v="223263"/>
    <s v="Hugh"/>
    <s v="Leicht"/>
    <s v="Hugh13@mail.com"/>
    <s v="male"/>
    <s v="white"/>
    <n v="54"/>
    <x v="6"/>
    <s v="@Hugh1"/>
  </r>
  <r>
    <n v="229151"/>
    <s v="Lane "/>
    <s v="Mcclaine"/>
    <s v="Lane 113@mail.com"/>
    <s v="male"/>
    <s v="black"/>
    <n v="25"/>
    <x v="3"/>
    <s v="@Lane 11"/>
  </r>
  <r>
    <n v="233448"/>
    <s v="Luanna "/>
    <s v="Hoadley"/>
    <s v="Luanna 435@mailxyz.com"/>
    <s v="female"/>
    <s v="coloured"/>
    <n v="30"/>
    <x v="1"/>
    <s v="@Luanna 43"/>
  </r>
  <r>
    <n v="237510"/>
    <s v="Earline "/>
    <s v="Zweifel"/>
    <s v="Earline 282@gmail.com"/>
    <s v="female"/>
    <s v="black"/>
    <n v="42"/>
    <x v="3"/>
    <s v="@Earline 28"/>
  </r>
  <r>
    <n v="241871"/>
    <s v="Claud "/>
    <s v="Creager"/>
    <s v="Claud 345@mailxyz.com"/>
    <s v="male"/>
    <s v="white"/>
    <n v="39"/>
    <x v="3"/>
    <s v="@Claud 34"/>
  </r>
  <r>
    <n v="243824"/>
    <s v="None"/>
    <s v="None"/>
    <s v="Desirae 232@gmail.com"/>
    <s v="None"/>
    <s v="None"/>
    <n v="0"/>
    <x v="9"/>
    <s v="None"/>
  </r>
  <r>
    <n v="246335"/>
    <s v="Raymundo "/>
    <s v="Pascarella"/>
    <s v="Raymundo 433@mail.com"/>
    <s v="male"/>
    <s v="coloured"/>
    <n v="32"/>
    <x v="4"/>
    <s v="@Raymundo 43"/>
  </r>
  <r>
    <n v="252969"/>
    <s v="Royal "/>
    <s v="Arrieta"/>
    <s v="Royal 171@yahoo.com"/>
    <s v="male"/>
    <s v="coloured"/>
    <n v="18"/>
    <x v="1"/>
    <s v="@Royal 17"/>
  </r>
  <r>
    <n v="257303"/>
    <s v="Jacinto "/>
    <s v="Zweifel"/>
    <s v="Jacinto 251@yahoo.com"/>
    <s v="male"/>
    <s v="coloured"/>
    <n v="25"/>
    <x v="4"/>
    <s v="@Jacinto 25"/>
  </r>
  <r>
    <n v="257502"/>
    <s v="Gretta "/>
    <s v="Mosser"/>
    <s v="Gretta 481@yahoo.com"/>
    <s v="female"/>
    <s v="black"/>
    <n v="22"/>
    <x v="6"/>
    <s v="@Gretta 48"/>
  </r>
  <r>
    <n v="264705"/>
    <s v="Dia "/>
    <s v="Arrieta"/>
    <s v="Dia 334@abcmail.com"/>
    <s v="female"/>
    <s v="black"/>
    <n v="37"/>
    <x v="7"/>
    <s v="@Dia 33"/>
  </r>
  <r>
    <n v="266766"/>
    <s v="Krysta "/>
    <s v="Mastrangelo"/>
    <s v="Krysta 452@gmail.com"/>
    <s v="female"/>
    <s v="black"/>
    <n v="29"/>
    <x v="3"/>
    <s v="@Krysta 45"/>
  </r>
  <r>
    <n v="266792"/>
    <s v="Claud "/>
    <s v="Mcclaine"/>
    <s v="Claud 344@abcmail.com"/>
    <s v="male"/>
    <s v="coloured"/>
    <n v="28"/>
    <x v="3"/>
    <s v="@Claud 34"/>
  </r>
  <r>
    <n v="268737"/>
    <s v="Wilburn "/>
    <s v="Mccown"/>
    <s v="Wilburn 305@mailxyz.com"/>
    <s v="male"/>
    <s v="black"/>
    <n v="23"/>
    <x v="3"/>
    <s v="@Wilburn 30"/>
  </r>
  <r>
    <n v="273196"/>
    <s v="None"/>
    <s v="None"/>
    <s v="Blanca 471@yahoo.com"/>
    <s v="None"/>
    <s v="None"/>
    <n v="0"/>
    <x v="9"/>
    <s v="None"/>
  </r>
  <r>
    <n v="273648"/>
    <s v="None"/>
    <s v="None"/>
    <s v="Zetta 132@gmail.com"/>
    <s v="None"/>
    <s v="None"/>
    <n v="0"/>
    <x v="9"/>
    <s v="None"/>
  </r>
  <r>
    <n v="273732"/>
    <s v="None"/>
    <s v="None"/>
    <s v="Irmgard 395@mailxyz.com"/>
    <s v="None"/>
    <s v="None"/>
    <n v="0"/>
    <x v="9"/>
    <s v="None"/>
  </r>
  <r>
    <n v="279464"/>
    <s v="None"/>
    <s v="None"/>
    <s v="Eula 392@gmail.com"/>
    <s v="None"/>
    <s v="None"/>
    <n v="0"/>
    <x v="9"/>
    <s v="None"/>
  </r>
  <r>
    <n v="283746"/>
    <s v="None"/>
    <s v="None"/>
    <s v="Iva 325@mailxyz.com"/>
    <s v="None"/>
    <s v="None"/>
    <n v="0"/>
    <x v="9"/>
    <s v="None"/>
  </r>
  <r>
    <n v="283970"/>
    <s v="None"/>
    <s v="None"/>
    <s v="Alissa 282@gmail.com"/>
    <s v="None"/>
    <s v="None"/>
    <n v="0"/>
    <x v="9"/>
    <s v="None"/>
  </r>
  <r>
    <n v="294092"/>
    <s v="None"/>
    <s v="None"/>
    <s v="Lillian 141@yahoo.com"/>
    <s v="None"/>
    <s v="None"/>
    <n v="0"/>
    <x v="9"/>
    <s v="None"/>
  </r>
  <r>
    <n v="301011"/>
    <s v="Robby "/>
    <s v="Caves"/>
    <s v="Robby 162@gmail.com"/>
    <s v="male"/>
    <s v="black"/>
    <n v="47"/>
    <x v="5"/>
    <s v="@Robby 16"/>
  </r>
  <r>
    <n v="302333"/>
    <s v="Mellie "/>
    <s v="Creager"/>
    <s v="Mellie 145@mailxyz.com"/>
    <s v="female"/>
    <s v="black"/>
    <n v="22"/>
    <x v="3"/>
    <s v="@Mellie 14"/>
  </r>
  <r>
    <n v="303194"/>
    <s v="None"/>
    <s v="None"/>
    <s v="Meghann 242@gmail.com"/>
    <s v="None"/>
    <s v="None"/>
    <n v="0"/>
    <x v="9"/>
    <s v="None"/>
  </r>
  <r>
    <n v="304208"/>
    <s v="None"/>
    <s v="None"/>
    <s v="Shandra 12@gmail.com"/>
    <s v="None"/>
    <s v="None"/>
    <n v="0"/>
    <x v="9"/>
    <s v="None"/>
  </r>
  <r>
    <n v="304349"/>
    <s v="Valentine "/>
    <s v="Mcclaine"/>
    <s v="Valentine 475@mailxyz.com"/>
    <s v="male"/>
    <s v="None"/>
    <n v="0"/>
    <x v="9"/>
    <s v="@Valentine 47"/>
  </r>
  <r>
    <n v="304977"/>
    <s v="Desirae "/>
    <s v="Luthy"/>
    <s v="Desirae 455@mailxyz.com"/>
    <s v="female"/>
    <s v="black"/>
    <n v="45"/>
    <x v="0"/>
    <s v="@Desirae 45"/>
  </r>
  <r>
    <n v="305730"/>
    <s v="Mellie "/>
    <s v="Creager"/>
    <s v="Mellie 32@gmail.com"/>
    <s v="female"/>
    <s v="black"/>
    <n v="30"/>
    <x v="2"/>
    <s v="@Mellie 3"/>
  </r>
  <r>
    <n v="320909"/>
    <s v="Valentine "/>
    <s v="Mosser"/>
    <s v="Valentine 472@gmail.com"/>
    <s v="male"/>
    <s v="other"/>
    <n v="36"/>
    <x v="4"/>
    <s v="@Valentine 47"/>
  </r>
  <r>
    <n v="325546"/>
    <s v="Cody "/>
    <s v="Slane"/>
    <s v="Cody 124@abcmail.com"/>
    <s v="male"/>
    <s v="black"/>
    <n v="26"/>
    <x v="7"/>
    <s v="@Cody 12"/>
  </r>
  <r>
    <n v="332788"/>
    <s v="Art "/>
    <s v="Shkreli"/>
    <s v="Art 403@mail.com"/>
    <s v="male"/>
    <s v="None"/>
    <n v="38"/>
    <x v="3"/>
    <s v="@Art 40"/>
  </r>
  <r>
    <n v="334955"/>
    <s v="None"/>
    <s v="None"/>
    <s v="Luanna 161@yahoo.com"/>
    <s v="None"/>
    <s v="None"/>
    <n v="0"/>
    <x v="9"/>
    <s v="None"/>
  </r>
  <r>
    <n v="341651"/>
    <s v="Haywood "/>
    <s v="Tatham"/>
    <s v="Haywood 92@gmail.com"/>
    <s v="male"/>
    <s v="white"/>
    <n v="16"/>
    <x v="4"/>
    <s v="@Haywood 9"/>
  </r>
  <r>
    <n v="349851"/>
    <s v="None"/>
    <s v="None"/>
    <s v="Felipa 391@yahoo.com"/>
    <s v="None"/>
    <s v="None"/>
    <n v="0"/>
    <x v="9"/>
    <s v="None"/>
  </r>
  <r>
    <n v="366496"/>
    <s v="Alissa "/>
    <s v="Woolard"/>
    <s v="Alissa 143@mail.com"/>
    <s v="female"/>
    <s v="black"/>
    <n v="18"/>
    <x v="3"/>
    <s v="@Alissa 14"/>
  </r>
  <r>
    <n v="366659"/>
    <s v="None"/>
    <s v="None"/>
    <s v="Yolonda 164@abcmail.com"/>
    <s v="None"/>
    <s v="None"/>
    <n v="0"/>
    <x v="9"/>
    <s v="None"/>
  </r>
  <r>
    <n v="370331"/>
    <s v="Epifania "/>
    <s v="Crotty"/>
    <s v="Epifania 65@mailxyz.com"/>
    <s v="female"/>
    <s v="white"/>
    <n v="39"/>
    <x v="3"/>
    <s v="@Epifania 6"/>
  </r>
  <r>
    <n v="370637"/>
    <s v="Valentine "/>
    <s v="Martello"/>
    <s v="Valentine 472@gmail.com"/>
    <s v="male"/>
    <s v="coloured"/>
    <n v="34"/>
    <x v="4"/>
    <s v="@Valentine 47"/>
  </r>
  <r>
    <n v="371772"/>
    <s v="Nubia "/>
    <s v="Sytsma"/>
    <s v="Nubia 45@mailxyz.com"/>
    <s v="female"/>
    <s v="indian_asian"/>
    <n v="9"/>
    <x v="1"/>
    <s v="@Nubia 4"/>
  </r>
  <r>
    <n v="375502"/>
    <s v="Markus "/>
    <s v="Condie"/>
    <s v="Markus 194@abcmail.com"/>
    <s v="male"/>
    <s v="indian_asian"/>
    <n v="26"/>
    <x v="6"/>
    <s v="@Markus 19"/>
  </r>
  <r>
    <n v="375711"/>
    <s v="Dee "/>
    <s v="Curran"/>
    <s v="Dee 215@mailxyz.com"/>
    <s v="male"/>
    <s v="white"/>
    <n v="23"/>
    <x v="3"/>
    <s v="@Dee 21"/>
  </r>
  <r>
    <n v="378123"/>
    <s v="None"/>
    <s v="None"/>
    <s v="Gretta 281@yahoo.com"/>
    <s v="None"/>
    <s v="None"/>
    <n v="0"/>
    <x v="9"/>
    <s v="None"/>
  </r>
  <r>
    <n v="390286"/>
    <s v="Lloyd "/>
    <s v="Mccown"/>
    <s v="Lloyd 74@abcmail.com"/>
    <s v="male"/>
    <s v="None"/>
    <n v="25"/>
    <x v="2"/>
    <s v="@Lloyd 7"/>
  </r>
  <r>
    <n v="390361"/>
    <s v="Minerva "/>
    <s v="Marek"/>
    <s v="Minerva 205@mailxyz.com"/>
    <s v="female"/>
    <s v="coloured"/>
    <n v="24"/>
    <x v="3"/>
    <s v="@Minerva 20"/>
  </r>
  <r>
    <n v="393552"/>
    <s v="Garry "/>
    <s v="Hoadley"/>
    <s v="Garry 281@yahoo.com"/>
    <s v="male"/>
    <s v="coloured"/>
    <n v="33"/>
    <x v="4"/>
    <s v="@Garry 28"/>
  </r>
  <r>
    <n v="394624"/>
    <s v="Emerson "/>
    <s v="Pilot"/>
    <s v="Emerson 241@yahoo.com"/>
    <s v="male"/>
    <s v="white"/>
    <n v="13"/>
    <x v="7"/>
    <s v="@Emerson 24"/>
  </r>
  <r>
    <n v="397995"/>
    <s v="Samuel "/>
    <s v="Mina"/>
    <s v="Samuel 263@mail.com"/>
    <s v="male"/>
    <s v="black"/>
    <n v="25"/>
    <x v="3"/>
    <s v="@Samuel 26"/>
  </r>
  <r>
    <n v="404205"/>
    <s v="Wilton "/>
    <s v="Leicht"/>
    <s v="Wilton 413@mail.com"/>
    <s v="male"/>
    <s v="black"/>
    <n v="45"/>
    <x v="2"/>
    <s v="@Wilton 41"/>
  </r>
  <r>
    <n v="411036"/>
    <s v="Eula "/>
    <s v="Mccown"/>
    <s v="Eula 395@mailxyz.com"/>
    <s v="female"/>
    <s v="white"/>
    <n v="27"/>
    <x v="4"/>
    <s v="@Eula 39"/>
  </r>
  <r>
    <n v="411548"/>
    <s v="Shane "/>
    <s v="Roquemore"/>
    <s v="Shane 21@yahoo.com"/>
    <s v="male"/>
    <s v="black"/>
    <n v="15"/>
    <x v="2"/>
    <s v="@Shane 2"/>
  </r>
  <r>
    <n v="412331"/>
    <s v="None"/>
    <s v="None"/>
    <s v="Iva 141@yahoo.com"/>
    <s v="None"/>
    <s v="None"/>
    <n v="0"/>
    <x v="9"/>
    <s v="None"/>
  </r>
  <r>
    <n v="422095"/>
    <s v="None"/>
    <s v="None"/>
    <s v="Briana 302@gmail.com"/>
    <s v="None"/>
    <s v="None"/>
    <n v="0"/>
    <x v="9"/>
    <s v="None"/>
  </r>
  <r>
    <n v="426407"/>
    <s v="Irving "/>
    <s v="Jacox"/>
    <s v="Irving 52@gmail.com"/>
    <s v="male"/>
    <s v="None"/>
    <n v="27"/>
    <x v="4"/>
    <s v="@Irving 5"/>
  </r>
  <r>
    <n v="427849"/>
    <s v="None"/>
    <s v="None"/>
    <s v="Tiffani 171@yahoo.com"/>
    <s v="None"/>
    <s v="None"/>
    <n v="0"/>
    <x v="9"/>
    <s v="None"/>
  </r>
  <r>
    <n v="432435"/>
    <s v="Cory "/>
    <s v="Woolard"/>
    <s v="Cory 101@yahoo.com"/>
    <s v="male"/>
    <s v="black"/>
    <n v="53"/>
    <x v="2"/>
    <s v="@Cory 10"/>
  </r>
  <r>
    <n v="433262"/>
    <s v="Carter "/>
    <s v="Biggers"/>
    <s v="Carter 32@gmail.com"/>
    <s v="male"/>
    <s v="black"/>
    <n v="29"/>
    <x v="6"/>
    <s v="@Carter 3"/>
  </r>
  <r>
    <n v="436474"/>
    <s v="Lillie "/>
    <s v="Langenfeld"/>
    <s v="Lillie 114@abcmail.com"/>
    <s v="female"/>
    <s v="black"/>
    <n v="42"/>
    <x v="3"/>
    <s v="@Lillie 11"/>
  </r>
  <r>
    <n v="440632"/>
    <s v="Gretta "/>
    <s v="Mosser"/>
    <s v="Gretta 334@abcmail.com"/>
    <s v="female"/>
    <s v="coloured"/>
    <n v="32"/>
    <x v="4"/>
    <s v="@Gretta 33"/>
  </r>
  <r>
    <n v="443916"/>
    <s v="Bess "/>
    <s v="Jacox"/>
    <s v="Bess 61@yahoo.com"/>
    <s v="female"/>
    <s v="white"/>
    <n v="39"/>
    <x v="3"/>
    <s v="@Bess 6"/>
  </r>
  <r>
    <n v="447555"/>
    <s v="Cory "/>
    <s v="Singer"/>
    <s v="Cory 103@mail.com"/>
    <s v="male"/>
    <s v="black"/>
    <n v="38"/>
    <x v="7"/>
    <s v="@Cory 10"/>
  </r>
  <r>
    <n v="453480"/>
    <s v="None"/>
    <s v="None"/>
    <s v="Shandra 473@mail.com"/>
    <s v="None"/>
    <s v="None"/>
    <n v="0"/>
    <x v="9"/>
    <s v="None"/>
  </r>
  <r>
    <n v="457259"/>
    <s v="None"/>
    <s v="None"/>
    <s v="Malika 264@abcmail.com"/>
    <s v="None"/>
    <s v="None"/>
    <n v="0"/>
    <x v="9"/>
    <s v="None"/>
  </r>
  <r>
    <n v="460303"/>
    <s v="None"/>
    <s v="None"/>
    <s v="Williemae 111@yahoo.com"/>
    <s v="None"/>
    <s v="None"/>
    <n v="0"/>
    <x v="9"/>
    <s v="None"/>
  </r>
  <r>
    <n v="469412"/>
    <s v="Stacy "/>
    <s v="Sieren"/>
    <s v="Stacy 272@gmail.com"/>
    <s v="male"/>
    <s v="None"/>
    <n v="46"/>
    <x v="4"/>
    <s v="@Stacy 27"/>
  </r>
  <r>
    <n v="469821"/>
    <s v="Cory "/>
    <s v="Arrieta"/>
    <s v="Cory 105@mailxyz.com"/>
    <s v="male"/>
    <s v="black"/>
    <n v="36"/>
    <x v="3"/>
    <s v="@Cory 10"/>
  </r>
  <r>
    <n v="474745"/>
    <s v="Garry "/>
    <s v="Shkreli"/>
    <s v="Garry 284@abcmail.com"/>
    <s v="male"/>
    <s v="black"/>
    <n v="18"/>
    <x v="6"/>
    <s v="@Garry 28"/>
  </r>
  <r>
    <n v="478172"/>
    <s v="Loyd "/>
    <s v="Mcculloch"/>
    <s v="Loyd 492@gmail.com"/>
    <s v="male"/>
    <s v="white"/>
    <n v="26"/>
    <x v="5"/>
    <s v="@Loyd 49"/>
  </r>
  <r>
    <n v="480591"/>
    <s v="None"/>
    <s v="None"/>
    <s v="Briana 271@yahoo.com"/>
    <s v="None"/>
    <s v="None"/>
    <n v="0"/>
    <x v="9"/>
    <s v="None"/>
  </r>
  <r>
    <n v="481770"/>
    <s v="Filiberto "/>
    <s v="Hoadley"/>
    <s v="Filiberto 42@gmail.com"/>
    <s v="male"/>
    <s v="indian_asian"/>
    <n v="28"/>
    <x v="2"/>
    <s v="@Filiberto 4"/>
  </r>
  <r>
    <n v="483783"/>
    <s v="None"/>
    <s v="None"/>
    <s v="Luanna 12@gmail.com"/>
    <s v="None"/>
    <s v="None"/>
    <n v="0"/>
    <x v="9"/>
    <s v="None"/>
  </r>
  <r>
    <n v="488096"/>
    <s v="Stacy "/>
    <s v="Paradis"/>
    <s v="Stacy 273@mail.com"/>
    <s v="male"/>
    <s v="black"/>
    <n v="51"/>
    <x v="3"/>
    <s v="@Stacy 27"/>
  </r>
  <r>
    <n v="489828"/>
    <s v="None"/>
    <s v="None"/>
    <s v="Luanna 393@mail.com"/>
    <s v="None"/>
    <s v="None"/>
    <n v="0"/>
    <x v="9"/>
    <s v="None"/>
  </r>
  <r>
    <n v="491723"/>
    <s v="Lloyd "/>
    <s v="Mccollum"/>
    <s v="Lloyd 73@mail.com"/>
    <s v="male"/>
    <s v="coloured"/>
    <n v="51"/>
    <x v="4"/>
    <s v="@Lloyd 7"/>
  </r>
  <r>
    <n v="491753"/>
    <s v="Desirae "/>
    <s v="Luthy"/>
    <s v="Desirae 471@yahoo.com"/>
    <s v="female"/>
    <s v="white"/>
    <n v="50"/>
    <x v="2"/>
    <s v="@Desirae 47"/>
  </r>
  <r>
    <n v="492769"/>
    <s v="Loyd "/>
    <s v="Wigfall"/>
    <s v="Loyd 491@yahoo.com"/>
    <s v="male"/>
    <s v="black"/>
    <n v="25"/>
    <x v="3"/>
    <s v="@Loyd 49"/>
  </r>
  <r>
    <n v="492897"/>
    <s v="Samuel "/>
    <s v="Sytsma"/>
    <s v="Samuel 265@mailxyz.com"/>
    <s v="male"/>
    <s v="coloured"/>
    <n v="23"/>
    <x v="7"/>
    <s v="@Samuel 26"/>
  </r>
  <r>
    <n v="496120"/>
    <s v="Hollis "/>
    <s v="Crotty"/>
    <s v="Hollis 385@mailxyz.com"/>
    <s v="male"/>
    <s v="black"/>
    <n v="27"/>
    <x v="0"/>
    <s v="@Hollis 38"/>
  </r>
  <r>
    <n v="499367"/>
    <s v="Brendan "/>
    <s v="Mosser"/>
    <s v="Brendan 454@abcmail.com"/>
    <s v="male"/>
    <s v="black"/>
    <n v="32"/>
    <x v="4"/>
    <s v="@Brendan 45"/>
  </r>
  <r>
    <n v="507286"/>
    <s v="Yolonda "/>
    <s v="Pascarella"/>
    <s v="Yolonda 324@abcmail.com"/>
    <s v="female"/>
    <s v="None"/>
    <n v="11"/>
    <x v="1"/>
    <s v="@Yolonda 32"/>
  </r>
  <r>
    <n v="511233"/>
    <s v="None"/>
    <s v="None"/>
    <s v="Minerva 215@mailxyz.com"/>
    <s v="None"/>
    <s v="None"/>
    <n v="0"/>
    <x v="9"/>
    <s v="None"/>
  </r>
  <r>
    <n v="512519"/>
    <s v="Haywood "/>
    <s v="Crotty"/>
    <s v="Haywood 92@gmail.com"/>
    <s v="male"/>
    <s v="black"/>
    <n v="54"/>
    <x v="3"/>
    <s v="@Haywood 9"/>
  </r>
  <r>
    <n v="517144"/>
    <s v="Cody "/>
    <s v="Mastrangelo"/>
    <s v="Cody 121@yahoo.com"/>
    <s v="male"/>
    <s v="black"/>
    <n v="29"/>
    <x v="7"/>
    <s v="@Cody 12"/>
  </r>
  <r>
    <n v="519784"/>
    <s v="None"/>
    <s v="None"/>
    <s v="Torrie 433@mail.com"/>
    <s v="None"/>
    <s v="None"/>
    <n v="0"/>
    <x v="9"/>
    <s v="None"/>
  </r>
  <r>
    <n v="520552"/>
    <s v="Shelley "/>
    <s v="Reisinger"/>
    <s v="Shelley 304@abcmail.com"/>
    <s v="female"/>
    <s v="black"/>
    <n v="33"/>
    <x v="1"/>
    <s v="@Shelley 30"/>
  </r>
  <r>
    <n v="521247"/>
    <s v="Hollis "/>
    <s v="Marek"/>
    <s v="Hollis 384@abcmail.com"/>
    <s v="male"/>
    <s v="black"/>
    <n v="21"/>
    <x v="7"/>
    <s v="@Hollis 38"/>
  </r>
  <r>
    <n v="522890"/>
    <s v="None"/>
    <s v="None"/>
    <s v="Briana 491@yahoo.com"/>
    <s v="None"/>
    <s v="None"/>
    <n v="0"/>
    <x v="9"/>
    <s v="None"/>
  </r>
  <r>
    <n v="530287"/>
    <s v="Brendan "/>
    <s v="Langenfeld"/>
    <s v="Brendan 452@gmail.com"/>
    <s v="male"/>
    <s v="indian_asian"/>
    <n v="33"/>
    <x v="7"/>
    <s v="@Brendan 45"/>
  </r>
  <r>
    <n v="530321"/>
    <s v="Tiffani "/>
    <s v="Pilot"/>
    <s v="Tiffani 383@mail.com"/>
    <s v="female"/>
    <s v="black"/>
    <n v="33"/>
    <x v="6"/>
    <s v="@Tiffani 38"/>
  </r>
  <r>
    <n v="530495"/>
    <s v="Nubia "/>
    <s v="Sytsma"/>
    <s v="Nubia 405@mailxyz.com"/>
    <s v="female"/>
    <s v="black"/>
    <n v="30"/>
    <x v="3"/>
    <s v="@Nubia 40"/>
  </r>
  <r>
    <n v="531053"/>
    <s v="Hollis "/>
    <s v="Marek"/>
    <s v="Hollis 385@mailxyz.com"/>
    <s v="male"/>
    <s v="coloured"/>
    <n v="18"/>
    <x v="4"/>
    <s v="@Hollis 38"/>
  </r>
  <r>
    <n v="533013"/>
    <s v="Lloyd "/>
    <s v="Pilot"/>
    <s v="Lloyd 72@gmail.com"/>
    <s v="male"/>
    <s v="coloured"/>
    <n v="56"/>
    <x v="1"/>
    <s v="@Lloyd 7"/>
  </r>
  <r>
    <n v="534080"/>
    <s v="Shane "/>
    <s v="Luthy"/>
    <s v="Shane 21@yahoo.com"/>
    <s v="male"/>
    <s v="white"/>
    <n v="23"/>
    <x v="1"/>
    <s v="@Shane 2"/>
  </r>
  <r>
    <n v="536151"/>
    <s v="Lillian "/>
    <s v="Borelli"/>
    <s v="Lillian 233@mail.com"/>
    <s v="female"/>
    <s v="white"/>
    <n v="42"/>
    <x v="4"/>
    <s v="@Lillian 23"/>
  </r>
  <r>
    <n v="539176"/>
    <s v="Brendan "/>
    <s v="Sieren"/>
    <s v="Brendan 454@abcmail.com"/>
    <s v="male"/>
    <s v="None"/>
    <n v="49"/>
    <x v="4"/>
    <s v="@Brendan 45"/>
  </r>
  <r>
    <n v="542553"/>
    <s v="Jared "/>
    <s v="Marek"/>
    <s v="Jared 503@mail.com"/>
    <s v="male"/>
    <s v="coloured"/>
    <n v="47"/>
    <x v="4"/>
    <s v="@Jared 50"/>
  </r>
  <r>
    <n v="543441"/>
    <s v="Stephen "/>
    <s v="Zweifel"/>
    <s v="Stephen 155@mailxyz.com"/>
    <s v="male"/>
    <s v="white"/>
    <n v="25"/>
    <x v="3"/>
    <s v="@Stephen 15"/>
  </r>
  <r>
    <n v="543495"/>
    <s v="Loyd "/>
    <s v="Langenfeld"/>
    <s v="Loyd 495@mailxyz.com"/>
    <s v="male"/>
    <s v="white"/>
    <n v="24"/>
    <x v="3"/>
    <s v="@Loyd 49"/>
  </r>
  <r>
    <n v="549030"/>
    <s v="Valentine "/>
    <s v="Curran"/>
    <s v="Valentine 475@mailxyz.com"/>
    <s v="male"/>
    <s v="None"/>
    <n v="42"/>
    <x v="4"/>
    <s v="@Valentine 47"/>
  </r>
  <r>
    <n v="549032"/>
    <s v="Stephen "/>
    <s v="Borelli"/>
    <s v="Stephen 155@mailxyz.com"/>
    <s v="male"/>
    <s v="black"/>
    <n v="42"/>
    <x v="3"/>
    <s v="@Stephen 15"/>
  </r>
  <r>
    <n v="549789"/>
    <s v="Dion "/>
    <s v="Zweifel"/>
    <s v="Dion 334@abcmail.com"/>
    <s v="male"/>
    <s v="black"/>
    <n v="25"/>
    <x v="3"/>
    <s v="@Dion 33"/>
  </r>
  <r>
    <n v="549843"/>
    <s v="Shandra "/>
    <s v="Mccollum"/>
    <s v="Shandra 262@gmail.com"/>
    <s v="female"/>
    <s v="black"/>
    <n v="24"/>
    <x v="5"/>
    <s v="@Shandra 26"/>
  </r>
  <r>
    <n v="549969"/>
    <s v="Stacy "/>
    <s v="Pool"/>
    <s v="Stacy 272@gmail.com"/>
    <s v="male"/>
    <s v="indian_asian"/>
    <n v="21"/>
    <x v="7"/>
    <s v="@Stacy 27"/>
  </r>
  <r>
    <n v="551249"/>
    <s v="None"/>
    <s v="None"/>
    <s v="Malika 495@mailxyz.com"/>
    <s v="None"/>
    <s v="None"/>
    <n v="0"/>
    <x v="9"/>
    <s v="None"/>
  </r>
  <r>
    <n v="552589"/>
    <s v="Markus "/>
    <s v="Curran"/>
    <s v="Markus 195@mailxyz.com"/>
    <s v="male"/>
    <s v="None"/>
    <n v="32"/>
    <x v="3"/>
    <s v="@Markus 19"/>
  </r>
  <r>
    <n v="555618"/>
    <s v="Kip "/>
    <s v="Mccollum"/>
    <s v="Kip 145@mailxyz.com"/>
    <s v="male"/>
    <s v="coloured"/>
    <n v="47"/>
    <x v="1"/>
    <s v="@Kip 14"/>
  </r>
  <r>
    <n v="559277"/>
    <s v="Wilton "/>
    <s v="Creager"/>
    <s v="Wilton 413@mail.com"/>
    <s v="male"/>
    <s v="None"/>
    <n v="26"/>
    <x v="4"/>
    <s v="@Wilton 41"/>
  </r>
  <r>
    <n v="568131"/>
    <s v="Art "/>
    <s v="Crotty"/>
    <s v="Art 401@yahoo.com"/>
    <s v="male"/>
    <s v="black"/>
    <n v="34"/>
    <x v="3"/>
    <s v="@Art 40"/>
  </r>
  <r>
    <n v="573660"/>
    <s v="None"/>
    <s v="None"/>
    <s v="Earline 61@yahoo.com"/>
    <s v="None"/>
    <s v="None"/>
    <n v="0"/>
    <x v="9"/>
    <s v="None"/>
  </r>
  <r>
    <n v="575079"/>
    <s v="Samuel "/>
    <s v="Holt"/>
    <s v="Samuel 265@mailxyz.com"/>
    <s v="male"/>
    <s v="black"/>
    <n v="43"/>
    <x v="2"/>
    <s v="@Samuel 26"/>
  </r>
  <r>
    <n v="575863"/>
    <s v="Carter "/>
    <s v="Arrieta"/>
    <s v="Carter 33@mail.com"/>
    <s v="male"/>
    <s v="white"/>
    <n v="26"/>
    <x v="7"/>
    <s v="@Carter 3"/>
  </r>
  <r>
    <n v="575881"/>
    <s v="Hugh"/>
    <s v="Shkreli"/>
    <s v="Hugh12@gmail.com"/>
    <s v="male"/>
    <s v="coloured"/>
    <n v="26"/>
    <x v="4"/>
    <s v="@Hugh1"/>
  </r>
  <r>
    <n v="576231"/>
    <s v="Emerson "/>
    <s v="Paradis"/>
    <s v="Emerson 243@mail.com"/>
    <s v="male"/>
    <s v="black"/>
    <n v="17"/>
    <x v="2"/>
    <s v="@Emerson 24"/>
  </r>
  <r>
    <n v="578540"/>
    <s v="Samuel "/>
    <s v="Borelli"/>
    <s v="Samuel 263@mail.com"/>
    <s v="male"/>
    <s v="black"/>
    <n v="51"/>
    <x v="1"/>
    <s v="@Samuel 26"/>
  </r>
  <r>
    <n v="580854"/>
    <s v="None"/>
    <s v="None"/>
    <s v="Seema 355@mailxyz.com"/>
    <s v="None"/>
    <s v="None"/>
    <n v="0"/>
    <x v="9"/>
    <s v="None"/>
  </r>
  <r>
    <n v="581681"/>
    <s v="Randy "/>
    <s v="Vital"/>
    <s v="Randy 394@abcmail.com"/>
    <s v="male"/>
    <s v="white"/>
    <n v="48"/>
    <x v="3"/>
    <s v="@Randy 39"/>
  </r>
  <r>
    <n v="582217"/>
    <s v="Robby "/>
    <s v="Holt"/>
    <s v="Robby 164@abcmail.com"/>
    <s v="male"/>
    <s v="black"/>
    <n v="34"/>
    <x v="7"/>
    <s v="@Robby 16"/>
  </r>
  <r>
    <n v="582393"/>
    <s v="Lloyd "/>
    <s v="Mcclaine"/>
    <s v="Lloyd 73@mail.com"/>
    <s v="male"/>
    <s v="indian_asian"/>
    <n v="30"/>
    <x v="2"/>
    <s v="@Lloyd 7"/>
  </r>
  <r>
    <n v="582516"/>
    <s v="Cody "/>
    <s v="Nicholls"/>
    <s v="Cody 125@mailxyz.com"/>
    <s v="male"/>
    <s v="black"/>
    <n v="28"/>
    <x v="3"/>
    <s v="@Cody 12"/>
  </r>
  <r>
    <n v="582615"/>
    <s v="Filiberto "/>
    <s v="Condie"/>
    <s v="Filiberto 42@gmail.com"/>
    <s v="male"/>
    <s v="None"/>
    <n v="26"/>
    <x v="0"/>
    <s v="@Filiberto 4"/>
  </r>
  <r>
    <n v="582881"/>
    <s v="Epifania "/>
    <s v="Crotty"/>
    <s v="Epifania 32@gmail.com"/>
    <s v="female"/>
    <s v="coloured"/>
    <n v="20"/>
    <x v="8"/>
    <s v="@Epifania 3"/>
  </r>
  <r>
    <n v="585153"/>
    <s v="Kip "/>
    <s v="Hoadley"/>
    <s v="Kip 144@abcmail.com"/>
    <s v="male"/>
    <s v="white"/>
    <n v="51"/>
    <x v="0"/>
    <s v="@Kip 14"/>
  </r>
  <r>
    <n v="585283"/>
    <s v="Bernardo "/>
    <s v="Reisinger"/>
    <s v="Bernardo 325@mailxyz.com"/>
    <s v="male"/>
    <s v="black"/>
    <n v="45"/>
    <x v="3"/>
    <s v="@Bernardo 32"/>
  </r>
  <r>
    <n v="585356"/>
    <s v="Randy "/>
    <s v="Mcculloch"/>
    <s v="Randy 393@mail.com"/>
    <s v="male"/>
    <s v="coloured"/>
    <n v="43"/>
    <x v="4"/>
    <s v="@Randy 39"/>
  </r>
  <r>
    <n v="585415"/>
    <s v="Randy "/>
    <s v="Sieren"/>
    <s v="Randy 395@mailxyz.com"/>
    <s v="male"/>
    <s v="black"/>
    <n v="41"/>
    <x v="7"/>
    <s v="@Randy 39"/>
  </r>
  <r>
    <n v="585562"/>
    <s v="Lesli "/>
    <s v="Martello"/>
    <s v="Lesli 205@mailxyz.com"/>
    <s v="female"/>
    <s v="None"/>
    <n v="38"/>
    <x v="8"/>
    <s v="@Lesli 20"/>
  </r>
  <r>
    <n v="585655"/>
    <s v="Lane "/>
    <s v="Crotty"/>
    <s v="Lane 111@yahoo.com"/>
    <s v="male"/>
    <s v="white"/>
    <n v="36"/>
    <x v="5"/>
    <s v="@Lane 11"/>
  </r>
  <r>
    <n v="585704"/>
    <s v="Art "/>
    <s v="Jacox"/>
    <s v="Art 403@mail.com"/>
    <s v="male"/>
    <s v="None"/>
    <n v="35"/>
    <x v="7"/>
    <s v="@Art 40"/>
  </r>
  <r>
    <n v="585831"/>
    <s v="Lillian "/>
    <s v="Borelli"/>
    <s v="Lillian 221@yahoo.com"/>
    <s v="female"/>
    <s v="white"/>
    <n v="33"/>
    <x v="3"/>
    <s v="@Lillian 22"/>
  </r>
  <r>
    <n v="585833"/>
    <s v="Wilburn "/>
    <s v="Leicht"/>
    <s v="Wilburn 301@yahoo.com"/>
    <s v="male"/>
    <s v="white"/>
    <n v="33"/>
    <x v="3"/>
    <s v="@Wilburn 30"/>
  </r>
  <r>
    <n v="586144"/>
    <s v="Cory "/>
    <s v="Jacox"/>
    <s v="Cory 105@mailxyz.com"/>
    <s v="male"/>
    <s v="white"/>
    <n v="28"/>
    <x v="6"/>
    <s v="@Cory 10"/>
  </r>
  <r>
    <n v="586305"/>
    <s v="Loyd "/>
    <s v="Paradis"/>
    <s v="Loyd 493@mail.com"/>
    <s v="male"/>
    <s v="black"/>
    <n v="25"/>
    <x v="6"/>
    <s v="@Loyd 49"/>
  </r>
  <r>
    <n v="586442"/>
    <s v="Wilton "/>
    <s v="Beville"/>
    <s v="Wilton 411@yahoo.com"/>
    <s v="male"/>
    <s v="white"/>
    <n v="22"/>
    <x v="6"/>
    <s v="@Wilton 41"/>
  </r>
  <r>
    <n v="586459"/>
    <s v="Lucas "/>
    <s v="Hier"/>
    <s v="Lucas 233@mail.com"/>
    <s v="male"/>
    <s v="black"/>
    <n v="22"/>
    <x v="0"/>
    <s v="@Lucas 23"/>
  </r>
  <r>
    <n v="586480"/>
    <s v="Stephen "/>
    <s v="Restivo"/>
    <s v="Stephen 153@mail.com"/>
    <s v="male"/>
    <s v="black"/>
    <n v="22"/>
    <x v="7"/>
    <s v="@Stephen 15"/>
  </r>
  <r>
    <n v="586564"/>
    <s v="Stefan "/>
    <s v="Mccown"/>
    <s v="Stefan 463@mail.com"/>
    <s v="male"/>
    <s v="coloured"/>
    <n v="19"/>
    <x v="3"/>
    <s v="@Stefan 46"/>
  </r>
  <r>
    <n v="588935"/>
    <s v="Cordie "/>
    <s v="Singer"/>
    <s v="Cordie 63@mail.com"/>
    <s v="female"/>
    <s v="coloured"/>
    <n v="51"/>
    <x v="4"/>
    <s v="@Cordie 6"/>
  </r>
  <r>
    <n v="588987"/>
    <s v="Stefan "/>
    <s v="Jacox"/>
    <s v="Stefan 461@yahoo.com"/>
    <s v="male"/>
    <s v="black"/>
    <n v="48"/>
    <x v="3"/>
    <s v="@Stefan 46"/>
  </r>
  <r>
    <n v="589137"/>
    <s v="Lesli "/>
    <s v="Martello"/>
    <s v="Lesli 364@abcmail.com"/>
    <s v="female"/>
    <s v="None"/>
    <n v="42"/>
    <x v="3"/>
    <s v="@Lesli 36"/>
  </r>
  <r>
    <n v="589200"/>
    <s v="Bernardo "/>
    <s v="Singer"/>
    <s v="Bernardo 325@mailxyz.com"/>
    <s v="male"/>
    <s v="None"/>
    <n v="41"/>
    <x v="2"/>
    <s v="@Bernardo 32"/>
  </r>
  <r>
    <n v="589286"/>
    <s v="Abel "/>
    <s v="Crotty"/>
    <s v="Abel 185@mailxyz.com"/>
    <s v="male"/>
    <s v="None"/>
    <n v="39"/>
    <x v="3"/>
    <s v="@Abel 18"/>
  </r>
  <r>
    <n v="589895"/>
    <s v="Efren "/>
    <s v="Zweifel"/>
    <s v="Efren 131@yahoo.com"/>
    <s v="male"/>
    <s v="white"/>
    <n v="27"/>
    <x v="1"/>
    <s v="@Efren 13"/>
  </r>
  <r>
    <n v="590330"/>
    <s v="Michel "/>
    <s v="Arrieta"/>
    <s v="Michel 205@mailxyz.com"/>
    <s v="male"/>
    <s v="white"/>
    <n v="18"/>
    <x v="7"/>
    <s v="@Michel 20"/>
  </r>
  <r>
    <n v="590480"/>
    <s v="Mellie "/>
    <s v="Creager"/>
    <s v="Mellie 411@yahoo.com"/>
    <s v="female"/>
    <s v="indian_asian"/>
    <n v="10"/>
    <x v="4"/>
    <s v="@Mellie 41"/>
  </r>
  <r>
    <n v="591868"/>
    <s v="None"/>
    <s v="None"/>
    <s v="Yolonda 103@mail.com"/>
    <s v="None"/>
    <s v="None"/>
    <n v="0"/>
    <x v="9"/>
    <s v="None"/>
  </r>
  <r>
    <n v="592732"/>
    <s v="Hugh"/>
    <s v="Bilyeu"/>
    <s v="Hugh14@abcmail.com"/>
    <s v="male"/>
    <s v="black"/>
    <n v="45"/>
    <x v="6"/>
    <s v="@Hugh1"/>
  </r>
  <r>
    <n v="592782"/>
    <s v="Valentine "/>
    <s v="Shkreli"/>
    <s v="Valentine 471@yahoo.com"/>
    <s v="male"/>
    <s v="black"/>
    <n v="43"/>
    <x v="3"/>
    <s v="@Valentine 47"/>
  </r>
  <r>
    <n v="593079"/>
    <s v="Len "/>
    <s v="Crotty"/>
    <s v="Len 444@abcmail.com"/>
    <s v="male"/>
    <s v="white"/>
    <n v="37"/>
    <x v="3"/>
    <s v="@Len 44"/>
  </r>
  <r>
    <n v="593270"/>
    <s v="Rebecka "/>
    <s v="Shkreli"/>
    <s v="Rebecka 242@gmail.com"/>
    <s v="female"/>
    <s v="white"/>
    <n v="33"/>
    <x v="5"/>
    <s v="@Rebecka 24"/>
  </r>
  <r>
    <n v="593622"/>
    <s v="Meghann "/>
    <s v="Curran"/>
    <s v="Meghann 224@abcmail.com"/>
    <s v="female"/>
    <s v="black"/>
    <n v="27"/>
    <x v="3"/>
    <s v="@Meghann 22"/>
  </r>
  <r>
    <n v="593624"/>
    <s v="Efren "/>
    <s v="Wigfall"/>
    <s v="Efren 133@mail.com"/>
    <s v="male"/>
    <s v="other"/>
    <n v="27"/>
    <x v="1"/>
    <s v="@Efren 13"/>
  </r>
  <r>
    <n v="593674"/>
    <s v="Earl "/>
    <s v="Sytsma"/>
    <s v="Earl 424@abcmail.com"/>
    <s v="male"/>
    <s v="None"/>
    <n v="26"/>
    <x v="4"/>
    <s v="@Earl 42"/>
  </r>
  <r>
    <n v="593678"/>
    <s v="Garry "/>
    <s v="Deblois"/>
    <s v="Garry 284@abcmail.com"/>
    <s v="male"/>
    <s v="black"/>
    <n v="26"/>
    <x v="2"/>
    <s v="@Garry 28"/>
  </r>
  <r>
    <n v="593867"/>
    <s v="Hyman "/>
    <s v="Sieren"/>
    <s v="Hyman 83@mail.com"/>
    <s v="male"/>
    <s v="white"/>
    <n v="23"/>
    <x v="3"/>
    <s v="@Hyman 8"/>
  </r>
  <r>
    <n v="596255"/>
    <s v="Royal "/>
    <s v="Mccollum"/>
    <s v="Royal 175@mailxyz.com"/>
    <s v="male"/>
    <s v="None"/>
    <n v="54"/>
    <x v="3"/>
    <s v="@Royal 17"/>
  </r>
  <r>
    <n v="596302"/>
    <s v="Lloyd "/>
    <s v="Reisinger"/>
    <s v="Lloyd 73@mail.com"/>
    <s v="male"/>
    <s v="white"/>
    <n v="50"/>
    <x v="3"/>
    <s v="@Lloyd 7"/>
  </r>
  <r>
    <n v="596429"/>
    <s v="Samuel "/>
    <s v="Caves"/>
    <s v="Samuel 261@yahoo.com"/>
    <s v="male"/>
    <s v="white"/>
    <n v="44"/>
    <x v="3"/>
    <s v="@Samuel 26"/>
  </r>
  <r>
    <n v="596969"/>
    <s v="Teresia "/>
    <s v="Beville"/>
    <s v="Teresia 505@mailxyz.com"/>
    <s v="female"/>
    <s v="black"/>
    <n v="33"/>
    <x v="3"/>
    <s v="@Teresia 50"/>
  </r>
  <r>
    <n v="597265"/>
    <s v="Donald "/>
    <s v="Roquemore"/>
    <s v="Donald 221@yahoo.com"/>
    <s v="male"/>
    <s v="black"/>
    <n v="28"/>
    <x v="3"/>
    <s v="@Donald 22"/>
  </r>
  <r>
    <n v="597268"/>
    <s v="Michel "/>
    <s v="Deblois"/>
    <s v="Michel 204@abcmail.com"/>
    <s v="male"/>
    <s v="black"/>
    <n v="28"/>
    <x v="1"/>
    <s v="@Michel 20"/>
  </r>
  <r>
    <n v="597416"/>
    <s v="Kyle "/>
    <s v="Crotty"/>
    <s v="Kyle 63@mail.com"/>
    <s v="male"/>
    <s v="black"/>
    <n v="25"/>
    <x v="3"/>
    <s v="@Kyle 6"/>
  </r>
  <r>
    <n v="597491"/>
    <s v="Stephen "/>
    <s v="Sieren"/>
    <s v="Stephen 152@gmail.com"/>
    <s v="male"/>
    <s v="black"/>
    <n v="24"/>
    <x v="3"/>
    <s v="@Stephen 15"/>
  </r>
  <r>
    <n v="597503"/>
    <s v="Lucas "/>
    <s v="Mcclaine"/>
    <s v="Lucas 231@yahoo.com"/>
    <s v="male"/>
    <s v="white"/>
    <n v="24"/>
    <x v="3"/>
    <s v="@Lucas 23"/>
  </r>
  <r>
    <n v="597546"/>
    <s v="Len "/>
    <s v="Mastrangelo"/>
    <s v="Len 441@yahoo.com"/>
    <s v="male"/>
    <s v="black"/>
    <n v="23"/>
    <x v="2"/>
    <s v="@Len 44"/>
  </r>
  <r>
    <n v="600115"/>
    <s v="Royal "/>
    <s v="Mccown"/>
    <s v="Royal 171@yahoo.com"/>
    <s v="male"/>
    <s v="white"/>
    <n v="44"/>
    <x v="7"/>
    <s v="@Royal 17"/>
  </r>
  <r>
    <n v="600435"/>
    <s v="Loyd "/>
    <s v="Crotty"/>
    <s v="Loyd 491@yahoo.com"/>
    <s v="male"/>
    <s v="black"/>
    <n v="36"/>
    <x v="4"/>
    <s v="@Loyd 49"/>
  </r>
  <r>
    <n v="600446"/>
    <s v="Robby "/>
    <s v="Mcculloch"/>
    <s v="Robby 164@abcmail.com"/>
    <s v="male"/>
    <s v="black"/>
    <n v="36"/>
    <x v="1"/>
    <s v="@Robby 16"/>
  </r>
  <r>
    <n v="600667"/>
    <s v="Carter "/>
    <s v="Pascarella"/>
    <s v="Carter 32@gmail.com"/>
    <s v="male"/>
    <s v="coloured"/>
    <n v="32"/>
    <x v="4"/>
    <s v="@Carter 3"/>
  </r>
  <r>
    <n v="600682"/>
    <s v="Eli "/>
    <s v="Mcclaine"/>
    <s v="Eli 292@gmail.com"/>
    <s v="male"/>
    <s v="black"/>
    <n v="31"/>
    <x v="2"/>
    <s v="@Eli 29"/>
  </r>
  <r>
    <n v="600713"/>
    <s v="Chas "/>
    <s v="Mccown"/>
    <s v="Chas 351@yahoo.com"/>
    <s v="male"/>
    <s v="black"/>
    <n v="31"/>
    <x v="2"/>
    <s v="@Chas 35"/>
  </r>
  <r>
    <n v="600911"/>
    <s v="Kip "/>
    <s v="Hoadley"/>
    <s v="Kip 145@mailxyz.com"/>
    <s v="male"/>
    <s v="black"/>
    <n v="28"/>
    <x v="1"/>
    <s v="@Kip 14"/>
  </r>
  <r>
    <n v="600984"/>
    <s v="Robby "/>
    <s v="Lavoie"/>
    <s v="Robby 163@mail.com"/>
    <s v="male"/>
    <s v="black"/>
    <n v="27"/>
    <x v="7"/>
    <s v="@Robby 16"/>
  </r>
  <r>
    <n v="601019"/>
    <s v="Stacy "/>
    <s v="Hoadley"/>
    <s v="Stacy 273@mail.com"/>
    <s v="male"/>
    <s v="indian_asian"/>
    <n v="26"/>
    <x v="1"/>
    <s v="@Stacy 27"/>
  </r>
  <r>
    <n v="601098"/>
    <s v="Wilburn "/>
    <s v="Pool"/>
    <s v="Wilburn 304@abcmail.com"/>
    <s v="male"/>
    <s v="black"/>
    <n v="25"/>
    <x v="3"/>
    <s v="@Wilburn 30"/>
  </r>
  <r>
    <n v="601176"/>
    <s v="Filiberto "/>
    <s v="Pool"/>
    <s v="Filiberto 43@mail.com"/>
    <s v="male"/>
    <s v="white"/>
    <n v="23"/>
    <x v="7"/>
    <s v="@Filiberto 4"/>
  </r>
  <r>
    <n v="601178"/>
    <s v="Tiffani "/>
    <s v="Pilot"/>
    <s v="Tiffani 93@mail.com"/>
    <s v="female"/>
    <s v="black"/>
    <n v="23"/>
    <x v="0"/>
    <s v="@Tiffani 9"/>
  </r>
  <r>
    <n v="601422"/>
    <s v="Seema "/>
    <s v="Fudge"/>
    <s v="Seema 462@gmail.com"/>
    <s v="female"/>
    <s v="other"/>
    <n v="10"/>
    <x v="4"/>
    <s v="@Seema 46"/>
  </r>
  <r>
    <n v="603546"/>
    <s v="Yong "/>
    <s v="Bilyeu"/>
    <s v="Yong 482@gmail.com"/>
    <s v="male"/>
    <s v="None"/>
    <n v="51"/>
    <x v="3"/>
    <s v="@Yong 48"/>
  </r>
  <r>
    <n v="603558"/>
    <s v="Markus "/>
    <s v="Crotty"/>
    <s v="Markus 193@mail.com"/>
    <s v="male"/>
    <s v="black"/>
    <n v="50"/>
    <x v="3"/>
    <s v="@Markus 19"/>
  </r>
  <r>
    <n v="603910"/>
    <s v="Chas "/>
    <s v="Sytsma"/>
    <s v="Chas 353@mail.com"/>
    <s v="male"/>
    <s v="black"/>
    <n v="38"/>
    <x v="3"/>
    <s v="@Chas 35"/>
  </r>
  <r>
    <n v="604047"/>
    <s v="Art "/>
    <s v="Jacox"/>
    <s v="Art 404@abcmail.com"/>
    <s v="male"/>
    <s v="black"/>
    <n v="35"/>
    <x v="2"/>
    <s v="@Art 40"/>
  </r>
  <r>
    <n v="604198"/>
    <s v="Claud "/>
    <s v="Langenfeld"/>
    <s v="Claud 344@abcmail.com"/>
    <s v="male"/>
    <s v="other"/>
    <n v="32"/>
    <x v="4"/>
    <s v="@Claud 34"/>
  </r>
  <r>
    <n v="604372"/>
    <s v="Jared "/>
    <s v="Roquemore"/>
    <s v="Jared 501@yahoo.com"/>
    <s v="male"/>
    <s v="black"/>
    <n v="29"/>
    <x v="3"/>
    <s v="@Jared 50"/>
  </r>
  <r>
    <n v="604430"/>
    <s v="Haywood "/>
    <s v="Sytsma"/>
    <s v="Haywood 92@gmail.com"/>
    <s v="male"/>
    <s v="white"/>
    <n v="28"/>
    <x v="1"/>
    <s v="@Haywood 9"/>
  </r>
  <r>
    <n v="604596"/>
    <s v="Earl "/>
    <s v="Singer"/>
    <s v="Earl 421@yahoo.com"/>
    <s v="male"/>
    <s v="white"/>
    <n v="25"/>
    <x v="2"/>
    <s v="@Earl 42"/>
  </r>
  <r>
    <n v="604764"/>
    <s v="Brendan "/>
    <s v="Vital"/>
    <s v="Brendan 455@mailxyz.com"/>
    <s v="male"/>
    <s v="black"/>
    <n v="21"/>
    <x v="1"/>
    <s v="@Brendan 45"/>
  </r>
  <r>
    <n v="606205"/>
    <s v="None"/>
    <s v="None"/>
    <s v="Luanna 331@yahoo.com"/>
    <s v="None"/>
    <s v="None"/>
    <n v="0"/>
    <x v="9"/>
    <s v="None"/>
  </r>
  <r>
    <n v="607481"/>
    <s v="Yong "/>
    <s v="Bilyeu"/>
    <s v="Yong 485@mailxyz.com"/>
    <s v="male"/>
    <s v="black"/>
    <n v="36"/>
    <x v="2"/>
    <s v="@Yong 48"/>
  </r>
  <r>
    <n v="607730"/>
    <s v="Lane "/>
    <s v="Zweifel"/>
    <s v="Lane 111@yahoo.com"/>
    <s v="male"/>
    <s v="black"/>
    <n v="31"/>
    <x v="3"/>
    <s v="@Lane 11"/>
  </r>
  <r>
    <n v="609311"/>
    <s v="None"/>
    <s v="None"/>
    <s v="Anette 371@yahoo.com"/>
    <s v="None"/>
    <s v="None"/>
    <n v="0"/>
    <x v="9"/>
    <s v="None"/>
  </r>
  <r>
    <n v="610413"/>
    <s v="Earline "/>
    <s v="Zweifel"/>
    <s v="Earline 323@mail.com"/>
    <s v="female"/>
    <s v="black"/>
    <n v="64"/>
    <x v="1"/>
    <s v="@Earline 32"/>
  </r>
  <r>
    <n v="610483"/>
    <s v="Jacinto "/>
    <s v="Mccollum"/>
    <s v="Jacinto 253@mail.com"/>
    <s v="male"/>
    <s v="None"/>
    <n v="52"/>
    <x v="4"/>
    <s v="@Jacinto 25"/>
  </r>
  <r>
    <n v="611188"/>
    <s v="Lucas "/>
    <s v="Mccollum"/>
    <s v="Lucas 231@yahoo.com"/>
    <s v="male"/>
    <s v="black"/>
    <n v="32"/>
    <x v="3"/>
    <s v="@Lucas 23"/>
  </r>
  <r>
    <n v="611190"/>
    <s v="Abel "/>
    <s v="Woolard"/>
    <s v="Abel 184@abcmail.com"/>
    <s v="male"/>
    <s v="black"/>
    <n v="32"/>
    <x v="3"/>
    <s v="@Abel 18"/>
  </r>
  <r>
    <n v="611337"/>
    <s v="Loyd "/>
    <s v="Mcculloch"/>
    <s v="Loyd 491@yahoo.com"/>
    <s v="male"/>
    <s v="coloured"/>
    <n v="30"/>
    <x v="3"/>
    <s v="@Loyd 49"/>
  </r>
  <r>
    <n v="611535"/>
    <s v="Efren "/>
    <s v="Woolard"/>
    <s v="Efren 134@abcmail.com"/>
    <s v="male"/>
    <s v="indian_asian"/>
    <n v="27"/>
    <x v="3"/>
    <s v="@Efren 13"/>
  </r>
  <r>
    <n v="611645"/>
    <s v="Chas "/>
    <s v="Crotty"/>
    <s v="Chas 351@yahoo.com"/>
    <s v="male"/>
    <s v="black"/>
    <n v="25"/>
    <x v="7"/>
    <s v="@Chas 35"/>
  </r>
  <r>
    <n v="611923"/>
    <s v="Kyle "/>
    <s v="Pilot"/>
    <s v="Kyle 62@gmail.com"/>
    <s v="male"/>
    <s v="indian_asian"/>
    <n v="18"/>
    <x v="5"/>
    <s v="@Kyle 6"/>
  </r>
  <r>
    <n v="614114"/>
    <s v="Irving "/>
    <s v="Langenfeld"/>
    <s v="Irving 54@abcmail.com"/>
    <s v="male"/>
    <s v="black"/>
    <n v="55"/>
    <x v="3"/>
    <s v="@Irving 5"/>
  </r>
  <r>
    <n v="614417"/>
    <s v="Shane "/>
    <s v="Condie"/>
    <s v="Shane 23@mail.com"/>
    <s v="male"/>
    <s v="white"/>
    <n v="39"/>
    <x v="3"/>
    <s v="@Shane 2"/>
  </r>
  <r>
    <n v="614603"/>
    <s v="Roxane "/>
    <s v="Lavoie"/>
    <s v="Roxane 65@mailxyz.com"/>
    <s v="female"/>
    <s v="black"/>
    <n v="34"/>
    <x v="3"/>
    <s v="@Roxane 6"/>
  </r>
  <r>
    <n v="614652"/>
    <s v="Michel "/>
    <s v="Sieren"/>
    <s v="Michel 205@mailxyz.com"/>
    <s v="male"/>
    <s v="white"/>
    <n v="33"/>
    <x v="7"/>
    <s v="@Michel 20"/>
  </r>
  <r>
    <n v="615057"/>
    <s v="Anette "/>
    <s v="Leicht"/>
    <s v="Anette 341@yahoo.com"/>
    <s v="female"/>
    <s v="black"/>
    <n v="25"/>
    <x v="6"/>
    <s v="@Anette 34"/>
  </r>
  <r>
    <n v="615122"/>
    <s v="Loyd "/>
    <s v="Tatham"/>
    <s v="Loyd 495@mailxyz.com"/>
    <s v="male"/>
    <s v="black"/>
    <n v="24"/>
    <x v="7"/>
    <s v="@Loyd 49"/>
  </r>
  <r>
    <n v="615496"/>
    <s v="None"/>
    <s v="None"/>
    <s v="Bess 372@gmail.com"/>
    <s v="None"/>
    <s v="None"/>
    <n v="0"/>
    <x v="9"/>
    <s v="None"/>
  </r>
  <r>
    <n v="617535"/>
    <s v="Stefan "/>
    <s v="Reisinger"/>
    <s v="Stefan 464@abcmail.com"/>
    <s v="male"/>
    <s v="indian_asian"/>
    <n v="40"/>
    <x v="3"/>
    <s v="@Stefan 46"/>
  </r>
  <r>
    <n v="617547"/>
    <s v="Royal "/>
    <s v="Beville"/>
    <s v="Royal 175@mailxyz.com"/>
    <s v="male"/>
    <s v="black"/>
    <n v="39"/>
    <x v="3"/>
    <s v="@Royal 17"/>
  </r>
  <r>
    <n v="617576"/>
    <s v="Haywood "/>
    <s v="Roquemore"/>
    <s v="Haywood 95@mailxyz.com"/>
    <s v="male"/>
    <s v="white"/>
    <n v="39"/>
    <x v="4"/>
    <s v="@Haywood 9"/>
  </r>
  <r>
    <n v="617871"/>
    <s v="Donald "/>
    <s v="Paradis"/>
    <s v="Donald 223@mail.com"/>
    <s v="male"/>
    <s v="black"/>
    <n v="32"/>
    <x v="5"/>
    <s v="@Donald 22"/>
  </r>
  <r>
    <n v="617961"/>
    <s v="Robby "/>
    <s v="Mosser"/>
    <s v="Robby 165@mailxyz.com"/>
    <s v="male"/>
    <s v="indian_asian"/>
    <n v="30"/>
    <x v="7"/>
    <s v="@Robby 16"/>
  </r>
  <r>
    <n v="618016"/>
    <s v="Stacy "/>
    <s v="Shkreli"/>
    <s v="Stacy 275@mailxyz.com"/>
    <s v="male"/>
    <s v="None"/>
    <n v="29"/>
    <x v="3"/>
    <s v="@Stacy 27"/>
  </r>
  <r>
    <n v="618028"/>
    <s v="Kip "/>
    <s v="Tatham"/>
    <s v="Kip 143@mail.com"/>
    <s v="male"/>
    <s v="black"/>
    <n v="29"/>
    <x v="2"/>
    <s v="@Kip 14"/>
  </r>
  <r>
    <n v="620473"/>
    <s v="Dion "/>
    <s v="Marek"/>
    <s v="Dion 331@yahoo.com"/>
    <s v="male"/>
    <s v="coloured"/>
    <n v="53"/>
    <x v="4"/>
    <s v="@Dion 33"/>
  </r>
  <r>
    <n v="620816"/>
    <s v="Valentine "/>
    <s v="Leicht"/>
    <s v="Valentine 472@gmail.com"/>
    <s v="male"/>
    <s v="white"/>
    <n v="39"/>
    <x v="3"/>
    <s v="@Valentine 47"/>
  </r>
  <r>
    <n v="621148"/>
    <s v="Eli "/>
    <s v="Arrieta"/>
    <s v="Eli 293@mail.com"/>
    <s v="male"/>
    <s v="black"/>
    <n v="32"/>
    <x v="5"/>
    <s v="@Eli 29"/>
  </r>
  <r>
    <n v="621261"/>
    <s v="Hyman "/>
    <s v="Pilot"/>
    <s v="Hyman 81@yahoo.com"/>
    <s v="male"/>
    <s v="black"/>
    <n v="30"/>
    <x v="5"/>
    <s v="@Hyman 8"/>
  </r>
  <r>
    <n v="621328"/>
    <s v="Stacy "/>
    <s v="Nicholls"/>
    <s v="Stacy 272@gmail.com"/>
    <s v="male"/>
    <s v="None"/>
    <n v="29"/>
    <x v="4"/>
    <s v="@Stacy 27"/>
  </r>
  <r>
    <n v="621470"/>
    <s v="Shane "/>
    <s v="Gettys"/>
    <s v="Shane 24@abcmail.com"/>
    <s v="male"/>
    <s v="white"/>
    <n v="26"/>
    <x v="4"/>
    <s v="@Shane 2"/>
  </r>
  <r>
    <n v="621521"/>
    <s v="Lucas "/>
    <s v="Hier"/>
    <s v="Lucas 234@abcmail.com"/>
    <s v="male"/>
    <s v="black"/>
    <n v="25"/>
    <x v="3"/>
    <s v="@Lucas 23"/>
  </r>
  <r>
    <n v="621524"/>
    <s v="Donald "/>
    <s v="Arrieta"/>
    <s v="Donald 225@mailxyz.com"/>
    <s v="male"/>
    <s v="white"/>
    <n v="25"/>
    <x v="3"/>
    <s v="@Donald 22"/>
  </r>
  <r>
    <n v="621621"/>
    <s v="Jared "/>
    <s v="Pool"/>
    <s v="Jared 504@abcmail.com"/>
    <s v="male"/>
    <s v="black"/>
    <n v="23"/>
    <x v="3"/>
    <s v="@Jared 50"/>
  </r>
  <r>
    <n v="621695"/>
    <s v="Alecia "/>
    <s v="Roquemore"/>
    <s v="Alecia 53@mail.com"/>
    <s v="female"/>
    <s v="None"/>
    <n v="20"/>
    <x v="4"/>
    <s v="@Alecia 5"/>
  </r>
  <r>
    <n v="623340"/>
    <s v="Wilton "/>
    <s v="Bilyeu"/>
    <s v="Wilton 415@mailxyz.com"/>
    <s v="male"/>
    <s v="None"/>
    <n v="53"/>
    <x v="3"/>
    <s v="@Wilton 41"/>
  </r>
  <r>
    <n v="623488"/>
    <s v="Jacinto "/>
    <s v="Bilyeu"/>
    <s v="Jacinto 254@abcmail.com"/>
    <s v="male"/>
    <s v="coloured"/>
    <n v="43"/>
    <x v="4"/>
    <s v="@Jacinto 25"/>
  </r>
  <r>
    <n v="623564"/>
    <s v="Claud "/>
    <s v="Crotty"/>
    <s v="Claud 345@mailxyz.com"/>
    <s v="male"/>
    <s v="black"/>
    <n v="41"/>
    <x v="3"/>
    <s v="@Claud 34"/>
  </r>
  <r>
    <n v="623681"/>
    <s v="Len "/>
    <s v="Mccollum"/>
    <s v="Len 445@mailxyz.com"/>
    <s v="male"/>
    <s v="coloured"/>
    <n v="37"/>
    <x v="1"/>
    <s v="@Len 44"/>
  </r>
  <r>
    <n v="623774"/>
    <s v="Hugh"/>
    <s v="Langenfeld"/>
    <s v="Hugh12@gmail.com"/>
    <s v="male"/>
    <s v="black"/>
    <n v="35"/>
    <x v="1"/>
    <s v="@Hugh1"/>
  </r>
  <r>
    <n v="624208"/>
    <s v="Brendan "/>
    <s v="Langenfeld"/>
    <s v="Brendan 452@gmail.com"/>
    <s v="male"/>
    <s v="None"/>
    <n v="26"/>
    <x v="2"/>
    <s v="@Brendan 45"/>
  </r>
  <r>
    <n v="624257"/>
    <s v="Eli "/>
    <s v="Reisinger"/>
    <s v="Eli 295@mailxyz.com"/>
    <s v="male"/>
    <s v="black"/>
    <n v="25"/>
    <x v="3"/>
    <s v="@Eli 29"/>
  </r>
  <r>
    <n v="624424"/>
    <s v="Irving "/>
    <s v="Creager"/>
    <s v="Irving 51@yahoo.com"/>
    <s v="male"/>
    <s v="indian_asian"/>
    <n v="21"/>
    <x v="2"/>
    <s v="@Irving 5"/>
  </r>
  <r>
    <n v="625936"/>
    <s v="Raymundo "/>
    <s v="Zweifel"/>
    <s v="Raymundo 431@yahoo.com"/>
    <s v="male"/>
    <s v="None"/>
    <n v="56"/>
    <x v="3"/>
    <s v="@Raymundo 43"/>
  </r>
  <r>
    <n v="626053"/>
    <s v="Robby "/>
    <s v="Borelli"/>
    <s v="Robby 164@abcmail.com"/>
    <s v="male"/>
    <s v="black"/>
    <n v="47"/>
    <x v="3"/>
    <s v="@Robby 16"/>
  </r>
  <r>
    <n v="626697"/>
    <s v="Nakita "/>
    <s v="Pool"/>
    <s v="Nakita 285@mailxyz.com"/>
    <s v="female"/>
    <s v="black"/>
    <n v="31"/>
    <x v="3"/>
    <s v="@Nakita 28"/>
  </r>
  <r>
    <n v="626745"/>
    <s v="Romeo "/>
    <s v="Mccollum"/>
    <s v="Romeo 372@gmail.com"/>
    <s v="male"/>
    <s v="black"/>
    <n v="30"/>
    <x v="6"/>
    <s v="@Romeo 37"/>
  </r>
  <r>
    <n v="626750"/>
    <s v="Royal "/>
    <s v="Mccown"/>
    <s v="Royal 171@yahoo.com"/>
    <s v="male"/>
    <s v="coloured"/>
    <n v="30"/>
    <x v="4"/>
    <s v="@Royal 17"/>
  </r>
  <r>
    <n v="626973"/>
    <s v="Brendan "/>
    <s v="Mina"/>
    <s v="Brendan 451@yahoo.com"/>
    <s v="male"/>
    <s v="black"/>
    <n v="26"/>
    <x v="0"/>
    <s v="@Brendan 45"/>
  </r>
  <r>
    <n v="627027"/>
    <s v="Kip "/>
    <s v="Bilyeu"/>
    <s v="Kip 143@mail.com"/>
    <s v="male"/>
    <s v="indian_asian"/>
    <n v="25"/>
    <x v="2"/>
    <s v="@Kip 14"/>
  </r>
  <r>
    <n v="627133"/>
    <s v="Robby "/>
    <s v="Tancredi"/>
    <s v="Robby 163@mail.com"/>
    <s v="male"/>
    <s v="white"/>
    <n v="23"/>
    <x v="3"/>
    <s v="@Robby 16"/>
  </r>
  <r>
    <n v="627170"/>
    <s v="Earl "/>
    <s v="Creager"/>
    <s v="Earl 425@mailxyz.com"/>
    <s v="male"/>
    <s v="black"/>
    <n v="22"/>
    <x v="6"/>
    <s v="@Earl 42"/>
  </r>
  <r>
    <n v="629727"/>
    <s v="Raymundo "/>
    <s v="Martello"/>
    <s v="Raymundo 433@mail.com"/>
    <s v="male"/>
    <s v="black"/>
    <n v="42"/>
    <x v="3"/>
    <s v="@Raymundo 43"/>
  </r>
  <r>
    <n v="629932"/>
    <s v="Stefan "/>
    <s v="Styer"/>
    <s v="Stefan 464@abcmail.com"/>
    <s v="male"/>
    <s v="white"/>
    <n v="39"/>
    <x v="1"/>
    <s v="@Stefan 46"/>
  </r>
  <r>
    <n v="630091"/>
    <s v="Kyle "/>
    <s v="Luthy"/>
    <s v="Kyle 63@mail.com"/>
    <s v="male"/>
    <s v="black"/>
    <n v="37"/>
    <x v="4"/>
    <s v="@Kyle 6"/>
  </r>
  <r>
    <n v="630358"/>
    <s v="Anette "/>
    <s v="Leicht"/>
    <s v="Anette 371@yahoo.com"/>
    <s v="female"/>
    <s v="black"/>
    <n v="34"/>
    <x v="4"/>
    <s v="@Anette 37"/>
  </r>
  <r>
    <n v="630547"/>
    <s v="Sharri "/>
    <s v="Tatham"/>
    <s v="Sharri 362@gmail.com"/>
    <s v="female"/>
    <s v="white"/>
    <n v="32"/>
    <x v="3"/>
    <s v="@Sharri 36"/>
  </r>
  <r>
    <n v="630977"/>
    <s v="Stacy "/>
    <s v="Wigfall"/>
    <s v="Stacy 274@abcmail.com"/>
    <s v="male"/>
    <s v="coloured"/>
    <n v="28"/>
    <x v="3"/>
    <s v="@Stacy 27"/>
  </r>
  <r>
    <n v="630995"/>
    <s v="Bernardo "/>
    <s v="Styer"/>
    <s v="Bernardo 322@gmail.com"/>
    <s v="male"/>
    <s v="black"/>
    <n v="27"/>
    <x v="5"/>
    <s v="@Bernardo 32"/>
  </r>
  <r>
    <n v="631533"/>
    <s v="Haywood "/>
    <s v="Tancredi"/>
    <s v="Haywood 94@abcmail.com"/>
    <s v="male"/>
    <s v="black"/>
    <n v="21"/>
    <x v="3"/>
    <s v="@Haywood 9"/>
  </r>
  <r>
    <n v="631602"/>
    <s v="Wilburn "/>
    <s v="Creager"/>
    <s v="Wilburn 304@abcmail.com"/>
    <s v="male"/>
    <s v="black"/>
    <n v="19"/>
    <x v="3"/>
    <s v="@Wilburn 30"/>
  </r>
  <r>
    <n v="635874"/>
    <s v="Brendan "/>
    <s v="Luthy"/>
    <s v="Brendan 452@gmail.com"/>
    <s v="male"/>
    <s v="black"/>
    <n v="42"/>
    <x v="2"/>
    <s v="@Brendan 45"/>
  </r>
  <r>
    <n v="636140"/>
    <s v="Raymundo "/>
    <s v="Pascarella"/>
    <s v="Raymundo 431@yahoo.com"/>
    <s v="male"/>
    <s v="None"/>
    <n v="37"/>
    <x v="4"/>
    <s v="@Raymundo 43"/>
  </r>
  <r>
    <n v="636464"/>
    <s v="Wilton "/>
    <s v="Restivo"/>
    <s v="Wilton 411@yahoo.com"/>
    <s v="male"/>
    <s v="black"/>
    <n v="32"/>
    <x v="3"/>
    <s v="@Wilton 41"/>
  </r>
  <r>
    <n v="636845"/>
    <s v="Trudie "/>
    <s v="Restivo"/>
    <s v="Trudie 52@gmail.com"/>
    <s v="female"/>
    <s v="black"/>
    <n v="27"/>
    <x v="3"/>
    <s v="@Trudie 5"/>
  </r>
  <r>
    <n v="636896"/>
    <s v="Brendan "/>
    <s v="Deblois"/>
    <s v="Brendan 452@gmail.com"/>
    <s v="male"/>
    <s v="indian_asian"/>
    <n v="26"/>
    <x v="2"/>
    <s v="@Brendan 45"/>
  </r>
  <r>
    <n v="638935"/>
    <s v="None"/>
    <s v="None"/>
    <s v="Lesli 225@mailxyz.com"/>
    <s v="None"/>
    <s v="None"/>
    <n v="0"/>
    <x v="9"/>
    <s v="None"/>
  </r>
  <r>
    <n v="641005"/>
    <s v="Hollis "/>
    <s v="Singer"/>
    <s v="Hollis 383@mail.com"/>
    <s v="male"/>
    <s v="None"/>
    <n v="35"/>
    <x v="7"/>
    <s v="@Hollis 38"/>
  </r>
  <r>
    <n v="641172"/>
    <s v="Lucas "/>
    <s v="Nicholls"/>
    <s v="Lucas 232@gmail.com"/>
    <s v="male"/>
    <s v="black"/>
    <n v="32"/>
    <x v="6"/>
    <s v="@Lucas 23"/>
  </r>
  <r>
    <n v="641340"/>
    <s v="Loris "/>
    <s v="Hier"/>
    <s v="Loris 423@mail.com"/>
    <s v="female"/>
    <s v="black"/>
    <n v="29"/>
    <x v="1"/>
    <s v="@Loris 42"/>
  </r>
  <r>
    <n v="641456"/>
    <s v="Lane "/>
    <s v="Mcculloch"/>
    <s v="Lane 111@yahoo.com"/>
    <s v="male"/>
    <s v="black"/>
    <n v="27"/>
    <x v="7"/>
    <s v="@Lane 11"/>
  </r>
  <r>
    <n v="641522"/>
    <s v="Carter "/>
    <s v="Shkreli"/>
    <s v="Carter 34@abcmail.com"/>
    <s v="male"/>
    <s v="indian_asian"/>
    <n v="26"/>
    <x v="3"/>
    <s v="@Carter 3"/>
  </r>
  <r>
    <n v="641647"/>
    <s v="Irving "/>
    <s v="Pool"/>
    <s v="Irving 51@yahoo.com"/>
    <s v="male"/>
    <s v="black"/>
    <n v="24"/>
    <x v="3"/>
    <s v="@Irving 5"/>
  </r>
  <r>
    <n v="641735"/>
    <s v="Art "/>
    <s v="Sytsma"/>
    <s v="Art 403@mail.com"/>
    <s v="male"/>
    <s v="black"/>
    <n v="22"/>
    <x v="3"/>
    <s v="@Art 40"/>
  </r>
  <r>
    <n v="641737"/>
    <s v="Markus "/>
    <s v="Arrieta"/>
    <s v="Markus 194@abcmail.com"/>
    <s v="male"/>
    <s v="indian_asian"/>
    <n v="22"/>
    <x v="2"/>
    <s v="@Markus 19"/>
  </r>
  <r>
    <n v="642504"/>
    <s v="None"/>
    <s v="None"/>
    <s v="Sharri 361@yahoo.com"/>
    <s v="None"/>
    <s v="None"/>
    <n v="0"/>
    <x v="9"/>
    <s v="None"/>
  </r>
  <r>
    <n v="650987"/>
    <s v="Emilie "/>
    <s v="Deblois"/>
    <s v="Emilie 415@mailxyz.com"/>
    <s v="female"/>
    <s v="black"/>
    <n v="44"/>
    <x v="0"/>
    <s v="@Emilie 41"/>
  </r>
  <r>
    <n v="652906"/>
    <s v="Wilton "/>
    <s v="Hier"/>
    <s v="Wilton 413@mail.com"/>
    <s v="male"/>
    <s v="coloured"/>
    <n v="43"/>
    <x v="4"/>
    <s v="@Wilton 41"/>
  </r>
  <r>
    <n v="663218"/>
    <s v="Garry "/>
    <s v="Restivo"/>
    <s v="Garry 284@abcmail.com"/>
    <s v="male"/>
    <s v="white"/>
    <n v="36"/>
    <x v="0"/>
    <s v="@Garry 28"/>
  </r>
  <r>
    <n v="667632"/>
    <s v="Dion "/>
    <s v="Zweifel"/>
    <s v="Dion 331@yahoo.com"/>
    <s v="male"/>
    <s v="None"/>
    <n v="34"/>
    <x v="4"/>
    <s v="@Dion 33"/>
  </r>
  <r>
    <n v="695996"/>
    <s v="Zetta "/>
    <s v="Gettys"/>
    <s v="Zetta 213@mail.com"/>
    <s v="female"/>
    <s v="black"/>
    <n v="24"/>
    <x v="3"/>
    <s v="@Zetta 21"/>
  </r>
  <r>
    <n v="703886"/>
    <s v="Wilburn "/>
    <s v="Pascarella"/>
    <s v="Wilburn 304@abcmail.com"/>
    <s v="male"/>
    <s v="indian_asian"/>
    <n v="20"/>
    <x v="7"/>
    <s v="@Wilburn 30"/>
  </r>
  <r>
    <n v="712592"/>
    <s v="None"/>
    <s v="None"/>
    <s v="Anette 442@gmail.com"/>
    <s v="None"/>
    <s v="None"/>
    <n v="0"/>
    <x v="9"/>
    <s v="None"/>
  </r>
  <r>
    <n v="719331"/>
    <s v="Eli "/>
    <s v="Mccollum"/>
    <s v="Eli 293@mail.com"/>
    <s v="male"/>
    <s v="white"/>
    <n v="42"/>
    <x v="3"/>
    <s v="@Eli 29"/>
  </r>
  <r>
    <n v="719575"/>
    <s v="Jacinto "/>
    <s v="Bilyeu"/>
    <s v="Jacinto 253@mail.com"/>
    <s v="male"/>
    <s v="coloured"/>
    <n v="38"/>
    <x v="4"/>
    <s v="@Jacinto 25"/>
  </r>
  <r>
    <n v="720294"/>
    <s v="Robby "/>
    <s v="Pilot"/>
    <s v="Robby 164@abcmail.com"/>
    <s v="male"/>
    <s v="black"/>
    <n v="29"/>
    <x v="7"/>
    <s v="@Robby 16"/>
  </r>
  <r>
    <n v="720305"/>
    <s v="Shelley "/>
    <s v="Reisinger"/>
    <s v="Shelley 221@yahoo.com"/>
    <s v="female"/>
    <s v="black"/>
    <n v="29"/>
    <x v="3"/>
    <s v="@Shelley 22"/>
  </r>
  <r>
    <n v="720398"/>
    <s v="Emilie "/>
    <s v="Deblois"/>
    <s v="Emilie 504@abcmail.com"/>
    <s v="female"/>
    <s v="coloured"/>
    <n v="28"/>
    <x v="3"/>
    <s v="@Emilie 50"/>
  </r>
  <r>
    <n v="720646"/>
    <s v="Carter "/>
    <s v="Lavoie"/>
    <s v="Carter 32@gmail.com"/>
    <s v="male"/>
    <s v="white"/>
    <n v="25"/>
    <x v="5"/>
    <s v="@Carter 3"/>
  </r>
  <r>
    <n v="720995"/>
    <s v="Emilie "/>
    <s v="Deblois"/>
    <s v="Emilie 234@abcmail.com"/>
    <s v="female"/>
    <s v="black"/>
    <n v="18"/>
    <x v="3"/>
    <s v="@Emilie 23"/>
  </r>
  <r>
    <n v="722869"/>
    <s v="None"/>
    <s v="None"/>
    <s v="Luann 184@abcmail.com"/>
    <s v="None"/>
    <s v="None"/>
    <n v="0"/>
    <x v="9"/>
    <s v="None"/>
  </r>
  <r>
    <n v="722988"/>
    <s v="None"/>
    <s v="None"/>
    <s v="Luann 54@abcmail.com"/>
    <s v="None"/>
    <s v="None"/>
    <n v="0"/>
    <x v="9"/>
    <s v="None"/>
  </r>
  <r>
    <n v="723671"/>
    <s v="Jared "/>
    <s v="Mcclaine"/>
    <s v="Jared 502@gmail.com"/>
    <s v="male"/>
    <s v="black"/>
    <n v="32"/>
    <x v="3"/>
    <s v="@Jared 50"/>
  </r>
  <r>
    <n v="724179"/>
    <s v="Desirae "/>
    <s v="Luthy"/>
    <s v="Desirae 292@gmail.com"/>
    <s v="female"/>
    <s v="black"/>
    <n v="21"/>
    <x v="3"/>
    <s v="@Desirae 29"/>
  </r>
  <r>
    <n v="727203"/>
    <s v="Claud "/>
    <s v="Singer"/>
    <s v="Claud 341@yahoo.com"/>
    <s v="male"/>
    <s v="None"/>
    <n v="26"/>
    <x v="4"/>
    <s v="@Claud 34"/>
  </r>
  <r>
    <n v="729345"/>
    <s v="Wilburn "/>
    <s v="Mcclaine"/>
    <s v="Wilburn 305@mailxyz.com"/>
    <s v="male"/>
    <s v="white"/>
    <n v="44"/>
    <x v="3"/>
    <s v="@Wilburn 30"/>
  </r>
  <r>
    <n v="729427"/>
    <s v="Alecia "/>
    <s v="Roquemore"/>
    <s v="Alecia 403@mail.com"/>
    <s v="female"/>
    <s v="black"/>
    <n v="42"/>
    <x v="3"/>
    <s v="@Alecia 40"/>
  </r>
  <r>
    <n v="729468"/>
    <s v="Gretta "/>
    <s v="Mosser"/>
    <s v="Gretta 492@gmail.com"/>
    <s v="female"/>
    <s v="black"/>
    <n v="41"/>
    <x v="1"/>
    <s v="@Gretta 49"/>
  </r>
  <r>
    <n v="729721"/>
    <s v="Filiberto "/>
    <s v="Mosser"/>
    <s v="Filiberto 44@abcmail.com"/>
    <s v="male"/>
    <s v="black"/>
    <n v="35"/>
    <x v="7"/>
    <s v="@Filiberto 4"/>
  </r>
  <r>
    <n v="730056"/>
    <s v="Claud "/>
    <s v="Woolard"/>
    <s v="Claud 344@abcmail.com"/>
    <s v="male"/>
    <s v="None"/>
    <n v="29"/>
    <x v="3"/>
    <s v="@Claud 34"/>
  </r>
  <r>
    <n v="730254"/>
    <s v="Stephen "/>
    <s v="Paradis"/>
    <s v="Stephen 151@yahoo.com"/>
    <s v="male"/>
    <s v="black"/>
    <n v="26"/>
    <x v="3"/>
    <s v="@Stephen 15"/>
  </r>
  <r>
    <n v="730294"/>
    <s v="Markus "/>
    <s v="Hoadley"/>
    <s v="Markus 193@mail.com"/>
    <s v="male"/>
    <s v="black"/>
    <n v="25"/>
    <x v="1"/>
    <s v="@Markus 19"/>
  </r>
  <r>
    <n v="730607"/>
    <s v="Jacinto "/>
    <s v="Lavoie"/>
    <s v="Jacinto 251@yahoo.com"/>
    <s v="male"/>
    <s v="black"/>
    <n v="16"/>
    <x v="3"/>
    <s v="@Jacinto 25"/>
  </r>
  <r>
    <n v="732996"/>
    <s v="Irving "/>
    <s v="Vital"/>
    <s v="Irving 51@yahoo.com"/>
    <s v="male"/>
    <s v="indian_asian"/>
    <n v="41"/>
    <x v="3"/>
    <s v="@Irving 5"/>
  </r>
  <r>
    <n v="733281"/>
    <s v="Bret "/>
    <s v="Mcclaine"/>
    <s v="Bret 313@mail.com"/>
    <s v="male"/>
    <s v="black"/>
    <n v="35"/>
    <x v="3"/>
    <s v="@Bret 31"/>
  </r>
  <r>
    <n v="733347"/>
    <s v="Lucas "/>
    <s v="Creager"/>
    <s v="Lucas 234@abcmail.com"/>
    <s v="male"/>
    <s v="None"/>
    <n v="34"/>
    <x v="5"/>
    <s v="@Lucas 23"/>
  </r>
  <r>
    <n v="733756"/>
    <s v="Winona "/>
    <s v="Wigfall"/>
    <s v="Winona 414@abcmail.com"/>
    <s v="female"/>
    <s v="indian_asian"/>
    <n v="27"/>
    <x v="2"/>
    <s v="@Winona 41"/>
  </r>
  <r>
    <n v="733939"/>
    <s v="Cody "/>
    <s v="Mastrangelo"/>
    <s v="Cody 121@yahoo.com"/>
    <s v="male"/>
    <s v="white"/>
    <n v="24"/>
    <x v="7"/>
    <s v="@Cody 12"/>
  </r>
  <r>
    <n v="736517"/>
    <s v="Garry "/>
    <s v="Reisinger"/>
    <s v="Garry 283@mail.com"/>
    <s v="male"/>
    <s v="black"/>
    <n v="39"/>
    <x v="7"/>
    <s v="@Garry 28"/>
  </r>
  <r>
    <n v="737176"/>
    <s v="Robby "/>
    <s v="Mina"/>
    <s v="Robby 164@abcmail.com"/>
    <s v="male"/>
    <s v="black"/>
    <n v="25"/>
    <x v="6"/>
    <s v="@Robby 16"/>
  </r>
  <r>
    <n v="737179"/>
    <s v="Earl "/>
    <s v="Curran"/>
    <s v="Earl 425@mailxyz.com"/>
    <s v="male"/>
    <s v="None"/>
    <n v="25"/>
    <x v="3"/>
    <s v="@Earl 42"/>
  </r>
  <r>
    <n v="738944"/>
    <s v="Charlie "/>
    <s v="Pascarella"/>
    <s v="Charlie 364@abcmail.com"/>
    <s v="male"/>
    <s v="white"/>
    <n v="54"/>
    <x v="3"/>
    <s v="@Charlie 36"/>
  </r>
  <r>
    <n v="738991"/>
    <s v="Irving "/>
    <s v="Nicholls"/>
    <s v="Irving 53@mail.com"/>
    <s v="male"/>
    <s v="black"/>
    <n v="50"/>
    <x v="7"/>
    <s v="@Irving 5"/>
  </r>
  <r>
    <n v="739194"/>
    <s v="Shane "/>
    <s v="Hier"/>
    <s v="Shane 22@gmail.com"/>
    <s v="male"/>
    <s v="white"/>
    <n v="41"/>
    <x v="3"/>
    <s v="@Shane 2"/>
  </r>
  <r>
    <n v="739396"/>
    <s v="Earl "/>
    <s v="Mcculloch"/>
    <s v="Earl 424@abcmail.com"/>
    <s v="male"/>
    <s v="coloured"/>
    <n v="36"/>
    <x v="4"/>
    <s v="@Earl 42"/>
  </r>
  <r>
    <n v="739893"/>
    <s v="Yong "/>
    <s v="Mccollum"/>
    <s v="Yong 481@yahoo.com"/>
    <s v="male"/>
    <s v="black"/>
    <n v="26"/>
    <x v="6"/>
    <s v="@Yong 48"/>
  </r>
  <r>
    <n v="741931"/>
    <s v="Samuel "/>
    <s v="Pool"/>
    <s v="Samuel 262@gmail.com"/>
    <s v="male"/>
    <s v="None"/>
    <n v="45"/>
    <x v="3"/>
    <s v="@Samuel 26"/>
  </r>
  <r>
    <n v="742848"/>
    <s v="Kip "/>
    <s v="Curran"/>
    <s v="Kip 144@abcmail.com"/>
    <s v="male"/>
    <s v="black"/>
    <n v="25"/>
    <x v="1"/>
    <s v="@Kip 14"/>
  </r>
  <r>
    <n v="745315"/>
    <s v="Lloyd "/>
    <s v="Condie"/>
    <s v="Lloyd 73@mail.com"/>
    <s v="male"/>
    <s v="white"/>
    <n v="31"/>
    <x v="6"/>
    <s v="@Lloyd 7"/>
  </r>
  <r>
    <n v="745547"/>
    <s v="Art "/>
    <s v="Gettys"/>
    <s v="Art 401@yahoo.com"/>
    <s v="male"/>
    <s v="white"/>
    <n v="26"/>
    <x v="5"/>
    <s v="@Art 40"/>
  </r>
  <r>
    <n v="747185"/>
    <s v="Michel "/>
    <s v="Sytsma"/>
    <s v="Michel 204@abcmail.com"/>
    <s v="male"/>
    <s v="white"/>
    <n v="40"/>
    <x v="3"/>
    <s v="@Michel 20"/>
  </r>
  <r>
    <n v="747259"/>
    <s v="Shane "/>
    <s v="Hier"/>
    <s v="Shane 21@yahoo.com"/>
    <s v="male"/>
    <s v="white"/>
    <n v="38"/>
    <x v="3"/>
    <s v="@Shane 2"/>
  </r>
  <r>
    <n v="747690"/>
    <s v="Katharina "/>
    <s v="Condie"/>
    <s v="Katharina 203@mail.com"/>
    <s v="female"/>
    <s v="black"/>
    <n v="29"/>
    <x v="3"/>
    <s v="@Katharina 20"/>
  </r>
  <r>
    <n v="749945"/>
    <s v="Stacy "/>
    <s v="Restivo"/>
    <s v="Stacy 271@yahoo.com"/>
    <s v="male"/>
    <s v="coloured"/>
    <n v="55"/>
    <x v="4"/>
    <s v="@Stacy 27"/>
  </r>
  <r>
    <n v="750489"/>
    <s v="Garry "/>
    <s v="Roquemore"/>
    <s v="Garry 285@mailxyz.com"/>
    <s v="male"/>
    <s v="black"/>
    <n v="36"/>
    <x v="7"/>
    <s v="@Garry 28"/>
  </r>
  <r>
    <n v="750715"/>
    <s v="Filiberto "/>
    <s v="Beville"/>
    <s v="Filiberto 42@gmail.com"/>
    <s v="male"/>
    <s v="coloured"/>
    <n v="32"/>
    <x v="4"/>
    <s v="@Filiberto 4"/>
  </r>
  <r>
    <n v="751018"/>
    <s v="Cody "/>
    <s v="Leicht"/>
    <s v="Cody 122@gmail.com"/>
    <s v="male"/>
    <s v="white"/>
    <n v="27"/>
    <x v="5"/>
    <s v="@Cody 12"/>
  </r>
  <r>
    <n v="751072"/>
    <s v="Garry "/>
    <s v="Hier"/>
    <s v="Garry 285@mailxyz.com"/>
    <s v="male"/>
    <s v="indian_asian"/>
    <n v="26"/>
    <x v="0"/>
    <s v="@Garry 28"/>
  </r>
  <r>
    <n v="754765"/>
    <s v="Hugh"/>
    <s v="Pool"/>
    <s v="Hugh14@abcmail.com"/>
    <s v="male"/>
    <s v="black"/>
    <n v="51"/>
    <x v="1"/>
    <s v="@Hugh1"/>
  </r>
  <r>
    <n v="755058"/>
    <s v="Cory "/>
    <s v="Styer"/>
    <s v="Cory 101@yahoo.com"/>
    <s v="male"/>
    <s v="white"/>
    <n v="40"/>
    <x v="1"/>
    <s v="@Cory 10"/>
  </r>
  <r>
    <n v="755814"/>
    <s v="Haywood "/>
    <s v="Pilot"/>
    <s v="Haywood 91@yahoo.com"/>
    <s v="male"/>
    <s v="black"/>
    <n v="25"/>
    <x v="3"/>
    <s v="@Haywood 9"/>
  </r>
  <r>
    <n v="758214"/>
    <s v="Kip "/>
    <s v="Reisinger"/>
    <s v="Kip 145@mailxyz.com"/>
    <s v="male"/>
    <s v="black"/>
    <n v="113"/>
    <x v="2"/>
    <s v="@Kip 14"/>
  </r>
  <r>
    <n v="758272"/>
    <s v="Michel "/>
    <s v="Nicholls"/>
    <s v="Michel 203@mail.com"/>
    <s v="male"/>
    <s v="black"/>
    <n v="53"/>
    <x v="7"/>
    <s v="@Michel 20"/>
  </r>
  <r>
    <n v="758306"/>
    <s v="Hyman "/>
    <s v="Zweifel"/>
    <s v="Hyman 84@abcmail.com"/>
    <s v="male"/>
    <s v="white"/>
    <n v="50"/>
    <x v="0"/>
    <s v="@Hyman 8"/>
  </r>
  <r>
    <n v="758931"/>
    <s v="Bernardo "/>
    <s v="Biggers"/>
    <s v="Bernardo 324@abcmail.com"/>
    <s v="male"/>
    <s v="black"/>
    <n v="30"/>
    <x v="3"/>
    <s v="@Bernardo 32"/>
  </r>
  <r>
    <n v="760529"/>
    <s v="Alecia "/>
    <s v="Roquemore"/>
    <s v="Alecia 21@yahoo.com"/>
    <s v="female"/>
    <s v="indian_asian"/>
    <n v="48"/>
    <x v="7"/>
    <s v="@Alecia 2"/>
  </r>
  <r>
    <n v="760937"/>
    <s v="Len "/>
    <s v="Mosser"/>
    <s v="Len 443@mail.com"/>
    <s v="male"/>
    <s v="black"/>
    <n v="36"/>
    <x v="3"/>
    <s v="@Len 44"/>
  </r>
  <r>
    <n v="761775"/>
    <s v="Stacy "/>
    <s v="Mcculloch"/>
    <s v="Stacy 271@yahoo.com"/>
    <s v="male"/>
    <s v="None"/>
    <n v="24"/>
    <x v="3"/>
    <s v="@Stacy 27"/>
  </r>
  <r>
    <n v="763446"/>
    <s v="Romeo "/>
    <s v="Pool"/>
    <s v="Romeo 371@yahoo.com"/>
    <s v="male"/>
    <s v="black"/>
    <n v="49"/>
    <x v="0"/>
    <s v="@Romeo 37"/>
  </r>
  <r>
    <n v="763525"/>
    <s v="Cory "/>
    <s v="Holt"/>
    <s v="Cory 102@gmail.com"/>
    <s v="male"/>
    <s v="black"/>
    <n v="37"/>
    <x v="3"/>
    <s v="@Cory 10"/>
  </r>
  <r>
    <n v="763881"/>
    <s v="Abel "/>
    <s v="Paradis"/>
    <s v="Abel 182@gmail.com"/>
    <s v="male"/>
    <s v="white"/>
    <n v="24"/>
    <x v="2"/>
    <s v="@Abel 18"/>
  </r>
  <r>
    <n v="764296"/>
    <s v="Royal "/>
    <s v="Pascarella"/>
    <s v="Royal 175@mailxyz.com"/>
    <s v="male"/>
    <s v="coloured"/>
    <n v="23"/>
    <x v="4"/>
    <s v="@Royal 17"/>
  </r>
  <r>
    <n v="764342"/>
    <s v="Robby "/>
    <s v="Nicholls"/>
    <s v="Robby 162@gmail.com"/>
    <s v="male"/>
    <s v="white"/>
    <n v="38"/>
    <x v="1"/>
    <s v="@Robby 16"/>
  </r>
  <r>
    <n v="764355"/>
    <s v="Lloyd "/>
    <s v="Mccown"/>
    <s v="Lloyd 73@mail.com"/>
    <s v="male"/>
    <s v="white"/>
    <n v="24"/>
    <x v="3"/>
    <s v="@Lloyd 7"/>
  </r>
  <r>
    <n v="764396"/>
    <s v="Hyman "/>
    <s v="Pilot"/>
    <s v="Hyman 82@gmail.com"/>
    <s v="male"/>
    <s v="white"/>
    <n v="52"/>
    <x v="1"/>
    <s v="@Hyman 8"/>
  </r>
  <r>
    <n v="764429"/>
    <s v="Lucas "/>
    <s v="Pascarella"/>
    <s v="Lucas 232@gmail.com"/>
    <s v="male"/>
    <s v="white"/>
    <n v="22"/>
    <x v="4"/>
    <s v="@Lucas 23"/>
  </r>
  <r>
    <n v="764451"/>
    <s v="Epifania "/>
    <s v="Crotty"/>
    <s v="Epifania 353@mail.com"/>
    <s v="female"/>
    <s v="indian_asian"/>
    <n v="27"/>
    <x v="3"/>
    <s v="@Epifania 35"/>
  </r>
  <r>
    <n v="764468"/>
    <s v="Earl "/>
    <s v="Pool"/>
    <s v="Earl 421@yahoo.com"/>
    <s v="male"/>
    <s v="black"/>
    <n v="34"/>
    <x v="3"/>
    <s v="@Earl 42"/>
  </r>
  <r>
    <n v="764531"/>
    <s v="Emerson "/>
    <s v="Caves"/>
    <s v="Emerson 245@mailxyz.com"/>
    <s v="male"/>
    <s v="coloured"/>
    <n v="46"/>
    <x v="6"/>
    <s v="@Emerson 24"/>
  </r>
  <r>
    <n v="764656"/>
    <s v="Stefan "/>
    <s v="Fudge"/>
    <s v="Stefan 463@mail.com"/>
    <s v="male"/>
    <s v="indian_asian"/>
    <n v="34"/>
    <x v="4"/>
    <s v="@Stefan 46"/>
  </r>
  <r>
    <n v="764773"/>
    <s v="Cory "/>
    <s v="Luthy"/>
    <s v="Cory 102@gmail.com"/>
    <s v="male"/>
    <s v="coloured"/>
    <n v="24"/>
    <x v="3"/>
    <s v="@Cory 10"/>
  </r>
  <r>
    <n v="764800"/>
    <s v="Samuel "/>
    <s v="Sieren"/>
    <s v="Samuel 265@mailxyz.com"/>
    <s v="male"/>
    <s v="black"/>
    <n v="28"/>
    <x v="3"/>
    <s v="@Samuel 26"/>
  </r>
  <r>
    <n v="764853"/>
    <s v="Hyman "/>
    <s v="Pilot"/>
    <s v="Hyman 82@gmail.com"/>
    <s v="male"/>
    <s v="white"/>
    <n v="25"/>
    <x v="3"/>
    <s v="@Hyman 8"/>
  </r>
  <r>
    <n v="764912"/>
    <s v="Len "/>
    <s v="Paradis"/>
    <s v="Len 441@yahoo.com"/>
    <s v="male"/>
    <s v="None"/>
    <n v="22"/>
    <x v="2"/>
    <s v="@Len 44"/>
  </r>
  <r>
    <n v="764929"/>
    <s v="Cody "/>
    <s v="Condie"/>
    <s v="Cody 121@yahoo.com"/>
    <s v="male"/>
    <s v="black"/>
    <n v="34"/>
    <x v="7"/>
    <s v="@Cody 12"/>
  </r>
  <r>
    <n v="764961"/>
    <s v="Markus "/>
    <s v="Mastrangelo"/>
    <s v="Markus 191@yahoo.com"/>
    <s v="male"/>
    <s v="black"/>
    <n v="25"/>
    <x v="3"/>
    <s v="@Markus 19"/>
  </r>
  <r>
    <n v="764989"/>
    <s v="Valentine "/>
    <s v="Paradis"/>
    <s v="Valentine 471@yahoo.com"/>
    <s v="male"/>
    <s v="black"/>
    <n v="31"/>
    <x v="5"/>
    <s v="@Valentine 47"/>
  </r>
  <r>
    <n v="764993"/>
    <s v="Markus "/>
    <s v="Pilot"/>
    <s v="Markus 195@mailxyz.com"/>
    <s v="male"/>
    <s v="None"/>
    <n v="43"/>
    <x v="3"/>
    <s v="@Markus 19"/>
  </r>
  <r>
    <n v="764997"/>
    <s v="Hollis "/>
    <s v="Mastrangelo"/>
    <s v="Hollis 383@mail.com"/>
    <s v="male"/>
    <s v="black"/>
    <n v="31"/>
    <x v="7"/>
    <s v="@Hollis 38"/>
  </r>
  <r>
    <n v="765012"/>
    <s v="Samuel "/>
    <s v="Holt"/>
    <s v="Samuel 261@yahoo.com"/>
    <s v="male"/>
    <s v="black"/>
    <n v="33"/>
    <x v="3"/>
    <s v="@Samuel 26"/>
  </r>
  <r>
    <n v="765182"/>
    <s v="Loyd "/>
    <s v="Sytsma"/>
    <s v="Loyd 492@gmail.com"/>
    <s v="male"/>
    <s v="black"/>
    <n v="35"/>
    <x v="4"/>
    <s v="@Loyd 49"/>
  </r>
  <r>
    <n v="765264"/>
    <s v="Dia "/>
    <s v="Arrieta"/>
    <s v="Dia 324@abcmail.com"/>
    <s v="female"/>
    <s v="black"/>
    <n v="23"/>
    <x v="7"/>
    <s v="@Dia 32"/>
  </r>
  <r>
    <n v="765340"/>
    <s v="Shane "/>
    <s v="Leicht"/>
    <s v="Shane 22@gmail.com"/>
    <s v="male"/>
    <s v="coloured"/>
    <n v="14"/>
    <x v="3"/>
    <s v="@Shane 2"/>
  </r>
  <r>
    <n v="765409"/>
    <s v="Claud "/>
    <s v="Beville"/>
    <s v="Claud 344@abcmail.com"/>
    <s v="male"/>
    <s v="coloured"/>
    <n v="33"/>
    <x v="3"/>
    <s v="@Claud 34"/>
  </r>
  <r>
    <n v="765556"/>
    <s v="Shane "/>
    <s v="Mcclaine"/>
    <s v="Shane 24@abcmail.com"/>
    <s v="male"/>
    <s v="black"/>
    <n v="34"/>
    <x v="6"/>
    <s v="@Shane 2"/>
  </r>
  <r>
    <n v="765581"/>
    <s v="Stacy "/>
    <s v="Mina"/>
    <s v="Stacy 274@abcmail.com"/>
    <s v="male"/>
    <s v="None"/>
    <n v="29"/>
    <x v="7"/>
    <s v="@Stacy 27"/>
  </r>
  <r>
    <n v="765595"/>
    <s v="Loyd "/>
    <s v="Caves"/>
    <s v="Loyd 492@gmail.com"/>
    <s v="male"/>
    <s v="black"/>
    <n v="52"/>
    <x v="7"/>
    <s v="@Loyd 49"/>
  </r>
  <r>
    <n v="765600"/>
    <s v="Abel "/>
    <s v="Singer"/>
    <s v="Abel 183@mail.com"/>
    <s v="male"/>
    <s v="black"/>
    <n v="22"/>
    <x v="3"/>
    <s v="@Abel 18"/>
  </r>
  <r>
    <n v="765622"/>
    <s v="Cory "/>
    <s v="Borelli"/>
    <s v="Cory 101@yahoo.com"/>
    <s v="male"/>
    <s v="black"/>
    <n v="32"/>
    <x v="5"/>
    <s v="@Cory 10"/>
  </r>
  <r>
    <n v="765640"/>
    <s v="Raymundo "/>
    <s v="Leicht"/>
    <s v="Raymundo 432@gmail.com"/>
    <s v="male"/>
    <s v="indian_asian"/>
    <n v="36"/>
    <x v="3"/>
    <s v="@Raymundo 43"/>
  </r>
  <r>
    <n v="765679"/>
    <s v="Royal "/>
    <s v="Mina"/>
    <s v="Royal 175@mailxyz.com"/>
    <s v="male"/>
    <s v="black"/>
    <n v="42"/>
    <x v="5"/>
    <s v="@Royal 17"/>
  </r>
  <r>
    <n v="765684"/>
    <s v="Royal "/>
    <s v="Creager"/>
    <s v="Royal 175@mailxyz.com"/>
    <s v="male"/>
    <s v="coloured"/>
    <n v="25"/>
    <x v="3"/>
    <s v="@Royal 17"/>
  </r>
  <r>
    <n v="765696"/>
    <s v="Bernardo "/>
    <s v="Mccown"/>
    <s v="Bernardo 324@abcmail.com"/>
    <s v="male"/>
    <s v="coloured"/>
    <n v="41"/>
    <x v="4"/>
    <s v="@Bernardo 32"/>
  </r>
  <r>
    <n v="765734"/>
    <s v="Eula "/>
    <s v="Mccown"/>
    <s v="Eula 25@mailxyz.com"/>
    <s v="female"/>
    <s v="black"/>
    <n v="31"/>
    <x v="6"/>
    <s v="@Eula 2"/>
  </r>
  <r>
    <n v="765767"/>
    <s v="Chas "/>
    <s v="Pascarella"/>
    <s v="Chas 353@mail.com"/>
    <s v="male"/>
    <s v="white"/>
    <n v="23"/>
    <x v="4"/>
    <s v="@Chas 35"/>
  </r>
  <r>
    <n v="765884"/>
    <s v="Loyd "/>
    <s v="Arrieta"/>
    <s v="Loyd 494@abcmail.com"/>
    <s v="male"/>
    <s v="black"/>
    <n v="27"/>
    <x v="3"/>
    <s v="@Loyd 49"/>
  </r>
  <r>
    <n v="765885"/>
    <s v="Torrie "/>
    <s v="Mcclaine"/>
    <s v="Torrie 91@yahoo.com"/>
    <s v="female"/>
    <s v="coloured"/>
    <n v="32"/>
    <x v="1"/>
    <s v="@Torrie 9"/>
  </r>
  <r>
    <n v="765950"/>
    <s v="Shandra "/>
    <s v="Mccollum"/>
    <s v="Shandra 341@yahoo.com"/>
    <s v="female"/>
    <s v="black"/>
    <n v="40"/>
    <x v="7"/>
    <s v="@Shandra 34"/>
  </r>
  <r>
    <n v="766033"/>
    <s v="Stefan "/>
    <s v="Wigfall"/>
    <s v="Stefan 464@abcmail.com"/>
    <s v="male"/>
    <s v="indian_asian"/>
    <n v="54"/>
    <x v="4"/>
    <s v="@Stefan 46"/>
  </r>
  <r>
    <n v="766115"/>
    <s v="Efren "/>
    <s v="Pascarella"/>
    <s v="Efren 133@mail.com"/>
    <s v="male"/>
    <s v="black"/>
    <n v="34"/>
    <x v="2"/>
    <s v="@Efren 13"/>
  </r>
  <r>
    <n v="766143"/>
    <s v="Raymundo "/>
    <s v="Caves"/>
    <s v="Raymundo 432@gmail.com"/>
    <s v="male"/>
    <s v="coloured"/>
    <n v="29"/>
    <x v="4"/>
    <s v="@Raymundo 43"/>
  </r>
  <r>
    <n v="766872"/>
    <s v="Winona "/>
    <s v="Wigfall"/>
    <s v="Winona 463@mail.com"/>
    <s v="female"/>
    <s v="black"/>
    <n v="49"/>
    <x v="5"/>
    <s v="@Winona 46"/>
  </r>
  <r>
    <n v="770213"/>
    <s v="Lucas "/>
    <s v="Holt"/>
    <s v="Lucas 232@gmail.com"/>
    <s v="male"/>
    <s v="black"/>
    <n v="21"/>
    <x v="3"/>
    <s v="@Lucas 23"/>
  </r>
  <r>
    <n v="770770"/>
    <s v="Stephen "/>
    <s v="Zweifel"/>
    <s v="Stephen 152@gmail.com"/>
    <s v="male"/>
    <s v="black"/>
    <n v="19"/>
    <x v="4"/>
    <s v="@Stephen 15"/>
  </r>
  <r>
    <n v="770963"/>
    <s v="None"/>
    <s v="None"/>
    <s v="Roxane 52@gmail.com"/>
    <s v="None"/>
    <s v="None"/>
    <n v="0"/>
    <x v="9"/>
    <s v="None"/>
  </r>
  <r>
    <n v="771003"/>
    <s v="Romeo "/>
    <s v="Tancredi"/>
    <s v="Romeo 372@gmail.com"/>
    <s v="male"/>
    <s v="coloured"/>
    <n v="31"/>
    <x v="4"/>
    <s v="@Romeo 37"/>
  </r>
  <r>
    <n v="771048"/>
    <s v="Robby "/>
    <s v="Deblois"/>
    <s v="Robby 162@gmail.com"/>
    <s v="male"/>
    <s v="None"/>
    <n v="19"/>
    <x v="3"/>
    <s v="@Robby 16"/>
  </r>
  <r>
    <n v="771123"/>
    <s v="None"/>
    <s v="None"/>
    <s v="Alecia 173@mail.com"/>
    <s v="None"/>
    <s v="None"/>
    <n v="0"/>
    <x v="9"/>
    <s v="None"/>
  </r>
  <r>
    <n v="771147"/>
    <s v="Kyle "/>
    <s v="Mina"/>
    <s v="Kyle 64@abcmail.com"/>
    <s v="male"/>
    <s v="white"/>
    <n v="28"/>
    <x v="7"/>
    <s v="@Kyle 6"/>
  </r>
  <r>
    <n v="771427"/>
    <s v="Len "/>
    <s v="Tatham"/>
    <s v="Len 444@abcmail.com"/>
    <s v="male"/>
    <s v="coloured"/>
    <n v="38"/>
    <x v="4"/>
    <s v="@Len 44"/>
  </r>
  <r>
    <n v="771597"/>
    <s v="Seema "/>
    <s v="Fudge"/>
    <s v="Seema 413@mail.com"/>
    <s v="female"/>
    <s v="None"/>
    <n v="38"/>
    <x v="3"/>
    <s v="@Seema 41"/>
  </r>
  <r>
    <n v="771611"/>
    <s v="Bernardo "/>
    <s v="Singer"/>
    <s v="Bernardo 323@mail.com"/>
    <s v="male"/>
    <s v="indian_asian"/>
    <n v="44"/>
    <x v="2"/>
    <s v="@Bernardo 32"/>
  </r>
  <r>
    <n v="771685"/>
    <s v="None"/>
    <s v="None"/>
    <s v="Earline 135@mailxyz.com"/>
    <s v="None"/>
    <s v="None"/>
    <n v="0"/>
    <x v="9"/>
    <s v="None"/>
  </r>
  <r>
    <n v="771703"/>
    <s v="Emerson "/>
    <s v="Arrieta"/>
    <s v="Emerson 244@abcmail.com"/>
    <s v="male"/>
    <s v="white"/>
    <n v="55"/>
    <x v="2"/>
    <s v="@Emerson 24"/>
  </r>
  <r>
    <n v="771756"/>
    <s v="None"/>
    <s v="None"/>
    <s v="Minerva 184@abcmail.com"/>
    <s v="None"/>
    <s v="None"/>
    <n v="0"/>
    <x v="9"/>
    <s v="None"/>
  </r>
  <r>
    <n v="771772"/>
    <s v="Brendan "/>
    <s v="Martello"/>
    <s v="Brendan 455@mailxyz.com"/>
    <s v="male"/>
    <s v="indian_asian"/>
    <n v="29"/>
    <x v="3"/>
    <s v="@Brendan 45"/>
  </r>
  <r>
    <n v="771778"/>
    <s v="Yong "/>
    <s v="Paradis"/>
    <s v="Yong 484@abcmail.com"/>
    <s v="male"/>
    <s v="black"/>
    <n v="21"/>
    <x v="1"/>
    <s v="@Yong 48"/>
  </r>
  <r>
    <n v="771783"/>
    <s v="Len "/>
    <s v="Pascarella"/>
    <s v="Len 442@gmail.com"/>
    <s v="male"/>
    <s v="indian_asian"/>
    <n v="23"/>
    <x v="3"/>
    <s v="@Len 44"/>
  </r>
  <r>
    <n v="771785"/>
    <s v="Kip "/>
    <s v="Martello"/>
    <s v="Kip 141@yahoo.com"/>
    <s v="male"/>
    <s v="black"/>
    <n v="43"/>
    <x v="3"/>
    <s v="@Kip 14"/>
  </r>
  <r>
    <n v="771791"/>
    <s v="Shane "/>
    <s v="Luthy"/>
    <s v="Shane 24@abcmail.com"/>
    <s v="male"/>
    <s v="black"/>
    <n v="34"/>
    <x v="3"/>
    <s v="@Shane 2"/>
  </r>
  <r>
    <n v="771793"/>
    <s v="Anette "/>
    <s v="Leicht"/>
    <s v="Anette 143@mail.com"/>
    <s v="female"/>
    <s v="indian_asian"/>
    <n v="40"/>
    <x v="4"/>
    <s v="@Anette 14"/>
  </r>
  <r>
    <n v="771796"/>
    <s v="Jacinto "/>
    <s v="Mcclaine"/>
    <s v="Jacinto 251@yahoo.com"/>
    <s v="male"/>
    <s v="coloured"/>
    <n v="35"/>
    <x v="4"/>
    <s v="@Jacinto 25"/>
  </r>
  <r>
    <n v="771797"/>
    <s v="Randy "/>
    <s v="Beville"/>
    <s v="Randy 395@mailxyz.com"/>
    <s v="male"/>
    <s v="None"/>
    <n v="35"/>
    <x v="3"/>
    <s v="@Randy 39"/>
  </r>
  <r>
    <n v="771802"/>
    <s v="Valentine "/>
    <s v="Curran"/>
    <s v="Valentine 475@mailxyz.com"/>
    <s v="male"/>
    <s v="coloured"/>
    <n v="43"/>
    <x v="4"/>
    <s v="@Valentine 47"/>
  </r>
  <r>
    <n v="771816"/>
    <s v="Garry "/>
    <s v="Fudge"/>
    <s v="Garry 282@gmail.com"/>
    <s v="male"/>
    <s v="black"/>
    <n v="31"/>
    <x v="3"/>
    <s v="@Garry 28"/>
  </r>
  <r>
    <n v="771823"/>
    <s v="Kyle "/>
    <s v="Mastrangelo"/>
    <s v="Kyle 61@yahoo.com"/>
    <s v="male"/>
    <s v="black"/>
    <n v="26"/>
    <x v="4"/>
    <s v="@Kyle 6"/>
  </r>
  <r>
    <n v="771830"/>
    <s v="Michel "/>
    <s v="Tancredi"/>
    <s v="Michel 203@mail.com"/>
    <s v="male"/>
    <s v="black"/>
    <n v="49"/>
    <x v="3"/>
    <s v="@Michel 20"/>
  </r>
  <r>
    <n v="771848"/>
    <s v="Yong "/>
    <s v="Shkreli"/>
    <s v="Yong 483@mail.com"/>
    <s v="male"/>
    <s v="black"/>
    <n v="28"/>
    <x v="3"/>
    <s v="@Yong 48"/>
  </r>
  <r>
    <n v="771849"/>
    <s v="Stephen "/>
    <s v="Leicht"/>
    <s v="Stephen 152@gmail.com"/>
    <s v="male"/>
    <s v="None"/>
    <n v="55"/>
    <x v="3"/>
    <s v="@Stephen 15"/>
  </r>
  <r>
    <n v="771855"/>
    <s v="Rebekah "/>
    <s v="Paradis"/>
    <s v="Rebekah 435@mailxyz.com"/>
    <s v="female"/>
    <s v="black"/>
    <n v="45"/>
    <x v="5"/>
    <s v="@Rebekah 43"/>
  </r>
  <r>
    <n v="771856"/>
    <s v="Charlie "/>
    <s v="Nicholls"/>
    <s v="Charlie 364@abcmail.com"/>
    <s v="male"/>
    <s v="None"/>
    <n v="24"/>
    <x v="2"/>
    <s v="@Charlie 36"/>
  </r>
  <r>
    <n v="771858"/>
    <s v="Hugh"/>
    <s v="Mcculloch"/>
    <s v="Hugh14@abcmail.com"/>
    <s v="male"/>
    <s v="white"/>
    <n v="27"/>
    <x v="3"/>
    <s v="@Hugh1"/>
  </r>
  <r>
    <n v="771867"/>
    <s v="Brendan "/>
    <s v="Zweifel"/>
    <s v="Brendan 451@yahoo.com"/>
    <s v="male"/>
    <s v="black"/>
    <n v="14"/>
    <x v="3"/>
    <s v="@Brendan 45"/>
  </r>
  <r>
    <n v="771872"/>
    <s v="Lane "/>
    <s v="Tatham"/>
    <s v="Lane 111@yahoo.com"/>
    <s v="male"/>
    <s v="coloured"/>
    <n v="25"/>
    <x v="4"/>
    <s v="@Lane 11"/>
  </r>
  <r>
    <n v="771876"/>
    <s v="Stacy "/>
    <s v="Gettys"/>
    <s v="Stacy 271@yahoo.com"/>
    <s v="male"/>
    <s v="black"/>
    <n v="25"/>
    <x v="5"/>
    <s v="@Stacy 27"/>
  </r>
  <r>
    <n v="771877"/>
    <s v="Emerson "/>
    <s v="Mina"/>
    <s v="Emerson 241@yahoo.com"/>
    <s v="male"/>
    <s v="black"/>
    <n v="25"/>
    <x v="8"/>
    <s v="@Emerson 24"/>
  </r>
  <r>
    <n v="771881"/>
    <s v="Emerson "/>
    <s v="Reisinger"/>
    <s v="Emerson 245@mailxyz.com"/>
    <s v="male"/>
    <s v="black"/>
    <n v="31"/>
    <x v="3"/>
    <s v="@Emerson 24"/>
  </r>
  <r>
    <n v="771882"/>
    <s v="Emerson "/>
    <s v="Pascarella"/>
    <s v="Emerson 244@abcmail.com"/>
    <s v="male"/>
    <s v="black"/>
    <n v="27"/>
    <x v="3"/>
    <s v="@Emerson 24"/>
  </r>
  <r>
    <n v="771888"/>
    <s v="Donald "/>
    <s v="Curran"/>
    <s v="Donald 223@mail.com"/>
    <s v="male"/>
    <s v="coloured"/>
    <n v="41"/>
    <x v="1"/>
    <s v="@Donald 22"/>
  </r>
  <r>
    <n v="771889"/>
    <s v="Lane "/>
    <s v="Borelli"/>
    <s v="Lane 115@mailxyz.com"/>
    <s v="male"/>
    <s v="black"/>
    <n v="46"/>
    <x v="1"/>
    <s v="@Lane 11"/>
  </r>
  <r>
    <n v="771902"/>
    <s v="Romeo "/>
    <s v="Mastrangelo"/>
    <s v="Romeo 372@gmail.com"/>
    <s v="male"/>
    <s v="black"/>
    <n v="24"/>
    <x v="3"/>
    <s v="@Romeo 37"/>
  </r>
  <r>
    <n v="771903"/>
    <s v="Earl "/>
    <s v="Slane"/>
    <s v="Earl 423@mail.com"/>
    <s v="male"/>
    <s v="None"/>
    <n v="28"/>
    <x v="3"/>
    <s v="@Earl 42"/>
  </r>
  <r>
    <n v="771907"/>
    <s v="Robby "/>
    <s v="Martello"/>
    <s v="Robby 164@abcmail.com"/>
    <s v="male"/>
    <s v="black"/>
    <n v="41"/>
    <x v="2"/>
    <s v="@Robby 16"/>
  </r>
  <r>
    <n v="771911"/>
    <s v="Dion "/>
    <s v="Condie"/>
    <s v="Dion 332@gmail.com"/>
    <s v="male"/>
    <s v="black"/>
    <n v="25"/>
    <x v="5"/>
    <s v="@Dion 33"/>
  </r>
  <r>
    <n v="771924"/>
    <s v="Yolonda "/>
    <s v="Pascarella"/>
    <s v="Yolonda 203@mail.com"/>
    <s v="female"/>
    <s v="black"/>
    <n v="31"/>
    <x v="3"/>
    <s v="@Yolonda 20"/>
  </r>
  <r>
    <n v="771927"/>
    <s v="Lillie "/>
    <s v="Langenfeld"/>
    <s v="Lillie 431@yahoo.com"/>
    <s v="female"/>
    <s v="None"/>
    <n v="36"/>
    <x v="4"/>
    <s v="@Lillie 43"/>
  </r>
  <r>
    <n v="771941"/>
    <s v="Charlie "/>
    <s v="Deblois"/>
    <s v="Charlie 365@mailxyz.com"/>
    <s v="male"/>
    <s v="coloured"/>
    <n v="24"/>
    <x v="4"/>
    <s v="@Charlie 36"/>
  </r>
  <r>
    <n v="771945"/>
    <s v="Markus "/>
    <s v="Sieren"/>
    <s v="Markus 192@gmail.com"/>
    <s v="male"/>
    <s v="black"/>
    <n v="32"/>
    <x v="2"/>
    <s v="@Markus 19"/>
  </r>
  <r>
    <n v="771959"/>
    <s v="Len "/>
    <s v="Tancredi"/>
    <s v="Len 445@mailxyz.com"/>
    <s v="male"/>
    <s v="black"/>
    <n v="28"/>
    <x v="4"/>
    <s v="@Len 44"/>
  </r>
  <r>
    <n v="771974"/>
    <s v="Michel "/>
    <s v="Mosser"/>
    <s v="Michel 205@mailxyz.com"/>
    <s v="male"/>
    <s v="black"/>
    <n v="23"/>
    <x v="1"/>
    <s v="@Michel 20"/>
  </r>
  <r>
    <n v="771978"/>
    <s v="Efren "/>
    <s v="Wigfall"/>
    <s v="Efren 131@yahoo.com"/>
    <s v="male"/>
    <s v="black"/>
    <n v="23"/>
    <x v="2"/>
    <s v="@Efren 13"/>
  </r>
  <r>
    <n v="771985"/>
    <s v="Emilie "/>
    <s v="Deblois"/>
    <s v="Emilie 12@gmail.com"/>
    <s v="female"/>
    <s v="black"/>
    <n v="23"/>
    <x v="3"/>
    <s v="@Emilie 1"/>
  </r>
  <r>
    <n v="772000"/>
    <s v="Randy "/>
    <s v="Pascarella"/>
    <s v="Randy 391@yahoo.com"/>
    <s v="male"/>
    <s v="black"/>
    <n v="39"/>
    <x v="7"/>
    <s v="@Randy 39"/>
  </r>
  <r>
    <n v="772028"/>
    <s v="Shane "/>
    <s v="Arrieta"/>
    <s v="Shane 22@gmail.com"/>
    <s v="male"/>
    <s v="black"/>
    <n v="30"/>
    <x v="5"/>
    <s v="@Shane 2"/>
  </r>
  <r>
    <n v="772030"/>
    <s v="Charlie "/>
    <s v="Roquemore"/>
    <s v="Charlie 363@mail.com"/>
    <s v="male"/>
    <s v="coloured"/>
    <n v="34"/>
    <x v="4"/>
    <s v="@Charlie 36"/>
  </r>
  <r>
    <n v="772034"/>
    <s v="Bret "/>
    <s v="Reisinger"/>
    <s v="Bret 311@yahoo.com"/>
    <s v="male"/>
    <s v="indian_asian"/>
    <n v="38"/>
    <x v="2"/>
    <s v="@Bret 31"/>
  </r>
  <r>
    <n v="772042"/>
    <s v="Iva "/>
    <s v="Styer"/>
    <s v="Iva 435@mailxyz.com"/>
    <s v="female"/>
    <s v="white"/>
    <n v="31"/>
    <x v="0"/>
    <s v="@Iva 43"/>
  </r>
  <r>
    <n v="772052"/>
    <s v="Stephen "/>
    <s v="Beville"/>
    <s v="Stephen 151@yahoo.com"/>
    <s v="male"/>
    <s v="coloured"/>
    <n v="32"/>
    <x v="4"/>
    <s v="@Stephen 15"/>
  </r>
  <r>
    <n v="772054"/>
    <s v="Earl "/>
    <s v="Jacox"/>
    <s v="Earl 422@gmail.com"/>
    <s v="male"/>
    <s v="white"/>
    <n v="27"/>
    <x v="4"/>
    <s v="@Earl 42"/>
  </r>
  <r>
    <n v="772068"/>
    <s v="Charlie "/>
    <s v="Vital"/>
    <s v="Charlie 362@gmail.com"/>
    <s v="male"/>
    <s v="black"/>
    <n v="26"/>
    <x v="2"/>
    <s v="@Charlie 36"/>
  </r>
  <r>
    <n v="772088"/>
    <s v="Yong "/>
    <s v="Mastrangelo"/>
    <s v="Yong 483@mail.com"/>
    <s v="male"/>
    <s v="black"/>
    <n v="35"/>
    <x v="3"/>
    <s v="@Yong 48"/>
  </r>
  <r>
    <n v="772091"/>
    <s v="Efren "/>
    <s v="Styer"/>
    <s v="Efren 132@gmail.com"/>
    <s v="male"/>
    <s v="coloured"/>
    <n v="34"/>
    <x v="3"/>
    <s v="@Efren 13"/>
  </r>
  <r>
    <n v="772098"/>
    <s v="Garry "/>
    <s v="Caves"/>
    <s v="Garry 285@mailxyz.com"/>
    <s v="male"/>
    <s v="white"/>
    <n v="54"/>
    <x v="4"/>
    <s v="@Garry 28"/>
  </r>
  <r>
    <n v="772101"/>
    <s v="Stefan "/>
    <s v="Pascarella"/>
    <s v="Stefan 462@gmail.com"/>
    <s v="male"/>
    <s v="coloured"/>
    <n v="41"/>
    <x v="3"/>
    <s v="@Stefan 46"/>
  </r>
  <r>
    <n v="772102"/>
    <s v="Len "/>
    <s v="Fudge"/>
    <s v="Len 445@mailxyz.com"/>
    <s v="male"/>
    <s v="coloured"/>
    <n v="60"/>
    <x v="4"/>
    <s v="@Len 44"/>
  </r>
  <r>
    <n v="772117"/>
    <s v="Jared "/>
    <s v="Mcclaine"/>
    <s v="Jared 502@gmail.com"/>
    <s v="male"/>
    <s v="coloured"/>
    <n v="29"/>
    <x v="4"/>
    <s v="@Jared 50"/>
  </r>
  <r>
    <n v="772142"/>
    <s v="Royal "/>
    <s v="Nicholls"/>
    <s v="Royal 171@yahoo.com"/>
    <s v="male"/>
    <s v="indian_asian"/>
    <n v="32"/>
    <x v="4"/>
    <s v="@Royal 17"/>
  </r>
  <r>
    <n v="772147"/>
    <s v="Brendan "/>
    <s v="Styer"/>
    <s v="Brendan 454@abcmail.com"/>
    <s v="male"/>
    <s v="black"/>
    <n v="29"/>
    <x v="2"/>
    <s v="@Brendan 45"/>
  </r>
  <r>
    <n v="772177"/>
    <s v="Tiffani "/>
    <s v="Pilot"/>
    <s v="Tiffani 212@gmail.com"/>
    <s v="female"/>
    <s v="black"/>
    <n v="25"/>
    <x v="3"/>
    <s v="@Tiffani 21"/>
  </r>
  <r>
    <n v="772202"/>
    <s v="Hugh"/>
    <s v="Tancredi"/>
    <s v="Hugh13@mail.com"/>
    <s v="male"/>
    <s v="black"/>
    <n v="26"/>
    <x v="3"/>
    <s v="@Hugh1"/>
  </r>
  <r>
    <n v="772209"/>
    <s v="Claud "/>
    <s v="Sytsma"/>
    <s v="Claud 343@mail.com"/>
    <s v="male"/>
    <s v="None"/>
    <n v="19"/>
    <x v="7"/>
    <s v="@Claud 34"/>
  </r>
  <r>
    <n v="772221"/>
    <s v="Samuel "/>
    <s v="Hier"/>
    <s v="Samuel 265@mailxyz.com"/>
    <s v="male"/>
    <s v="black"/>
    <n v="48"/>
    <x v="5"/>
    <s v="@Samuel 26"/>
  </r>
  <r>
    <n v="772227"/>
    <s v="Torrie "/>
    <s v="Mcclaine"/>
    <s v="Torrie 131@yahoo.com"/>
    <s v="female"/>
    <s v="black"/>
    <n v="29"/>
    <x v="6"/>
    <s v="@Torrie 13"/>
  </r>
  <r>
    <n v="772230"/>
    <s v="Loyd "/>
    <s v="Slane"/>
    <s v="Loyd 492@gmail.com"/>
    <s v="male"/>
    <s v="black"/>
    <n v="21"/>
    <x v="7"/>
    <s v="@Loyd 49"/>
  </r>
  <r>
    <n v="772232"/>
    <s v="Cory "/>
    <s v="Creager"/>
    <s v="Cory 105@mailxyz.com"/>
    <s v="male"/>
    <s v="coloured"/>
    <n v="58"/>
    <x v="4"/>
    <s v="@Cory 10"/>
  </r>
  <r>
    <n v="772243"/>
    <s v="Michel "/>
    <s v="Reisinger"/>
    <s v="Michel 204@abcmail.com"/>
    <s v="male"/>
    <s v="coloured"/>
    <n v="19"/>
    <x v="1"/>
    <s v="@Michel 20"/>
  </r>
  <r>
    <n v="772251"/>
    <s v="Chas "/>
    <s v="Slane"/>
    <s v="Chas 355@mailxyz.com"/>
    <s v="male"/>
    <s v="black"/>
    <n v="31"/>
    <x v="3"/>
    <s v="@Chas 35"/>
  </r>
  <r>
    <n v="772271"/>
    <s v="Wilburn "/>
    <s v="Lavoie"/>
    <s v="Wilburn 304@abcmail.com"/>
    <s v="male"/>
    <s v="None"/>
    <n v="34"/>
    <x v="4"/>
    <s v="@Wilburn 30"/>
  </r>
  <r>
    <n v="772276"/>
    <s v="Eli "/>
    <s v="Biggers"/>
    <s v="Eli 295@mailxyz.com"/>
    <s v="male"/>
    <s v="black"/>
    <n v="44"/>
    <x v="1"/>
    <s v="@Eli 29"/>
  </r>
  <r>
    <n v="772277"/>
    <s v="Dion "/>
    <s v="Bilyeu"/>
    <s v="Dion 331@yahoo.com"/>
    <s v="male"/>
    <s v="black"/>
    <n v="48"/>
    <x v="7"/>
    <s v="@Dion 33"/>
  </r>
  <r>
    <n v="772278"/>
    <s v="Brendan "/>
    <s v="Pilot"/>
    <s v="Brendan 455@mailxyz.com"/>
    <s v="male"/>
    <s v="coloured"/>
    <n v="30"/>
    <x v="4"/>
    <s v="@Brendan 45"/>
  </r>
  <r>
    <n v="772309"/>
    <s v="Art "/>
    <s v="Arrieta"/>
    <s v="Art 401@yahoo.com"/>
    <s v="male"/>
    <s v="black"/>
    <n v="35"/>
    <x v="3"/>
    <s v="@Art 40"/>
  </r>
  <r>
    <n v="772311"/>
    <s v="Bernardo "/>
    <s v="Pool"/>
    <s v="Bernardo 324@abcmail.com"/>
    <s v="male"/>
    <s v="black"/>
    <n v="32"/>
    <x v="7"/>
    <s v="@Bernardo 32"/>
  </r>
  <r>
    <n v="772325"/>
    <s v="Brendan "/>
    <s v="Mccollum"/>
    <s v="Brendan 451@yahoo.com"/>
    <s v="male"/>
    <s v="black"/>
    <n v="31"/>
    <x v="7"/>
    <s v="@Brendan 45"/>
  </r>
  <r>
    <n v="772329"/>
    <s v="Dee "/>
    <s v="Lavoie"/>
    <s v="Dee 211@yahoo.com"/>
    <s v="male"/>
    <s v="black"/>
    <n v="11"/>
    <x v="2"/>
    <s v="@Dee 21"/>
  </r>
  <r>
    <n v="772330"/>
    <s v="Royal "/>
    <s v="Arrieta"/>
    <s v="Royal 173@mail.com"/>
    <s v="male"/>
    <s v="white"/>
    <n v="21"/>
    <x v="3"/>
    <s v="@Royal 17"/>
  </r>
  <r>
    <n v="772333"/>
    <s v="Irving "/>
    <s v="Crotty"/>
    <s v="Irving 51@yahoo.com"/>
    <s v="male"/>
    <s v="black"/>
    <n v="28"/>
    <x v="7"/>
    <s v="@Irving 5"/>
  </r>
  <r>
    <n v="772341"/>
    <s v="Emerson "/>
    <s v="Holt"/>
    <s v="Emerson 243@mail.com"/>
    <s v="male"/>
    <s v="None"/>
    <n v="31"/>
    <x v="3"/>
    <s v="@Emerson 24"/>
  </r>
  <r>
    <n v="772343"/>
    <s v="Wilburn "/>
    <s v="Pilot"/>
    <s v="Wilburn 303@mail.com"/>
    <s v="male"/>
    <s v="black"/>
    <n v="29"/>
    <x v="5"/>
    <s v="@Wilburn 30"/>
  </r>
  <r>
    <n v="772355"/>
    <s v="Shelley "/>
    <s v="Reisinger"/>
    <s v="Shelley 255@mailxyz.com"/>
    <s v="female"/>
    <s v="None"/>
    <n v="25"/>
    <x v="3"/>
    <s v="@Shelley 25"/>
  </r>
  <r>
    <n v="772361"/>
    <s v="Emerson "/>
    <s v="Leicht"/>
    <s v="Emerson 241@yahoo.com"/>
    <s v="male"/>
    <s v="white"/>
    <n v="47"/>
    <x v="1"/>
    <s v="@Emerson 24"/>
  </r>
  <r>
    <n v="772367"/>
    <s v="Abel "/>
    <s v="Hier"/>
    <s v="Abel 185@mailxyz.com"/>
    <s v="male"/>
    <s v="black"/>
    <n v="33"/>
    <x v="0"/>
    <s v="@Abel 18"/>
  </r>
  <r>
    <n v="772369"/>
    <s v="Minerva "/>
    <s v="Marek"/>
    <s v="Minerva 174@abcmail.com"/>
    <s v="female"/>
    <s v="black"/>
    <n v="57"/>
    <x v="3"/>
    <s v="@Minerva 17"/>
  </r>
  <r>
    <n v="772378"/>
    <s v="Williemae "/>
    <s v="Holt"/>
    <s v="Williemae 491@yahoo.com"/>
    <s v="female"/>
    <s v="None"/>
    <n v="25"/>
    <x v="0"/>
    <s v="@Williemae 49"/>
  </r>
  <r>
    <n v="772390"/>
    <s v="Valentine "/>
    <s v="Holt"/>
    <s v="Valentine 474@abcmail.com"/>
    <s v="male"/>
    <s v="black"/>
    <n v="37"/>
    <x v="3"/>
    <s v="@Valentine 47"/>
  </r>
  <r>
    <n v="772399"/>
    <s v="Len "/>
    <s v="Arrieta"/>
    <s v="Len 443@mail.com"/>
    <s v="male"/>
    <s v="black"/>
    <n v="34"/>
    <x v="3"/>
    <s v="@Len 44"/>
  </r>
  <r>
    <n v="772418"/>
    <s v="Kip "/>
    <s v="Gettys"/>
    <s v="Kip 141@yahoo.com"/>
    <s v="male"/>
    <s v="black"/>
    <n v="42"/>
    <x v="3"/>
    <s v="@Kip 14"/>
  </r>
  <r>
    <n v="772421"/>
    <s v="Markus "/>
    <s v="Mastrangelo"/>
    <s v="Markus 192@gmail.com"/>
    <s v="male"/>
    <s v="black"/>
    <n v="30"/>
    <x v="5"/>
    <s v="@Markus 19"/>
  </r>
  <r>
    <n v="772434"/>
    <s v="Eula "/>
    <s v="Mccown"/>
    <s v="Eula 171@yahoo.com"/>
    <s v="female"/>
    <s v="black"/>
    <n v="29"/>
    <x v="2"/>
    <s v="@Eula 17"/>
  </r>
  <r>
    <n v="772437"/>
    <s v="Earl "/>
    <s v="Roquemore"/>
    <s v="Earl 421@yahoo.com"/>
    <s v="male"/>
    <s v="black"/>
    <n v="31"/>
    <x v="5"/>
    <s v="@Earl 42"/>
  </r>
  <r>
    <n v="772448"/>
    <s v="Royal "/>
    <s v="Woolard"/>
    <s v="Royal 171@yahoo.com"/>
    <s v="male"/>
    <s v="black"/>
    <n v="31"/>
    <x v="0"/>
    <s v="@Royal 17"/>
  </r>
  <r>
    <n v="772449"/>
    <s v="Irving "/>
    <s v="Creager"/>
    <s v="Irving 55@mailxyz.com"/>
    <s v="male"/>
    <s v="white"/>
    <n v="25"/>
    <x v="3"/>
    <s v="@Irving 5"/>
  </r>
  <r>
    <n v="772450"/>
    <s v="Efren "/>
    <s v="Singer"/>
    <s v="Efren 134@abcmail.com"/>
    <s v="male"/>
    <s v="None"/>
    <n v="31"/>
    <x v="4"/>
    <s v="@Efren 13"/>
  </r>
  <r>
    <n v="772451"/>
    <s v="Luanna "/>
    <s v="Hoadley"/>
    <s v="Luanna 275@mailxyz.com"/>
    <s v="female"/>
    <s v="black"/>
    <n v="36"/>
    <x v="5"/>
    <s v="@Luanna 27"/>
  </r>
  <r>
    <n v="772455"/>
    <s v="Lane "/>
    <s v="Fudge"/>
    <s v="Lane 115@mailxyz.com"/>
    <s v="male"/>
    <s v="black"/>
    <n v="57"/>
    <x v="3"/>
    <s v="@Lane 11"/>
  </r>
  <r>
    <n v="772474"/>
    <s v="Markus "/>
    <s v="Crotty"/>
    <s v="Markus 191@yahoo.com"/>
    <s v="male"/>
    <s v="coloured"/>
    <n v="26"/>
    <x v="4"/>
    <s v="@Markus 19"/>
  </r>
  <r>
    <n v="772475"/>
    <s v="Lloyd "/>
    <s v="Vital"/>
    <s v="Lloyd 74@abcmail.com"/>
    <s v="male"/>
    <s v="white"/>
    <n v="16"/>
    <x v="3"/>
    <s v="@Lloyd 7"/>
  </r>
  <r>
    <n v="772477"/>
    <s v="Rebekah "/>
    <s v="Paradis"/>
    <s v="Rebekah 322@gmail.com"/>
    <s v="female"/>
    <s v="black"/>
    <n v="35"/>
    <x v="2"/>
    <s v="@Rebekah 32"/>
  </r>
  <r>
    <n v="772478"/>
    <s v="Samuel "/>
    <s v="Mosser"/>
    <s v="Samuel 262@gmail.com"/>
    <s v="male"/>
    <s v="black"/>
    <n v="24"/>
    <x v="7"/>
    <s v="@Samuel 26"/>
  </r>
  <r>
    <n v="772499"/>
    <s v="Hugh"/>
    <s v="Martello"/>
    <s v="Hugh13@mail.com"/>
    <s v="male"/>
    <s v="black"/>
    <n v="33"/>
    <x v="4"/>
    <s v="@Hugh1"/>
  </r>
  <r>
    <n v="772507"/>
    <s v="Haywood "/>
    <s v="Mcclaine"/>
    <s v="Haywood 93@mail.com"/>
    <s v="male"/>
    <s v="black"/>
    <n v="30"/>
    <x v="3"/>
    <s v="@Haywood 9"/>
  </r>
  <r>
    <n v="772511"/>
    <s v="Efren "/>
    <s v="Tatham"/>
    <s v="Efren 133@mail.com"/>
    <s v="male"/>
    <s v="black"/>
    <n v="21"/>
    <x v="6"/>
    <s v="@Efren 13"/>
  </r>
  <r>
    <n v="772528"/>
    <s v="Briana "/>
    <s v="Caves"/>
    <s v="Briana 152@gmail.com"/>
    <s v="female"/>
    <s v="black"/>
    <n v="32"/>
    <x v="7"/>
    <s v="@Briana 15"/>
  </r>
  <r>
    <n v="772529"/>
    <s v="Kip "/>
    <s v="Paradis"/>
    <s v="Kip 144@abcmail.com"/>
    <s v="male"/>
    <s v="black"/>
    <n v="27"/>
    <x v="3"/>
    <s v="@Kip 14"/>
  </r>
  <r>
    <n v="772532"/>
    <s v="Filiberto "/>
    <s v="Borelli"/>
    <s v="Filiberto 41@yahoo.com"/>
    <s v="male"/>
    <s v="coloured"/>
    <n v="27"/>
    <x v="4"/>
    <s v="@Filiberto 4"/>
  </r>
  <r>
    <n v="772551"/>
    <s v="Hyman "/>
    <s v="Mcculloch"/>
    <s v="Hyman 82@gmail.com"/>
    <s v="male"/>
    <s v="other"/>
    <n v="51"/>
    <x v="4"/>
    <s v="@Hyman 8"/>
  </r>
  <r>
    <n v="772553"/>
    <s v="Randy "/>
    <s v="Mccollum"/>
    <s v="Randy 393@mail.com"/>
    <s v="male"/>
    <s v="coloured"/>
    <n v="26"/>
    <x v="4"/>
    <s v="@Randy 39"/>
  </r>
  <r>
    <n v="772557"/>
    <s v="Eli "/>
    <s v="Caves"/>
    <s v="Eli 292@gmail.com"/>
    <s v="male"/>
    <s v="coloured"/>
    <n v="32"/>
    <x v="4"/>
    <s v="@Eli 29"/>
  </r>
  <r>
    <n v="772561"/>
    <s v="Randy "/>
    <s v="Beville"/>
    <s v="Randy 395@mailxyz.com"/>
    <s v="male"/>
    <s v="None"/>
    <n v="24"/>
    <x v="4"/>
    <s v="@Randy 39"/>
  </r>
  <r>
    <n v="772563"/>
    <s v="Chas "/>
    <s v="Mccown"/>
    <s v="Chas 354@abcmail.com"/>
    <s v="male"/>
    <s v="coloured"/>
    <n v="51"/>
    <x v="4"/>
    <s v="@Chas 35"/>
  </r>
  <r>
    <n v="772575"/>
    <s v="Lane "/>
    <s v="Slane"/>
    <s v="Lane 111@yahoo.com"/>
    <s v="male"/>
    <s v="black"/>
    <n v="41"/>
    <x v="3"/>
    <s v="@Lane 11"/>
  </r>
  <r>
    <n v="772584"/>
    <s v="Efren "/>
    <s v="Woolard"/>
    <s v="Efren 134@abcmail.com"/>
    <s v="male"/>
    <s v="black"/>
    <n v="24"/>
    <x v="3"/>
    <s v="@Efren 13"/>
  </r>
  <r>
    <n v="772587"/>
    <s v="Abel "/>
    <s v="Tancredi"/>
    <s v="Abel 181@yahoo.com"/>
    <s v="male"/>
    <s v="black"/>
    <n v="22"/>
    <x v="7"/>
    <s v="@Abel 18"/>
  </r>
  <r>
    <n v="772606"/>
    <s v="Yong "/>
    <s v="Caves"/>
    <s v="Yong 485@mailxyz.com"/>
    <s v="male"/>
    <s v="black"/>
    <n v="29"/>
    <x v="2"/>
    <s v="@Yong 48"/>
  </r>
  <r>
    <n v="772607"/>
    <s v="Charlie "/>
    <s v="Crotty"/>
    <s v="Charlie 362@gmail.com"/>
    <s v="male"/>
    <s v="coloured"/>
    <n v="24"/>
    <x v="3"/>
    <s v="@Charlie 36"/>
  </r>
  <r>
    <n v="772614"/>
    <s v="Claud "/>
    <s v="Jacox"/>
    <s v="Claud 343@mail.com"/>
    <s v="male"/>
    <s v="None"/>
    <n v="24"/>
    <x v="0"/>
    <s v="@Claud 34"/>
  </r>
  <r>
    <n v="772618"/>
    <s v="Emilie "/>
    <s v="Deblois"/>
    <s v="Emilie 325@mailxyz.com"/>
    <s v="female"/>
    <s v="coloured"/>
    <n v="14"/>
    <x v="2"/>
    <s v="@Emilie 32"/>
  </r>
  <r>
    <n v="772624"/>
    <s v="Raymundo "/>
    <s v="Condie"/>
    <s v="Raymundo 431@yahoo.com"/>
    <s v="male"/>
    <s v="black"/>
    <n v="47"/>
    <x v="5"/>
    <s v="@Raymundo 43"/>
  </r>
  <r>
    <n v="772648"/>
    <s v="Cory "/>
    <s v="Arrieta"/>
    <s v="Cory 102@gmail.com"/>
    <s v="male"/>
    <s v="coloured"/>
    <n v="54"/>
    <x v="4"/>
    <s v="@Cory 10"/>
  </r>
  <r>
    <n v="772650"/>
    <s v="Abel "/>
    <s v="Curran"/>
    <s v="Abel 185@mailxyz.com"/>
    <s v="male"/>
    <s v="black"/>
    <n v="37"/>
    <x v="3"/>
    <s v="@Abel 18"/>
  </r>
  <r>
    <n v="772654"/>
    <s v="Stephen "/>
    <s v="Mina"/>
    <s v="Stephen 151@yahoo.com"/>
    <s v="male"/>
    <s v="black"/>
    <n v="22"/>
    <x v="6"/>
    <s v="@Stephen 15"/>
  </r>
  <r>
    <n v="772665"/>
    <s v="Lucas "/>
    <s v="Wigfall"/>
    <s v="Lucas 235@mailxyz.com"/>
    <s v="male"/>
    <s v="black"/>
    <n v="34"/>
    <x v="2"/>
    <s v="@Lucas 23"/>
  </r>
  <r>
    <n v="772669"/>
    <s v="Cody "/>
    <s v="Curran"/>
    <s v="Cody 121@yahoo.com"/>
    <s v="male"/>
    <s v="black"/>
    <n v="43"/>
    <x v="4"/>
    <s v="@Cody 12"/>
  </r>
  <r>
    <n v="772671"/>
    <s v="Stefan "/>
    <s v="Arrieta"/>
    <s v="Stefan 461@yahoo.com"/>
    <s v="male"/>
    <s v="white"/>
    <n v="24"/>
    <x v="3"/>
    <s v="@Stefan 46"/>
  </r>
  <r>
    <n v="772680"/>
    <s v="Irving "/>
    <s v="Condie"/>
    <s v="Irving 51@yahoo.com"/>
    <s v="male"/>
    <s v="black"/>
    <n v="25"/>
    <x v="3"/>
    <s v="@Irving 5"/>
  </r>
  <r>
    <n v="772685"/>
    <s v="Lane "/>
    <s v="Gettys"/>
    <s v="Lane 115@mailxyz.com"/>
    <s v="male"/>
    <s v="black"/>
    <n v="36"/>
    <x v="3"/>
    <s v="@Lane 11"/>
  </r>
  <r>
    <n v="772687"/>
    <s v="Garry "/>
    <s v="Mosser"/>
    <s v="Garry 282@gmail.com"/>
    <s v="male"/>
    <s v="black"/>
    <n v="38"/>
    <x v="6"/>
    <s v="@Garry 28"/>
  </r>
  <r>
    <n v="772694"/>
    <s v="Carter "/>
    <s v="Vital"/>
    <s v="Carter 34@abcmail.com"/>
    <s v="male"/>
    <s v="black"/>
    <n v="32"/>
    <x v="3"/>
    <s v="@Carter 3"/>
  </r>
  <r>
    <n v="772699"/>
    <s v="Yong "/>
    <s v="Luthy"/>
    <s v="Yong 481@yahoo.com"/>
    <s v="male"/>
    <s v="black"/>
    <n v="34"/>
    <x v="3"/>
    <s v="@Yong 48"/>
  </r>
  <r>
    <n v="772704"/>
    <s v="Filiberto "/>
    <s v="Hier"/>
    <s v="Filiberto 42@gmail.com"/>
    <s v="male"/>
    <s v="white"/>
    <n v="27"/>
    <x v="3"/>
    <s v="@Filiberto 4"/>
  </r>
  <r>
    <n v="772711"/>
    <s v="Len "/>
    <s v="Vital"/>
    <s v="Len 441@yahoo.com"/>
    <s v="male"/>
    <s v="black"/>
    <n v="33"/>
    <x v="2"/>
    <s v="@Len 44"/>
  </r>
  <r>
    <n v="772734"/>
    <s v="Carter "/>
    <s v="Mcclaine"/>
    <s v="Carter 32@gmail.com"/>
    <s v="male"/>
    <s v="white"/>
    <n v="38"/>
    <x v="4"/>
    <s v="@Carter 3"/>
  </r>
  <r>
    <n v="772736"/>
    <s v="Hollis "/>
    <s v="Biggers"/>
    <s v="Hollis 383@mail.com"/>
    <s v="male"/>
    <s v="black"/>
    <n v="22"/>
    <x v="4"/>
    <s v="@Hollis 38"/>
  </r>
  <r>
    <n v="772742"/>
    <s v="Krysta "/>
    <s v="Mastrangelo"/>
    <s v="Krysta 282@gmail.com"/>
    <s v="female"/>
    <s v="black"/>
    <n v="25"/>
    <x v="0"/>
    <s v="@Krysta 28"/>
  </r>
  <r>
    <n v="772748"/>
    <s v="Irving "/>
    <s v="Sieren"/>
    <s v="Irving 53@mail.com"/>
    <s v="male"/>
    <s v="black"/>
    <n v="23"/>
    <x v="3"/>
    <s v="@Irving 5"/>
  </r>
  <r>
    <n v="772759"/>
    <s v="Jacinto "/>
    <s v="Bilyeu"/>
    <s v="Jacinto 253@mail.com"/>
    <s v="male"/>
    <s v="black"/>
    <n v="46"/>
    <x v="3"/>
    <s v="@Jacinto 25"/>
  </r>
  <r>
    <n v="772766"/>
    <s v="Dion "/>
    <s v="Jacox"/>
    <s v="Dion 331@yahoo.com"/>
    <s v="male"/>
    <s v="black"/>
    <n v="33"/>
    <x v="7"/>
    <s v="@Dion 33"/>
  </r>
  <r>
    <n v="772778"/>
    <s v="Lucas "/>
    <s v="Sytsma"/>
    <s v="Lucas 235@mailxyz.com"/>
    <s v="male"/>
    <s v="coloured"/>
    <n v="32"/>
    <x v="1"/>
    <s v="@Lucas 23"/>
  </r>
  <r>
    <n v="772784"/>
    <s v="Royal "/>
    <s v="Mosser"/>
    <s v="Royal 175@mailxyz.com"/>
    <s v="male"/>
    <s v="None"/>
    <n v="25"/>
    <x v="2"/>
    <s v="@Royal 17"/>
  </r>
  <r>
    <n v="772787"/>
    <s v="Royal "/>
    <s v="Biggers"/>
    <s v="Royal 175@mailxyz.com"/>
    <s v="male"/>
    <s v="black"/>
    <n v="37"/>
    <x v="3"/>
    <s v="@Royal 17"/>
  </r>
  <r>
    <n v="772796"/>
    <s v="Claud "/>
    <s v="Mccollum"/>
    <s v="Claud 341@yahoo.com"/>
    <s v="male"/>
    <s v="black"/>
    <n v="13"/>
    <x v="3"/>
    <s v="@Claud 34"/>
  </r>
  <r>
    <n v="772798"/>
    <s v="Robby "/>
    <s v="Mcculloch"/>
    <s v="Robby 161@yahoo.com"/>
    <s v="male"/>
    <s v="black"/>
    <n v="42"/>
    <x v="2"/>
    <s v="@Robby 16"/>
  </r>
  <r>
    <n v="772802"/>
    <s v="Carter "/>
    <s v="Tatham"/>
    <s v="Carter 32@gmail.com"/>
    <s v="male"/>
    <s v="coloured"/>
    <n v="21"/>
    <x v="0"/>
    <s v="@Carter 3"/>
  </r>
  <r>
    <n v="772826"/>
    <s v="Michel "/>
    <s v="Vital"/>
    <s v="Michel 202@gmail.com"/>
    <s v="male"/>
    <s v="black"/>
    <n v="23"/>
    <x v="6"/>
    <s v="@Michel 20"/>
  </r>
  <r>
    <n v="772827"/>
    <s v="Bernardo "/>
    <s v="Mina"/>
    <s v="Bernardo 321@yahoo.com"/>
    <s v="male"/>
    <s v="black"/>
    <n v="28"/>
    <x v="5"/>
    <s v="@Bernardo 32"/>
  </r>
  <r>
    <n v="772828"/>
    <s v="Valentine "/>
    <s v="Sytsma"/>
    <s v="Valentine 475@mailxyz.com"/>
    <s v="male"/>
    <s v="coloured"/>
    <n v="25"/>
    <x v="8"/>
    <s v="@Valentine 47"/>
  </r>
  <r>
    <n v="772829"/>
    <s v="Bernardo "/>
    <s v="Marek"/>
    <s v="Bernardo 321@yahoo.com"/>
    <s v="male"/>
    <s v="black"/>
    <n v="32"/>
    <x v="6"/>
    <s v="@Bernardo 32"/>
  </r>
  <r>
    <n v="772832"/>
    <s v="Iva "/>
    <s v="Styer"/>
    <s v="Iva 84@abcmail.com"/>
    <s v="female"/>
    <s v="white"/>
    <n v="29"/>
    <x v="3"/>
    <s v="@Iva 8"/>
  </r>
  <r>
    <n v="772839"/>
    <s v="Yong "/>
    <s v="Hier"/>
    <s v="Yong 485@mailxyz.com"/>
    <s v="male"/>
    <s v="black"/>
    <n v="27"/>
    <x v="6"/>
    <s v="@Yong 48"/>
  </r>
  <r>
    <n v="772844"/>
    <s v="Abel "/>
    <s v="Nicholls"/>
    <s v="Abel 185@mailxyz.com"/>
    <s v="male"/>
    <s v="black"/>
    <n v="34"/>
    <x v="3"/>
    <s v="@Abel 18"/>
  </r>
  <r>
    <n v="772855"/>
    <s v="Samuel "/>
    <s v="Curran"/>
    <s v="Samuel 261@yahoo.com"/>
    <s v="male"/>
    <s v="black"/>
    <n v="30"/>
    <x v="2"/>
    <s v="@Samuel 26"/>
  </r>
  <r>
    <n v="772861"/>
    <s v="Stefan "/>
    <s v="Tancredi"/>
    <s v="Stefan 462@gmail.com"/>
    <s v="male"/>
    <s v="black"/>
    <n v="27"/>
    <x v="3"/>
    <s v="@Stefan 46"/>
  </r>
  <r>
    <n v="772873"/>
    <s v="Wilton "/>
    <s v="Shkreli"/>
    <s v="Wilton 415@mailxyz.com"/>
    <s v="male"/>
    <s v="black"/>
    <n v="9"/>
    <x v="6"/>
    <s v="@Wilton 41"/>
  </r>
  <r>
    <n v="772879"/>
    <s v="Chas "/>
    <s v="Mastrangelo"/>
    <s v="Chas 353@mail.com"/>
    <s v="male"/>
    <s v="white"/>
    <n v="41"/>
    <x v="2"/>
    <s v="@Chas 35"/>
  </r>
  <r>
    <n v="772881"/>
    <s v="Hyman "/>
    <s v="Sieren"/>
    <s v="Hyman 84@abcmail.com"/>
    <s v="male"/>
    <s v="black"/>
    <n v="32"/>
    <x v="2"/>
    <s v="@Hyman 8"/>
  </r>
  <r>
    <n v="772890"/>
    <s v="Lane "/>
    <s v="Hier"/>
    <s v="Lane 112@gmail.com"/>
    <s v="male"/>
    <s v="None"/>
    <n v="25"/>
    <x v="3"/>
    <s v="@Lane 11"/>
  </r>
  <r>
    <n v="772891"/>
    <s v="Randy "/>
    <s v="Woolard"/>
    <s v="Randy 391@yahoo.com"/>
    <s v="male"/>
    <s v="coloured"/>
    <n v="44"/>
    <x v="1"/>
    <s v="@Randy 39"/>
  </r>
  <r>
    <n v="772897"/>
    <s v="Cory "/>
    <s v="Mastrangelo"/>
    <s v="Cory 103@mail.com"/>
    <s v="male"/>
    <s v="black"/>
    <n v="32"/>
    <x v="3"/>
    <s v="@Cory 10"/>
  </r>
  <r>
    <n v="772900"/>
    <s v="Markus "/>
    <s v="Jacox"/>
    <s v="Markus 195@mailxyz.com"/>
    <s v="male"/>
    <s v="black"/>
    <n v="30"/>
    <x v="3"/>
    <s v="@Markus 19"/>
  </r>
  <r>
    <n v="772903"/>
    <s v="Shane "/>
    <s v="Lavoie"/>
    <s v="Shane 22@gmail.com"/>
    <s v="male"/>
    <s v="coloured"/>
    <n v="40"/>
    <x v="1"/>
    <s v="@Shane 2"/>
  </r>
  <r>
    <n v="772904"/>
    <s v="Cordie "/>
    <s v="Singer"/>
    <s v="Cordie 104@abcmail.com"/>
    <s v="female"/>
    <s v="None"/>
    <n v="50"/>
    <x v="3"/>
    <s v="@Cordie 10"/>
  </r>
  <r>
    <n v="772912"/>
    <s v="Emerson "/>
    <s v="Mastrangelo"/>
    <s v="Emerson 243@mail.com"/>
    <s v="male"/>
    <s v="white"/>
    <n v="29"/>
    <x v="1"/>
    <s v="@Emerson 24"/>
  </r>
  <r>
    <n v="772919"/>
    <s v="Lucas "/>
    <s v="Shkreli"/>
    <s v="Lucas 231@yahoo.com"/>
    <s v="male"/>
    <s v="white"/>
    <n v="35"/>
    <x v="3"/>
    <s v="@Lucas 23"/>
  </r>
  <r>
    <n v="772921"/>
    <s v="Kyle "/>
    <s v="Mcclaine"/>
    <s v="Kyle 62@gmail.com"/>
    <s v="male"/>
    <s v="black"/>
    <n v="25"/>
    <x v="7"/>
    <s v="@Kyle 6"/>
  </r>
  <r>
    <n v="772926"/>
    <s v="Anette "/>
    <s v="Leicht"/>
    <s v="Anette 131@yahoo.com"/>
    <s v="female"/>
    <s v="coloured"/>
    <n v="39"/>
    <x v="2"/>
    <s v="@Anette 13"/>
  </r>
  <r>
    <n v="772929"/>
    <s v="Len "/>
    <s v="Gettys"/>
    <s v="Len 442@gmail.com"/>
    <s v="male"/>
    <s v="white"/>
    <n v="39"/>
    <x v="4"/>
    <s v="@Len 44"/>
  </r>
  <r>
    <n v="772932"/>
    <s v="Robby "/>
    <s v="Deblois"/>
    <s v="Robby 164@abcmail.com"/>
    <s v="male"/>
    <s v="black"/>
    <n v="27"/>
    <x v="8"/>
    <s v="@Robby 16"/>
  </r>
  <r>
    <n v="772938"/>
    <s v="Jared "/>
    <s v="Biggers"/>
    <s v="Jared 502@gmail.com"/>
    <s v="male"/>
    <s v="coloured"/>
    <n v="36"/>
    <x v="4"/>
    <s v="@Jared 50"/>
  </r>
  <r>
    <n v="772943"/>
    <s v="Stephen "/>
    <s v="Vital"/>
    <s v="Stephen 152@gmail.com"/>
    <s v="male"/>
    <s v="coloured"/>
    <n v="30"/>
    <x v="4"/>
    <s v="@Stephen 15"/>
  </r>
  <r>
    <n v="772946"/>
    <s v="Charlie "/>
    <s v="Holt"/>
    <s v="Charlie 361@yahoo.com"/>
    <s v="male"/>
    <s v="black"/>
    <n v="34"/>
    <x v="4"/>
    <s v="@Charlie 36"/>
  </r>
  <r>
    <n v="772948"/>
    <s v="Hollis "/>
    <s v="Beville"/>
    <s v="Hollis 385@mailxyz.com"/>
    <s v="male"/>
    <s v="indian_asian"/>
    <n v="51"/>
    <x v="2"/>
    <s v="@Hollis 38"/>
  </r>
  <r>
    <n v="772950"/>
    <s v="Briana "/>
    <s v="Caves"/>
    <s v="Briana 335@mailxyz.com"/>
    <s v="female"/>
    <s v="black"/>
    <n v="35"/>
    <x v="3"/>
    <s v="@Briana 33"/>
  </r>
  <r>
    <n v="772952"/>
    <s v="Dee "/>
    <s v="Arrieta"/>
    <s v="Dee 212@gmail.com"/>
    <s v="male"/>
    <s v="white"/>
    <n v="45"/>
    <x v="7"/>
    <s v="@Dee 21"/>
  </r>
  <r>
    <n v="772954"/>
    <s v="Felipa "/>
    <s v="Mcculloch"/>
    <s v="Felipa 282@gmail.com"/>
    <s v="female"/>
    <s v="coloured"/>
    <n v="32"/>
    <x v="8"/>
    <s v="@Felipa 28"/>
  </r>
  <r>
    <n v="772955"/>
    <s v="Filiberto "/>
    <s v="Pascarella"/>
    <s v="Filiberto 41@yahoo.com"/>
    <s v="male"/>
    <s v="None"/>
    <n v="30"/>
    <x v="3"/>
    <s v="@Filiberto 4"/>
  </r>
  <r>
    <n v="772956"/>
    <s v="Markus "/>
    <s v="Tancredi"/>
    <s v="Markus 192@gmail.com"/>
    <s v="male"/>
    <s v="indian_asian"/>
    <n v="25"/>
    <x v="3"/>
    <s v="@Markus 19"/>
  </r>
  <r>
    <n v="772957"/>
    <s v="Lucas "/>
    <s v="Mcculloch"/>
    <s v="Lucas 232@gmail.com"/>
    <s v="male"/>
    <s v="indian_asian"/>
    <n v="53"/>
    <x v="3"/>
    <s v="@Lucas 23"/>
  </r>
  <r>
    <n v="772964"/>
    <s v="Yong "/>
    <s v="Restivo"/>
    <s v="Yong 484@abcmail.com"/>
    <s v="male"/>
    <s v="None"/>
    <n v="40"/>
    <x v="7"/>
    <s v="@Yong 48"/>
  </r>
  <r>
    <n v="772972"/>
    <s v="Kip "/>
    <s v="Zweifel"/>
    <s v="Kip 141@yahoo.com"/>
    <s v="male"/>
    <s v="coloured"/>
    <n v="32"/>
    <x v="4"/>
    <s v="@Kip 14"/>
  </r>
  <r>
    <n v="772975"/>
    <s v="Lloyd "/>
    <s v="Lavoie"/>
    <s v="Lloyd 73@mail.com"/>
    <s v="male"/>
    <s v="black"/>
    <n v="35"/>
    <x v="3"/>
    <s v="@Lloyd 7"/>
  </r>
  <r>
    <n v="772976"/>
    <s v="Randy "/>
    <s v="Paradis"/>
    <s v="Randy 391@yahoo.com"/>
    <s v="male"/>
    <s v="black"/>
    <n v="26"/>
    <x v="3"/>
    <s v="@Randy 39"/>
  </r>
  <r>
    <n v="772978"/>
    <s v="Torrie "/>
    <s v="Mcclaine"/>
    <s v="Torrie 72@gmail.com"/>
    <s v="female"/>
    <s v="None"/>
    <n v="33"/>
    <x v="3"/>
    <s v="@Torrie 7"/>
  </r>
  <r>
    <n v="772980"/>
    <s v="Earl "/>
    <s v="Reisinger"/>
    <s v="Earl 424@abcmail.com"/>
    <s v="male"/>
    <s v="black"/>
    <n v="25"/>
    <x v="6"/>
    <s v="@Earl 42"/>
  </r>
  <r>
    <n v="772983"/>
    <s v="Yong "/>
    <s v="Crotty"/>
    <s v="Yong 483@mail.com"/>
    <s v="male"/>
    <s v="None"/>
    <n v="46"/>
    <x v="3"/>
    <s v="@Yong 48"/>
  </r>
  <r>
    <n v="772988"/>
    <s v="Shane "/>
    <s v="Restivo"/>
    <s v="Shane 25@mailxyz.com"/>
    <s v="male"/>
    <s v="black"/>
    <n v="31"/>
    <x v="3"/>
    <s v="@Shane 2"/>
  </r>
  <r>
    <n v="772992"/>
    <s v="Samuel "/>
    <s v="Biggers"/>
    <s v="Samuel 264@abcmail.com"/>
    <s v="male"/>
    <s v="black"/>
    <n v="24"/>
    <x v="7"/>
    <s v="@Samuel 26"/>
  </r>
  <r>
    <n v="772998"/>
    <s v="Raymundo "/>
    <s v="Zweifel"/>
    <s v="Raymundo 435@mailxyz.com"/>
    <s v="male"/>
    <s v="white"/>
    <n v="21"/>
    <x v="7"/>
    <s v="@Raymundo 43"/>
  </r>
  <r>
    <n v="773002"/>
    <s v="Randy "/>
    <s v="Deblois"/>
    <s v="Randy 395@mailxyz.com"/>
    <s v="male"/>
    <s v="black"/>
    <n v="25"/>
    <x v="3"/>
    <s v="@Randy 39"/>
  </r>
  <r>
    <n v="773004"/>
    <s v="Abel "/>
    <s v="Mccollum"/>
    <s v="Abel 183@mail.com"/>
    <s v="male"/>
    <s v="black"/>
    <n v="32"/>
    <x v="5"/>
    <s v="@Abel 18"/>
  </r>
  <r>
    <n v="773012"/>
    <s v="Filiberto "/>
    <s v="Pascarella"/>
    <s v="Filiberto 45@mailxyz.com"/>
    <s v="male"/>
    <s v="black"/>
    <n v="45"/>
    <x v="3"/>
    <s v="@Filiberto 4"/>
  </r>
  <r>
    <n v="773014"/>
    <s v="Lane "/>
    <s v="Fudge"/>
    <s v="Lane 115@mailxyz.com"/>
    <s v="male"/>
    <s v="black"/>
    <n v="19"/>
    <x v="3"/>
    <s v="@Lane 11"/>
  </r>
  <r>
    <n v="773016"/>
    <s v="Kip "/>
    <s v="Caves"/>
    <s v="Kip 144@abcmail.com"/>
    <s v="male"/>
    <s v="black"/>
    <n v="45"/>
    <x v="0"/>
    <s v="@Kip 14"/>
  </r>
  <r>
    <n v="773017"/>
    <s v="Cody "/>
    <s v="Pascarella"/>
    <s v="Cody 124@abcmail.com"/>
    <s v="male"/>
    <s v="coloured"/>
    <n v="23"/>
    <x v="3"/>
    <s v="@Cody 12"/>
  </r>
  <r>
    <n v="773020"/>
    <s v="Raymundo "/>
    <s v="Mccown"/>
    <s v="Raymundo 431@yahoo.com"/>
    <s v="male"/>
    <s v="black"/>
    <n v="20"/>
    <x v="5"/>
    <s v="@Raymundo 43"/>
  </r>
  <r>
    <n v="773027"/>
    <s v="Dee "/>
    <s v="Mosser"/>
    <s v="Dee 215@mailxyz.com"/>
    <s v="male"/>
    <s v="coloured"/>
    <n v="39"/>
    <x v="4"/>
    <s v="@Dee 21"/>
  </r>
  <r>
    <n v="773030"/>
    <s v="Malika "/>
    <s v="Sieren"/>
    <s v="Malika 282@gmail.com"/>
    <s v="female"/>
    <s v="black"/>
    <n v="25"/>
    <x v="8"/>
    <s v="@Malika 28"/>
  </r>
  <r>
    <n v="773035"/>
    <s v="Seema "/>
    <s v="Fudge"/>
    <s v="Seema 265@mailxyz.com"/>
    <s v="female"/>
    <s v="white"/>
    <n v="113"/>
    <x v="4"/>
    <s v="@Seema 26"/>
  </r>
  <r>
    <n v="773039"/>
    <s v="Carter "/>
    <s v="Crotty"/>
    <s v="Carter 31@yahoo.com"/>
    <s v="male"/>
    <s v="indian_asian"/>
    <n v="27"/>
    <x v="2"/>
    <s v="@Carter 3"/>
  </r>
  <r>
    <n v="773044"/>
    <s v="Lucas "/>
    <s v="Marek"/>
    <s v="Lucas 233@mail.com"/>
    <s v="male"/>
    <s v="black"/>
    <n v="25"/>
    <x v="4"/>
    <s v="@Lucas 23"/>
  </r>
  <r>
    <n v="773049"/>
    <s v="Shane "/>
    <s v="Crotty"/>
    <s v="Shane 25@mailxyz.com"/>
    <s v="male"/>
    <s v="indian_asian"/>
    <n v="26"/>
    <x v="2"/>
    <s v="@Shane 2"/>
  </r>
  <r>
    <n v="773052"/>
    <s v="Emerson "/>
    <s v="Pool"/>
    <s v="Emerson 244@abcmail.com"/>
    <s v="male"/>
    <s v="coloured"/>
    <n v="49"/>
    <x v="3"/>
    <s v="@Emerson 24"/>
  </r>
  <r>
    <n v="773053"/>
    <s v="Art "/>
    <s v="Tatham"/>
    <s v="Art 404@abcmail.com"/>
    <s v="male"/>
    <s v="None"/>
    <n v="44"/>
    <x v="6"/>
    <s v="@Art 40"/>
  </r>
  <r>
    <n v="773054"/>
    <s v="Dee "/>
    <s v="Styer"/>
    <s v="Dee 213@mail.com"/>
    <s v="male"/>
    <s v="black"/>
    <n v="34"/>
    <x v="3"/>
    <s v="@Dee 21"/>
  </r>
  <r>
    <n v="773055"/>
    <s v="Royal "/>
    <s v="Hoadley"/>
    <s v="Royal 172@gmail.com"/>
    <s v="male"/>
    <s v="black"/>
    <n v="26"/>
    <x v="2"/>
    <s v="@Royal 17"/>
  </r>
  <r>
    <n v="773057"/>
    <s v="Earl "/>
    <s v="Paradis"/>
    <s v="Earl 423@mail.com"/>
    <s v="male"/>
    <s v="black"/>
    <n v="38"/>
    <x v="4"/>
    <s v="@Earl 42"/>
  </r>
  <r>
    <n v="773059"/>
    <s v="Shane "/>
    <s v="Crotty"/>
    <s v="Shane 22@gmail.com"/>
    <s v="male"/>
    <s v="black"/>
    <n v="38"/>
    <x v="7"/>
    <s v="@Shane 2"/>
  </r>
  <r>
    <n v="773061"/>
    <s v="Robby "/>
    <s v="Gettys"/>
    <s v="Robby 161@yahoo.com"/>
    <s v="male"/>
    <s v="black"/>
    <n v="46"/>
    <x v="3"/>
    <s v="@Robby 16"/>
  </r>
  <r>
    <n v="773062"/>
    <s v="Valentine "/>
    <s v="Beville"/>
    <s v="Valentine 473@mail.com"/>
    <s v="male"/>
    <s v="black"/>
    <n v="32"/>
    <x v="7"/>
    <s v="@Valentine 47"/>
  </r>
  <r>
    <n v="773064"/>
    <s v="Lucas "/>
    <s v="Mina"/>
    <s v="Lucas 232@gmail.com"/>
    <s v="male"/>
    <s v="white"/>
    <n v="49"/>
    <x v="3"/>
    <s v="@Lucas 23"/>
  </r>
  <r>
    <n v="773065"/>
    <s v="Williemae "/>
    <s v="Holt"/>
    <s v="Williemae 421@yahoo.com"/>
    <s v="female"/>
    <s v="coloured"/>
    <n v="21"/>
    <x v="3"/>
    <s v="@Williemae 42"/>
  </r>
  <r>
    <n v="773077"/>
    <s v="Loyd "/>
    <s v="Vital"/>
    <s v="Loyd 492@gmail.com"/>
    <s v="male"/>
    <s v="black"/>
    <n v="45"/>
    <x v="3"/>
    <s v="@Loyd 49"/>
  </r>
  <r>
    <n v="773090"/>
    <s v="Yong "/>
    <s v="Crotty"/>
    <s v="Yong 485@mailxyz.com"/>
    <s v="male"/>
    <s v="indian_asian"/>
    <n v="34"/>
    <x v="3"/>
    <s v="@Yong 48"/>
  </r>
  <r>
    <n v="773098"/>
    <s v="Len "/>
    <s v="Martello"/>
    <s v="Len 444@abcmail.com"/>
    <s v="male"/>
    <s v="black"/>
    <n v="26"/>
    <x v="5"/>
    <s v="@Len 44"/>
  </r>
  <r>
    <n v="773105"/>
    <s v="Dee "/>
    <s v="Crotty"/>
    <s v="Dee 213@mail.com"/>
    <s v="male"/>
    <s v="black"/>
    <n v="36"/>
    <x v="3"/>
    <s v="@Dee 21"/>
  </r>
  <r>
    <n v="773113"/>
    <s v="Art "/>
    <s v="Martello"/>
    <s v="Art 402@gmail.com"/>
    <s v="male"/>
    <s v="black"/>
    <n v="28"/>
    <x v="2"/>
    <s v="@Art 40"/>
  </r>
  <r>
    <n v="773133"/>
    <s v="Lloyd "/>
    <s v="Mina"/>
    <s v="Lloyd 73@mail.com"/>
    <s v="male"/>
    <s v="black"/>
    <n v="37"/>
    <x v="3"/>
    <s v="@Lloyd 7"/>
  </r>
  <r>
    <n v="773138"/>
    <s v="Robby "/>
    <s v="Luthy"/>
    <s v="Robby 164@abcmail.com"/>
    <s v="male"/>
    <s v="black"/>
    <n v="40"/>
    <x v="5"/>
    <s v="@Robby 16"/>
  </r>
  <r>
    <n v="773141"/>
    <s v="Royal "/>
    <s v="Lavoie"/>
    <s v="Royal 173@mail.com"/>
    <s v="male"/>
    <s v="black"/>
    <n v="24"/>
    <x v="6"/>
    <s v="@Royal 17"/>
  </r>
  <r>
    <n v="773142"/>
    <s v="Brendan "/>
    <s v="Arrieta"/>
    <s v="Brendan 451@yahoo.com"/>
    <s v="male"/>
    <s v="white"/>
    <n v="54"/>
    <x v="7"/>
    <s v="@Brendan 45"/>
  </r>
  <r>
    <n v="773147"/>
    <s v="Dee "/>
    <s v="Arrieta"/>
    <s v="Dee 213@mail.com"/>
    <s v="male"/>
    <s v="black"/>
    <n v="35"/>
    <x v="3"/>
    <s v="@Dee 21"/>
  </r>
  <r>
    <n v="773149"/>
    <s v="Lane "/>
    <s v="Wigfall"/>
    <s v="Lane 112@gmail.com"/>
    <s v="male"/>
    <s v="coloured"/>
    <n v="27"/>
    <x v="4"/>
    <s v="@Lane 11"/>
  </r>
  <r>
    <n v="773156"/>
    <s v="Royal "/>
    <s v="Restivo"/>
    <s v="Royal 175@mailxyz.com"/>
    <s v="male"/>
    <s v="black"/>
    <n v="44"/>
    <x v="3"/>
    <s v="@Royal 17"/>
  </r>
  <r>
    <n v="773159"/>
    <s v="Emerson "/>
    <s v="Mastrangelo"/>
    <s v="Emerson 242@gmail.com"/>
    <s v="male"/>
    <s v="white"/>
    <n v="27"/>
    <x v="1"/>
    <s v="@Emerson 24"/>
  </r>
  <r>
    <n v="773163"/>
    <s v="Carlota "/>
    <s v="Tancredi"/>
    <s v="Carlota 241@yahoo.com"/>
    <s v="female"/>
    <s v="black"/>
    <n v="26"/>
    <x v="4"/>
    <s v="@Carlota 24"/>
  </r>
  <r>
    <n v="773165"/>
    <s v="Michel "/>
    <s v="Lavoie"/>
    <s v="Michel 202@gmail.com"/>
    <s v="male"/>
    <s v="black"/>
    <n v="28"/>
    <x v="7"/>
    <s v="@Michel 20"/>
  </r>
  <r>
    <n v="773175"/>
    <s v="Dee "/>
    <s v="Pool"/>
    <s v="Dee 211@yahoo.com"/>
    <s v="male"/>
    <s v="black"/>
    <n v="29"/>
    <x v="7"/>
    <s v="@Dee 21"/>
  </r>
  <r>
    <n v="773183"/>
    <s v="Chas "/>
    <s v="Vital"/>
    <s v="Chas 352@gmail.com"/>
    <s v="male"/>
    <s v="white"/>
    <n v="12"/>
    <x v="4"/>
    <s v="@Chas 35"/>
  </r>
  <r>
    <n v="773187"/>
    <s v="Royal "/>
    <s v="Bilyeu"/>
    <s v="Royal 173@mail.com"/>
    <s v="male"/>
    <s v="white"/>
    <n v="38"/>
    <x v="7"/>
    <s v="@Royal 17"/>
  </r>
  <r>
    <n v="773188"/>
    <s v="Hugh"/>
    <s v="Mcculloch"/>
    <s v="Hugh11@yahoo.com"/>
    <s v="male"/>
    <s v="indian_asian"/>
    <n v="34"/>
    <x v="8"/>
    <s v="@Hugh1"/>
  </r>
  <r>
    <n v="773197"/>
    <s v="Lillie "/>
    <s v="Langenfeld"/>
    <s v="Lillie 504@abcmail.com"/>
    <s v="female"/>
    <s v="coloured"/>
    <n v="40"/>
    <x v="3"/>
    <s v="@Lillie 50"/>
  </r>
  <r>
    <n v="773203"/>
    <s v="Charlie "/>
    <s v="Vital"/>
    <s v="Charlie 363@mail.com"/>
    <s v="male"/>
    <s v="black"/>
    <n v="32"/>
    <x v="3"/>
    <s v="@Charlie 36"/>
  </r>
  <r>
    <n v="773206"/>
    <s v="Cory "/>
    <s v="Leicht"/>
    <s v="Cory 103@mail.com"/>
    <s v="male"/>
    <s v="white"/>
    <n v="52"/>
    <x v="0"/>
    <s v="@Cory 10"/>
  </r>
  <r>
    <n v="773212"/>
    <s v="Chas "/>
    <s v="Mosser"/>
    <s v="Chas 354@abcmail.com"/>
    <s v="male"/>
    <s v="black"/>
    <n v="23"/>
    <x v="3"/>
    <s v="@Chas 35"/>
  </r>
  <r>
    <n v="773214"/>
    <s v="Bret "/>
    <s v="Lavoie"/>
    <s v="Bret 315@mailxyz.com"/>
    <s v="male"/>
    <s v="None"/>
    <n v="45"/>
    <x v="4"/>
    <s v="@Bret 31"/>
  </r>
  <r>
    <n v="773226"/>
    <s v="Hollis "/>
    <s v="Sieren"/>
    <s v="Hollis 381@yahoo.com"/>
    <s v="male"/>
    <s v="white"/>
    <n v="20"/>
    <x v="3"/>
    <s v="@Hollis 38"/>
  </r>
  <r>
    <n v="773228"/>
    <s v="Irving "/>
    <s v="Martello"/>
    <s v="Irving 51@yahoo.com"/>
    <s v="male"/>
    <s v="white"/>
    <n v="22"/>
    <x v="6"/>
    <s v="@Irving 5"/>
  </r>
  <r>
    <n v="773242"/>
    <s v="Art "/>
    <s v="Creager"/>
    <s v="Art 405@mailxyz.com"/>
    <s v="male"/>
    <s v="white"/>
    <n v="37"/>
    <x v="3"/>
    <s v="@Art 40"/>
  </r>
  <r>
    <n v="773246"/>
    <s v="Bernardo "/>
    <s v="Curran"/>
    <s v="Bernardo 323@mail.com"/>
    <s v="male"/>
    <s v="None"/>
    <n v="40"/>
    <x v="7"/>
    <s v="@Bernardo 32"/>
  </r>
  <r>
    <n v="773248"/>
    <s v="Randy "/>
    <s v="Gettys"/>
    <s v="Randy 395@mailxyz.com"/>
    <s v="male"/>
    <s v="white"/>
    <n v="39"/>
    <x v="3"/>
    <s v="@Randy 39"/>
  </r>
  <r>
    <n v="773263"/>
    <s v="Charlie "/>
    <s v="Mcculloch"/>
    <s v="Charlie 362@gmail.com"/>
    <s v="male"/>
    <s v="coloured"/>
    <n v="35"/>
    <x v="4"/>
    <s v="@Charlie 36"/>
  </r>
  <r>
    <n v="773265"/>
    <s v="Jared "/>
    <s v="Curran"/>
    <s v="Jared 503@mail.com"/>
    <s v="male"/>
    <s v="indian_asian"/>
    <n v="34"/>
    <x v="2"/>
    <s v="@Jared 50"/>
  </r>
  <r>
    <n v="773269"/>
    <s v="Hollis "/>
    <s v="Pool"/>
    <s v="Hollis 382@gmail.com"/>
    <s v="male"/>
    <s v="black"/>
    <n v="35"/>
    <x v="7"/>
    <s v="@Hollis 38"/>
  </r>
  <r>
    <n v="773270"/>
    <s v="Carter "/>
    <s v="Sieren"/>
    <s v="Carter 32@gmail.com"/>
    <s v="male"/>
    <s v="coloured"/>
    <n v="28"/>
    <x v="4"/>
    <s v="@Carter 3"/>
  </r>
  <r>
    <n v="773276"/>
    <s v="Shane "/>
    <s v="Mastrangelo"/>
    <s v="Shane 23@mail.com"/>
    <s v="male"/>
    <s v="white"/>
    <n v="27"/>
    <x v="3"/>
    <s v="@Shane 2"/>
  </r>
  <r>
    <n v="773290"/>
    <s v="Yong "/>
    <s v="Singer"/>
    <s v="Yong 481@yahoo.com"/>
    <s v="male"/>
    <s v="coloured"/>
    <n v="26"/>
    <x v="8"/>
    <s v="@Yong 48"/>
  </r>
  <r>
    <n v="773298"/>
    <s v="Robby "/>
    <s v="Borelli"/>
    <s v="Robby 163@mail.com"/>
    <s v="male"/>
    <s v="black"/>
    <n v="34"/>
    <x v="4"/>
    <s v="@Robby 16"/>
  </r>
  <r>
    <n v="773300"/>
    <s v="Tiffani "/>
    <s v="Pilot"/>
    <s v="Tiffani 242@gmail.com"/>
    <s v="female"/>
    <s v="black"/>
    <n v="22"/>
    <x v="6"/>
    <s v="@Tiffani 24"/>
  </r>
  <r>
    <n v="773303"/>
    <s v="Raymundo "/>
    <s v="Pilot"/>
    <s v="Raymundo 434@abcmail.com"/>
    <s v="male"/>
    <s v="white"/>
    <n v="34"/>
    <x v="3"/>
    <s v="@Raymundo 43"/>
  </r>
  <r>
    <n v="773304"/>
    <s v="Earl "/>
    <s v="Paradis"/>
    <s v="Earl 421@yahoo.com"/>
    <s v="male"/>
    <s v="black"/>
    <n v="49"/>
    <x v="4"/>
    <s v="@Earl 42"/>
  </r>
  <r>
    <n v="773306"/>
    <s v="Samuel "/>
    <s v="Borelli"/>
    <s v="Samuel 261@yahoo.com"/>
    <s v="male"/>
    <s v="coloured"/>
    <n v="67"/>
    <x v="4"/>
    <s v="@Samuel 26"/>
  </r>
  <r>
    <n v="773309"/>
    <s v="Bess "/>
    <s v="Jacox"/>
    <s v="Bess 151@yahoo.com"/>
    <s v="female"/>
    <s v="black"/>
    <n v="24"/>
    <x v="0"/>
    <s v="@Bess 15"/>
  </r>
  <r>
    <n v="773312"/>
    <s v="Irving "/>
    <s v="Deblois"/>
    <s v="Irving 55@mailxyz.com"/>
    <s v="male"/>
    <s v="white"/>
    <n v="30"/>
    <x v="3"/>
    <s v="@Irving 5"/>
  </r>
  <r>
    <n v="773314"/>
    <s v="Wilton "/>
    <s v="Pascarella"/>
    <s v="Wilton 413@mail.com"/>
    <s v="male"/>
    <s v="black"/>
    <n v="41"/>
    <x v="5"/>
    <s v="@Wilton 41"/>
  </r>
  <r>
    <n v="773317"/>
    <s v="Trudie "/>
    <s v="Restivo"/>
    <s v="Trudie 223@mail.com"/>
    <s v="female"/>
    <s v="white"/>
    <n v="47"/>
    <x v="3"/>
    <s v="@Trudie 22"/>
  </r>
  <r>
    <n v="773319"/>
    <s v="Romeo "/>
    <s v="Shkreli"/>
    <s v="Romeo 374@abcmail.com"/>
    <s v="male"/>
    <s v="black"/>
    <n v="19"/>
    <x v="8"/>
    <s v="@Romeo 37"/>
  </r>
  <r>
    <n v="773320"/>
    <s v="Haywood "/>
    <s v="Leicht"/>
    <s v="Haywood 91@yahoo.com"/>
    <s v="male"/>
    <s v="coloured"/>
    <n v="46"/>
    <x v="4"/>
    <s v="@Haywood 9"/>
  </r>
  <r>
    <n v="773321"/>
    <s v="Wilton "/>
    <s v="Crotty"/>
    <s v="Wilton 415@mailxyz.com"/>
    <s v="male"/>
    <s v="indian_asian"/>
    <n v="20"/>
    <x v="2"/>
    <s v="@Wilton 41"/>
  </r>
  <r>
    <n v="773323"/>
    <s v="Brendan "/>
    <s v="Gettys"/>
    <s v="Brendan 455@mailxyz.com"/>
    <s v="male"/>
    <s v="coloured"/>
    <n v="25"/>
    <x v="3"/>
    <s v="@Brendan 45"/>
  </r>
  <r>
    <n v="773326"/>
    <s v="Stefan "/>
    <s v="Reisinger"/>
    <s v="Stefan 464@abcmail.com"/>
    <s v="male"/>
    <s v="white"/>
    <n v="45"/>
    <x v="3"/>
    <s v="@Stefan 46"/>
  </r>
  <r>
    <n v="773327"/>
    <s v="Loris "/>
    <s v="Hier"/>
    <s v="Loris 41@yahoo.com"/>
    <s v="female"/>
    <s v="black"/>
    <n v="25"/>
    <x v="3"/>
    <s v="@Loris 4"/>
  </r>
  <r>
    <n v="773329"/>
    <s v="Irving "/>
    <s v="Vital"/>
    <s v="Irving 51@yahoo.com"/>
    <s v="male"/>
    <s v="black"/>
    <n v="48"/>
    <x v="3"/>
    <s v="@Irving 5"/>
  </r>
  <r>
    <n v="773339"/>
    <s v="Michel "/>
    <s v="Slane"/>
    <s v="Michel 201@yahoo.com"/>
    <s v="male"/>
    <s v="coloured"/>
    <n v="27"/>
    <x v="3"/>
    <s v="@Michel 20"/>
  </r>
  <r>
    <n v="773342"/>
    <s v="Romeo "/>
    <s v="Leicht"/>
    <s v="Romeo 375@mailxyz.com"/>
    <s v="male"/>
    <s v="None"/>
    <n v="50"/>
    <x v="7"/>
    <s v="@Romeo 37"/>
  </r>
  <r>
    <n v="773343"/>
    <s v="Nakita "/>
    <s v="Pool"/>
    <s v="Nakita 151@yahoo.com"/>
    <s v="female"/>
    <s v="white"/>
    <n v="37"/>
    <x v="0"/>
    <s v="@Nakita 15"/>
  </r>
  <r>
    <n v="773347"/>
    <s v="Raymundo "/>
    <s v="Hoadley"/>
    <s v="Raymundo 435@mailxyz.com"/>
    <s v="male"/>
    <s v="black"/>
    <n v="25"/>
    <x v="3"/>
    <s v="@Raymundo 43"/>
  </r>
  <r>
    <n v="773352"/>
    <s v="Wilton "/>
    <s v="Zweifel"/>
    <s v="Wilton 415@mailxyz.com"/>
    <s v="male"/>
    <s v="black"/>
    <n v="36"/>
    <x v="3"/>
    <s v="@Wilton 41"/>
  </r>
  <r>
    <n v="773360"/>
    <s v="Irving "/>
    <s v="Langenfeld"/>
    <s v="Irving 54@abcmail.com"/>
    <s v="male"/>
    <s v="indian_asian"/>
    <n v="40"/>
    <x v="3"/>
    <s v="@Irving 5"/>
  </r>
  <r>
    <n v="773361"/>
    <s v="Abel "/>
    <s v="Mccollum"/>
    <s v="Abel 184@abcmail.com"/>
    <s v="male"/>
    <s v="black"/>
    <n v="27"/>
    <x v="3"/>
    <s v="@Abel 18"/>
  </r>
  <r>
    <n v="773365"/>
    <s v="Kip "/>
    <s v="Jacox"/>
    <s v="Kip 142@gmail.com"/>
    <s v="male"/>
    <s v="black"/>
    <n v="44"/>
    <x v="1"/>
    <s v="@Kip 14"/>
  </r>
  <r>
    <n v="773368"/>
    <s v="Filiberto "/>
    <s v="Pool"/>
    <s v="Filiberto 43@mail.com"/>
    <s v="male"/>
    <s v="black"/>
    <n v="39"/>
    <x v="3"/>
    <s v="@Filiberto 4"/>
  </r>
  <r>
    <n v="773384"/>
    <s v="Jared "/>
    <s v="Gettys"/>
    <s v="Jared 503@mail.com"/>
    <s v="male"/>
    <s v="black"/>
    <n v="46"/>
    <x v="7"/>
    <s v="@Jared 50"/>
  </r>
  <r>
    <n v="773385"/>
    <s v="Samuel "/>
    <s v="Paradis"/>
    <s v="Samuel 263@mail.com"/>
    <s v="male"/>
    <s v="black"/>
    <n v="49"/>
    <x v="3"/>
    <s v="@Samuel 26"/>
  </r>
  <r>
    <n v="773387"/>
    <s v="Lane "/>
    <s v="Lavoie"/>
    <s v="Lane 112@gmail.com"/>
    <s v="male"/>
    <s v="None"/>
    <n v="18"/>
    <x v="3"/>
    <s v="@Lane 11"/>
  </r>
  <r>
    <n v="773393"/>
    <s v="Charlie "/>
    <s v="Singer"/>
    <s v="Charlie 363@mail.com"/>
    <s v="male"/>
    <s v="white"/>
    <n v="17"/>
    <x v="4"/>
    <s v="@Charlie 36"/>
  </r>
  <r>
    <n v="773397"/>
    <s v="Carter "/>
    <s v="Pascarella"/>
    <s v="Carter 32@gmail.com"/>
    <s v="male"/>
    <s v="coloured"/>
    <n v="30"/>
    <x v="4"/>
    <s v="@Carter 3"/>
  </r>
  <r>
    <n v="773403"/>
    <s v="Jared "/>
    <s v="Wigfall"/>
    <s v="Jared 505@mailxyz.com"/>
    <s v="male"/>
    <s v="None"/>
    <n v="31"/>
    <x v="4"/>
    <s v="@Jared 50"/>
  </r>
  <r>
    <n v="773405"/>
    <s v="Eli "/>
    <s v="Zweifel"/>
    <s v="Eli 294@abcmail.com"/>
    <s v="male"/>
    <s v="black"/>
    <n v="29"/>
    <x v="7"/>
    <s v="@Eli 29"/>
  </r>
  <r>
    <n v="773406"/>
    <s v="Michel "/>
    <s v="Tancredi"/>
    <s v="Michel 202@gmail.com"/>
    <s v="male"/>
    <s v="black"/>
    <n v="44"/>
    <x v="3"/>
    <s v="@Michel 20"/>
  </r>
  <r>
    <n v="773409"/>
    <s v="Alecia "/>
    <s v="Roquemore"/>
    <s v="Alecia 84@abcmail.com"/>
    <s v="female"/>
    <s v="None"/>
    <n v="33"/>
    <x v="3"/>
    <s v="@Alecia 8"/>
  </r>
  <r>
    <n v="773413"/>
    <s v="Kyle "/>
    <s v="Woolard"/>
    <s v="Kyle 62@gmail.com"/>
    <s v="male"/>
    <s v="black"/>
    <n v="21"/>
    <x v="3"/>
    <s v="@Kyle 6"/>
  </r>
  <r>
    <n v="773414"/>
    <s v="Filiberto "/>
    <s v="Crotty"/>
    <s v="Filiberto 44@abcmail.com"/>
    <s v="male"/>
    <s v="black"/>
    <n v="24"/>
    <x v="3"/>
    <s v="@Filiberto 4"/>
  </r>
  <r>
    <n v="773415"/>
    <s v="Michel "/>
    <s v="Condie"/>
    <s v="Michel 203@mail.com"/>
    <s v="male"/>
    <s v="black"/>
    <n v="35"/>
    <x v="3"/>
    <s v="@Michel 20"/>
  </r>
  <r>
    <n v="773423"/>
    <s v="Shane "/>
    <s v="Pascarella"/>
    <s v="Shane 23@mail.com"/>
    <s v="male"/>
    <s v="coloured"/>
    <n v="36"/>
    <x v="4"/>
    <s v="@Shane 2"/>
  </r>
  <r>
    <n v="773431"/>
    <s v="Roxane "/>
    <s v="Lavoie"/>
    <s v="Roxane 404@abcmail.com"/>
    <s v="female"/>
    <s v="indian_asian"/>
    <n v="24"/>
    <x v="2"/>
    <s v="@Roxane 40"/>
  </r>
  <r>
    <n v="773433"/>
    <s v="Dee "/>
    <s v="Curran"/>
    <s v="Dee 215@mailxyz.com"/>
    <s v="male"/>
    <s v="indian_asian"/>
    <n v="32"/>
    <x v="2"/>
    <s v="@Dee 21"/>
  </r>
  <r>
    <n v="773440"/>
    <s v="Carter "/>
    <s v="Mcclaine"/>
    <s v="Carter 34@abcmail.com"/>
    <s v="male"/>
    <s v="None"/>
    <n v="19"/>
    <x v="2"/>
    <s v="@Carter 3"/>
  </r>
  <r>
    <n v="773444"/>
    <s v="Loyd "/>
    <s v="Crotty"/>
    <s v="Loyd 494@abcmail.com"/>
    <s v="male"/>
    <s v="white"/>
    <n v="61"/>
    <x v="6"/>
    <s v="@Loyd 49"/>
  </r>
  <r>
    <n v="773452"/>
    <s v="Hollis "/>
    <s v="Jacox"/>
    <s v="Hollis 383@mail.com"/>
    <s v="male"/>
    <s v="black"/>
    <n v="44"/>
    <x v="1"/>
    <s v="@Hollis 38"/>
  </r>
  <r>
    <n v="773453"/>
    <s v="Donald "/>
    <s v="Mccown"/>
    <s v="Donald 224@abcmail.com"/>
    <s v="male"/>
    <s v="black"/>
    <n v="32"/>
    <x v="1"/>
    <s v="@Donald 22"/>
  </r>
  <r>
    <n v="773458"/>
    <s v="Bess "/>
    <s v="Jacox"/>
    <s v="Bess 63@mail.com"/>
    <s v="female"/>
    <s v="black"/>
    <n v="20"/>
    <x v="3"/>
    <s v="@Bess 6"/>
  </r>
  <r>
    <n v="773461"/>
    <s v="Claud "/>
    <s v="Reisinger"/>
    <s v="Claud 342@gmail.com"/>
    <s v="male"/>
    <s v="black"/>
    <n v="29"/>
    <x v="6"/>
    <s v="@Claud 34"/>
  </r>
  <r>
    <n v="773462"/>
    <s v="Efren "/>
    <s v="Mcculloch"/>
    <s v="Efren 132@gmail.com"/>
    <s v="male"/>
    <s v="black"/>
    <n v="38"/>
    <x v="2"/>
    <s v="@Efren 13"/>
  </r>
  <r>
    <n v="773487"/>
    <s v="Kip "/>
    <s v="Creager"/>
    <s v="Kip 144@abcmail.com"/>
    <s v="male"/>
    <s v="coloured"/>
    <n v="30"/>
    <x v="2"/>
    <s v="@Kip 14"/>
  </r>
  <r>
    <n v="773491"/>
    <s v="Wilton "/>
    <s v="Creager"/>
    <s v="Wilton 414@abcmail.com"/>
    <s v="male"/>
    <s v="white"/>
    <n v="41"/>
    <x v="3"/>
    <s v="@Wilton 41"/>
  </r>
  <r>
    <n v="773492"/>
    <s v="Yong "/>
    <s v="Sieren"/>
    <s v="Yong 481@yahoo.com"/>
    <s v="male"/>
    <s v="black"/>
    <n v="43"/>
    <x v="2"/>
    <s v="@Yong 48"/>
  </r>
  <r>
    <n v="773503"/>
    <s v="Raymundo "/>
    <s v="Condie"/>
    <s v="Raymundo 435@mailxyz.com"/>
    <s v="male"/>
    <s v="white"/>
    <n v="33"/>
    <x v="7"/>
    <s v="@Raymundo 43"/>
  </r>
  <r>
    <n v="773504"/>
    <s v="Valentine "/>
    <s v="Paradis"/>
    <s v="Valentine 471@yahoo.com"/>
    <s v="male"/>
    <s v="None"/>
    <n v="51"/>
    <x v="2"/>
    <s v="@Valentine 47"/>
  </r>
  <r>
    <n v="773507"/>
    <s v="Robby "/>
    <s v="Roquemore"/>
    <s v="Robby 164@abcmail.com"/>
    <s v="male"/>
    <s v="white"/>
    <n v="43"/>
    <x v="2"/>
    <s v="@Robby 16"/>
  </r>
  <r>
    <n v="773509"/>
    <s v="Stephen "/>
    <s v="Pilot"/>
    <s v="Stephen 154@abcmail.com"/>
    <s v="male"/>
    <s v="coloured"/>
    <n v="24"/>
    <x v="3"/>
    <s v="@Stephen 15"/>
  </r>
  <r>
    <n v="773512"/>
    <s v="Wilburn "/>
    <s v="Mosser"/>
    <s v="Wilburn 304@abcmail.com"/>
    <s v="male"/>
    <s v="black"/>
    <n v="35"/>
    <x v="1"/>
    <s v="@Wilburn 30"/>
  </r>
  <r>
    <n v="773517"/>
    <s v="Markus "/>
    <s v="Pool"/>
    <s v="Markus 191@yahoo.com"/>
    <s v="male"/>
    <s v="coloured"/>
    <n v="59"/>
    <x v="4"/>
    <s v="@Markus 19"/>
  </r>
  <r>
    <n v="773521"/>
    <s v="Kyle "/>
    <s v="Pilot"/>
    <s v="Kyle 65@mailxyz.com"/>
    <s v="male"/>
    <s v="white"/>
    <n v="34"/>
    <x v="3"/>
    <s v="@Kyle 6"/>
  </r>
  <r>
    <n v="773530"/>
    <s v="Bernardo "/>
    <s v="Sytsma"/>
    <s v="Bernardo 321@yahoo.com"/>
    <s v="male"/>
    <s v="black"/>
    <n v="46"/>
    <x v="2"/>
    <s v="@Bernardo 32"/>
  </r>
  <r>
    <n v="773540"/>
    <s v="Carter "/>
    <s v="Sieren"/>
    <s v="Carter 33@mail.com"/>
    <s v="male"/>
    <s v="coloured"/>
    <n v="34"/>
    <x v="4"/>
    <s v="@Carter 3"/>
  </r>
  <r>
    <n v="773545"/>
    <s v="Reagan "/>
    <s v="Biggers"/>
    <s v="Reagan 483@mail.com"/>
    <s v="female"/>
    <s v="black"/>
    <n v="62"/>
    <x v="7"/>
    <s v="@Reagan 48"/>
  </r>
  <r>
    <n v="773549"/>
    <s v="Irving "/>
    <s v="Caves"/>
    <s v="Irving 53@mail.com"/>
    <s v="male"/>
    <s v="black"/>
    <n v="46"/>
    <x v="0"/>
    <s v="@Irving 5"/>
  </r>
  <r>
    <n v="773552"/>
    <s v="Abel "/>
    <s v="Wigfall"/>
    <s v="Abel 183@mail.com"/>
    <s v="male"/>
    <s v="black"/>
    <n v="44"/>
    <x v="3"/>
    <s v="@Abel 18"/>
  </r>
  <r>
    <n v="773563"/>
    <s v="Wilton "/>
    <s v="Wigfall"/>
    <s v="Wilton 412@gmail.com"/>
    <s v="male"/>
    <s v="indian_asian"/>
    <n v="37"/>
    <x v="7"/>
    <s v="@Wilton 41"/>
  </r>
  <r>
    <n v="773569"/>
    <s v="Filiberto "/>
    <s v="Mccown"/>
    <s v="Filiberto 45@mailxyz.com"/>
    <s v="male"/>
    <s v="None"/>
    <n v="42"/>
    <x v="3"/>
    <s v="@Filiberto 4"/>
  </r>
  <r>
    <n v="773570"/>
    <s v="Cory "/>
    <s v="Tatham"/>
    <s v="Cory 103@mail.com"/>
    <s v="male"/>
    <s v="None"/>
    <n v="43"/>
    <x v="3"/>
    <s v="@Cory 10"/>
  </r>
  <r>
    <n v="773728"/>
    <s v="Dee "/>
    <s v="Luthy"/>
    <s v="Dee 213@mail.com"/>
    <s v="male"/>
    <s v="None"/>
    <n v="36"/>
    <x v="3"/>
    <s v="@Dee 21"/>
  </r>
  <r>
    <n v="773978"/>
    <s v="None"/>
    <s v="None"/>
    <s v="Iva 492@gmail.com"/>
    <s v="None"/>
    <s v="None"/>
    <n v="0"/>
    <x v="9"/>
    <s v="None"/>
  </r>
  <r>
    <n v="776532"/>
    <s v="None"/>
    <s v="None"/>
    <s v="Williemae 85@mailxyz.com"/>
    <s v="None"/>
    <s v="None"/>
    <n v="0"/>
    <x v="9"/>
    <s v="None"/>
  </r>
  <r>
    <n v="776949"/>
    <s v="Royal "/>
    <s v="Styer"/>
    <s v="Royal 172@gmail.com"/>
    <s v="male"/>
    <s v="white"/>
    <n v="59"/>
    <x v="3"/>
    <s v="@Royal 17"/>
  </r>
  <r>
    <n v="777129"/>
    <s v="Hugh"/>
    <s v="Luthy"/>
    <s v="Hugh15@mailxyz.com"/>
    <s v="male"/>
    <s v="white"/>
    <n v="31"/>
    <x v="5"/>
    <s v="@Hugh1"/>
  </r>
  <r>
    <n v="777290"/>
    <s v="Cody "/>
    <s v="Caves"/>
    <s v="Cody 123@mail.com"/>
    <s v="male"/>
    <s v="white"/>
    <n v="43"/>
    <x v="3"/>
    <s v="@Cody 12"/>
  </r>
  <r>
    <n v="777486"/>
    <s v="Lloyd "/>
    <s v="Styer"/>
    <s v="Lloyd 75@mailxyz.com"/>
    <s v="male"/>
    <s v="black"/>
    <n v="35"/>
    <x v="7"/>
    <s v="@Lloyd 7"/>
  </r>
  <r>
    <n v="777525"/>
    <s v="Hyman "/>
    <s v="Mina"/>
    <s v="Hyman 85@mailxyz.com"/>
    <s v="male"/>
    <s v="indian_asian"/>
    <n v="34"/>
    <x v="8"/>
    <s v="@Hyman 8"/>
  </r>
  <r>
    <n v="777814"/>
    <s v="Carter "/>
    <s v="Langenfeld"/>
    <s v="Carter 34@abcmail.com"/>
    <s v="male"/>
    <s v="black"/>
    <n v="45"/>
    <x v="7"/>
    <s v="@Carter 3"/>
  </r>
  <r>
    <n v="777845"/>
    <s v="Chas "/>
    <s v="Leicht"/>
    <s v="Chas 352@gmail.com"/>
    <s v="male"/>
    <s v="black"/>
    <n v="18"/>
    <x v="3"/>
    <s v="@Chas 35"/>
  </r>
  <r>
    <n v="777875"/>
    <s v="Lane "/>
    <s v="Shkreli"/>
    <s v="Lane 114@abcmail.com"/>
    <s v="male"/>
    <s v="black"/>
    <n v="36"/>
    <x v="7"/>
    <s v="@Lane 11"/>
  </r>
  <r>
    <n v="777894"/>
    <s v="Mellie "/>
    <s v="Creager"/>
    <s v="Mellie 503@mail.com"/>
    <s v="female"/>
    <s v="black"/>
    <n v="35"/>
    <x v="3"/>
    <s v="@Mellie 50"/>
  </r>
  <r>
    <n v="777927"/>
    <s v="Wilburn "/>
    <s v="Slane"/>
    <s v="Wilburn 303@mail.com"/>
    <s v="male"/>
    <s v="indian_asian"/>
    <n v="35"/>
    <x v="3"/>
    <s v="@Wilburn 30"/>
  </r>
  <r>
    <n v="777934"/>
    <s v="Romeo "/>
    <s v="Holt"/>
    <s v="Romeo 371@yahoo.com"/>
    <s v="male"/>
    <s v="black"/>
    <n v="34"/>
    <x v="3"/>
    <s v="@Romeo 37"/>
  </r>
  <r>
    <n v="777946"/>
    <s v="Eula "/>
    <s v="Mccown"/>
    <s v="Eula 495@mailxyz.com"/>
    <s v="female"/>
    <s v="black"/>
    <n v="43"/>
    <x v="3"/>
    <s v="@Eula 49"/>
  </r>
  <r>
    <n v="777952"/>
    <s v="Randy "/>
    <s v="Luthy"/>
    <s v="Randy 393@mail.com"/>
    <s v="male"/>
    <s v="black"/>
    <n v="32"/>
    <x v="3"/>
    <s v="@Randy 39"/>
  </r>
  <r>
    <n v="777965"/>
    <s v="Lane "/>
    <s v="Zweifel"/>
    <s v="Lane 112@gmail.com"/>
    <s v="male"/>
    <s v="coloured"/>
    <n v="44"/>
    <x v="4"/>
    <s v="@Lane 11"/>
  </r>
  <r>
    <n v="778000"/>
    <s v="Donald "/>
    <s v="Paradis"/>
    <s v="Donald 225@mailxyz.com"/>
    <s v="male"/>
    <s v="coloured"/>
    <n v="53"/>
    <x v="4"/>
    <s v="@Donald 22"/>
  </r>
  <r>
    <n v="778011"/>
    <s v="Robby "/>
    <s v="Bilyeu"/>
    <s v="Robby 165@mailxyz.com"/>
    <s v="male"/>
    <s v="white"/>
    <n v="20"/>
    <x v="3"/>
    <s v="@Robby 16"/>
  </r>
  <r>
    <n v="778034"/>
    <s v="Emerson "/>
    <s v="Mina"/>
    <s v="Emerson 243@mail.com"/>
    <s v="male"/>
    <s v="black"/>
    <n v="32"/>
    <x v="3"/>
    <s v="@Emerson 24"/>
  </r>
  <r>
    <n v="778036"/>
    <s v="Sharri "/>
    <s v="Tatham"/>
    <s v="Sharri 183@mail.com"/>
    <s v="female"/>
    <s v="coloured"/>
    <n v="35"/>
    <x v="4"/>
    <s v="@Sharri 18"/>
  </r>
  <r>
    <n v="778041"/>
    <s v="Hugh"/>
    <s v="Nicholls"/>
    <s v="Hugh14@abcmail.com"/>
    <s v="male"/>
    <s v="black"/>
    <n v="23"/>
    <x v="3"/>
    <s v="@Hugh1"/>
  </r>
  <r>
    <n v="778180"/>
    <s v="Earl "/>
    <s v="Borelli"/>
    <s v="Earl 421@yahoo.com"/>
    <s v="male"/>
    <s v="coloured"/>
    <n v="34"/>
    <x v="4"/>
    <s v="@Earl 42"/>
  </r>
  <r>
    <n v="778192"/>
    <s v="Stephen "/>
    <s v="Creager"/>
    <s v="Stephen 153@mail.com"/>
    <s v="male"/>
    <s v="white"/>
    <n v="49"/>
    <x v="4"/>
    <s v="@Stephen 15"/>
  </r>
  <r>
    <n v="778248"/>
    <s v="Brendan "/>
    <s v="Creager"/>
    <s v="Brendan 451@yahoo.com"/>
    <s v="male"/>
    <s v="None"/>
    <n v="34"/>
    <x v="4"/>
    <s v="@Brendan 45"/>
  </r>
  <r>
    <n v="778267"/>
    <s v="Carter "/>
    <s v="Pascarella"/>
    <s v="Carter 35@mailxyz.com"/>
    <s v="male"/>
    <s v="black"/>
    <n v="31"/>
    <x v="3"/>
    <s v="@Carter 3"/>
  </r>
  <r>
    <n v="778272"/>
    <s v="Stefan "/>
    <s v="Styer"/>
    <s v="Stefan 463@mail.com"/>
    <s v="male"/>
    <s v="coloured"/>
    <n v="29"/>
    <x v="4"/>
    <s v="@Stefan 46"/>
  </r>
  <r>
    <n v="778332"/>
    <s v="Irving "/>
    <s v="Hoadley"/>
    <s v="Irving 51@yahoo.com"/>
    <s v="male"/>
    <s v="black"/>
    <n v="39"/>
    <x v="7"/>
    <s v="@Irving 5"/>
  </r>
  <r>
    <n v="778561"/>
    <s v="Chas "/>
    <s v="Arrieta"/>
    <s v="Chas 352@gmail.com"/>
    <s v="male"/>
    <s v="coloured"/>
    <n v="47"/>
    <x v="4"/>
    <s v="@Chas 35"/>
  </r>
  <r>
    <n v="778615"/>
    <s v="None"/>
    <s v="None"/>
    <s v="Seema 484@abcmail.com"/>
    <s v="None"/>
    <s v="None"/>
    <n v="0"/>
    <x v="9"/>
    <s v="None"/>
  </r>
  <r>
    <n v="778797"/>
    <s v="Haywood "/>
    <s v="Borelli"/>
    <s v="Haywood 93@mail.com"/>
    <s v="male"/>
    <s v="indian_asian"/>
    <n v="47"/>
    <x v="2"/>
    <s v="@Haywood 9"/>
  </r>
  <r>
    <n v="778959"/>
    <s v="Earl "/>
    <s v="Arrieta"/>
    <s v="Earl 421@yahoo.com"/>
    <s v="male"/>
    <s v="black"/>
    <n v="20"/>
    <x v="3"/>
    <s v="@Earl 42"/>
  </r>
  <r>
    <n v="778983"/>
    <s v="Kip "/>
    <s v="Holt"/>
    <s v="Kip 143@mail.com"/>
    <s v="male"/>
    <s v="black"/>
    <n v="20"/>
    <x v="3"/>
    <s v="@Kip 14"/>
  </r>
  <r>
    <n v="778984"/>
    <s v="Chas "/>
    <s v="Shkreli"/>
    <s v="Chas 355@mailxyz.com"/>
    <s v="male"/>
    <s v="black"/>
    <n v="34"/>
    <x v="3"/>
    <s v="@Chas 35"/>
  </r>
  <r>
    <n v="779244"/>
    <s v="Cory "/>
    <s v="Tatham"/>
    <s v="Cory 101@yahoo.com"/>
    <s v="male"/>
    <s v="white"/>
    <n v="29"/>
    <x v="3"/>
    <s v="@Cory 10"/>
  </r>
  <r>
    <n v="779263"/>
    <s v="Mellie "/>
    <s v="Creager"/>
    <s v="Mellie 231@yahoo.com"/>
    <s v="female"/>
    <s v="white"/>
    <n v="37"/>
    <x v="3"/>
    <s v="@Mellie 23"/>
  </r>
  <r>
    <n v="779369"/>
    <s v="Dee "/>
    <s v="Mastrangelo"/>
    <s v="Dee 211@yahoo.com"/>
    <s v="male"/>
    <s v="black"/>
    <n v="36"/>
    <x v="3"/>
    <s v="@Dee 21"/>
  </r>
  <r>
    <n v="779373"/>
    <s v="Loyd "/>
    <s v="Beville"/>
    <s v="Loyd 492@gmail.com"/>
    <s v="male"/>
    <s v="black"/>
    <n v="40"/>
    <x v="6"/>
    <s v="@Loyd 49"/>
  </r>
  <r>
    <n v="779395"/>
    <s v="Wilburn "/>
    <s v="Crotty"/>
    <s v="Wilburn 302@gmail.com"/>
    <s v="male"/>
    <s v="coloured"/>
    <n v="23"/>
    <x v="4"/>
    <s v="@Wilburn 30"/>
  </r>
  <r>
    <n v="779410"/>
    <s v="Yolonda "/>
    <s v="Pascarella"/>
    <s v="Yolonda 131@yahoo.com"/>
    <s v="female"/>
    <s v="coloured"/>
    <n v="26"/>
    <x v="3"/>
    <s v="@Yolonda 13"/>
  </r>
  <r>
    <n v="779442"/>
    <s v="Alecia "/>
    <s v="Roquemore"/>
    <s v="Alecia 415@mailxyz.com"/>
    <s v="female"/>
    <s v="black"/>
    <n v="31"/>
    <x v="0"/>
    <s v="@Alecia 41"/>
  </r>
  <r>
    <n v="779471"/>
    <s v="Stefan "/>
    <s v="Biggers"/>
    <s v="Stefan 464@abcmail.com"/>
    <s v="male"/>
    <s v="black"/>
    <n v="28"/>
    <x v="1"/>
    <s v="@Stefan 46"/>
  </r>
  <r>
    <n v="779485"/>
    <s v="Yong "/>
    <s v="Reisinger"/>
    <s v="Yong 481@yahoo.com"/>
    <s v="male"/>
    <s v="black"/>
    <n v="25"/>
    <x v="5"/>
    <s v="@Yong 48"/>
  </r>
  <r>
    <n v="779486"/>
    <s v="Valentine "/>
    <s v="Zweifel"/>
    <s v="Valentine 474@abcmail.com"/>
    <s v="male"/>
    <s v="black"/>
    <n v="36"/>
    <x v="3"/>
    <s v="@Valentine 47"/>
  </r>
  <r>
    <n v="779489"/>
    <s v="Wilton "/>
    <s v="Bilyeu"/>
    <s v="Wilton 411@yahoo.com"/>
    <s v="male"/>
    <s v="black"/>
    <n v="37"/>
    <x v="2"/>
    <s v="@Wilton 41"/>
  </r>
  <r>
    <n v="779500"/>
    <s v="Brendan "/>
    <s v="Hoadley"/>
    <s v="Brendan 451@yahoo.com"/>
    <s v="male"/>
    <s v="white"/>
    <n v="33"/>
    <x v="4"/>
    <s v="@Brendan 45"/>
  </r>
  <r>
    <n v="779505"/>
    <s v="Bernardo "/>
    <s v="Pascarella"/>
    <s v="Bernardo 322@gmail.com"/>
    <s v="male"/>
    <s v="black"/>
    <n v="22"/>
    <x v="3"/>
    <s v="@Bernardo 32"/>
  </r>
  <r>
    <n v="779576"/>
    <s v="Eli "/>
    <s v="Curran"/>
    <s v="Eli 293@mail.com"/>
    <s v="male"/>
    <s v="None"/>
    <n v="22"/>
    <x v="2"/>
    <s v="@Eli 29"/>
  </r>
  <r>
    <n v="779588"/>
    <s v="Randy "/>
    <s v="Pascarella"/>
    <s v="Randy 394@abcmail.com"/>
    <s v="male"/>
    <s v="white"/>
    <n v="32"/>
    <x v="3"/>
    <s v="@Randy 39"/>
  </r>
  <r>
    <n v="779592"/>
    <s v="Luanna "/>
    <s v="Hoadley"/>
    <s v="Luanna 402@gmail.com"/>
    <s v="female"/>
    <s v="black"/>
    <n v="40"/>
    <x v="3"/>
    <s v="@Luanna 40"/>
  </r>
  <r>
    <n v="779618"/>
    <s v="Stefan "/>
    <s v="Marek"/>
    <s v="Stefan 462@gmail.com"/>
    <s v="male"/>
    <s v="black"/>
    <n v="40"/>
    <x v="5"/>
    <s v="@Stefan 46"/>
  </r>
  <r>
    <n v="779642"/>
    <s v="Lane "/>
    <s v="Beville"/>
    <s v="Lane 115@mailxyz.com"/>
    <s v="male"/>
    <s v="black"/>
    <n v="42"/>
    <x v="3"/>
    <s v="@Lane 11"/>
  </r>
  <r>
    <n v="779656"/>
    <s v="Blanca "/>
    <s v="Slane"/>
    <s v="Blanca 403@mail.com"/>
    <s v="female"/>
    <s v="black"/>
    <n v="29"/>
    <x v="3"/>
    <s v="@Blanca 40"/>
  </r>
  <r>
    <n v="779704"/>
    <s v="Haywood "/>
    <s v="Pool"/>
    <s v="Haywood 94@abcmail.com"/>
    <s v="male"/>
    <s v="black"/>
    <n v="34"/>
    <x v="3"/>
    <s v="@Haywood 9"/>
  </r>
  <r>
    <n v="779728"/>
    <s v="Art "/>
    <s v="Jacox"/>
    <s v="Art 402@gmail.com"/>
    <s v="male"/>
    <s v="white"/>
    <n v="28"/>
    <x v="3"/>
    <s v="@Art 40"/>
  </r>
  <r>
    <n v="779770"/>
    <s v="Valentine "/>
    <s v="Caves"/>
    <s v="Valentine 474@abcmail.com"/>
    <s v="male"/>
    <s v="coloured"/>
    <n v="37"/>
    <x v="3"/>
    <s v="@Valentine 47"/>
  </r>
  <r>
    <n v="779785"/>
    <s v="Donald "/>
    <s v="Shkreli"/>
    <s v="Donald 225@mailxyz.com"/>
    <s v="male"/>
    <s v="black"/>
    <n v="37"/>
    <x v="2"/>
    <s v="@Donald 22"/>
  </r>
  <r>
    <n v="779807"/>
    <s v="Bret "/>
    <s v="Pilot"/>
    <s v="Bret 313@mail.com"/>
    <s v="male"/>
    <s v="white"/>
    <n v="25"/>
    <x v="8"/>
    <s v="@Bret 31"/>
  </r>
  <r>
    <n v="779859"/>
    <s v="Michel "/>
    <s v="Arrieta"/>
    <s v="Michel 202@gmail.com"/>
    <s v="male"/>
    <s v="black"/>
    <n v="20"/>
    <x v="3"/>
    <s v="@Michel 20"/>
  </r>
  <r>
    <n v="779956"/>
    <s v="Cody "/>
    <s v="Mcculloch"/>
    <s v="Cody 123@mail.com"/>
    <s v="male"/>
    <s v="coloured"/>
    <n v="32"/>
    <x v="4"/>
    <s v="@Cody 12"/>
  </r>
  <r>
    <n v="779969"/>
    <s v="Irving "/>
    <s v="Mcculloch"/>
    <s v="Irving 51@yahoo.com"/>
    <s v="male"/>
    <s v="black"/>
    <n v="34"/>
    <x v="7"/>
    <s v="@Irving 5"/>
  </r>
  <r>
    <n v="779974"/>
    <s v="Anette "/>
    <s v="Leicht"/>
    <s v="Anette 315@mailxyz.com"/>
    <s v="female"/>
    <s v="None"/>
    <n v="30"/>
    <x v="7"/>
    <s v="@Anette 31"/>
  </r>
  <r>
    <n v="779975"/>
    <s v="Eula "/>
    <s v="Mccown"/>
    <s v="Eula 301@yahoo.com"/>
    <s v="female"/>
    <s v="black"/>
    <n v="36"/>
    <x v="4"/>
    <s v="@Eula 30"/>
  </r>
  <r>
    <n v="779980"/>
    <s v="Dee "/>
    <s v="Caves"/>
    <s v="Dee 212@gmail.com"/>
    <s v="male"/>
    <s v="coloured"/>
    <n v="46"/>
    <x v="1"/>
    <s v="@Dee 21"/>
  </r>
  <r>
    <n v="779989"/>
    <s v="Cody "/>
    <s v="Luthy"/>
    <s v="Cody 124@abcmail.com"/>
    <s v="male"/>
    <s v="black"/>
    <n v="31"/>
    <x v="3"/>
    <s v="@Cody 12"/>
  </r>
  <r>
    <n v="779996"/>
    <s v="Lucas "/>
    <s v="Mcclaine"/>
    <s v="Lucas 235@mailxyz.com"/>
    <s v="male"/>
    <s v="None"/>
    <n v="27"/>
    <x v="8"/>
    <s v="@Lucas 23"/>
  </r>
  <r>
    <n v="779998"/>
    <s v="Kip "/>
    <s v="Pascarella"/>
    <s v="Kip 141@yahoo.com"/>
    <s v="male"/>
    <s v="coloured"/>
    <n v="29"/>
    <x v="8"/>
    <s v="@Kip 14"/>
  </r>
  <r>
    <n v="780021"/>
    <s v="Wilton "/>
    <s v="Luthy"/>
    <s v="Wilton 415@mailxyz.com"/>
    <s v="male"/>
    <s v="black"/>
    <n v="43"/>
    <x v="7"/>
    <s v="@Wilton 41"/>
  </r>
  <r>
    <n v="780037"/>
    <s v="None"/>
    <s v="None"/>
    <s v="Iva 95@mailxyz.com"/>
    <s v="None"/>
    <s v="None"/>
    <n v="0"/>
    <x v="9"/>
    <s v="None"/>
  </r>
  <r>
    <n v="780045"/>
    <s v="Kip "/>
    <s v="Langenfeld"/>
    <s v="Kip 142@gmail.com"/>
    <s v="male"/>
    <s v="white"/>
    <n v="29"/>
    <x v="2"/>
    <s v="@Kip 14"/>
  </r>
  <r>
    <n v="780046"/>
    <s v="Claud "/>
    <s v="Singer"/>
    <s v="Claud 345@mailxyz.com"/>
    <s v="male"/>
    <s v="black"/>
    <n v="29"/>
    <x v="3"/>
    <s v="@Claud 34"/>
  </r>
  <r>
    <n v="780056"/>
    <s v="Romeo "/>
    <s v="Creager"/>
    <s v="Romeo 373@mail.com"/>
    <s v="male"/>
    <s v="coloured"/>
    <n v="30"/>
    <x v="4"/>
    <s v="@Romeo 37"/>
  </r>
  <r>
    <n v="780070"/>
    <s v="Brendan "/>
    <s v="Reisinger"/>
    <s v="Brendan 451@yahoo.com"/>
    <s v="male"/>
    <s v="white"/>
    <n v="28"/>
    <x v="3"/>
    <s v="@Brendan 45"/>
  </r>
  <r>
    <n v="780108"/>
    <s v="Lucas "/>
    <s v="Deblois"/>
    <s v="Lucas 231@yahoo.com"/>
    <s v="male"/>
    <s v="white"/>
    <n v="45"/>
    <x v="2"/>
    <s v="@Lucas 23"/>
  </r>
  <r>
    <n v="780110"/>
    <s v="Trudie "/>
    <s v="Restivo"/>
    <s v="Trudie 292@gmail.com"/>
    <s v="female"/>
    <s v="black"/>
    <n v="25"/>
    <x v="8"/>
    <s v="@Trudie 29"/>
  </r>
  <r>
    <n v="780111"/>
    <s v="Irving "/>
    <s v="Holt"/>
    <s v="Irving 53@mail.com"/>
    <s v="male"/>
    <s v="indian_asian"/>
    <n v="27"/>
    <x v="3"/>
    <s v="@Irving 5"/>
  </r>
  <r>
    <n v="780130"/>
    <s v="Hollis "/>
    <s v="Crotty"/>
    <s v="Hollis 383@mail.com"/>
    <s v="male"/>
    <s v="black"/>
    <n v="44"/>
    <x v="3"/>
    <s v="@Hollis 38"/>
  </r>
  <r>
    <n v="780147"/>
    <s v="Raymundo "/>
    <s v="Reisinger"/>
    <s v="Raymundo 435@mailxyz.com"/>
    <s v="male"/>
    <s v="black"/>
    <n v="23"/>
    <x v="3"/>
    <s v="@Raymundo 43"/>
  </r>
  <r>
    <n v="780191"/>
    <s v="Yong "/>
    <s v="Mastrangelo"/>
    <s v="Yong 481@yahoo.com"/>
    <s v="male"/>
    <s v="coloured"/>
    <n v="26"/>
    <x v="4"/>
    <s v="@Yong 48"/>
  </r>
  <r>
    <n v="780217"/>
    <s v="Adela "/>
    <s v="Vital"/>
    <s v="Adela 132@gmail.com"/>
    <s v="female"/>
    <s v="indian_asian"/>
    <n v="33"/>
    <x v="2"/>
    <s v="@Adela 13"/>
  </r>
  <r>
    <n v="780232"/>
    <s v="Lesli "/>
    <s v="Martello"/>
    <s v="Lesli 93@mail.com"/>
    <s v="female"/>
    <s v="black"/>
    <n v="35"/>
    <x v="7"/>
    <s v="@Lesli 9"/>
  </r>
  <r>
    <n v="780252"/>
    <s v="Lucas "/>
    <s v="Fudge"/>
    <s v="Lucas 234@abcmail.com"/>
    <s v="male"/>
    <s v="black"/>
    <n v="44"/>
    <x v="6"/>
    <s v="@Lucas 23"/>
  </r>
  <r>
    <n v="780254"/>
    <s v="Romeo "/>
    <s v="Crotty"/>
    <s v="Romeo 375@mailxyz.com"/>
    <s v="male"/>
    <s v="coloured"/>
    <n v="24"/>
    <x v="4"/>
    <s v="@Romeo 37"/>
  </r>
  <r>
    <n v="780287"/>
    <s v="Efren "/>
    <s v="Leicht"/>
    <s v="Efren 132@gmail.com"/>
    <s v="male"/>
    <s v="black"/>
    <n v="29"/>
    <x v="6"/>
    <s v="@Efren 13"/>
  </r>
  <r>
    <n v="780291"/>
    <s v="Bret "/>
    <s v="Tancredi"/>
    <s v="Bret 311@yahoo.com"/>
    <s v="male"/>
    <s v="black"/>
    <n v="41"/>
    <x v="3"/>
    <s v="@Bret 31"/>
  </r>
  <r>
    <n v="780328"/>
    <s v="Cody "/>
    <s v="Nicholls"/>
    <s v="Cody 122@gmail.com"/>
    <s v="male"/>
    <s v="black"/>
    <n v="32"/>
    <x v="2"/>
    <s v="@Cody 12"/>
  </r>
  <r>
    <n v="780334"/>
    <s v="Valentine "/>
    <s v="Leicht"/>
    <s v="Valentine 472@gmail.com"/>
    <s v="male"/>
    <s v="black"/>
    <n v="26"/>
    <x v="2"/>
    <s v="@Valentine 47"/>
  </r>
  <r>
    <n v="780346"/>
    <s v="Abel "/>
    <s v="Condie"/>
    <s v="Abel 185@mailxyz.com"/>
    <s v="male"/>
    <s v="coloured"/>
    <n v="29"/>
    <x v="4"/>
    <s v="@Abel 18"/>
  </r>
  <r>
    <n v="780355"/>
    <s v="Wilburn "/>
    <s v="Langenfeld"/>
    <s v="Wilburn 304@abcmail.com"/>
    <s v="male"/>
    <s v="white"/>
    <n v="30"/>
    <x v="3"/>
    <s v="@Wilburn 30"/>
  </r>
  <r>
    <n v="780402"/>
    <s v="Briana "/>
    <s v="Caves"/>
    <s v="Briana 503@mail.com"/>
    <s v="female"/>
    <s v="black"/>
    <n v="34"/>
    <x v="5"/>
    <s v="@Briana 50"/>
  </r>
  <r>
    <n v="780457"/>
    <s v="Hyman "/>
    <s v="Shkreli"/>
    <s v="Hyman 81@yahoo.com"/>
    <s v="male"/>
    <s v="coloured"/>
    <n v="33"/>
    <x v="4"/>
    <s v="@Hyman 8"/>
  </r>
  <r>
    <n v="780466"/>
    <s v="Lucas "/>
    <s v="Langenfeld"/>
    <s v="Lucas 231@yahoo.com"/>
    <s v="male"/>
    <s v="black"/>
    <n v="50"/>
    <x v="2"/>
    <s v="@Lucas 23"/>
  </r>
  <r>
    <n v="780468"/>
    <s v="Stephen "/>
    <s v="Deblois"/>
    <s v="Stephen 153@mail.com"/>
    <s v="male"/>
    <s v="black"/>
    <n v="31"/>
    <x v="3"/>
    <s v="@Stephen 15"/>
  </r>
  <r>
    <n v="780477"/>
    <s v="Abel "/>
    <s v="Mccollum"/>
    <s v="Abel 181@yahoo.com"/>
    <s v="male"/>
    <s v="black"/>
    <n v="38"/>
    <x v="3"/>
    <s v="@Abel 18"/>
  </r>
  <r>
    <n v="780483"/>
    <s v="Chas "/>
    <s v="Bilyeu"/>
    <s v="Chas 354@abcmail.com"/>
    <s v="male"/>
    <s v="black"/>
    <n v="29"/>
    <x v="7"/>
    <s v="@Chas 35"/>
  </r>
  <r>
    <n v="780497"/>
    <s v="Malika "/>
    <s v="Sieren"/>
    <s v="Malika 404@abcmail.com"/>
    <s v="female"/>
    <s v="black"/>
    <n v="27"/>
    <x v="7"/>
    <s v="@Malika 40"/>
  </r>
  <r>
    <n v="780506"/>
    <s v="Brendan "/>
    <s v="Roquemore"/>
    <s v="Brendan 451@yahoo.com"/>
    <s v="male"/>
    <s v="white"/>
    <n v="25"/>
    <x v="4"/>
    <s v="@Brendan 45"/>
  </r>
  <r>
    <n v="780546"/>
    <s v="Charlie "/>
    <s v="Crotty"/>
    <s v="Charlie 364@abcmail.com"/>
    <s v="male"/>
    <s v="black"/>
    <n v="45"/>
    <x v="3"/>
    <s v="@Charlie 36"/>
  </r>
  <r>
    <n v="780559"/>
    <s v="Loyd "/>
    <s v="Woolard"/>
    <s v="Loyd 495@mailxyz.com"/>
    <s v="male"/>
    <s v="white"/>
    <n v="38"/>
    <x v="4"/>
    <s v="@Loyd 49"/>
  </r>
  <r>
    <n v="780583"/>
    <s v="Raymundo "/>
    <s v="Curran"/>
    <s v="Raymundo 433@mail.com"/>
    <s v="male"/>
    <s v="black"/>
    <n v="27"/>
    <x v="3"/>
    <s v="@Raymundo 43"/>
  </r>
  <r>
    <n v="780610"/>
    <s v="Hyman "/>
    <s v="Paradis"/>
    <s v="Hyman 83@mail.com"/>
    <s v="male"/>
    <s v="black"/>
    <n v="40"/>
    <x v="3"/>
    <s v="@Hyman 8"/>
  </r>
  <r>
    <n v="780648"/>
    <s v="Reagan "/>
    <s v="Biggers"/>
    <s v="Reagan 34@abcmail.com"/>
    <s v="female"/>
    <s v="black"/>
    <n v="46"/>
    <x v="0"/>
    <s v="@Reagan 3"/>
  </r>
  <r>
    <n v="780650"/>
    <s v="Romeo "/>
    <s v="Bilyeu"/>
    <s v="Romeo 372@gmail.com"/>
    <s v="male"/>
    <s v="black"/>
    <n v="41"/>
    <x v="7"/>
    <s v="@Romeo 37"/>
  </r>
  <r>
    <n v="780656"/>
    <s v="Wilton "/>
    <s v="Fudge"/>
    <s v="Wilton 414@abcmail.com"/>
    <s v="male"/>
    <s v="black"/>
    <n v="45"/>
    <x v="3"/>
    <s v="@Wilton 41"/>
  </r>
  <r>
    <n v="780657"/>
    <s v="Hugh"/>
    <s v="Sieren"/>
    <s v="Hugh14@abcmail.com"/>
    <s v="male"/>
    <s v="black"/>
    <n v="48"/>
    <x v="4"/>
    <s v="@Hugh1"/>
  </r>
  <r>
    <n v="780695"/>
    <s v="Brendan "/>
    <s v="Woolard"/>
    <s v="Brendan 453@mail.com"/>
    <s v="male"/>
    <s v="black"/>
    <n v="31"/>
    <x v="3"/>
    <s v="@Brendan 45"/>
  </r>
  <r>
    <n v="780701"/>
    <s v="Efren "/>
    <s v="Pascarella"/>
    <s v="Efren 132@gmail.com"/>
    <s v="male"/>
    <s v="black"/>
    <n v="45"/>
    <x v="3"/>
    <s v="@Efren 13"/>
  </r>
  <r>
    <n v="780710"/>
    <s v="Earline "/>
    <s v="Zweifel"/>
    <s v="Earline 293@mail.com"/>
    <s v="female"/>
    <s v="black"/>
    <n v="24"/>
    <x v="1"/>
    <s v="@Earline 29"/>
  </r>
  <r>
    <n v="780818"/>
    <s v="Kip "/>
    <s v="Deblois"/>
    <s v="Kip 145@mailxyz.com"/>
    <s v="male"/>
    <s v="white"/>
    <n v="22"/>
    <x v="7"/>
    <s v="@Kip 14"/>
  </r>
  <r>
    <n v="780819"/>
    <s v="Valentine "/>
    <s v="Pascarella"/>
    <s v="Valentine 472@gmail.com"/>
    <s v="male"/>
    <s v="black"/>
    <n v="38"/>
    <x v="6"/>
    <s v="@Valentine 47"/>
  </r>
  <r>
    <n v="780823"/>
    <s v="Claud "/>
    <s v="Vital"/>
    <s v="Claud 342@gmail.com"/>
    <s v="male"/>
    <s v="white"/>
    <n v="45"/>
    <x v="4"/>
    <s v="@Claud 34"/>
  </r>
  <r>
    <n v="785456"/>
    <s v="Winona "/>
    <s v="Wigfall"/>
    <s v="Winona 74@abcmail.com"/>
    <s v="female"/>
    <s v="white"/>
    <n v="41"/>
    <x v="3"/>
    <s v="@Winona 7"/>
  </r>
  <r>
    <n v="785592"/>
    <s v="Romeo "/>
    <s v="Mosser"/>
    <s v="Romeo 373@mail.com"/>
    <s v="male"/>
    <s v="white"/>
    <n v="19"/>
    <x v="6"/>
    <s v="@Romeo 37"/>
  </r>
  <r>
    <n v="785965"/>
    <s v="Earl "/>
    <s v="Sieren"/>
    <s v="Earl 422@gmail.com"/>
    <s v="male"/>
    <s v="None"/>
    <n v="34"/>
    <x v="4"/>
    <s v="@Earl 42"/>
  </r>
  <r>
    <n v="785968"/>
    <s v="Donald "/>
    <s v="Woolard"/>
    <s v="Donald 222@gmail.com"/>
    <s v="male"/>
    <s v="white"/>
    <n v="39"/>
    <x v="3"/>
    <s v="@Donald 22"/>
  </r>
  <r>
    <n v="786055"/>
    <s v="Williemae "/>
    <s v="Holt"/>
    <s v="Williemae 484@abcmail.com"/>
    <s v="female"/>
    <s v="white"/>
    <n v="25"/>
    <x v="3"/>
    <s v="@Williemae 48"/>
  </r>
  <r>
    <n v="786099"/>
    <s v="Bret "/>
    <s v="Marek"/>
    <s v="Bret 312@gmail.com"/>
    <s v="male"/>
    <s v="black"/>
    <n v="30"/>
    <x v="3"/>
    <s v="@Bret 31"/>
  </r>
  <r>
    <n v="786181"/>
    <s v="Art "/>
    <s v="Wigfall"/>
    <s v="Art 405@mailxyz.com"/>
    <s v="male"/>
    <s v="black"/>
    <n v="27"/>
    <x v="3"/>
    <s v="@Art 40"/>
  </r>
  <r>
    <n v="786206"/>
    <s v="Valentine "/>
    <s v="Lavoie"/>
    <s v="Valentine 473@mail.com"/>
    <s v="male"/>
    <s v="indian_asian"/>
    <n v="15"/>
    <x v="3"/>
    <s v="@Valentine 47"/>
  </r>
  <r>
    <n v="786241"/>
    <s v="Valentine "/>
    <s v="Paradis"/>
    <s v="Valentine 475@mailxyz.com"/>
    <s v="male"/>
    <s v="black"/>
    <n v="48"/>
    <x v="3"/>
    <s v="@Valentine 47"/>
  </r>
  <r>
    <n v="786270"/>
    <s v="Emerson "/>
    <s v="Pilot"/>
    <s v="Emerson 242@gmail.com"/>
    <s v="male"/>
    <s v="black"/>
    <n v="20"/>
    <x v="6"/>
    <s v="@Emerson 24"/>
  </r>
  <r>
    <n v="786343"/>
    <s v="Shane "/>
    <s v="Pool"/>
    <s v="Shane 25@mailxyz.com"/>
    <s v="male"/>
    <s v="indian_asian"/>
    <n v="37"/>
    <x v="2"/>
    <s v="@Shane 2"/>
  </r>
  <r>
    <n v="786446"/>
    <s v="Anette "/>
    <s v="Leicht"/>
    <s v="Anette 14@abcmail.com"/>
    <s v="female"/>
    <s v="None"/>
    <n v="56"/>
    <x v="0"/>
    <s v="@Anette 1"/>
  </r>
  <r>
    <n v="786452"/>
    <s v="Earl "/>
    <s v="Sytsma"/>
    <s v="Earl 422@gmail.com"/>
    <s v="male"/>
    <s v="white"/>
    <n v="28"/>
    <x v="3"/>
    <s v="@Earl 42"/>
  </r>
  <r>
    <n v="786580"/>
    <s v="Garry "/>
    <s v="Martello"/>
    <s v="Garry 283@mail.com"/>
    <s v="male"/>
    <s v="black"/>
    <n v="24"/>
    <x v="3"/>
    <s v="@Garry 28"/>
  </r>
  <r>
    <n v="786585"/>
    <s v="Dion "/>
    <s v="Fudge"/>
    <s v="Dion 335@mailxyz.com"/>
    <s v="male"/>
    <s v="white"/>
    <n v="26"/>
    <x v="6"/>
    <s v="@Dion 33"/>
  </r>
  <r>
    <n v="786607"/>
    <s v="Kyle "/>
    <s v="Lavoie"/>
    <s v="Kyle 63@mail.com"/>
    <s v="male"/>
    <s v="coloured"/>
    <n v="45"/>
    <x v="4"/>
    <s v="@Kyle 6"/>
  </r>
  <r>
    <n v="786693"/>
    <s v="Stephen "/>
    <s v="Paradis"/>
    <s v="Stephen 151@yahoo.com"/>
    <s v="male"/>
    <s v="black"/>
    <n v="41"/>
    <x v="2"/>
    <s v="@Stephen 15"/>
  </r>
  <r>
    <n v="786741"/>
    <s v="Iva "/>
    <s v="Styer"/>
    <s v="Iva 271@yahoo.com"/>
    <s v="female"/>
    <s v="black"/>
    <n v="39"/>
    <x v="0"/>
    <s v="@Iva 27"/>
  </r>
  <r>
    <n v="786757"/>
    <s v="Eli "/>
    <s v="Mcclaine"/>
    <s v="Eli 292@gmail.com"/>
    <s v="male"/>
    <s v="black"/>
    <n v="35"/>
    <x v="8"/>
    <s v="@Eli 29"/>
  </r>
  <r>
    <n v="786800"/>
    <s v="Claud "/>
    <s v="Sytsma"/>
    <s v="Claud 344@abcmail.com"/>
    <s v="male"/>
    <s v="black"/>
    <n v="23"/>
    <x v="7"/>
    <s v="@Claud 34"/>
  </r>
  <r>
    <n v="786821"/>
    <s v="Haywood "/>
    <s v="Mcclaine"/>
    <s v="Haywood 95@mailxyz.com"/>
    <s v="male"/>
    <s v="black"/>
    <n v="37"/>
    <x v="7"/>
    <s v="@Haywood 9"/>
  </r>
  <r>
    <n v="786863"/>
    <s v="Malika "/>
    <s v="Sieren"/>
    <s v="Malika 32@gmail.com"/>
    <s v="female"/>
    <s v="black"/>
    <n v="30"/>
    <x v="8"/>
    <s v="@Malika 3"/>
  </r>
  <r>
    <n v="786864"/>
    <s v="Chas "/>
    <s v="Roquemore"/>
    <s v="Chas 352@gmail.com"/>
    <s v="male"/>
    <s v="black"/>
    <n v="25"/>
    <x v="7"/>
    <s v="@Chas 35"/>
  </r>
  <r>
    <n v="786885"/>
    <s v="Valentine "/>
    <s v="Singer"/>
    <s v="Valentine 475@mailxyz.com"/>
    <s v="male"/>
    <s v="white"/>
    <n v="56"/>
    <x v="3"/>
    <s v="@Valentine 47"/>
  </r>
  <r>
    <n v="786910"/>
    <s v="Stephen "/>
    <s v="Nicholls"/>
    <s v="Stephen 153@mail.com"/>
    <s v="male"/>
    <s v="black"/>
    <n v="33"/>
    <x v="1"/>
    <s v="@Stephen 15"/>
  </r>
  <r>
    <n v="786931"/>
    <s v="Stefan "/>
    <s v="Sytsma"/>
    <s v="Stefan 461@yahoo.com"/>
    <s v="male"/>
    <s v="black"/>
    <n v="21"/>
    <x v="2"/>
    <s v="@Stefan 46"/>
  </r>
  <r>
    <n v="787028"/>
    <s v="Michel "/>
    <s v="Creager"/>
    <s v="Michel 202@gmail.com"/>
    <s v="male"/>
    <s v="coloured"/>
    <n v="44"/>
    <x v="4"/>
    <s v="@Michel 20"/>
  </r>
  <r>
    <n v="787054"/>
    <s v="Lucas "/>
    <s v="Luthy"/>
    <s v="Lucas 235@mailxyz.com"/>
    <s v="male"/>
    <s v="white"/>
    <n v="19"/>
    <x v="7"/>
    <s v="@Lucas 23"/>
  </r>
  <r>
    <n v="787128"/>
    <s v="Yong "/>
    <s v="Biggers"/>
    <s v="Yong 482@gmail.com"/>
    <s v="male"/>
    <s v="black"/>
    <n v="100"/>
    <x v="3"/>
    <s v="@Yong 48"/>
  </r>
  <r>
    <n v="787182"/>
    <s v="Earl "/>
    <s v="Reisinger"/>
    <s v="Earl 424@abcmail.com"/>
    <s v="male"/>
    <s v="white"/>
    <n v="46"/>
    <x v="3"/>
    <s v="@Earl 42"/>
  </r>
  <r>
    <n v="787212"/>
    <s v="Royal "/>
    <s v="Creager"/>
    <s v="Royal 171@yahoo.com"/>
    <s v="male"/>
    <s v="black"/>
    <n v="36"/>
    <x v="3"/>
    <s v="@Royal 17"/>
  </r>
  <r>
    <n v="787256"/>
    <s v="Lane "/>
    <s v="Gettys"/>
    <s v="Lane 115@mailxyz.com"/>
    <s v="male"/>
    <s v="coloured"/>
    <n v="27"/>
    <x v="3"/>
    <s v="@Lane 11"/>
  </r>
  <r>
    <n v="787285"/>
    <s v="Chas "/>
    <s v="Condie"/>
    <s v="Chas 354@abcmail.com"/>
    <s v="male"/>
    <s v="black"/>
    <n v="44"/>
    <x v="3"/>
    <s v="@Chas 35"/>
  </r>
  <r>
    <n v="787343"/>
    <s v="Valentine "/>
    <s v="Caves"/>
    <s v="Valentine 474@abcmail.com"/>
    <s v="male"/>
    <s v="white"/>
    <n v="41"/>
    <x v="2"/>
    <s v="@Valentine 47"/>
  </r>
  <r>
    <n v="787357"/>
    <s v="Lillian "/>
    <s v="Borelli"/>
    <s v="Lillian 442@gmail.com"/>
    <s v="female"/>
    <s v="black"/>
    <n v="34"/>
    <x v="7"/>
    <s v="@Lillian 44"/>
  </r>
  <r>
    <n v="787359"/>
    <s v="Emerson "/>
    <s v="Roquemore"/>
    <s v="Emerson 245@mailxyz.com"/>
    <s v="male"/>
    <s v="black"/>
    <n v="28"/>
    <x v="3"/>
    <s v="@Emerson 24"/>
  </r>
  <r>
    <n v="787422"/>
    <s v="Shane "/>
    <s v="Gettys"/>
    <s v="Shane 22@gmail.com"/>
    <s v="male"/>
    <s v="white"/>
    <n v="24"/>
    <x v="7"/>
    <s v="@Shane 2"/>
  </r>
  <r>
    <n v="787444"/>
    <s v="Hollis "/>
    <s v="Marek"/>
    <s v="Hollis 381@yahoo.com"/>
    <s v="male"/>
    <s v="white"/>
    <n v="47"/>
    <x v="3"/>
    <s v="@Hollis 38"/>
  </r>
  <r>
    <n v="787445"/>
    <s v="Haywood "/>
    <s v="Tancredi"/>
    <s v="Haywood 95@mailxyz.com"/>
    <s v="male"/>
    <s v="coloured"/>
    <n v="28"/>
    <x v="3"/>
    <s v="@Haywood 9"/>
  </r>
  <r>
    <n v="787533"/>
    <s v="Cody "/>
    <s v="Sieren"/>
    <s v="Cody 124@abcmail.com"/>
    <s v="male"/>
    <s v="black"/>
    <n v="48"/>
    <x v="2"/>
    <s v="@Cody 12"/>
  </r>
  <r>
    <n v="787618"/>
    <s v="Hyman "/>
    <s v="Roquemore"/>
    <s v="Hyman 82@gmail.com"/>
    <s v="male"/>
    <s v="white"/>
    <n v="60"/>
    <x v="3"/>
    <s v="@Hyman 8"/>
  </r>
  <r>
    <n v="787649"/>
    <s v="Loyd "/>
    <s v="Mccown"/>
    <s v="Loyd 492@gmail.com"/>
    <s v="male"/>
    <s v="black"/>
    <n v="38"/>
    <x v="2"/>
    <s v="@Loyd 49"/>
  </r>
  <r>
    <n v="787656"/>
    <s v="Garry "/>
    <s v="Sytsma"/>
    <s v="Garry 284@abcmail.com"/>
    <s v="male"/>
    <s v="black"/>
    <n v="26"/>
    <x v="3"/>
    <s v="@Garry 28"/>
  </r>
  <r>
    <n v="787730"/>
    <s v="Dion "/>
    <s v="Hier"/>
    <s v="Dion 331@yahoo.com"/>
    <s v="male"/>
    <s v="white"/>
    <n v="32"/>
    <x v="7"/>
    <s v="@Dion 33"/>
  </r>
  <r>
    <n v="787846"/>
    <s v="Dia "/>
    <s v="Arrieta"/>
    <s v="Dia 85@mailxyz.com"/>
    <s v="female"/>
    <s v="coloured"/>
    <n v="32"/>
    <x v="4"/>
    <s v="@Dia 8"/>
  </r>
  <r>
    <n v="787954"/>
    <s v="None"/>
    <s v="None"/>
    <s v="Irmgard 344@abcmail.com"/>
    <s v="None"/>
    <s v="None"/>
    <n v="0"/>
    <x v="9"/>
    <s v="None"/>
  </r>
  <r>
    <n v="788008"/>
    <s v="Yong "/>
    <s v="Paradis"/>
    <s v="Yong 484@abcmail.com"/>
    <s v="male"/>
    <s v="indian_asian"/>
    <n v="17"/>
    <x v="2"/>
    <s v="@Yong 48"/>
  </r>
  <r>
    <n v="788215"/>
    <s v="Bernardo "/>
    <s v="Hoadley"/>
    <s v="Bernardo 324@abcmail.com"/>
    <s v="male"/>
    <s v="indian_asian"/>
    <n v="33"/>
    <x v="6"/>
    <s v="@Bernardo 32"/>
  </r>
  <r>
    <n v="788281"/>
    <s v="Valentine "/>
    <s v="Tatham"/>
    <s v="Valentine 471@yahoo.com"/>
    <s v="male"/>
    <s v="None"/>
    <n v="25"/>
    <x v="3"/>
    <s v="@Valentine 47"/>
  </r>
  <r>
    <n v="788466"/>
    <s v="Donald "/>
    <s v="Paradis"/>
    <s v="Donald 224@abcmail.com"/>
    <s v="male"/>
    <s v="coloured"/>
    <n v="26"/>
    <x v="4"/>
    <s v="@Donald 22"/>
  </r>
  <r>
    <n v="788537"/>
    <s v="Hugh"/>
    <s v="Mccown"/>
    <s v="Hugh11@yahoo.com"/>
    <s v="male"/>
    <s v="black"/>
    <n v="32"/>
    <x v="2"/>
    <s v="@Hugh1"/>
  </r>
  <r>
    <n v="788562"/>
    <s v="Lane "/>
    <s v="Singer"/>
    <s v="Lane 115@mailxyz.com"/>
    <s v="male"/>
    <s v="None"/>
    <n v="41"/>
    <x v="3"/>
    <s v="@Lane 11"/>
  </r>
  <r>
    <n v="788616"/>
    <s v="Winona "/>
    <s v="Wigfall"/>
    <s v="Winona 482@gmail.com"/>
    <s v="female"/>
    <s v="black"/>
    <n v="44"/>
    <x v="3"/>
    <s v="@Winona 48"/>
  </r>
  <r>
    <n v="788649"/>
    <s v="Randy "/>
    <s v="Styer"/>
    <s v="Randy 394@abcmail.com"/>
    <s v="male"/>
    <s v="white"/>
    <n v="39"/>
    <x v="3"/>
    <s v="@Randy 39"/>
  </r>
  <r>
    <n v="788672"/>
    <s v="Eli "/>
    <s v="Pilot"/>
    <s v="Eli 294@abcmail.com"/>
    <s v="male"/>
    <s v="black"/>
    <n v="39"/>
    <x v="3"/>
    <s v="@Eli 29"/>
  </r>
  <r>
    <n v="788725"/>
    <s v="Jacinto "/>
    <s v="Reisinger"/>
    <s v="Jacinto 252@gmail.com"/>
    <s v="male"/>
    <s v="black"/>
    <n v="32"/>
    <x v="0"/>
    <s v="@Jacinto 25"/>
  </r>
  <r>
    <n v="788727"/>
    <s v="Stefan "/>
    <s v="Bilyeu"/>
    <s v="Stefan 463@mail.com"/>
    <s v="male"/>
    <s v="coloured"/>
    <n v="41"/>
    <x v="4"/>
    <s v="@Stefan 46"/>
  </r>
  <r>
    <n v="788728"/>
    <s v="Dion "/>
    <s v="Paradis"/>
    <s v="Dion 333@mail.com"/>
    <s v="male"/>
    <s v="black"/>
    <n v="35"/>
    <x v="3"/>
    <s v="@Dion 33"/>
  </r>
  <r>
    <n v="788744"/>
    <s v="Abel "/>
    <s v="Jacox"/>
    <s v="Abel 183@mail.com"/>
    <s v="male"/>
    <s v="coloured"/>
    <n v="23"/>
    <x v="4"/>
    <s v="@Abel 18"/>
  </r>
  <r>
    <n v="788751"/>
    <s v="Cody "/>
    <s v="Jacox"/>
    <s v="Cody 124@abcmail.com"/>
    <s v="male"/>
    <s v="coloured"/>
    <n v="26"/>
    <x v="4"/>
    <s v="@Cody 12"/>
  </r>
  <r>
    <n v="788787"/>
    <s v="Jacinto "/>
    <s v="Deblois"/>
    <s v="Jacinto 253@mail.com"/>
    <s v="male"/>
    <s v="white"/>
    <n v="19"/>
    <x v="8"/>
    <s v="@Jacinto 25"/>
  </r>
  <r>
    <n v="788788"/>
    <s v="Len "/>
    <s v="Styer"/>
    <s v="Len 442@gmail.com"/>
    <s v="male"/>
    <s v="black"/>
    <n v="40"/>
    <x v="2"/>
    <s v="@Len 44"/>
  </r>
  <r>
    <n v="788792"/>
    <s v="Felipa "/>
    <s v="Mcculloch"/>
    <s v="Felipa 175@mailxyz.com"/>
    <s v="female"/>
    <s v="black"/>
    <n v="36"/>
    <x v="3"/>
    <s v="@Felipa 17"/>
  </r>
  <r>
    <n v="788794"/>
    <s v="Chas "/>
    <s v="Hier"/>
    <s v="Chas 354@abcmail.com"/>
    <s v="male"/>
    <s v="black"/>
    <n v="24"/>
    <x v="6"/>
    <s v="@Chas 35"/>
  </r>
  <r>
    <n v="788827"/>
    <s v="Lane "/>
    <s v="Fudge"/>
    <s v="Lane 112@gmail.com"/>
    <s v="male"/>
    <s v="black"/>
    <n v="28"/>
    <x v="4"/>
    <s v="@Lane 11"/>
  </r>
  <r>
    <n v="788844"/>
    <s v="Hugh"/>
    <s v="Leicht"/>
    <s v="Hugh13@mail.com"/>
    <s v="male"/>
    <s v="black"/>
    <n v="28"/>
    <x v="3"/>
    <s v="@Hugh1"/>
  </r>
  <r>
    <n v="788854"/>
    <s v="Jacinto "/>
    <s v="Lavoie"/>
    <s v="Jacinto 254@abcmail.com"/>
    <s v="male"/>
    <s v="coloured"/>
    <n v="28"/>
    <x v="6"/>
    <s v="@Jacinto 25"/>
  </r>
  <r>
    <n v="788856"/>
    <s v="Valentine "/>
    <s v="Fudge"/>
    <s v="Valentine 471@yahoo.com"/>
    <s v="male"/>
    <s v="None"/>
    <n v="45"/>
    <x v="4"/>
    <s v="@Valentine 47"/>
  </r>
  <r>
    <n v="788857"/>
    <s v="Raymundo "/>
    <s v="Vital"/>
    <s v="Raymundo 434@abcmail.com"/>
    <s v="male"/>
    <s v="white"/>
    <n v="47"/>
    <x v="4"/>
    <s v="@Raymundo 43"/>
  </r>
  <r>
    <n v="788858"/>
    <s v="Charlie "/>
    <s v="Vital"/>
    <s v="Charlie 362@gmail.com"/>
    <s v="male"/>
    <s v="black"/>
    <n v="30"/>
    <x v="4"/>
    <s v="@Charlie 36"/>
  </r>
  <r>
    <n v="788877"/>
    <s v="Katharina "/>
    <s v="Condie"/>
    <s v="Katharina 414@abcmail.com"/>
    <s v="female"/>
    <s v="coloured"/>
    <n v="26"/>
    <x v="4"/>
    <s v="@Katharina 41"/>
  </r>
  <r>
    <n v="788891"/>
    <s v="Markus "/>
    <s v="Wigfall"/>
    <s v="Markus 192@gmail.com"/>
    <s v="male"/>
    <s v="coloured"/>
    <n v="28"/>
    <x v="2"/>
    <s v="@Markus 19"/>
  </r>
  <r>
    <n v="788893"/>
    <s v="Stacy "/>
    <s v="Woolard"/>
    <s v="Stacy 271@yahoo.com"/>
    <s v="male"/>
    <s v="black"/>
    <n v="33"/>
    <x v="7"/>
    <s v="@Stacy 27"/>
  </r>
  <r>
    <n v="788911"/>
    <s v="Randy "/>
    <s v="Reisinger"/>
    <s v="Randy 395@mailxyz.com"/>
    <s v="male"/>
    <s v="black"/>
    <n v="25"/>
    <x v="3"/>
    <s v="@Randy 39"/>
  </r>
  <r>
    <n v="788922"/>
    <s v="Cory "/>
    <s v="Fudge"/>
    <s v="Cory 101@yahoo.com"/>
    <s v="male"/>
    <s v="coloured"/>
    <n v="52"/>
    <x v="4"/>
    <s v="@Cory 10"/>
  </r>
  <r>
    <n v="788930"/>
    <s v="Lane "/>
    <s v="Sieren"/>
    <s v="Lane 114@abcmail.com"/>
    <s v="male"/>
    <s v="white"/>
    <n v="31"/>
    <x v="5"/>
    <s v="@Lane 11"/>
  </r>
  <r>
    <n v="788936"/>
    <s v="Raymundo "/>
    <s v="Gettys"/>
    <s v="Raymundo 435@mailxyz.com"/>
    <s v="male"/>
    <s v="black"/>
    <n v="22"/>
    <x v="6"/>
    <s v="@Raymundo 43"/>
  </r>
  <r>
    <n v="788941"/>
    <s v="Kyle "/>
    <s v="Nicholls"/>
    <s v="Kyle 62@gmail.com"/>
    <s v="male"/>
    <s v="white"/>
    <n v="35"/>
    <x v="4"/>
    <s v="@Kyle 6"/>
  </r>
  <r>
    <n v="788942"/>
    <s v="Royal "/>
    <s v="Sytsma"/>
    <s v="Royal 171@yahoo.com"/>
    <s v="male"/>
    <s v="coloured"/>
    <n v="32"/>
    <x v="4"/>
    <s v="@Royal 17"/>
  </r>
  <r>
    <n v="788945"/>
    <s v="Dion "/>
    <s v="Marek"/>
    <s v="Dion 335@mailxyz.com"/>
    <s v="male"/>
    <s v="black"/>
    <n v="33"/>
    <x v="0"/>
    <s v="@Dion 33"/>
  </r>
  <r>
    <n v="788947"/>
    <s v="Lloyd "/>
    <s v="Mccown"/>
    <s v="Lloyd 75@mailxyz.com"/>
    <s v="male"/>
    <s v="black"/>
    <n v="39"/>
    <x v="2"/>
    <s v="@Lloyd 7"/>
  </r>
  <r>
    <n v="788949"/>
    <s v="Bernardo "/>
    <s v="Reisinger"/>
    <s v="Bernardo 321@yahoo.com"/>
    <s v="male"/>
    <s v="white"/>
    <n v="29"/>
    <x v="3"/>
    <s v="@Bernardo 32"/>
  </r>
  <r>
    <n v="788951"/>
    <s v="Loyd "/>
    <s v="Mccown"/>
    <s v="Loyd 494@abcmail.com"/>
    <s v="male"/>
    <s v="black"/>
    <n v="37"/>
    <x v="2"/>
    <s v="@Loyd 49"/>
  </r>
  <r>
    <n v="788954"/>
    <s v="Cory "/>
    <s v="Lavoie"/>
    <s v="Cory 103@mail.com"/>
    <s v="male"/>
    <s v="black"/>
    <n v="41"/>
    <x v="3"/>
    <s v="@Cory 10"/>
  </r>
  <r>
    <n v="788958"/>
    <s v="Art "/>
    <s v="Luthy"/>
    <s v="Art 402@gmail.com"/>
    <s v="male"/>
    <s v="white"/>
    <n v="38"/>
    <x v="2"/>
    <s v="@Art 40"/>
  </r>
  <r>
    <n v="788959"/>
    <s v="Cody "/>
    <s v="Pascarella"/>
    <s v="Cody 125@mailxyz.com"/>
    <s v="male"/>
    <s v="None"/>
    <n v="35"/>
    <x v="3"/>
    <s v="@Cody 12"/>
  </r>
  <r>
    <n v="788961"/>
    <s v="Kyle "/>
    <s v="Mccown"/>
    <s v="Kyle 63@mail.com"/>
    <s v="male"/>
    <s v="black"/>
    <n v="62"/>
    <x v="5"/>
    <s v="@Kyle 6"/>
  </r>
  <r>
    <n v="788969"/>
    <s v="Markus "/>
    <s v="Vital"/>
    <s v="Markus 194@abcmail.com"/>
    <s v="male"/>
    <s v="black"/>
    <n v="42"/>
    <x v="5"/>
    <s v="@Markus 19"/>
  </r>
  <r>
    <n v="788978"/>
    <s v="Irving "/>
    <s v="Condie"/>
    <s v="Irving 52@gmail.com"/>
    <s v="male"/>
    <s v="other"/>
    <n v="37"/>
    <x v="4"/>
    <s v="@Irving 5"/>
  </r>
  <r>
    <n v="788988"/>
    <s v="Luann "/>
    <s v="Mina"/>
    <s v="Luann 405@mailxyz.com"/>
    <s v="female"/>
    <s v="black"/>
    <n v="44"/>
    <x v="3"/>
    <s v="@Luann 40"/>
  </r>
  <r>
    <n v="788990"/>
    <s v="Garry "/>
    <s v="Mccollum"/>
    <s v="Garry 284@abcmail.com"/>
    <s v="male"/>
    <s v="black"/>
    <n v="27"/>
    <x v="7"/>
    <s v="@Garry 28"/>
  </r>
  <r>
    <n v="788992"/>
    <s v="Robby "/>
    <s v="Pascarella"/>
    <s v="Robby 162@gmail.com"/>
    <s v="male"/>
    <s v="black"/>
    <n v="29"/>
    <x v="3"/>
    <s v="@Robby 16"/>
  </r>
  <r>
    <n v="788994"/>
    <s v="Filiberto "/>
    <s v="Mosser"/>
    <s v="Filiberto 44@abcmail.com"/>
    <s v="male"/>
    <s v="None"/>
    <n v="44"/>
    <x v="4"/>
    <s v="@Filiberto 4"/>
  </r>
  <r>
    <n v="788997"/>
    <s v="Charlie "/>
    <s v="Mcculloch"/>
    <s v="Charlie 364@abcmail.com"/>
    <s v="male"/>
    <s v="black"/>
    <n v="30"/>
    <x v="3"/>
    <s v="@Charlie 36"/>
  </r>
  <r>
    <n v="788998"/>
    <s v="Cody "/>
    <s v="Pilot"/>
    <s v="Cody 122@gmail.com"/>
    <s v="male"/>
    <s v="white"/>
    <n v="41"/>
    <x v="3"/>
    <s v="@Cody 12"/>
  </r>
  <r>
    <n v="788999"/>
    <s v="Anette "/>
    <s v="Leicht"/>
    <s v="Anette 151@yahoo.com"/>
    <s v="female"/>
    <s v="white"/>
    <n v="41"/>
    <x v="2"/>
    <s v="@Anette 15"/>
  </r>
  <r>
    <n v="789004"/>
    <s v="Valentine "/>
    <s v="Pool"/>
    <s v="Valentine 472@gmail.com"/>
    <s v="male"/>
    <s v="None"/>
    <n v="36"/>
    <x v="8"/>
    <s v="@Valentine 47"/>
  </r>
  <r>
    <n v="789010"/>
    <s v="Carter "/>
    <s v="Mina"/>
    <s v="Carter 31@yahoo.com"/>
    <s v="male"/>
    <s v="black"/>
    <n v="23"/>
    <x v="8"/>
    <s v="@Carter 3"/>
  </r>
  <r>
    <n v="789022"/>
    <s v="Donald "/>
    <s v="Sytsma"/>
    <s v="Donald 225@mailxyz.com"/>
    <s v="male"/>
    <s v="coloured"/>
    <n v="36"/>
    <x v="1"/>
    <s v="@Donald 22"/>
  </r>
  <r>
    <n v="789030"/>
    <s v="Lane "/>
    <s v="Mcclaine"/>
    <s v="Lane 111@yahoo.com"/>
    <s v="male"/>
    <s v="None"/>
    <n v="9"/>
    <x v="4"/>
    <s v="@Lane 11"/>
  </r>
  <r>
    <n v="789047"/>
    <s v="Hyman "/>
    <s v="Curran"/>
    <s v="Hyman 81@yahoo.com"/>
    <s v="male"/>
    <s v="white"/>
    <n v="44"/>
    <x v="4"/>
    <s v="@Hyman 8"/>
  </r>
  <r>
    <n v="789050"/>
    <s v="Abel "/>
    <s v="Tancredi"/>
    <s v="Abel 183@mail.com"/>
    <s v="male"/>
    <s v="black"/>
    <n v="37"/>
    <x v="7"/>
    <s v="@Abel 18"/>
  </r>
  <r>
    <n v="789051"/>
    <s v="Brendan "/>
    <s v="Crotty"/>
    <s v="Brendan 453@mail.com"/>
    <s v="male"/>
    <s v="black"/>
    <n v="25"/>
    <x v="1"/>
    <s v="@Brendan 45"/>
  </r>
  <r>
    <n v="789053"/>
    <s v="Williemae "/>
    <s v="Holt"/>
    <s v="Williemae 492@gmail.com"/>
    <s v="female"/>
    <s v="black"/>
    <n v="34"/>
    <x v="3"/>
    <s v="@Williemae 49"/>
  </r>
  <r>
    <n v="789054"/>
    <s v="Lane "/>
    <s v="Sieren"/>
    <s v="Lane 115@mailxyz.com"/>
    <s v="male"/>
    <s v="black"/>
    <n v="42"/>
    <x v="4"/>
    <s v="@Lane 11"/>
  </r>
  <r>
    <n v="789055"/>
    <s v="Chas "/>
    <s v="Mosser"/>
    <s v="Chas 354@abcmail.com"/>
    <s v="male"/>
    <s v="black"/>
    <n v="48"/>
    <x v="3"/>
    <s v="@Chas 35"/>
  </r>
  <r>
    <n v="789056"/>
    <s v="Nakita "/>
    <s v="Pool"/>
    <s v="Nakita 355@mailxyz.com"/>
    <s v="female"/>
    <s v="black"/>
    <n v="48"/>
    <x v="3"/>
    <s v="@Nakita 35"/>
  </r>
  <r>
    <n v="789059"/>
    <s v="Jacinto "/>
    <s v="Arrieta"/>
    <s v="Jacinto 252@gmail.com"/>
    <s v="male"/>
    <s v="black"/>
    <n v="42"/>
    <x v="2"/>
    <s v="@Jacinto 25"/>
  </r>
  <r>
    <n v="789060"/>
    <s v="Donald "/>
    <s v="Paradis"/>
    <s v="Donald 225@mailxyz.com"/>
    <s v="male"/>
    <s v="black"/>
    <n v="32"/>
    <x v="3"/>
    <s v="@Donald 22"/>
  </r>
  <r>
    <n v="789061"/>
    <s v="Randy "/>
    <s v="Mccollum"/>
    <s v="Randy 395@mailxyz.com"/>
    <s v="male"/>
    <s v="black"/>
    <n v="33"/>
    <x v="3"/>
    <s v="@Randy 39"/>
  </r>
  <r>
    <n v="789062"/>
    <s v="Lane "/>
    <s v="Beville"/>
    <s v="Lane 114@abcmail.com"/>
    <s v="male"/>
    <s v="black"/>
    <n v="33"/>
    <x v="3"/>
    <s v="@Lane 11"/>
  </r>
  <r>
    <n v="789064"/>
    <s v="Yolonda "/>
    <s v="Pascarella"/>
    <s v="Yolonda 411@yahoo.com"/>
    <s v="female"/>
    <s v="coloured"/>
    <n v="27"/>
    <x v="4"/>
    <s v="@Yolonda 41"/>
  </r>
  <r>
    <n v="789068"/>
    <s v="Charlie "/>
    <s v="Fudge"/>
    <s v="Charlie 364@abcmail.com"/>
    <s v="male"/>
    <s v="coloured"/>
    <n v="30"/>
    <x v="1"/>
    <s v="@Charlie 36"/>
  </r>
  <r>
    <n v="789072"/>
    <s v="Robby "/>
    <s v="Restivo"/>
    <s v="Robby 164@abcmail.com"/>
    <s v="male"/>
    <s v="black"/>
    <n v="42"/>
    <x v="3"/>
    <s v="@Robby 16"/>
  </r>
  <r>
    <n v="789076"/>
    <s v="Reagan "/>
    <s v="Biggers"/>
    <s v="Reagan 324@abcmail.com"/>
    <s v="female"/>
    <s v="black"/>
    <n v="31"/>
    <x v="7"/>
    <s v="@Reagan 32"/>
  </r>
  <r>
    <n v="789078"/>
    <s v="Shane "/>
    <s v="Roquemore"/>
    <s v="Shane 23@mail.com"/>
    <s v="male"/>
    <s v="white"/>
    <n v="27"/>
    <x v="8"/>
    <s v="@Shane 2"/>
  </r>
  <r>
    <n v="789082"/>
    <s v="Cory "/>
    <s v="Mcculloch"/>
    <s v="Cory 103@mail.com"/>
    <s v="male"/>
    <s v="indian_asian"/>
    <n v="26"/>
    <x v="6"/>
    <s v="@Cory 10"/>
  </r>
  <r>
    <n v="789090"/>
    <s v="Jared "/>
    <s v="Mina"/>
    <s v="Jared 505@mailxyz.com"/>
    <s v="male"/>
    <s v="black"/>
    <n v="27"/>
    <x v="3"/>
    <s v="@Jared 50"/>
  </r>
  <r>
    <n v="789091"/>
    <s v="Jacinto "/>
    <s v="Luthy"/>
    <s v="Jacinto 253@mail.com"/>
    <s v="male"/>
    <s v="black"/>
    <n v="33"/>
    <x v="7"/>
    <s v="@Jacinto 25"/>
  </r>
  <r>
    <n v="789095"/>
    <s v="Jared "/>
    <s v="Condie"/>
    <s v="Jared 503@mail.com"/>
    <s v="male"/>
    <s v="black"/>
    <n v="20"/>
    <x v="0"/>
    <s v="@Jared 50"/>
  </r>
  <r>
    <n v="789099"/>
    <s v="Dion "/>
    <s v="Paradis"/>
    <s v="Dion 335@mailxyz.com"/>
    <s v="male"/>
    <s v="None"/>
    <n v="41"/>
    <x v="3"/>
    <s v="@Dion 33"/>
  </r>
  <r>
    <n v="789103"/>
    <s v="Gretta "/>
    <s v="Mosser"/>
    <s v="Gretta 272@gmail.com"/>
    <s v="female"/>
    <s v="black"/>
    <n v="47"/>
    <x v="1"/>
    <s v="@Gretta 27"/>
  </r>
  <r>
    <n v="789105"/>
    <s v="Donald "/>
    <s v="Leicht"/>
    <s v="Donald 222@gmail.com"/>
    <s v="male"/>
    <s v="black"/>
    <n v="34"/>
    <x v="7"/>
    <s v="@Donald 22"/>
  </r>
  <r>
    <n v="789107"/>
    <s v="Earl "/>
    <s v="Slane"/>
    <s v="Earl 422@gmail.com"/>
    <s v="male"/>
    <s v="black"/>
    <n v="25"/>
    <x v="6"/>
    <s v="@Earl 42"/>
  </r>
  <r>
    <n v="789109"/>
    <s v="Zetta "/>
    <s v="Gettys"/>
    <s v="Zetta 292@gmail.com"/>
    <s v="female"/>
    <s v="black"/>
    <n v="32"/>
    <x v="3"/>
    <s v="@Zetta 29"/>
  </r>
  <r>
    <n v="789112"/>
    <s v="Donald "/>
    <s v="Mastrangelo"/>
    <s v="Donald 221@yahoo.com"/>
    <s v="male"/>
    <s v="black"/>
    <n v="23"/>
    <x v="3"/>
    <s v="@Donald 22"/>
  </r>
  <r>
    <n v="789122"/>
    <s v="Yong "/>
    <s v="Fudge"/>
    <s v="Yong 481@yahoo.com"/>
    <s v="male"/>
    <s v="black"/>
    <n v="24"/>
    <x v="1"/>
    <s v="@Yong 48"/>
  </r>
  <r>
    <n v="789124"/>
    <s v="Jacinto "/>
    <s v="Beville"/>
    <s v="Jacinto 251@yahoo.com"/>
    <s v="male"/>
    <s v="indian_asian"/>
    <n v="26"/>
    <x v="3"/>
    <s v="@Jacinto 25"/>
  </r>
  <r>
    <n v="789127"/>
    <s v="Wilburn "/>
    <s v="Pool"/>
    <s v="Wilburn 305@mailxyz.com"/>
    <s v="male"/>
    <s v="coloured"/>
    <n v="25"/>
    <x v="4"/>
    <s v="@Wilburn 30"/>
  </r>
  <r>
    <n v="789131"/>
    <s v="Charlie "/>
    <s v="Pool"/>
    <s v="Charlie 363@mail.com"/>
    <s v="male"/>
    <s v="white"/>
    <n v="24"/>
    <x v="3"/>
    <s v="@Charlie 36"/>
  </r>
  <r>
    <n v="789133"/>
    <s v="Lillian "/>
    <s v="Borelli"/>
    <s v="Lillian 15@mailxyz.com"/>
    <s v="female"/>
    <s v="black"/>
    <n v="33"/>
    <x v="7"/>
    <s v="@Lillian 1"/>
  </r>
  <r>
    <n v="789134"/>
    <s v="Stephen "/>
    <s v="Deblois"/>
    <s v="Stephen 151@yahoo.com"/>
    <s v="male"/>
    <s v="black"/>
    <n v="49"/>
    <x v="3"/>
    <s v="@Stephen 15"/>
  </r>
  <r>
    <n v="789138"/>
    <s v="Wilburn "/>
    <s v="Curran"/>
    <s v="Wilburn 304@abcmail.com"/>
    <s v="male"/>
    <s v="black"/>
    <n v="42"/>
    <x v="3"/>
    <s v="@Wilburn 30"/>
  </r>
  <r>
    <n v="789144"/>
    <s v="Efren "/>
    <s v="Lavoie"/>
    <s v="Efren 133@mail.com"/>
    <s v="male"/>
    <s v="black"/>
    <n v="40"/>
    <x v="3"/>
    <s v="@Efren 13"/>
  </r>
  <r>
    <n v="789148"/>
    <s v="Stephen "/>
    <s v="Vital"/>
    <s v="Stephen 151@yahoo.com"/>
    <s v="male"/>
    <s v="coloured"/>
    <n v="36"/>
    <x v="4"/>
    <s v="@Stephen 15"/>
  </r>
  <r>
    <n v="789150"/>
    <s v="Hollis "/>
    <s v="Mccown"/>
    <s v="Hollis 384@abcmail.com"/>
    <s v="male"/>
    <s v="indian_asian"/>
    <n v="29"/>
    <x v="2"/>
    <s v="@Hollis 38"/>
  </r>
  <r>
    <n v="789155"/>
    <s v="Adela "/>
    <s v="Vital"/>
    <s v="Adela 392@gmail.com"/>
    <s v="female"/>
    <s v="black"/>
    <n v="36"/>
    <x v="3"/>
    <s v="@Adela 39"/>
  </r>
  <r>
    <n v="789156"/>
    <s v="Wilburn "/>
    <s v="Gettys"/>
    <s v="Wilburn 301@yahoo.com"/>
    <s v="male"/>
    <s v="black"/>
    <n v="23"/>
    <x v="7"/>
    <s v="@Wilburn 30"/>
  </r>
  <r>
    <n v="789167"/>
    <s v="Abel "/>
    <s v="Holt"/>
    <s v="Abel 183@mail.com"/>
    <s v="male"/>
    <s v="indian_asian"/>
    <n v="41"/>
    <x v="4"/>
    <s v="@Abel 18"/>
  </r>
  <r>
    <n v="789168"/>
    <s v="Bret "/>
    <s v="Creager"/>
    <s v="Bret 312@gmail.com"/>
    <s v="male"/>
    <s v="indian_asian"/>
    <n v="32"/>
    <x v="6"/>
    <s v="@Bret 31"/>
  </r>
  <r>
    <n v="789171"/>
    <s v="Williemae "/>
    <s v="Holt"/>
    <s v="Williemae 251@yahoo.com"/>
    <s v="female"/>
    <s v="None"/>
    <n v="34"/>
    <x v="3"/>
    <s v="@Williemae 25"/>
  </r>
  <r>
    <n v="789176"/>
    <s v="Loyd "/>
    <s v="Reisinger"/>
    <s v="Loyd 492@gmail.com"/>
    <s v="male"/>
    <s v="coloured"/>
    <n v="30"/>
    <x v="1"/>
    <s v="@Loyd 49"/>
  </r>
  <r>
    <n v="789182"/>
    <s v="Robby "/>
    <s v="Styer"/>
    <s v="Robby 161@yahoo.com"/>
    <s v="male"/>
    <s v="coloured"/>
    <n v="34"/>
    <x v="3"/>
    <s v="@Robby 16"/>
  </r>
  <r>
    <n v="789185"/>
    <s v="Jared "/>
    <s v="Woolard"/>
    <s v="Jared 502@gmail.com"/>
    <s v="male"/>
    <s v="coloured"/>
    <n v="27"/>
    <x v="4"/>
    <s v="@Jared 50"/>
  </r>
  <r>
    <n v="789195"/>
    <s v="Dee "/>
    <s v="Biggers"/>
    <s v="Dee 215@mailxyz.com"/>
    <s v="male"/>
    <s v="black"/>
    <n v="22"/>
    <x v="7"/>
    <s v="@Dee 21"/>
  </r>
  <r>
    <n v="789201"/>
    <s v="Hugh"/>
    <s v="Leicht"/>
    <s v="Hugh13@mail.com"/>
    <s v="male"/>
    <s v="black"/>
    <n v="36"/>
    <x v="6"/>
    <s v="@Hugh1"/>
  </r>
  <r>
    <n v="789202"/>
    <s v="Irving "/>
    <s v="Creager"/>
    <s v="Irving 52@gmail.com"/>
    <s v="male"/>
    <s v="coloured"/>
    <n v="28"/>
    <x v="4"/>
    <s v="@Irving 5"/>
  </r>
  <r>
    <n v="789204"/>
    <s v="Jared "/>
    <s v="Hoadley"/>
    <s v="Jared 505@mailxyz.com"/>
    <s v="male"/>
    <s v="indian_asian"/>
    <n v="23"/>
    <x v="2"/>
    <s v="@Jared 50"/>
  </r>
  <r>
    <n v="789219"/>
    <s v="Romeo "/>
    <s v="Vital"/>
    <s v="Romeo 375@mailxyz.com"/>
    <s v="male"/>
    <s v="indian_asian"/>
    <n v="40"/>
    <x v="2"/>
    <s v="@Romeo 37"/>
  </r>
  <r>
    <n v="789220"/>
    <s v="Abel "/>
    <s v="Mastrangelo"/>
    <s v="Abel 181@yahoo.com"/>
    <s v="male"/>
    <s v="white"/>
    <n v="26"/>
    <x v="7"/>
    <s v="@Abel 18"/>
  </r>
  <r>
    <n v="789224"/>
    <s v="Anette "/>
    <s v="Leicht"/>
    <s v="Anette 374@abcmail.com"/>
    <s v="female"/>
    <s v="white"/>
    <n v="29"/>
    <x v="4"/>
    <s v="@Anette 37"/>
  </r>
  <r>
    <n v="789225"/>
    <s v="Rebekah "/>
    <s v="Paradis"/>
    <s v="Rebekah 225@mailxyz.com"/>
    <s v="female"/>
    <s v="indian_asian"/>
    <n v="14"/>
    <x v="2"/>
    <s v="@Rebekah 22"/>
  </r>
  <r>
    <n v="789227"/>
    <s v="Jacinto "/>
    <s v="Vital"/>
    <s v="Jacinto 255@mailxyz.com"/>
    <s v="male"/>
    <s v="coloured"/>
    <n v="36"/>
    <x v="4"/>
    <s v="@Jacinto 25"/>
  </r>
  <r>
    <n v="789229"/>
    <s v="Shane "/>
    <s v="Sieren"/>
    <s v="Shane 22@gmail.com"/>
    <s v="male"/>
    <s v="black"/>
    <n v="24"/>
    <x v="0"/>
    <s v="@Shane 2"/>
  </r>
  <r>
    <n v="789241"/>
    <s v="Carter "/>
    <s v="Crotty"/>
    <s v="Carter 34@abcmail.com"/>
    <s v="male"/>
    <s v="coloured"/>
    <n v="25"/>
    <x v="8"/>
    <s v="@Carter 3"/>
  </r>
  <r>
    <n v="789244"/>
    <s v="Chas "/>
    <s v="Sieren"/>
    <s v="Chas 352@gmail.com"/>
    <s v="male"/>
    <s v="black"/>
    <n v="19"/>
    <x v="5"/>
    <s v="@Chas 35"/>
  </r>
  <r>
    <n v="789247"/>
    <s v="Wilburn "/>
    <s v="Mina"/>
    <s v="Wilburn 304@abcmail.com"/>
    <s v="male"/>
    <s v="other"/>
    <n v="29"/>
    <x v="4"/>
    <s v="@Wilburn 30"/>
  </r>
  <r>
    <n v="789248"/>
    <s v="Wilton "/>
    <s v="Mccollum"/>
    <s v="Wilton 414@abcmail.com"/>
    <s v="male"/>
    <s v="white"/>
    <n v="51"/>
    <x v="4"/>
    <s v="@Wilton 41"/>
  </r>
  <r>
    <n v="789250"/>
    <s v="Loyd "/>
    <s v="Slane"/>
    <s v="Loyd 494@abcmail.com"/>
    <s v="male"/>
    <s v="white"/>
    <n v="38"/>
    <x v="3"/>
    <s v="@Loyd 49"/>
  </r>
  <r>
    <n v="789251"/>
    <s v="Raymundo "/>
    <s v="Mccown"/>
    <s v="Raymundo 435@mailxyz.com"/>
    <s v="male"/>
    <s v="coloured"/>
    <n v="9"/>
    <x v="4"/>
    <s v="@Raymundo 43"/>
  </r>
  <r>
    <n v="789252"/>
    <s v="Shane "/>
    <s v="Mosser"/>
    <s v="Shane 24@abcmail.com"/>
    <s v="male"/>
    <s v="coloured"/>
    <n v="37"/>
    <x v="1"/>
    <s v="@Shane 2"/>
  </r>
  <r>
    <n v="789254"/>
    <s v="Art "/>
    <s v="Beville"/>
    <s v="Art 401@yahoo.com"/>
    <s v="male"/>
    <s v="black"/>
    <n v="24"/>
    <x v="7"/>
    <s v="@Art 40"/>
  </r>
  <r>
    <n v="789256"/>
    <s v="Jared "/>
    <s v="Gettys"/>
    <s v="Jared 501@yahoo.com"/>
    <s v="male"/>
    <s v="black"/>
    <n v="27"/>
    <x v="7"/>
    <s v="@Jared 50"/>
  </r>
  <r>
    <n v="789261"/>
    <s v="Lloyd "/>
    <s v="Luthy"/>
    <s v="Lloyd 73@mail.com"/>
    <s v="male"/>
    <s v="black"/>
    <n v="34"/>
    <x v="3"/>
    <s v="@Lloyd 7"/>
  </r>
  <r>
    <n v="789263"/>
    <s v="Garry "/>
    <s v="Roquemore"/>
    <s v="Garry 282@gmail.com"/>
    <s v="male"/>
    <s v="white"/>
    <n v="24"/>
    <x v="3"/>
    <s v="@Garry 28"/>
  </r>
  <r>
    <n v="789265"/>
    <s v="Samuel "/>
    <s v="Mccown"/>
    <s v="Samuel 261@yahoo.com"/>
    <s v="male"/>
    <s v="white"/>
    <n v="32"/>
    <x v="5"/>
    <s v="@Samuel 26"/>
  </r>
  <r>
    <n v="789269"/>
    <s v="Shane "/>
    <s v="Hoadley"/>
    <s v="Shane 21@yahoo.com"/>
    <s v="male"/>
    <s v="black"/>
    <n v="32"/>
    <x v="2"/>
    <s v="@Shane 2"/>
  </r>
  <r>
    <n v="789278"/>
    <s v="Kyle "/>
    <s v="Zweifel"/>
    <s v="Kyle 65@mailxyz.com"/>
    <s v="male"/>
    <s v="coloured"/>
    <n v="39"/>
    <x v="8"/>
    <s v="@Kyle 6"/>
  </r>
  <r>
    <n v="789280"/>
    <s v="Romeo "/>
    <s v="Gettys"/>
    <s v="Romeo 373@mail.com"/>
    <s v="male"/>
    <s v="black"/>
    <n v="42"/>
    <x v="3"/>
    <s v="@Romeo 37"/>
  </r>
  <r>
    <n v="789288"/>
    <s v="Bernardo "/>
    <s v="Pascarella"/>
    <s v="Bernardo 324@abcmail.com"/>
    <s v="male"/>
    <s v="indian_asian"/>
    <n v="25"/>
    <x v="6"/>
    <s v="@Bernardo 32"/>
  </r>
  <r>
    <n v="789295"/>
    <s v="Eula "/>
    <s v="Mccown"/>
    <s v="Eula 313@mail.com"/>
    <s v="female"/>
    <s v="white"/>
    <n v="35"/>
    <x v="4"/>
    <s v="@Eula 31"/>
  </r>
  <r>
    <n v="789297"/>
    <s v="Samuel "/>
    <s v="Marek"/>
    <s v="Samuel 261@yahoo.com"/>
    <s v="male"/>
    <s v="black"/>
    <n v="33"/>
    <x v="7"/>
    <s v="@Samuel 26"/>
  </r>
  <r>
    <n v="789306"/>
    <s v="Bret "/>
    <s v="Woolard"/>
    <s v="Bret 312@gmail.com"/>
    <s v="male"/>
    <s v="coloured"/>
    <n v="28"/>
    <x v="4"/>
    <s v="@Bret 31"/>
  </r>
  <r>
    <n v="789309"/>
    <s v="Bernardo "/>
    <s v="Fudge"/>
    <s v="Bernardo 323@mail.com"/>
    <s v="male"/>
    <s v="coloured"/>
    <n v="48"/>
    <x v="4"/>
    <s v="@Bernardo 32"/>
  </r>
  <r>
    <n v="789311"/>
    <s v="Emerson "/>
    <s v="Wigfall"/>
    <s v="Emerson 244@abcmail.com"/>
    <s v="male"/>
    <s v="black"/>
    <n v="34"/>
    <x v="1"/>
    <s v="@Emerson 24"/>
  </r>
  <r>
    <n v="789318"/>
    <s v="Claud "/>
    <s v="Jacox"/>
    <s v="Claud 341@yahoo.com"/>
    <s v="male"/>
    <s v="coloured"/>
    <n v="35"/>
    <x v="4"/>
    <s v="@Claud 34"/>
  </r>
  <r>
    <n v="789319"/>
    <s v="Claud "/>
    <s v="Sieren"/>
    <s v="Claud 345@mailxyz.com"/>
    <s v="male"/>
    <s v="black"/>
    <n v="44"/>
    <x v="4"/>
    <s v="@Claud 34"/>
  </r>
  <r>
    <n v="789321"/>
    <s v="Haywood "/>
    <s v="Mcclaine"/>
    <s v="Haywood 93@mail.com"/>
    <s v="male"/>
    <s v="black"/>
    <n v="23"/>
    <x v="7"/>
    <s v="@Haywood 9"/>
  </r>
  <r>
    <n v="789358"/>
    <s v="Chas "/>
    <s v="Martello"/>
    <s v="Chas 351@yahoo.com"/>
    <s v="male"/>
    <s v="indian_asian"/>
    <n v="30"/>
    <x v="2"/>
    <s v="@Chas 35"/>
  </r>
  <r>
    <n v="789360"/>
    <s v="Bret "/>
    <s v="Mcculloch"/>
    <s v="Bret 315@mailxyz.com"/>
    <s v="male"/>
    <s v="black"/>
    <n v="24"/>
    <x v="7"/>
    <s v="@Bret 31"/>
  </r>
  <r>
    <n v="789365"/>
    <s v="Stacy "/>
    <s v="Crotty"/>
    <s v="Stacy 273@mail.com"/>
    <s v="male"/>
    <s v="None"/>
    <n v="40"/>
    <x v="3"/>
    <s v="@Stacy 27"/>
  </r>
  <r>
    <n v="789368"/>
    <s v="Jacinto "/>
    <s v="Lavoie"/>
    <s v="Jacinto 252@gmail.com"/>
    <s v="male"/>
    <s v="black"/>
    <n v="22"/>
    <x v="3"/>
    <s v="@Jacinto 25"/>
  </r>
  <r>
    <n v="789376"/>
    <s v="Haywood "/>
    <s v="Martello"/>
    <s v="Haywood 91@yahoo.com"/>
    <s v="male"/>
    <s v="black"/>
    <n v="49"/>
    <x v="3"/>
    <s v="@Haywood 9"/>
  </r>
  <r>
    <n v="789429"/>
    <s v="Emerson "/>
    <s v="Creager"/>
    <s v="Emerson 242@gmail.com"/>
    <s v="male"/>
    <s v="black"/>
    <n v="35"/>
    <x v="4"/>
    <s v="@Emerson 24"/>
  </r>
  <r>
    <n v="789431"/>
    <s v="Jared "/>
    <s v="Shkreli"/>
    <s v="Jared 505@mailxyz.com"/>
    <s v="male"/>
    <s v="black"/>
    <n v="49"/>
    <x v="7"/>
    <s v="@Jared 50"/>
  </r>
  <r>
    <n v="789474"/>
    <s v="Art "/>
    <s v="Martello"/>
    <s v="Art 401@yahoo.com"/>
    <s v="male"/>
    <s v="None"/>
    <n v="48"/>
    <x v="1"/>
    <s v="@Art 40"/>
  </r>
  <r>
    <n v="789476"/>
    <s v="Shane "/>
    <s v="Styer"/>
    <s v="Shane 24@abcmail.com"/>
    <s v="male"/>
    <s v="white"/>
    <n v="40"/>
    <x v="6"/>
    <s v="@Shane 2"/>
  </r>
  <r>
    <n v="789477"/>
    <s v="Dee "/>
    <s v="Slane"/>
    <s v="Dee 211@yahoo.com"/>
    <s v="male"/>
    <s v="black"/>
    <n v="40"/>
    <x v="2"/>
    <s v="@Dee 21"/>
  </r>
  <r>
    <n v="789766"/>
    <s v="Bret "/>
    <s v="Restivo"/>
    <s v="Bret 312@gmail.com"/>
    <s v="male"/>
    <s v="black"/>
    <n v="18"/>
    <x v="0"/>
    <s v="@Bret 31"/>
  </r>
  <r>
    <n v="789773"/>
    <s v="Cody "/>
    <s v="Tancredi"/>
    <s v="Cody 121@yahoo.com"/>
    <s v="male"/>
    <s v="black"/>
    <n v="32"/>
    <x v="3"/>
    <s v="@Cody 12"/>
  </r>
  <r>
    <n v="790069"/>
    <s v="Valentine "/>
    <s v="Sytsma"/>
    <s v="Valentine 475@mailxyz.com"/>
    <s v="male"/>
    <s v="white"/>
    <n v="37"/>
    <x v="2"/>
    <s v="@Valentine 47"/>
  </r>
  <r>
    <n v="790102"/>
    <s v="Randy "/>
    <s v="Bilyeu"/>
    <s v="Randy 393@mail.com"/>
    <s v="male"/>
    <s v="indian_asian"/>
    <n v="32"/>
    <x v="6"/>
    <s v="@Randy 39"/>
  </r>
  <r>
    <n v="790113"/>
    <s v="Stefan "/>
    <s v="Paradis"/>
    <s v="Stefan 464@abcmail.com"/>
    <s v="male"/>
    <s v="other"/>
    <n v="51"/>
    <x v="4"/>
    <s v="@Stefan 46"/>
  </r>
  <r>
    <n v="790114"/>
    <s v="Cory "/>
    <s v="Mastrangelo"/>
    <s v="Cory 101@yahoo.com"/>
    <s v="male"/>
    <s v="white"/>
    <n v="18"/>
    <x v="3"/>
    <s v="@Cory 10"/>
  </r>
  <r>
    <n v="790129"/>
    <s v="Loyd "/>
    <s v="Pascarella"/>
    <s v="Loyd 495@mailxyz.com"/>
    <s v="male"/>
    <s v="white"/>
    <n v="30"/>
    <x v="4"/>
    <s v="@Loyd 49"/>
  </r>
  <r>
    <n v="790134"/>
    <s v="Trudie "/>
    <s v="Restivo"/>
    <s v="Trudie 313@mail.com"/>
    <s v="female"/>
    <s v="None"/>
    <n v="36"/>
    <x v="5"/>
    <s v="@Trudie 31"/>
  </r>
  <r>
    <n v="790325"/>
    <s v="Charlie "/>
    <s v="Paradis"/>
    <s v="Charlie 364@abcmail.com"/>
    <s v="male"/>
    <s v="black"/>
    <n v="32"/>
    <x v="2"/>
    <s v="@Charlie 36"/>
  </r>
  <r>
    <n v="790327"/>
    <s v="Dee "/>
    <s v="Vital"/>
    <s v="Dee 215@mailxyz.com"/>
    <s v="male"/>
    <s v="black"/>
    <n v="37"/>
    <x v="3"/>
    <s v="@Dee 21"/>
  </r>
  <r>
    <n v="790366"/>
    <s v="Bernardo "/>
    <s v="Shkreli"/>
    <s v="Bernardo 325@mailxyz.com"/>
    <s v="male"/>
    <s v="white"/>
    <n v="54"/>
    <x v="3"/>
    <s v="@Bernardo 32"/>
  </r>
  <r>
    <n v="790373"/>
    <s v="Kyle "/>
    <s v="Pilot"/>
    <s v="Kyle 65@mailxyz.com"/>
    <s v="male"/>
    <s v="coloured"/>
    <n v="26"/>
    <x v="4"/>
    <s v="@Kyle 6"/>
  </r>
  <r>
    <n v="790378"/>
    <s v="Earl "/>
    <s v="Sieren"/>
    <s v="Earl 425@mailxyz.com"/>
    <s v="male"/>
    <s v="black"/>
    <n v="30"/>
    <x v="2"/>
    <s v="@Earl 42"/>
  </r>
  <r>
    <n v="790440"/>
    <s v="Hollis "/>
    <s v="Hoadley"/>
    <s v="Hollis 381@yahoo.com"/>
    <s v="male"/>
    <s v="black"/>
    <n v="16"/>
    <x v="3"/>
    <s v="@Hollis 38"/>
  </r>
  <r>
    <n v="790459"/>
    <s v="Filiberto "/>
    <s v="Styer"/>
    <s v="Filiberto 41@yahoo.com"/>
    <s v="male"/>
    <s v="white"/>
    <n v="41"/>
    <x v="3"/>
    <s v="@Filiberto 4"/>
  </r>
  <r>
    <n v="790520"/>
    <s v="Tiffani "/>
    <s v="Pilot"/>
    <s v="Tiffani 35@mailxyz.com"/>
    <s v="female"/>
    <s v="indian_asian"/>
    <n v="28"/>
    <x v="3"/>
    <s v="@Tiffani 3"/>
  </r>
  <r>
    <n v="790685"/>
    <s v="Brendan "/>
    <s v="Sytsma"/>
    <s v="Brendan 454@abcmail.com"/>
    <s v="male"/>
    <s v="black"/>
    <n v="29"/>
    <x v="2"/>
    <s v="@Brendan 45"/>
  </r>
  <r>
    <n v="791275"/>
    <s v="Mellie "/>
    <s v="Creager"/>
    <s v="Mellie 13@mail.com"/>
    <s v="female"/>
    <s v="black"/>
    <n v="39"/>
    <x v="3"/>
    <s v="@Mellie 1"/>
  </r>
  <r>
    <n v="791320"/>
    <s v="Shandra "/>
    <s v="Mccollum"/>
    <s v="Shandra 411@yahoo.com"/>
    <s v="female"/>
    <s v="indian_asian"/>
    <n v="37"/>
    <x v="2"/>
    <s v="@Shandra 41"/>
  </r>
  <r>
    <n v="791444"/>
    <s v="Romeo "/>
    <s v="Leicht"/>
    <s v="Romeo 373@mail.com"/>
    <s v="male"/>
    <s v="black"/>
    <n v="18"/>
    <x v="3"/>
    <s v="@Romeo 37"/>
  </r>
  <r>
    <n v="791470"/>
    <s v="Gretta "/>
    <s v="Mosser"/>
    <s v="Gretta 435@mailxyz.com"/>
    <s v="female"/>
    <s v="coloured"/>
    <n v="24"/>
    <x v="3"/>
    <s v="@Gretta 43"/>
  </r>
  <r>
    <n v="791480"/>
    <s v="Robby "/>
    <s v="Curran"/>
    <s v="Robby 162@gmail.com"/>
    <s v="male"/>
    <s v="white"/>
    <n v="18"/>
    <x v="2"/>
    <s v="@Robby 16"/>
  </r>
  <r>
    <n v="791497"/>
    <s v="Claud "/>
    <s v="Langenfeld"/>
    <s v="Claud 341@yahoo.com"/>
    <s v="male"/>
    <s v="black"/>
    <n v="34"/>
    <x v="7"/>
    <s v="@Claud 34"/>
  </r>
  <r>
    <n v="791575"/>
    <s v="Randy "/>
    <s v="Fudge"/>
    <s v="Randy 391@yahoo.com"/>
    <s v="male"/>
    <s v="black"/>
    <n v="29"/>
    <x v="3"/>
    <s v="@Randy 39"/>
  </r>
  <r>
    <n v="791644"/>
    <s v="Cory "/>
    <s v="Mcclaine"/>
    <s v="Cory 105@mailxyz.com"/>
    <s v="male"/>
    <s v="white"/>
    <n v="40"/>
    <x v="2"/>
    <s v="@Cory 10"/>
  </r>
  <r>
    <n v="791773"/>
    <s v="Jared "/>
    <s v="Roquemore"/>
    <s v="Jared 502@gmail.com"/>
    <s v="male"/>
    <s v="other"/>
    <n v="30"/>
    <x v="2"/>
    <s v="@Jared 50"/>
  </r>
  <r>
    <n v="791981"/>
    <s v="Alecia "/>
    <s v="Roquemore"/>
    <s v="Alecia 153@mail.com"/>
    <s v="female"/>
    <s v="black"/>
    <n v="32"/>
    <x v="3"/>
    <s v="@Alecia 15"/>
  </r>
  <r>
    <n v="792086"/>
    <s v="None"/>
    <s v="None"/>
    <s v="Briana 62@gmail.com"/>
    <s v="None"/>
    <s v="None"/>
    <n v="0"/>
    <x v="9"/>
    <s v="None"/>
  </r>
  <r>
    <n v="792114"/>
    <s v="Garry "/>
    <s v="Styer"/>
    <s v="Garry 284@abcmail.com"/>
    <s v="male"/>
    <s v="black"/>
    <n v="21"/>
    <x v="0"/>
    <s v="@Garry 28"/>
  </r>
  <r>
    <n v="792398"/>
    <s v="Eli "/>
    <s v="Jacox"/>
    <s v="Eli 294@abcmail.com"/>
    <s v="male"/>
    <s v="black"/>
    <n v="37"/>
    <x v="8"/>
    <s v="@Eli 29"/>
  </r>
  <r>
    <n v="792539"/>
    <s v="Stacy "/>
    <s v="Luthy"/>
    <s v="Stacy 275@mailxyz.com"/>
    <s v="male"/>
    <s v="white"/>
    <n v="31"/>
    <x v="0"/>
    <s v="@Stacy 27"/>
  </r>
  <r>
    <n v="792729"/>
    <s v="None"/>
    <s v="None"/>
    <s v="Anette 143@mail.com"/>
    <s v="None"/>
    <s v="None"/>
    <n v="0"/>
    <x v="9"/>
    <s v="None"/>
  </r>
  <r>
    <n v="792875"/>
    <s v="Bernardo "/>
    <s v="Langenfeld"/>
    <s v="Bernardo 323@mail.com"/>
    <s v="male"/>
    <s v="indian_asian"/>
    <n v="24"/>
    <x v="2"/>
    <s v="@Bernardo 32"/>
  </r>
  <r>
    <n v="792937"/>
    <s v="Michel "/>
    <s v="Sieren"/>
    <s v="Michel 201@yahoo.com"/>
    <s v="male"/>
    <s v="black"/>
    <n v="32"/>
    <x v="3"/>
    <s v="@Michel 20"/>
  </r>
  <r>
    <n v="793041"/>
    <s v="Earl "/>
    <s v="Mastrangelo"/>
    <s v="Earl 424@abcmail.com"/>
    <s v="male"/>
    <s v="black"/>
    <n v="40"/>
    <x v="5"/>
    <s v="@Earl 42"/>
  </r>
  <r>
    <n v="793124"/>
    <s v="Donald "/>
    <s v="Pool"/>
    <s v="Donald 221@yahoo.com"/>
    <s v="male"/>
    <s v="indian_asian"/>
    <n v="30"/>
    <x v="3"/>
    <s v="@Donald 22"/>
  </r>
  <r>
    <n v="793133"/>
    <s v="Wilburn "/>
    <s v="Sytsma"/>
    <s v="Wilburn 304@abcmail.com"/>
    <s v="male"/>
    <s v="black"/>
    <n v="34"/>
    <x v="4"/>
    <s v="@Wilburn 30"/>
  </r>
  <r>
    <n v="793232"/>
    <s v="Wilton "/>
    <s v="Mastrangelo"/>
    <s v="Wilton 415@mailxyz.com"/>
    <s v="male"/>
    <s v="black"/>
    <n v="27"/>
    <x v="5"/>
    <s v="@Wilton 41"/>
  </r>
  <r>
    <n v="793259"/>
    <s v="Hollis "/>
    <s v="Marek"/>
    <s v="Hollis 381@yahoo.com"/>
    <s v="male"/>
    <s v="black"/>
    <n v="30"/>
    <x v="3"/>
    <s v="@Hollis 38"/>
  </r>
  <r>
    <n v="793366"/>
    <s v="Randy "/>
    <s v="Pool"/>
    <s v="Randy 395@mailxyz.com"/>
    <s v="male"/>
    <s v="white"/>
    <n v="35"/>
    <x v="2"/>
    <s v="@Randy 39"/>
  </r>
  <r>
    <n v="793382"/>
    <s v="None"/>
    <s v="None"/>
    <s v="Shandra 165@mailxyz.com"/>
    <s v="None"/>
    <s v="None"/>
    <n v="0"/>
    <x v="9"/>
    <s v="None"/>
  </r>
  <r>
    <n v="793446"/>
    <s v="Jared "/>
    <s v="Lavoie"/>
    <s v="Jared 505@mailxyz.com"/>
    <s v="male"/>
    <s v="None"/>
    <n v="48"/>
    <x v="3"/>
    <s v="@Jared 50"/>
  </r>
  <r>
    <n v="793571"/>
    <s v="Shelley "/>
    <s v="Reisinger"/>
    <s v="Shelley 234@abcmail.com"/>
    <s v="female"/>
    <s v="white"/>
    <n v="9"/>
    <x v="1"/>
    <s v="@Shelley 23"/>
  </r>
  <r>
    <n v="793592"/>
    <s v="None"/>
    <s v="None"/>
    <s v="Krysta 494@abcmail.com"/>
    <s v="None"/>
    <s v="None"/>
    <n v="0"/>
    <x v="9"/>
    <s v="None"/>
  </r>
  <r>
    <n v="793616"/>
    <s v="Michel "/>
    <s v="Biggers"/>
    <s v="Michel 205@mailxyz.com"/>
    <s v="male"/>
    <s v="white"/>
    <n v="29"/>
    <x v="3"/>
    <s v="@Michel 20"/>
  </r>
  <r>
    <n v="793649"/>
    <s v="Sharri "/>
    <s v="Tatham"/>
    <s v="Sharri 162@gmail.com"/>
    <s v="female"/>
    <s v="other"/>
    <n v="21"/>
    <x v="6"/>
    <s v="@Sharri 16"/>
  </r>
  <r>
    <n v="793652"/>
    <s v="Len "/>
    <s v="Mccollum"/>
    <s v="Len 443@mail.com"/>
    <s v="male"/>
    <s v="black"/>
    <n v="32"/>
    <x v="1"/>
    <s v="@Len 44"/>
  </r>
  <r>
    <n v="793662"/>
    <s v="Stefan "/>
    <s v="Reisinger"/>
    <s v="Stefan 465@mailxyz.com"/>
    <s v="male"/>
    <s v="coloured"/>
    <n v="26"/>
    <x v="4"/>
    <s v="@Stefan 46"/>
  </r>
  <r>
    <n v="793670"/>
    <s v="Kip "/>
    <s v="Holt"/>
    <s v="Kip 144@abcmail.com"/>
    <s v="male"/>
    <s v="coloured"/>
    <n v="44"/>
    <x v="4"/>
    <s v="@Kip 14"/>
  </r>
  <r>
    <n v="793672"/>
    <s v="Anette "/>
    <s v="Leicht"/>
    <s v="Anette 244@abcmail.com"/>
    <s v="female"/>
    <s v="black"/>
    <n v="31"/>
    <x v="2"/>
    <s v="@Anette 24"/>
  </r>
  <r>
    <n v="793693"/>
    <s v="Charlie "/>
    <s v="Pool"/>
    <s v="Charlie 362@gmail.com"/>
    <s v="male"/>
    <s v="black"/>
    <n v="25"/>
    <x v="3"/>
    <s v="@Charlie 36"/>
  </r>
  <r>
    <n v="793697"/>
    <s v="Loyd "/>
    <s v="Woolard"/>
    <s v="Loyd 492@gmail.com"/>
    <s v="male"/>
    <s v="None"/>
    <n v="55"/>
    <x v="2"/>
    <s v="@Loyd 49"/>
  </r>
  <r>
    <n v="793729"/>
    <s v="Markus "/>
    <s v="Langenfeld"/>
    <s v="Markus 195@mailxyz.com"/>
    <s v="male"/>
    <s v="coloured"/>
    <n v="36"/>
    <x v="4"/>
    <s v="@Markus 19"/>
  </r>
  <r>
    <n v="793752"/>
    <s v="Cory "/>
    <s v="Wigfall"/>
    <s v="Cory 102@gmail.com"/>
    <s v="male"/>
    <s v="white"/>
    <n v="28"/>
    <x v="4"/>
    <s v="@Cory 10"/>
  </r>
  <r>
    <n v="793835"/>
    <s v="Jacinto "/>
    <s v="Restivo"/>
    <s v="Jacinto 252@gmail.com"/>
    <s v="male"/>
    <s v="white"/>
    <n v="30"/>
    <x v="0"/>
    <s v="@Jacinto 25"/>
  </r>
  <r>
    <n v="793883"/>
    <s v="Lloyd "/>
    <s v="Roquemore"/>
    <s v="Lloyd 74@abcmail.com"/>
    <s v="male"/>
    <s v="coloured"/>
    <n v="32"/>
    <x v="8"/>
    <s v="@Lloyd 7"/>
  </r>
  <r>
    <n v="793905"/>
    <s v="Winona "/>
    <s v="Wigfall"/>
    <s v="Winona 112@gmail.com"/>
    <s v="female"/>
    <s v="black"/>
    <n v="41"/>
    <x v="6"/>
    <s v="@Winona 11"/>
  </r>
  <r>
    <n v="793912"/>
    <s v="Kip "/>
    <s v="Hoadley"/>
    <s v="Kip 143@mail.com"/>
    <s v="male"/>
    <s v="black"/>
    <n v="25"/>
    <x v="3"/>
    <s v="@Kip 14"/>
  </r>
  <r>
    <n v="793938"/>
    <s v="Claud "/>
    <s v="Restivo"/>
    <s v="Claud 341@yahoo.com"/>
    <s v="male"/>
    <s v="indian_asian"/>
    <n v="48"/>
    <x v="2"/>
    <s v="@Claud 34"/>
  </r>
  <r>
    <n v="793947"/>
    <s v="Hollis "/>
    <s v="Mina"/>
    <s v="Hollis 383@mail.com"/>
    <s v="male"/>
    <s v="black"/>
    <n v="42"/>
    <x v="3"/>
    <s v="@Hollis 38"/>
  </r>
  <r>
    <n v="793961"/>
    <s v="Briana "/>
    <s v="Caves"/>
    <s v="Briana 474@abcmail.com"/>
    <s v="female"/>
    <s v="black"/>
    <n v="28"/>
    <x v="0"/>
    <s v="@Briana 47"/>
  </r>
  <r>
    <n v="794020"/>
    <s v="Lucas "/>
    <s v="Vital"/>
    <s v="Lucas 232@gmail.com"/>
    <s v="male"/>
    <s v="black"/>
    <n v="50"/>
    <x v="4"/>
    <s v="@Lucas 23"/>
  </r>
  <r>
    <n v="794025"/>
    <s v="Emerson "/>
    <s v="Holt"/>
    <s v="Emerson 244@abcmail.com"/>
    <s v="male"/>
    <s v="black"/>
    <n v="35"/>
    <x v="0"/>
    <s v="@Emerson 24"/>
  </r>
  <r>
    <n v="794031"/>
    <s v="Cody "/>
    <s v="Mcculloch"/>
    <s v="Cody 122@gmail.com"/>
    <s v="male"/>
    <s v="black"/>
    <n v="23"/>
    <x v="7"/>
    <s v="@Cody 12"/>
  </r>
  <r>
    <n v="794044"/>
    <s v="Raymundo "/>
    <s v="Bilyeu"/>
    <s v="Raymundo 433@mail.com"/>
    <s v="male"/>
    <s v="indian_asian"/>
    <n v="31"/>
    <x v="2"/>
    <s v="@Raymundo 43"/>
  </r>
  <r>
    <n v="794133"/>
    <s v="Luann "/>
    <s v="Mina"/>
    <s v="Luann 122@gmail.com"/>
    <s v="female"/>
    <s v="white"/>
    <n v="28"/>
    <x v="4"/>
    <s v="@Luann 12"/>
  </r>
  <r>
    <n v="794141"/>
    <s v="Eli "/>
    <s v="Vital"/>
    <s v="Eli 293@mail.com"/>
    <s v="male"/>
    <s v="coloured"/>
    <n v="28"/>
    <x v="2"/>
    <s v="@Eli 29"/>
  </r>
  <r>
    <n v="794178"/>
    <s v="Kyle "/>
    <s v="Hier"/>
    <s v="Kyle 62@gmail.com"/>
    <s v="male"/>
    <s v="black"/>
    <n v="36"/>
    <x v="8"/>
    <s v="@Kyle 6"/>
  </r>
  <r>
    <n v="794179"/>
    <s v="Brendan "/>
    <s v="Reisinger"/>
    <s v="Brendan 451@yahoo.com"/>
    <s v="male"/>
    <s v="black"/>
    <n v="23"/>
    <x v="1"/>
    <s v="@Brendan 45"/>
  </r>
  <r>
    <n v="794190"/>
    <s v="Dee "/>
    <s v="Mccown"/>
    <s v="Dee 215@mailxyz.com"/>
    <s v="male"/>
    <s v="white"/>
    <n v="29"/>
    <x v="7"/>
    <s v="@Dee 21"/>
  </r>
  <r>
    <n v="794226"/>
    <s v="Dion "/>
    <s v="Holt"/>
    <s v="Dion 335@mailxyz.com"/>
    <s v="male"/>
    <s v="coloured"/>
    <n v="28"/>
    <x v="4"/>
    <s v="@Dion 33"/>
  </r>
  <r>
    <n v="794238"/>
    <s v="Loyd "/>
    <s v="Nicholls"/>
    <s v="Loyd 493@mail.com"/>
    <s v="male"/>
    <s v="white"/>
    <n v="24"/>
    <x v="7"/>
    <s v="@Loyd 49"/>
  </r>
  <r>
    <n v="794277"/>
    <s v="Art "/>
    <s v="Sieren"/>
    <s v="Art 402@gmail.com"/>
    <s v="male"/>
    <s v="black"/>
    <n v="33"/>
    <x v="3"/>
    <s v="@Art 40"/>
  </r>
  <r>
    <n v="794287"/>
    <s v="Bernardo "/>
    <s v="Holt"/>
    <s v="Bernardo 323@mail.com"/>
    <s v="male"/>
    <s v="black"/>
    <n v="27"/>
    <x v="6"/>
    <s v="@Bernardo 32"/>
  </r>
  <r>
    <n v="794292"/>
    <s v="Valentine "/>
    <s v="Singer"/>
    <s v="Valentine 475@mailxyz.com"/>
    <s v="male"/>
    <s v="black"/>
    <n v="32"/>
    <x v="0"/>
    <s v="@Valentine 47"/>
  </r>
  <r>
    <n v="794315"/>
    <s v="None"/>
    <s v="None"/>
    <s v="Lillie 382@gmail.com"/>
    <s v="None"/>
    <s v="None"/>
    <n v="0"/>
    <x v="9"/>
    <s v="None"/>
  </r>
  <r>
    <n v="794328"/>
    <s v="Kip "/>
    <s v="Martello"/>
    <s v="Kip 144@abcmail.com"/>
    <s v="male"/>
    <s v="coloured"/>
    <n v="24"/>
    <x v="4"/>
    <s v="@Kip 14"/>
  </r>
  <r>
    <n v="794348"/>
    <s v="Lucas "/>
    <s v="Pool"/>
    <s v="Lucas 235@mailxyz.com"/>
    <s v="male"/>
    <s v="black"/>
    <n v="32"/>
    <x v="3"/>
    <s v="@Lucas 23"/>
  </r>
  <r>
    <n v="794354"/>
    <s v="Loyd "/>
    <s v="Mina"/>
    <s v="Loyd 495@mailxyz.com"/>
    <s v="male"/>
    <s v="indian_asian"/>
    <n v="47"/>
    <x v="3"/>
    <s v="@Loyd 49"/>
  </r>
  <r>
    <n v="794358"/>
    <s v="Winona "/>
    <s v="Wigfall"/>
    <s v="Winona 32@gmail.com"/>
    <s v="female"/>
    <s v="white"/>
    <n v="27"/>
    <x v="4"/>
    <s v="@Winona 3"/>
  </r>
  <r>
    <n v="794368"/>
    <s v="Efren "/>
    <s v="Caves"/>
    <s v="Efren 135@mailxyz.com"/>
    <s v="male"/>
    <s v="white"/>
    <n v="34"/>
    <x v="3"/>
    <s v="@Efren 13"/>
  </r>
  <r>
    <n v="794389"/>
    <s v="Eli "/>
    <s v="Tancredi"/>
    <s v="Eli 292@gmail.com"/>
    <s v="male"/>
    <s v="indian_asian"/>
    <n v="23"/>
    <x v="3"/>
    <s v="@Eli 29"/>
  </r>
  <r>
    <n v="794394"/>
    <s v="Emerson "/>
    <s v="Mina"/>
    <s v="Emerson 241@yahoo.com"/>
    <s v="male"/>
    <s v="black"/>
    <n v="42"/>
    <x v="5"/>
    <s v="@Emerson 24"/>
  </r>
  <r>
    <n v="794421"/>
    <s v="Epifania "/>
    <s v="Crotty"/>
    <s v="Epifania 41@yahoo.com"/>
    <s v="female"/>
    <s v="white"/>
    <n v="35"/>
    <x v="3"/>
    <s v="@Epifania 4"/>
  </r>
  <r>
    <n v="794467"/>
    <s v="Kyle "/>
    <s v="Langenfeld"/>
    <s v="Kyle 61@yahoo.com"/>
    <s v="male"/>
    <s v="black"/>
    <n v="26"/>
    <x v="6"/>
    <s v="@Kyle 6"/>
  </r>
  <r>
    <n v="794489"/>
    <s v="Claud "/>
    <s v="Gettys"/>
    <s v="Claud 342@gmail.com"/>
    <s v="male"/>
    <s v="black"/>
    <n v="34"/>
    <x v="3"/>
    <s v="@Claud 34"/>
  </r>
  <r>
    <n v="794494"/>
    <s v="Haywood "/>
    <s v="Hoadley"/>
    <s v="Haywood 95@mailxyz.com"/>
    <s v="male"/>
    <s v="black"/>
    <n v="27"/>
    <x v="6"/>
    <s v="@Haywood 9"/>
  </r>
  <r>
    <n v="794511"/>
    <s v="Kip "/>
    <s v="Crotty"/>
    <s v="Kip 143@mail.com"/>
    <s v="male"/>
    <s v="indian_asian"/>
    <n v="34"/>
    <x v="4"/>
    <s v="@Kip 14"/>
  </r>
  <r>
    <n v="794528"/>
    <s v="Irving "/>
    <s v="Bilyeu"/>
    <s v="Irving 55@mailxyz.com"/>
    <s v="male"/>
    <s v="coloured"/>
    <n v="30"/>
    <x v="2"/>
    <s v="@Irving 5"/>
  </r>
  <r>
    <n v="794549"/>
    <s v="Emerson "/>
    <s v="Gettys"/>
    <s v="Emerson 243@mail.com"/>
    <s v="male"/>
    <s v="black"/>
    <n v="20"/>
    <x v="3"/>
    <s v="@Emerson 24"/>
  </r>
  <r>
    <n v="794634"/>
    <s v="Lucas "/>
    <s v="Creager"/>
    <s v="Lucas 234@abcmail.com"/>
    <s v="male"/>
    <s v="black"/>
    <n v="26"/>
    <x v="7"/>
    <s v="@Lucas 23"/>
  </r>
  <r>
    <n v="794647"/>
    <s v="Stephen "/>
    <s v="Leicht"/>
    <s v="Stephen 152@gmail.com"/>
    <s v="male"/>
    <s v="white"/>
    <n v="40"/>
    <x v="3"/>
    <s v="@Stephen 15"/>
  </r>
  <r>
    <n v="794674"/>
    <s v="Cory "/>
    <s v="Slane"/>
    <s v="Cory 103@mail.com"/>
    <s v="male"/>
    <s v="black"/>
    <n v="28"/>
    <x v="4"/>
    <s v="@Cory 10"/>
  </r>
  <r>
    <n v="794762"/>
    <s v="Brendan "/>
    <s v="Mina"/>
    <s v="Brendan 453@mail.com"/>
    <s v="male"/>
    <s v="None"/>
    <n v="42"/>
    <x v="3"/>
    <s v="@Brendan 45"/>
  </r>
  <r>
    <n v="794763"/>
    <s v="Charlie "/>
    <s v="Mcclaine"/>
    <s v="Charlie 364@abcmail.com"/>
    <s v="male"/>
    <s v="black"/>
    <n v="23"/>
    <x v="3"/>
    <s v="@Charlie 36"/>
  </r>
  <r>
    <n v="794812"/>
    <s v="Claud "/>
    <s v="Mosser"/>
    <s v="Claud 343@mail.com"/>
    <s v="male"/>
    <s v="white"/>
    <n v="19"/>
    <x v="1"/>
    <s v="@Claud 34"/>
  </r>
  <r>
    <n v="794813"/>
    <s v="Hugh"/>
    <s v="Crotty"/>
    <s v="Hugh14@abcmail.com"/>
    <s v="male"/>
    <s v="coloured"/>
    <n v="29"/>
    <x v="4"/>
    <s v="@Hugh1"/>
  </r>
  <r>
    <n v="794852"/>
    <s v="Reagan "/>
    <s v="Biggers"/>
    <s v="Reagan 142@gmail.com"/>
    <s v="female"/>
    <s v="other"/>
    <n v="35"/>
    <x v="6"/>
    <s v="@Reagan 14"/>
  </r>
  <r>
    <n v="794880"/>
    <s v="None"/>
    <s v="None"/>
    <s v="Rebecka 343@mail.com"/>
    <s v="None"/>
    <s v="None"/>
    <n v="0"/>
    <x v="9"/>
    <s v="None"/>
  </r>
  <r>
    <n v="794892"/>
    <s v="Robby "/>
    <s v="Caves"/>
    <s v="Robby 165@mailxyz.com"/>
    <s v="male"/>
    <s v="black"/>
    <n v="40"/>
    <x v="3"/>
    <s v="@Robby 16"/>
  </r>
  <r>
    <n v="794902"/>
    <s v="Abel "/>
    <s v="Restivo"/>
    <s v="Abel 183@mail.com"/>
    <s v="male"/>
    <s v="coloured"/>
    <n v="43"/>
    <x v="5"/>
    <s v="@Abel 18"/>
  </r>
  <r>
    <n v="794930"/>
    <s v="Len "/>
    <s v="Mcculloch"/>
    <s v="Len 445@mailxyz.com"/>
    <s v="male"/>
    <s v="white"/>
    <n v="42"/>
    <x v="3"/>
    <s v="@Len 44"/>
  </r>
  <r>
    <n v="794932"/>
    <s v="Carlota "/>
    <s v="Tancredi"/>
    <s v="Carlota 142@gmail.com"/>
    <s v="female"/>
    <s v="black"/>
    <n v="33"/>
    <x v="3"/>
    <s v="@Carlota 14"/>
  </r>
  <r>
    <n v="794933"/>
    <s v="Stefan "/>
    <s v="Pool"/>
    <s v="Stefan 465@mailxyz.com"/>
    <s v="male"/>
    <s v="white"/>
    <n v="38"/>
    <x v="2"/>
    <s v="@Stefan 46"/>
  </r>
  <r>
    <n v="794939"/>
    <s v="Krysta "/>
    <s v="Mastrangelo"/>
    <s v="Krysta 224@abcmail.com"/>
    <s v="female"/>
    <s v="None"/>
    <n v="26"/>
    <x v="3"/>
    <s v="@Krysta 22"/>
  </r>
  <r>
    <n v="794966"/>
    <s v="Kip "/>
    <s v="Hier"/>
    <s v="Kip 145@mailxyz.com"/>
    <s v="male"/>
    <s v="black"/>
    <n v="15"/>
    <x v="7"/>
    <s v="@Kip 14"/>
  </r>
  <r>
    <n v="795012"/>
    <s v="Emerson "/>
    <s v="Beville"/>
    <s v="Emerson 243@mail.com"/>
    <s v="male"/>
    <s v="black"/>
    <n v="27"/>
    <x v="7"/>
    <s v="@Emerson 24"/>
  </r>
  <r>
    <n v="795809"/>
    <s v="Shane "/>
    <s v="Slane"/>
    <s v="Shane 22@gmail.com"/>
    <s v="male"/>
    <s v="indian_asian"/>
    <n v="36"/>
    <x v="3"/>
    <s v="@Shane 2"/>
  </r>
  <r>
    <n v="796562"/>
    <s v="Jared "/>
    <s v="Creager"/>
    <s v="Jared 503@mail.com"/>
    <s v="male"/>
    <s v="coloured"/>
    <n v="23"/>
    <x v="4"/>
    <s v="@Jared 50"/>
  </r>
  <r>
    <n v="796812"/>
    <s v="Filiberto "/>
    <s v="Tatham"/>
    <s v="Filiberto 44@abcmail.com"/>
    <s v="male"/>
    <s v="coloured"/>
    <n v="42"/>
    <x v="4"/>
    <s v="@Filiberto 4"/>
  </r>
  <r>
    <n v="797116"/>
    <s v="Dion "/>
    <s v="Langenfeld"/>
    <s v="Dion 332@gmail.com"/>
    <s v="male"/>
    <s v="white"/>
    <n v="32"/>
    <x v="3"/>
    <s v="@Dion 33"/>
  </r>
  <r>
    <n v="797303"/>
    <s v="Donald "/>
    <s v="Tancredi"/>
    <s v="Donald 225@mailxyz.com"/>
    <s v="male"/>
    <s v="black"/>
    <n v="41"/>
    <x v="3"/>
    <s v="@Donald 22"/>
  </r>
  <r>
    <n v="797351"/>
    <s v="Earl "/>
    <s v="Mina"/>
    <s v="Earl 424@abcmail.com"/>
    <s v="male"/>
    <s v="coloured"/>
    <n v="39"/>
    <x v="4"/>
    <s v="@Earl 42"/>
  </r>
  <r>
    <n v="797639"/>
    <s v="Bret "/>
    <s v="Jacox"/>
    <s v="Bret 311@yahoo.com"/>
    <s v="male"/>
    <s v="white"/>
    <n v="22"/>
    <x v="2"/>
    <s v="@Bret 31"/>
  </r>
  <r>
    <n v="797667"/>
    <s v="Abel "/>
    <s v="Hier"/>
    <s v="Abel 184@abcmail.com"/>
    <s v="male"/>
    <s v="white"/>
    <n v="29"/>
    <x v="5"/>
    <s v="@Abel 18"/>
  </r>
  <r>
    <n v="797707"/>
    <s v="Stephen "/>
    <s v="Beville"/>
    <s v="Stephen 152@gmail.com"/>
    <s v="male"/>
    <s v="white"/>
    <n v="41"/>
    <x v="5"/>
    <s v="@Stephen 15"/>
  </r>
  <r>
    <n v="797994"/>
    <s v="Randy "/>
    <s v="Pool"/>
    <s v="Randy 394@abcmail.com"/>
    <s v="male"/>
    <s v="black"/>
    <n v="22"/>
    <x v="3"/>
    <s v="@Randy 39"/>
  </r>
  <r>
    <n v="798241"/>
    <s v="Lane "/>
    <s v="Mcculloch"/>
    <s v="Lane 112@gmail.com"/>
    <s v="male"/>
    <s v="black"/>
    <n v="44"/>
    <x v="7"/>
    <s v="@Lane 11"/>
  </r>
  <r>
    <n v="802352"/>
    <s v="None"/>
    <s v="None"/>
    <s v="Shelley 34@abcmail.com"/>
    <s v="None"/>
    <s v="None"/>
    <n v="0"/>
    <x v="9"/>
    <s v="None"/>
  </r>
  <r>
    <n v="802455"/>
    <s v="Romeo "/>
    <s v="Mina"/>
    <s v="Romeo 372@gmail.com"/>
    <s v="male"/>
    <s v="white"/>
    <n v="28"/>
    <x v="3"/>
    <s v="@Romeo 37"/>
  </r>
  <r>
    <n v="802478"/>
    <s v="Hugh"/>
    <s v="Sieren"/>
    <s v="Hugh13@mail.com"/>
    <s v="male"/>
    <s v="white"/>
    <n v="24"/>
    <x v="4"/>
    <s v="@Hugh1"/>
  </r>
  <r>
    <n v="802485"/>
    <s v="Emerson "/>
    <s v="Jacox"/>
    <s v="Emerson 241@yahoo.com"/>
    <s v="male"/>
    <s v="white"/>
    <n v="34"/>
    <x v="3"/>
    <s v="@Emerson 24"/>
  </r>
  <r>
    <n v="802532"/>
    <s v="None"/>
    <s v="None"/>
    <s v="Eula 64@abcmail.com"/>
    <s v="None"/>
    <s v="None"/>
    <n v="0"/>
    <x v="9"/>
    <s v="None"/>
  </r>
  <r>
    <n v="802628"/>
    <s v="None"/>
    <s v="None"/>
    <s v="Lillie 93@mail.com"/>
    <s v="None"/>
    <s v="None"/>
    <n v="0"/>
    <x v="9"/>
    <s v="None"/>
  </r>
  <r>
    <n v="802693"/>
    <s v="Stephen "/>
    <s v="Pascarella"/>
    <s v="Stephen 151@yahoo.com"/>
    <s v="male"/>
    <s v="None"/>
    <n v="41"/>
    <x v="4"/>
    <s v="@Stephen 15"/>
  </r>
  <r>
    <n v="802776"/>
    <s v="Filiberto "/>
    <s v="Hier"/>
    <s v="Filiberto 44@abcmail.com"/>
    <s v="male"/>
    <s v="black"/>
    <n v="26"/>
    <x v="0"/>
    <s v="@Filiberto 4"/>
  </r>
  <r>
    <n v="802821"/>
    <s v="Jared "/>
    <s v="Tancredi"/>
    <s v="Jared 503@mail.com"/>
    <s v="male"/>
    <s v="coloured"/>
    <n v="26"/>
    <x v="4"/>
    <s v="@Jared 50"/>
  </r>
  <r>
    <n v="803004"/>
    <s v="None"/>
    <s v="None"/>
    <s v="Nakita 233@mail.com"/>
    <s v="None"/>
    <s v="None"/>
    <n v="0"/>
    <x v="9"/>
    <s v="None"/>
  </r>
  <r>
    <n v="803034"/>
    <s v="None"/>
    <s v="None"/>
    <s v="Winona 272@gmail.com"/>
    <s v="None"/>
    <s v="None"/>
    <n v="0"/>
    <x v="9"/>
    <s v="None"/>
  </r>
  <r>
    <n v="803047"/>
    <s v="None"/>
    <s v="None"/>
    <s v="Irmgard 223@mail.com"/>
    <s v="None"/>
    <s v="None"/>
    <n v="0"/>
    <x v="9"/>
    <s v="None"/>
  </r>
  <r>
    <n v="803152"/>
    <s v="Lane "/>
    <s v="Tatham"/>
    <s v="Lane 112@gmail.com"/>
    <s v="male"/>
    <s v="None"/>
    <n v="47"/>
    <x v="1"/>
    <s v="@Lane 11"/>
  </r>
  <r>
    <n v="803159"/>
    <s v="Stefan "/>
    <s v="Deblois"/>
    <s v="Stefan 463@mail.com"/>
    <s v="male"/>
    <s v="black"/>
    <n v="30"/>
    <x v="3"/>
    <s v="@Stefan 46"/>
  </r>
  <r>
    <n v="803160"/>
    <s v="Epifania "/>
    <s v="Crotty"/>
    <s v="Epifania 412@gmail.com"/>
    <s v="female"/>
    <s v="indian_asian"/>
    <n v="50"/>
    <x v="3"/>
    <s v="@Epifania 41"/>
  </r>
  <r>
    <n v="803183"/>
    <s v="Eli "/>
    <s v="Slane"/>
    <s v="Eli 291@yahoo.com"/>
    <s v="male"/>
    <s v="black"/>
    <n v="22"/>
    <x v="3"/>
    <s v="@Eli 29"/>
  </r>
  <r>
    <n v="803185"/>
    <s v="Nubia "/>
    <s v="Sytsma"/>
    <s v="Nubia 11@yahoo.com"/>
    <s v="female"/>
    <s v="None"/>
    <n v="37"/>
    <x v="4"/>
    <s v="@Nubia 1"/>
  </r>
  <r>
    <n v="803190"/>
    <s v="Loyd "/>
    <s v="Martello"/>
    <s v="Loyd 493@mail.com"/>
    <s v="male"/>
    <s v="None"/>
    <n v="39"/>
    <x v="3"/>
    <s v="@Loyd 49"/>
  </r>
  <r>
    <n v="803296"/>
    <s v="None"/>
    <s v="None"/>
    <s v="Luanna 175@mailxyz.com"/>
    <s v="None"/>
    <s v="None"/>
    <n v="0"/>
    <x v="9"/>
    <s v="None"/>
  </r>
  <r>
    <n v="803373"/>
    <s v="Lucas "/>
    <s v="Pascarella"/>
    <s v="Lucas 234@abcmail.com"/>
    <s v="male"/>
    <s v="indian_asian"/>
    <n v="29"/>
    <x v="3"/>
    <s v="@Lucas 23"/>
  </r>
  <r>
    <n v="803398"/>
    <s v="Nubia "/>
    <s v="Sytsma"/>
    <s v="Nubia 402@gmail.com"/>
    <s v="female"/>
    <s v="white"/>
    <n v="65"/>
    <x v="8"/>
    <s v="@Nubia 40"/>
  </r>
  <r>
    <n v="803542"/>
    <s v="Romeo "/>
    <s v="Martello"/>
    <s v="Romeo 374@abcmail.com"/>
    <s v="male"/>
    <s v="indian_asian"/>
    <n v="36"/>
    <x v="2"/>
    <s v="@Romeo 37"/>
  </r>
  <r>
    <n v="803575"/>
    <s v="Donald "/>
    <s v="Mina"/>
    <s v="Donald 222@gmail.com"/>
    <s v="male"/>
    <s v="indian_asian"/>
    <n v="27"/>
    <x v="1"/>
    <s v="@Donald 22"/>
  </r>
  <r>
    <n v="803663"/>
    <s v="Roxane "/>
    <s v="Lavoie"/>
    <s v="Roxane 185@mailxyz.com"/>
    <s v="female"/>
    <s v="black"/>
    <n v="24"/>
    <x v="3"/>
    <s v="@Roxane 18"/>
  </r>
  <r>
    <n v="803703"/>
    <s v="Bernardo "/>
    <s v="Mina"/>
    <s v="Bernardo 321@yahoo.com"/>
    <s v="male"/>
    <s v="coloured"/>
    <n v="33"/>
    <x v="4"/>
    <s v="@Bernardo 32"/>
  </r>
  <r>
    <n v="803732"/>
    <s v="Valentine "/>
    <s v="Pascarella"/>
    <s v="Valentine 474@abcmail.com"/>
    <s v="male"/>
    <s v="indian_asian"/>
    <n v="43"/>
    <x v="2"/>
    <s v="@Valentine 47"/>
  </r>
  <r>
    <n v="803748"/>
    <s v="Kip "/>
    <s v="Holt"/>
    <s v="Kip 144@abcmail.com"/>
    <s v="male"/>
    <s v="indian_asian"/>
    <n v="35"/>
    <x v="1"/>
    <s v="@Kip 14"/>
  </r>
  <r>
    <n v="803754"/>
    <s v="Desirae "/>
    <s v="Luthy"/>
    <s v="Desirae 34@abcmail.com"/>
    <s v="female"/>
    <s v="black"/>
    <n v="26"/>
    <x v="5"/>
    <s v="@Desirae 3"/>
  </r>
  <r>
    <n v="803807"/>
    <s v="Brendan "/>
    <s v="Pilot"/>
    <s v="Brendan 455@mailxyz.com"/>
    <s v="male"/>
    <s v="white"/>
    <n v="29"/>
    <x v="3"/>
    <s v="@Brendan 45"/>
  </r>
  <r>
    <n v="803815"/>
    <s v="Eli "/>
    <s v="Deblois"/>
    <s v="Eli 295@mailxyz.com"/>
    <s v="male"/>
    <s v="white"/>
    <n v="32"/>
    <x v="3"/>
    <s v="@Eli 29"/>
  </r>
  <r>
    <n v="803827"/>
    <s v="Michel "/>
    <s v="Beville"/>
    <s v="Michel 205@mailxyz.com"/>
    <s v="male"/>
    <s v="indian_asian"/>
    <n v="41"/>
    <x v="6"/>
    <s v="@Michel 20"/>
  </r>
  <r>
    <n v="803847"/>
    <s v="Jacinto "/>
    <s v="Lavoie"/>
    <s v="Jacinto 253@mail.com"/>
    <s v="male"/>
    <s v="black"/>
    <n v="28"/>
    <x v="7"/>
    <s v="@Jacinto 25"/>
  </r>
  <r>
    <n v="803869"/>
    <s v="Raymundo "/>
    <s v="Borelli"/>
    <s v="Raymundo 431@yahoo.com"/>
    <s v="male"/>
    <s v="None"/>
    <n v="43"/>
    <x v="7"/>
    <s v="@Raymundo 43"/>
  </r>
  <r>
    <n v="803878"/>
    <s v="Cordie "/>
    <s v="Singer"/>
    <s v="Cordie 63@mail.com"/>
    <s v="female"/>
    <s v="black"/>
    <n v="18"/>
    <x v="7"/>
    <s v="@Cordie 6"/>
  </r>
  <r>
    <n v="803882"/>
    <s v="Cory "/>
    <s v="Martello"/>
    <s v="Cory 101@yahoo.com"/>
    <s v="male"/>
    <s v="black"/>
    <n v="44"/>
    <x v="3"/>
    <s v="@Cory 10"/>
  </r>
  <r>
    <n v="803897"/>
    <s v="Hyman "/>
    <s v="Deblois"/>
    <s v="Hyman 83@mail.com"/>
    <s v="male"/>
    <s v="white"/>
    <n v="25"/>
    <x v="4"/>
    <s v="@Hyman 8"/>
  </r>
  <r>
    <n v="803921"/>
    <s v="None"/>
    <s v="None"/>
    <s v="Torrie 73@mail.com"/>
    <s v="None"/>
    <s v="None"/>
    <n v="0"/>
    <x v="9"/>
    <s v="None"/>
  </r>
  <r>
    <n v="803936"/>
    <s v="Jared "/>
    <s v="Singer"/>
    <s v="Jared 501@yahoo.com"/>
    <s v="male"/>
    <s v="coloured"/>
    <n v="35"/>
    <x v="3"/>
    <s v="@Jared 50"/>
  </r>
  <r>
    <n v="803958"/>
    <s v="Jared "/>
    <s v="Restivo"/>
    <s v="Jared 505@mailxyz.com"/>
    <s v="male"/>
    <s v="white"/>
    <n v="21"/>
    <x v="3"/>
    <s v="@Jared 50"/>
  </r>
  <r>
    <n v="803967"/>
    <s v="Robby "/>
    <s v="Curran"/>
    <s v="Robby 164@abcmail.com"/>
    <s v="male"/>
    <s v="black"/>
    <n v="43"/>
    <x v="2"/>
    <s v="@Robby 16"/>
  </r>
  <r>
    <n v="803990"/>
    <s v="Emilie "/>
    <s v="Deblois"/>
    <s v="Emilie 344@abcmail.com"/>
    <s v="female"/>
    <s v="black"/>
    <n v="27"/>
    <x v="0"/>
    <s v="@Emilie 34"/>
  </r>
  <r>
    <n v="803994"/>
    <s v="Yong "/>
    <s v="Slane"/>
    <s v="Yong 481@yahoo.com"/>
    <s v="male"/>
    <s v="white"/>
    <n v="24"/>
    <x v="3"/>
    <s v="@Yong 48"/>
  </r>
  <r>
    <n v="804168"/>
    <s v="Loyd "/>
    <s v="Fudge"/>
    <s v="Loyd 494@abcmail.com"/>
    <s v="male"/>
    <s v="coloured"/>
    <n v="42"/>
    <x v="3"/>
    <s v="@Loyd 49"/>
  </r>
  <r>
    <n v="804189"/>
    <s v="Cory "/>
    <s v="Arrieta"/>
    <s v="Cory 101@yahoo.com"/>
    <s v="male"/>
    <s v="black"/>
    <n v="39"/>
    <x v="5"/>
    <s v="@Cory 10"/>
  </r>
  <r>
    <n v="804262"/>
    <s v="Hugh"/>
    <s v="Paradis"/>
    <s v="Hugh14@abcmail.com"/>
    <s v="male"/>
    <s v="indian_asian"/>
    <n v="22"/>
    <x v="2"/>
    <s v="@Hugh1"/>
  </r>
  <r>
    <n v="804277"/>
    <s v="Irving "/>
    <s v="Marek"/>
    <s v="Irving 51@yahoo.com"/>
    <s v="male"/>
    <s v="black"/>
    <n v="27"/>
    <x v="3"/>
    <s v="@Irving 5"/>
  </r>
  <r>
    <n v="804289"/>
    <s v="Chas "/>
    <s v="Mccollum"/>
    <s v="Chas 351@yahoo.com"/>
    <s v="male"/>
    <s v="black"/>
    <n v="31"/>
    <x v="7"/>
    <s v="@Chas 35"/>
  </r>
  <r>
    <n v="804327"/>
    <s v="Donald "/>
    <s v="Mosser"/>
    <s v="Donald 222@gmail.com"/>
    <s v="male"/>
    <s v="indian_asian"/>
    <n v="43"/>
    <x v="6"/>
    <s v="@Donald 22"/>
  </r>
  <r>
    <n v="804347"/>
    <s v="Hollis "/>
    <s v="Mcclaine"/>
    <s v="Hollis 384@abcmail.com"/>
    <s v="male"/>
    <s v="white"/>
    <n v="37"/>
    <x v="3"/>
    <s v="@Hollis 38"/>
  </r>
  <r>
    <n v="804350"/>
    <s v="Minerva "/>
    <s v="Marek"/>
    <s v="Minerva 322@gmail.com"/>
    <s v="female"/>
    <s v="coloured"/>
    <n v="28"/>
    <x v="4"/>
    <s v="@Minerva 32"/>
  </r>
  <r>
    <n v="804360"/>
    <s v="Randy "/>
    <s v="Reisinger"/>
    <s v="Randy 391@yahoo.com"/>
    <s v="male"/>
    <s v="black"/>
    <n v="20"/>
    <x v="6"/>
    <s v="@Randy 39"/>
  </r>
  <r>
    <n v="804403"/>
    <s v="Dion "/>
    <s v="Roquemore"/>
    <s v="Dion 334@abcmail.com"/>
    <s v="male"/>
    <s v="black"/>
    <n v="28"/>
    <x v="3"/>
    <s v="@Dion 33"/>
  </r>
  <r>
    <n v="804404"/>
    <s v="Stefan "/>
    <s v="Woolard"/>
    <s v="Stefan 461@yahoo.com"/>
    <s v="male"/>
    <s v="black"/>
    <n v="33"/>
    <x v="7"/>
    <s v="@Stefan 46"/>
  </r>
  <r>
    <n v="804413"/>
    <s v="Bret "/>
    <s v="Condie"/>
    <s v="Bret 312@gmail.com"/>
    <s v="male"/>
    <s v="black"/>
    <n v="14"/>
    <x v="6"/>
    <s v="@Bret 31"/>
  </r>
  <r>
    <n v="804456"/>
    <s v="Kip "/>
    <s v="Curran"/>
    <s v="Kip 142@gmail.com"/>
    <s v="male"/>
    <s v="black"/>
    <n v="26"/>
    <x v="3"/>
    <s v="@Kip 14"/>
  </r>
  <r>
    <n v="804459"/>
    <s v="Roxane "/>
    <s v="Lavoie"/>
    <s v="Roxane 303@mail.com"/>
    <s v="female"/>
    <s v="black"/>
    <n v="30"/>
    <x v="3"/>
    <s v="@Roxane 30"/>
  </r>
  <r>
    <n v="804464"/>
    <s v="Krysta "/>
    <s v="Mastrangelo"/>
    <s v="Krysta 202@gmail.com"/>
    <s v="female"/>
    <s v="black"/>
    <n v="29"/>
    <x v="6"/>
    <s v="@Krysta 20"/>
  </r>
  <r>
    <n v="804480"/>
    <s v="Lane "/>
    <s v="Beville"/>
    <s v="Lane 112@gmail.com"/>
    <s v="male"/>
    <s v="coloured"/>
    <n v="50"/>
    <x v="4"/>
    <s v="@Lane 11"/>
  </r>
  <r>
    <n v="804535"/>
    <s v="Carter "/>
    <s v="Condie"/>
    <s v="Carter 34@abcmail.com"/>
    <s v="male"/>
    <s v="white"/>
    <n v="20"/>
    <x v="8"/>
    <s v="@Carter 3"/>
  </r>
  <r>
    <n v="804539"/>
    <s v="Raymundo "/>
    <s v="Crotty"/>
    <s v="Raymundo 435@mailxyz.com"/>
    <s v="male"/>
    <s v="None"/>
    <n v="50"/>
    <x v="3"/>
    <s v="@Raymundo 43"/>
  </r>
  <r>
    <n v="804554"/>
    <s v="Charlie "/>
    <s v="Woolard"/>
    <s v="Charlie 362@gmail.com"/>
    <s v="male"/>
    <s v="black"/>
    <n v="38"/>
    <x v="7"/>
    <s v="@Charlie 36"/>
  </r>
  <r>
    <n v="804560"/>
    <s v="Lloyd "/>
    <s v="Styer"/>
    <s v="Lloyd 71@yahoo.com"/>
    <s v="male"/>
    <s v="coloured"/>
    <n v="25"/>
    <x v="4"/>
    <s v="@Lloyd 7"/>
  </r>
  <r>
    <n v="804601"/>
    <s v="Dia "/>
    <s v="Arrieta"/>
    <s v="Dia 51@yahoo.com"/>
    <s v="female"/>
    <s v="white"/>
    <n v="25"/>
    <x v="3"/>
    <s v="@Dia 5"/>
  </r>
  <r>
    <n v="804626"/>
    <s v="Earline "/>
    <s v="Zweifel"/>
    <s v="Earline 73@mail.com"/>
    <s v="female"/>
    <s v="black"/>
    <n v="24"/>
    <x v="3"/>
    <s v="@Earline 7"/>
  </r>
  <r>
    <n v="804676"/>
    <s v="Filiberto "/>
    <s v="Deblois"/>
    <s v="Filiberto 41@yahoo.com"/>
    <s v="male"/>
    <s v="coloured"/>
    <n v="40"/>
    <x v="4"/>
    <s v="@Filiberto 4"/>
  </r>
  <r>
    <n v="804700"/>
    <s v="Romeo "/>
    <s v="Styer"/>
    <s v="Romeo 371@yahoo.com"/>
    <s v="male"/>
    <s v="black"/>
    <n v="38"/>
    <x v="2"/>
    <s v="@Romeo 37"/>
  </r>
  <r>
    <n v="804761"/>
    <s v="Michel "/>
    <s v="Shkreli"/>
    <s v="Michel 204@abcmail.com"/>
    <s v="male"/>
    <s v="white"/>
    <n v="20"/>
    <x v="1"/>
    <s v="@Michel 20"/>
  </r>
  <r>
    <n v="804771"/>
    <s v="Efren "/>
    <s v="Gettys"/>
    <s v="Efren 135@mailxyz.com"/>
    <s v="male"/>
    <s v="white"/>
    <n v="35"/>
    <x v="3"/>
    <s v="@Efren 13"/>
  </r>
  <r>
    <n v="804782"/>
    <s v="Haywood "/>
    <s v="Sieren"/>
    <s v="Haywood 94@abcmail.com"/>
    <s v="male"/>
    <s v="indian_asian"/>
    <n v="32"/>
    <x v="2"/>
    <s v="@Haywood 9"/>
  </r>
  <r>
    <n v="804797"/>
    <s v="Haywood "/>
    <s v="Roquemore"/>
    <s v="Haywood 92@gmail.com"/>
    <s v="male"/>
    <s v="black"/>
    <n v="26"/>
    <x v="2"/>
    <s v="@Haywood 9"/>
  </r>
  <r>
    <n v="804854"/>
    <s v="Randy "/>
    <s v="Zweifel"/>
    <s v="Randy 393@mail.com"/>
    <s v="male"/>
    <s v="black"/>
    <n v="35"/>
    <x v="2"/>
    <s v="@Randy 39"/>
  </r>
  <r>
    <n v="804884"/>
    <s v="Lane "/>
    <s v="Biggers"/>
    <s v="Lane 112@gmail.com"/>
    <s v="male"/>
    <s v="white"/>
    <n v="18"/>
    <x v="1"/>
    <s v="@Lane 11"/>
  </r>
  <r>
    <n v="804888"/>
    <s v="Garry "/>
    <s v="Caves"/>
    <s v="Garry 281@yahoo.com"/>
    <s v="male"/>
    <s v="black"/>
    <n v="29"/>
    <x v="5"/>
    <s v="@Garry 28"/>
  </r>
  <r>
    <n v="804936"/>
    <s v="Michel "/>
    <s v="Woolard"/>
    <s v="Michel 201@yahoo.com"/>
    <s v="male"/>
    <s v="black"/>
    <n v="38"/>
    <x v="3"/>
    <s v="@Michel 20"/>
  </r>
  <r>
    <n v="804973"/>
    <s v="Kyle "/>
    <s v="Gettys"/>
    <s v="Kyle 64@abcmail.com"/>
    <s v="male"/>
    <s v="white"/>
    <n v="44"/>
    <x v="4"/>
    <s v="@Kyle 6"/>
  </r>
  <r>
    <n v="804996"/>
    <s v="Randy "/>
    <s v="Mcculloch"/>
    <s v="Randy 391@yahoo.com"/>
    <s v="male"/>
    <s v="coloured"/>
    <n v="33"/>
    <x v="2"/>
    <s v="@Randy 39"/>
  </r>
  <r>
    <n v="805006"/>
    <s v="Stephen "/>
    <s v="Vital"/>
    <s v="Stephen 154@abcmail.com"/>
    <s v="male"/>
    <s v="white"/>
    <n v="29"/>
    <x v="0"/>
    <s v="@Stephen 15"/>
  </r>
  <r>
    <n v="805025"/>
    <s v="Abel "/>
    <s v="Bilyeu"/>
    <s v="Abel 184@abcmail.com"/>
    <s v="male"/>
    <s v="black"/>
    <n v="44"/>
    <x v="7"/>
    <s v="@Abel 18"/>
  </r>
  <r>
    <n v="805054"/>
    <s v="Samuel "/>
    <s v="Creager"/>
    <s v="Samuel 265@mailxyz.com"/>
    <s v="male"/>
    <s v="None"/>
    <n v="30"/>
    <x v="4"/>
    <s v="@Samuel 26"/>
  </r>
  <r>
    <n v="805082"/>
    <s v="Stefan "/>
    <s v="Mastrangelo"/>
    <s v="Stefan 464@abcmail.com"/>
    <s v="male"/>
    <s v="white"/>
    <n v="33"/>
    <x v="3"/>
    <s v="@Stefan 46"/>
  </r>
  <r>
    <n v="805095"/>
    <s v="Lucas "/>
    <s v="Mina"/>
    <s v="Lucas 233@mail.com"/>
    <s v="male"/>
    <s v="coloured"/>
    <n v="40"/>
    <x v="4"/>
    <s v="@Lucas 23"/>
  </r>
  <r>
    <n v="805113"/>
    <s v="Wilton "/>
    <s v="Pascarella"/>
    <s v="Wilton 415@mailxyz.com"/>
    <s v="male"/>
    <s v="white"/>
    <n v="39"/>
    <x v="3"/>
    <s v="@Wilton 41"/>
  </r>
  <r>
    <n v="805172"/>
    <s v="Irving "/>
    <s v="Tatham"/>
    <s v="Irving 54@abcmail.com"/>
    <s v="male"/>
    <s v="black"/>
    <n v="33"/>
    <x v="3"/>
    <s v="@Irving 5"/>
  </r>
  <r>
    <n v="805182"/>
    <s v="Stefan "/>
    <s v="Biggers"/>
    <s v="Stefan 461@yahoo.com"/>
    <s v="male"/>
    <s v="coloured"/>
    <n v="28"/>
    <x v="4"/>
    <s v="@Stefan 46"/>
  </r>
  <r>
    <n v="805186"/>
    <s v="Hyman "/>
    <s v="Mcculloch"/>
    <s v="Hyman 81@yahoo.com"/>
    <s v="male"/>
    <s v="coloured"/>
    <n v="23"/>
    <x v="4"/>
    <s v="@Hyman 8"/>
  </r>
  <r>
    <n v="805196"/>
    <s v="Yong "/>
    <s v="Pool"/>
    <s v="Yong 481@yahoo.com"/>
    <s v="male"/>
    <s v="white"/>
    <n v="39"/>
    <x v="4"/>
    <s v="@Yong 48"/>
  </r>
  <r>
    <n v="805208"/>
    <s v="Haywood "/>
    <s v="Mosser"/>
    <s v="Haywood 92@gmail.com"/>
    <s v="male"/>
    <s v="coloured"/>
    <n v="23"/>
    <x v="4"/>
    <s v="@Haywood 9"/>
  </r>
  <r>
    <n v="805211"/>
    <s v="Eli "/>
    <s v="Bilyeu"/>
    <s v="Eli 291@yahoo.com"/>
    <s v="male"/>
    <s v="None"/>
    <n v="37"/>
    <x v="4"/>
    <s v="@Eli 29"/>
  </r>
  <r>
    <n v="805244"/>
    <s v="Claud "/>
    <s v="Tatham"/>
    <s v="Claud 345@mailxyz.com"/>
    <s v="male"/>
    <s v="white"/>
    <n v="32"/>
    <x v="3"/>
    <s v="@Claud 34"/>
  </r>
  <r>
    <n v="805266"/>
    <s v="Cory "/>
    <s v="Biggers"/>
    <s v="Cory 104@abcmail.com"/>
    <s v="male"/>
    <s v="None"/>
    <n v="66"/>
    <x v="4"/>
    <s v="@Cory 10"/>
  </r>
  <r>
    <n v="805279"/>
    <s v="Dion "/>
    <s v="Mccollum"/>
    <s v="Dion 335@mailxyz.com"/>
    <s v="male"/>
    <s v="coloured"/>
    <n v="38"/>
    <x v="3"/>
    <s v="@Dion 33"/>
  </r>
  <r>
    <n v="805296"/>
    <s v="Jacinto "/>
    <s v="Bilyeu"/>
    <s v="Jacinto 254@abcmail.com"/>
    <s v="male"/>
    <s v="None"/>
    <n v="67"/>
    <x v="3"/>
    <s v="@Jacinto 25"/>
  </r>
  <r>
    <n v="805299"/>
    <s v="Bernardo "/>
    <s v="Mcculloch"/>
    <s v="Bernardo 324@abcmail.com"/>
    <s v="male"/>
    <s v="white"/>
    <n v="34"/>
    <x v="3"/>
    <s v="@Bernardo 32"/>
  </r>
  <r>
    <n v="805308"/>
    <s v="Yong "/>
    <s v="Bilyeu"/>
    <s v="Yong 483@mail.com"/>
    <s v="male"/>
    <s v="None"/>
    <n v="48"/>
    <x v="8"/>
    <s v="@Yong 48"/>
  </r>
  <r>
    <n v="805310"/>
    <s v="Dee "/>
    <s v="Marek"/>
    <s v="Dee 212@gmail.com"/>
    <s v="male"/>
    <s v="black"/>
    <n v="39"/>
    <x v="3"/>
    <s v="@Dee 21"/>
  </r>
  <r>
    <n v="805336"/>
    <s v="Romeo "/>
    <s v="Mccown"/>
    <s v="Romeo 374@abcmail.com"/>
    <s v="male"/>
    <s v="white"/>
    <n v="47"/>
    <x v="7"/>
    <s v="@Romeo 37"/>
  </r>
  <r>
    <n v="805337"/>
    <s v="Eli "/>
    <s v="Pascarella"/>
    <s v="Eli 294@abcmail.com"/>
    <s v="male"/>
    <s v="black"/>
    <n v="37"/>
    <x v="3"/>
    <s v="@Eli 29"/>
  </r>
  <r>
    <n v="805349"/>
    <s v="Lloyd "/>
    <s v="Tancredi"/>
    <s v="Lloyd 72@gmail.com"/>
    <s v="male"/>
    <s v="white"/>
    <n v="56"/>
    <x v="2"/>
    <s v="@Lloyd 7"/>
  </r>
  <r>
    <n v="805381"/>
    <s v="Raymundo "/>
    <s v="Lavoie"/>
    <s v="Raymundo 433@mail.com"/>
    <s v="male"/>
    <s v="None"/>
    <n v="29"/>
    <x v="4"/>
    <s v="@Raymundo 43"/>
  </r>
  <r>
    <n v="805735"/>
    <s v="Lillian "/>
    <s v="Borelli"/>
    <s v="Lillian 232@gmail.com"/>
    <s v="female"/>
    <s v="black"/>
    <n v="26"/>
    <x v="7"/>
    <s v="@Lillian 23"/>
  </r>
  <r>
    <n v="805818"/>
    <s v="None"/>
    <s v="None"/>
    <s v="Rebekah 501@yahoo.com"/>
    <s v="None"/>
    <s v="None"/>
    <n v="0"/>
    <x v="9"/>
    <s v="None"/>
  </r>
  <r>
    <n v="805998"/>
    <s v="Raymundo "/>
    <s v="Mcclaine"/>
    <s v="Raymundo 435@mailxyz.com"/>
    <s v="male"/>
    <s v="white"/>
    <n v="46"/>
    <x v="3"/>
    <s v="@Raymundo 43"/>
  </r>
  <r>
    <n v="806431"/>
    <s v="Filiberto "/>
    <s v="Leicht"/>
    <s v="Filiberto 43@mail.com"/>
    <s v="male"/>
    <s v="black"/>
    <n v="41"/>
    <x v="1"/>
    <s v="@Filiberto 4"/>
  </r>
  <r>
    <n v="806601"/>
    <s v="Royal "/>
    <s v="Curran"/>
    <s v="Royal 174@abcmail.com"/>
    <s v="male"/>
    <s v="white"/>
    <n v="48"/>
    <x v="2"/>
    <s v="@Royal 17"/>
  </r>
  <r>
    <n v="806707"/>
    <s v="Hyman "/>
    <s v="Marek"/>
    <s v="Hyman 84@abcmail.com"/>
    <s v="male"/>
    <s v="coloured"/>
    <n v="34"/>
    <x v="4"/>
    <s v="@Hyman 8"/>
  </r>
  <r>
    <n v="806823"/>
    <s v="Hollis "/>
    <s v="Mcculloch"/>
    <s v="Hollis 381@yahoo.com"/>
    <s v="male"/>
    <s v="black"/>
    <n v="37"/>
    <x v="3"/>
    <s v="@Hollis 38"/>
  </r>
  <r>
    <n v="806986"/>
    <s v="Stefan "/>
    <s v="Mcclaine"/>
    <s v="Stefan 463@mail.com"/>
    <s v="male"/>
    <s v="black"/>
    <n v="34"/>
    <x v="6"/>
    <s v="@Stefan 46"/>
  </r>
  <r>
    <n v="807366"/>
    <s v="Efren "/>
    <s v="Bilyeu"/>
    <s v="Efren 135@mailxyz.com"/>
    <s v="male"/>
    <s v="white"/>
    <n v="43"/>
    <x v="1"/>
    <s v="@Efren 13"/>
  </r>
  <r>
    <n v="807432"/>
    <s v="Eli "/>
    <s v="Mcculloch"/>
    <s v="Eli 295@mailxyz.com"/>
    <s v="male"/>
    <s v="black"/>
    <n v="28"/>
    <x v="3"/>
    <s v="@Eli 29"/>
  </r>
  <r>
    <n v="807597"/>
    <s v="Samuel "/>
    <s v="Caves"/>
    <s v="Samuel 263@mail.com"/>
    <s v="male"/>
    <s v="white"/>
    <n v="25"/>
    <x v="2"/>
    <s v="@Samuel 26"/>
  </r>
  <r>
    <n v="807861"/>
    <s v="Abel "/>
    <s v="Woolard"/>
    <s v="Abel 181@yahoo.com"/>
    <s v="male"/>
    <s v="black"/>
    <n v="34"/>
    <x v="3"/>
    <s v="@Abel 18"/>
  </r>
  <r>
    <n v="807935"/>
    <s v="None"/>
    <s v="None"/>
    <s v="Nubia 273@mail.com"/>
    <s v="None"/>
    <s v="None"/>
    <n v="0"/>
    <x v="9"/>
    <s v="None"/>
  </r>
  <r>
    <n v="807936"/>
    <s v="None"/>
    <s v="None"/>
    <s v="Cordie 112@gmail.com"/>
    <s v="None"/>
    <s v="None"/>
    <n v="0"/>
    <x v="9"/>
    <s v="None"/>
  </r>
  <r>
    <n v="807937"/>
    <s v="None"/>
    <s v="None"/>
    <s v="Reagan 303@mail.com"/>
    <s v="None"/>
    <s v="None"/>
    <n v="0"/>
    <x v="9"/>
    <s v="None"/>
  </r>
  <r>
    <n v="807938"/>
    <s v="None"/>
    <s v="None"/>
    <s v="Yolonda 423@mail.com"/>
    <s v="None"/>
    <s v="None"/>
    <n v="0"/>
    <x v="9"/>
    <s v="None"/>
  </r>
  <r>
    <n v="807939"/>
    <s v="None"/>
    <s v="None"/>
    <s v="Blanca 373@mail.com"/>
    <s v="None"/>
    <s v="None"/>
    <n v="0"/>
    <x v="9"/>
    <s v="None"/>
  </r>
  <r>
    <n v="807940"/>
    <s v="Lloyd "/>
    <s v="Shkreli"/>
    <s v="Lloyd 71@yahoo.com"/>
    <s v="male"/>
    <s v="black"/>
    <n v="30"/>
    <x v="3"/>
    <s v="@Lloyd 7"/>
  </r>
  <r>
    <n v="807941"/>
    <s v="Carter "/>
    <s v="Styer"/>
    <s v="Carter 35@mailxyz.com"/>
    <s v="male"/>
    <s v="black"/>
    <n v="26"/>
    <x v="7"/>
    <s v="@Carter 3"/>
  </r>
  <r>
    <n v="807942"/>
    <s v="None"/>
    <s v="None"/>
    <s v="Reagan 171@yahoo.com"/>
    <s v="None"/>
    <s v="None"/>
    <n v="0"/>
    <x v="9"/>
    <s v="None"/>
  </r>
  <r>
    <n v="807943"/>
    <s v="None"/>
    <s v="None"/>
    <s v="Roxane 415@mailxyz.com"/>
    <s v="None"/>
    <s v="None"/>
    <n v="0"/>
    <x v="9"/>
    <s v="None"/>
  </r>
  <r>
    <n v="807944"/>
    <s v="None"/>
    <s v="None"/>
    <s v="Lillian 445@mailxyz.com"/>
    <s v="None"/>
    <s v="None"/>
    <n v="0"/>
    <x v="9"/>
    <s v="None"/>
  </r>
  <r>
    <n v="807945"/>
    <s v="Garry "/>
    <s v="Mccown"/>
    <s v="Garry 281@yahoo.com"/>
    <s v="male"/>
    <s v="black"/>
    <n v="26"/>
    <x v="3"/>
    <s v="@Garry 28"/>
  </r>
  <r>
    <n v="807946"/>
    <s v="Cory "/>
    <s v="Mastrangelo"/>
    <s v="Cory 101@yahoo.com"/>
    <s v="male"/>
    <s v="white"/>
    <n v="19"/>
    <x v="2"/>
    <s v="@Cory 10"/>
  </r>
  <r>
    <n v="807947"/>
    <s v="Valentine "/>
    <s v="Biggers"/>
    <s v="Valentine 471@yahoo.com"/>
    <s v="male"/>
    <s v="black"/>
    <n v="22"/>
    <x v="3"/>
    <s v="@Valentine 47"/>
  </r>
  <r>
    <n v="807948"/>
    <s v="Royal "/>
    <s v="Bilyeu"/>
    <s v="Royal 173@mail.com"/>
    <s v="male"/>
    <s v="black"/>
    <n v="36"/>
    <x v="2"/>
    <s v="@Royal 17"/>
  </r>
  <r>
    <n v="807949"/>
    <s v="Jared "/>
    <s v="Mcclaine"/>
    <s v="Jared 501@yahoo.com"/>
    <s v="male"/>
    <s v="indian_asian"/>
    <n v="16"/>
    <x v="3"/>
    <s v="@Jared 50"/>
  </r>
  <r>
    <n v="807950"/>
    <s v="None"/>
    <s v="None"/>
    <s v="Roxana 483@mail.com"/>
    <s v="None"/>
    <s v="None"/>
    <n v="0"/>
    <x v="9"/>
    <s v="None"/>
  </r>
  <r>
    <n v="807951"/>
    <s v="None"/>
    <s v="None"/>
    <s v="Williemae 433@mail.com"/>
    <s v="None"/>
    <s v="None"/>
    <n v="0"/>
    <x v="9"/>
    <s v="None"/>
  </r>
  <r>
    <n v="807952"/>
    <s v="Stephen "/>
    <s v="Curran"/>
    <s v="Stephen 155@mailxyz.com"/>
    <s v="male"/>
    <s v="black"/>
    <n v="29"/>
    <x v="6"/>
    <s v="@Stephen 15"/>
  </r>
  <r>
    <n v="807953"/>
    <s v="Roxane "/>
    <s v="Lavoie"/>
    <s v="Roxane 52@gmail.com"/>
    <s v="female"/>
    <s v="coloured"/>
    <n v="17"/>
    <x v="3"/>
    <s v="@Roxane 5"/>
  </r>
  <r>
    <n v="807954"/>
    <s v="None"/>
    <s v="None"/>
    <s v="Nubia 24@abcmail.com"/>
    <s v="None"/>
    <s v="None"/>
    <n v="0"/>
    <x v="9"/>
    <s v="None"/>
  </r>
  <r>
    <n v="807955"/>
    <s v="None"/>
    <s v="None"/>
    <s v="Carlota 463@mail.com"/>
    <s v="None"/>
    <s v="None"/>
    <n v="0"/>
    <x v="9"/>
    <s v="None"/>
  </r>
  <r>
    <n v="807956"/>
    <s v="None"/>
    <s v="None"/>
    <s v="Epifania 412@gmail.com"/>
    <s v="None"/>
    <s v="None"/>
    <n v="0"/>
    <x v="9"/>
    <s v="None"/>
  </r>
  <r>
    <n v="807957"/>
    <s v="None"/>
    <s v="None"/>
    <s v="Zetta 452@gmail.com"/>
    <s v="None"/>
    <s v="None"/>
    <n v="15"/>
    <x v="9"/>
    <s v="None"/>
  </r>
  <r>
    <n v="807958"/>
    <s v="None"/>
    <s v="None"/>
    <s v="Roxana 424@abcmail.com"/>
    <s v="None"/>
    <s v="None"/>
    <n v="0"/>
    <x v="9"/>
    <s v="None"/>
  </r>
  <r>
    <n v="807959"/>
    <s v="Wilton "/>
    <s v="Fudge"/>
    <s v="Wilton 412@gmail.com"/>
    <s v="male"/>
    <s v="black"/>
    <n v="30"/>
    <x v="2"/>
    <s v="@Wilton 41"/>
  </r>
  <r>
    <n v="807960"/>
    <s v="Stacy "/>
    <s v="Marek"/>
    <s v="Stacy 272@gmail.com"/>
    <s v="male"/>
    <s v="white"/>
    <n v="47"/>
    <x v="0"/>
    <s v="@Stacy 27"/>
  </r>
  <r>
    <n v="807961"/>
    <s v="None"/>
    <s v="None"/>
    <s v="Alecia 295@mailxyz.com"/>
    <s v="None"/>
    <s v="None"/>
    <n v="0"/>
    <x v="9"/>
    <s v="None"/>
  </r>
  <r>
    <n v="807962"/>
    <s v="None"/>
    <s v="None"/>
    <s v="Loris 334@abcmail.com"/>
    <s v="None"/>
    <s v="None"/>
    <n v="0"/>
    <x v="9"/>
    <s v="None"/>
  </r>
  <r>
    <n v="807963"/>
    <s v="None"/>
    <s v="None"/>
    <s v="Winona 12@gmail.com"/>
    <s v="None"/>
    <s v="indian_asian"/>
    <n v="0"/>
    <x v="9"/>
    <s v="None"/>
  </r>
  <r>
    <n v="807964"/>
    <s v="None"/>
    <s v="None"/>
    <s v="Teresia 134@abcmail.com"/>
    <s v="None"/>
    <s v="None"/>
    <n v="0"/>
    <x v="9"/>
    <s v="None"/>
  </r>
  <r>
    <n v="807965"/>
    <s v="None"/>
    <s v="None"/>
    <s v="Emilie 131@yahoo.com"/>
    <s v="None"/>
    <s v="None"/>
    <n v="0"/>
    <x v="9"/>
    <s v="None"/>
  </r>
  <r>
    <n v="807966"/>
    <s v="None"/>
    <s v="None"/>
    <s v="Eula 184@abcmail.com"/>
    <s v="None"/>
    <s v="None"/>
    <n v="0"/>
    <x v="9"/>
    <s v="None"/>
  </r>
  <r>
    <n v="807967"/>
    <s v="None"/>
    <s v="None"/>
    <s v="Krysta 245@mailxyz.com"/>
    <s v="None"/>
    <s v="None"/>
    <n v="0"/>
    <x v="9"/>
    <s v="None"/>
  </r>
  <r>
    <n v="807968"/>
    <s v="None"/>
    <s v="None"/>
    <s v="Gretta 301@yahoo.com"/>
    <s v="None"/>
    <s v="None"/>
    <n v="0"/>
    <x v="9"/>
    <s v="None"/>
  </r>
  <r>
    <n v="807969"/>
    <s v="None"/>
    <s v="None"/>
    <s v="Rebecka 331@yahoo.com"/>
    <s v="None"/>
    <s v="None"/>
    <n v="0"/>
    <x v="9"/>
    <s v="None"/>
  </r>
  <r>
    <n v="807970"/>
    <s v="Jacinto "/>
    <s v="Pool"/>
    <s v="Jacinto 255@mailxyz.com"/>
    <s v="male"/>
    <s v="black"/>
    <n v="27"/>
    <x v="3"/>
    <s v="@Jacinto 25"/>
  </r>
  <r>
    <n v="807971"/>
    <s v="None"/>
    <s v="None"/>
    <s v="Alissa 185@mailxyz.com"/>
    <s v="None"/>
    <s v="None"/>
    <n v="0"/>
    <x v="9"/>
    <s v="None"/>
  </r>
  <r>
    <n v="807972"/>
    <s v="Bernardo "/>
    <s v="Martello"/>
    <s v="Bernardo 322@gmail.com"/>
    <s v="male"/>
    <s v="coloured"/>
    <n v="27"/>
    <x v="1"/>
    <s v="@Bernardo 32"/>
  </r>
  <r>
    <n v="807973"/>
    <s v="Brendan "/>
    <s v="Curran"/>
    <s v="Brendan 451@yahoo.com"/>
    <s v="male"/>
    <s v="white"/>
    <n v="22"/>
    <x v="7"/>
    <s v="@Brendan 45"/>
  </r>
  <r>
    <n v="807974"/>
    <s v="None"/>
    <s v="None"/>
    <s v="Zetta 321@yahoo.com"/>
    <s v="None"/>
    <s v="None"/>
    <n v="0"/>
    <x v="9"/>
    <s v="None"/>
  </r>
  <r>
    <n v="807975"/>
    <s v="None"/>
    <s v="None"/>
    <s v="Epifania 265@mailxyz.com"/>
    <s v="None"/>
    <s v="None"/>
    <n v="0"/>
    <x v="9"/>
    <s v="None"/>
  </r>
  <r>
    <n v="807976"/>
    <s v="None"/>
    <s v="None"/>
    <s v="Bess 25@mailxyz.com"/>
    <s v="None"/>
    <s v="None"/>
    <n v="0"/>
    <x v="9"/>
    <s v="None"/>
  </r>
  <r>
    <n v="807977"/>
    <s v="Valentine "/>
    <s v="Tancredi"/>
    <s v="Valentine 475@mailxyz.com"/>
    <s v="male"/>
    <s v="None"/>
    <n v="42"/>
    <x v="2"/>
    <s v="@Valentine 47"/>
  </r>
  <r>
    <n v="807978"/>
    <s v="Stefan "/>
    <s v="Condie"/>
    <s v="Stefan 463@mail.com"/>
    <s v="male"/>
    <s v="black"/>
    <n v="34"/>
    <x v="3"/>
    <s v="@Stefan 46"/>
  </r>
  <r>
    <n v="807979"/>
    <s v="Hollis "/>
    <s v="Martello"/>
    <s v="Hollis 384@abcmail.com"/>
    <s v="male"/>
    <s v="black"/>
    <n v="31"/>
    <x v="3"/>
    <s v="@Hollis 38"/>
  </r>
  <r>
    <n v="807980"/>
    <s v="None"/>
    <s v="None"/>
    <s v="Gretta 425@mailxyz.com"/>
    <s v="None"/>
    <s v="None"/>
    <n v="0"/>
    <x v="9"/>
    <s v="None"/>
  </r>
  <r>
    <n v="807981"/>
    <s v="Jared "/>
    <s v="Bilyeu"/>
    <s v="Jared 504@abcmail.com"/>
    <s v="male"/>
    <s v="black"/>
    <n v="32"/>
    <x v="3"/>
    <s v="@Jared 50"/>
  </r>
  <r>
    <n v="807982"/>
    <s v="None"/>
    <s v="None"/>
    <s v="Dia 424@abcmail.com"/>
    <s v="None"/>
    <s v="None"/>
    <n v="0"/>
    <x v="9"/>
    <s v="None"/>
  </r>
  <r>
    <n v="807983"/>
    <s v="Cory "/>
    <s v="Paradis"/>
    <s v="Cory 103@mail.com"/>
    <s v="male"/>
    <s v="coloured"/>
    <n v="18"/>
    <x v="4"/>
    <s v="@Cory 10"/>
  </r>
  <r>
    <n v="807984"/>
    <s v="Haywood "/>
    <s v="Slane"/>
    <s v="Haywood 95@mailxyz.com"/>
    <s v="male"/>
    <s v="black"/>
    <n v="26"/>
    <x v="3"/>
    <s v="@Haywood 9"/>
  </r>
  <r>
    <n v="807985"/>
    <s v="Luann "/>
    <s v="Mina"/>
    <s v="Luann 321@yahoo.com"/>
    <s v="female"/>
    <s v="black"/>
    <n v="22"/>
    <x v="2"/>
    <s v="@Luann 32"/>
  </r>
  <r>
    <n v="807986"/>
    <s v="None"/>
    <s v="None"/>
    <s v="Zetta 22@gmail.com"/>
    <s v="None"/>
    <s v="None"/>
    <n v="0"/>
    <x v="9"/>
    <s v="None"/>
  </r>
  <r>
    <n v="807987"/>
    <s v="Carter "/>
    <s v="Creager"/>
    <s v="Carter 35@mailxyz.com"/>
    <s v="male"/>
    <s v="black"/>
    <n v="22"/>
    <x v="8"/>
    <s v="@Carter 3"/>
  </r>
  <r>
    <n v="807988"/>
    <s v="None"/>
    <s v="None"/>
    <s v="Bess 61@yahoo.com"/>
    <s v="None"/>
    <s v="None"/>
    <n v="0"/>
    <x v="9"/>
    <s v="None"/>
  </r>
  <r>
    <n v="807989"/>
    <s v="None"/>
    <s v="None"/>
    <s v="Rebecka 203@mail.com"/>
    <s v="None"/>
    <s v="None"/>
    <n v="0"/>
    <x v="9"/>
    <s v="None"/>
  </r>
  <r>
    <n v="807990"/>
    <s v="None"/>
    <s v="None"/>
    <s v="Roxana 281@yahoo.com"/>
    <s v="None"/>
    <s v="None"/>
    <n v="0"/>
    <x v="9"/>
    <s v="None"/>
  </r>
  <r>
    <n v="807991"/>
    <s v="None"/>
    <s v="None"/>
    <s v="Rebekah 192@gmail.com"/>
    <s v="None"/>
    <s v="None"/>
    <n v="0"/>
    <x v="9"/>
    <s v="None"/>
  </r>
  <r>
    <n v="807992"/>
    <s v="Raymundo "/>
    <s v="Sytsma"/>
    <s v="Raymundo 433@mail.com"/>
    <s v="male"/>
    <s v="black"/>
    <n v="35"/>
    <x v="4"/>
    <s v="@Raymundo 43"/>
  </r>
  <r>
    <n v="807993"/>
    <s v="None"/>
    <s v="None"/>
    <s v="Shelley 435@mailxyz.com"/>
    <s v="None"/>
    <s v="None"/>
    <n v="0"/>
    <x v="9"/>
    <s v="None"/>
  </r>
  <r>
    <n v="807994"/>
    <s v="Randy "/>
    <s v="Deblois"/>
    <s v="Randy 395@mailxyz.com"/>
    <s v="male"/>
    <s v="black"/>
    <n v="27"/>
    <x v="7"/>
    <s v="@Randy 39"/>
  </r>
  <r>
    <n v="807995"/>
    <s v="None"/>
    <s v="None"/>
    <s v="Alecia 362@gmail.com"/>
    <s v="None"/>
    <s v="None"/>
    <n v="0"/>
    <x v="9"/>
    <s v="None"/>
  </r>
  <r>
    <n v="807996"/>
    <s v="None"/>
    <s v="None"/>
    <s v="Iva 291@yahoo.com"/>
    <s v="None"/>
    <s v="None"/>
    <n v="0"/>
    <x v="9"/>
    <s v="None"/>
  </r>
  <r>
    <n v="807997"/>
    <s v="Chas "/>
    <s v="Marek"/>
    <s v="Chas 354@abcmail.com"/>
    <s v="male"/>
    <s v="None"/>
    <n v="25"/>
    <x v="0"/>
    <s v="@Chas 35"/>
  </r>
  <r>
    <n v="807998"/>
    <s v="Bess "/>
    <s v="Jacox"/>
    <s v="Bess 54@abcmail.com"/>
    <s v="female"/>
    <s v="white"/>
    <n v="25"/>
    <x v="3"/>
    <s v="@Bess 5"/>
  </r>
  <r>
    <n v="807999"/>
    <s v="None"/>
    <s v="None"/>
    <s v="Dia 252@gmail.com"/>
    <s v="None"/>
    <s v="None"/>
    <n v="0"/>
    <x v="9"/>
    <s v="None"/>
  </r>
  <r>
    <n v="808000"/>
    <s v="None"/>
    <s v="None"/>
    <s v="Lillian 203@mail.com"/>
    <s v="None"/>
    <s v="None"/>
    <n v="0"/>
    <x v="9"/>
    <s v="None"/>
  </r>
  <r>
    <n v="808001"/>
    <s v="Hugh"/>
    <s v="Hier"/>
    <s v="Hugh15@mailxyz.com"/>
    <s v="male"/>
    <s v="black"/>
    <n v="25"/>
    <x v="2"/>
    <s v="@Hugh1"/>
  </r>
  <r>
    <n v="808002"/>
    <s v="None"/>
    <s v="None"/>
    <s v="Trudie 342@gmail.com"/>
    <s v="None"/>
    <s v="None"/>
    <n v="0"/>
    <x v="9"/>
    <s v="None"/>
  </r>
  <r>
    <n v="808003"/>
    <s v="Romeo "/>
    <s v="Langenfeld"/>
    <s v="Romeo 375@mailxyz.com"/>
    <s v="male"/>
    <s v="white"/>
    <n v="17"/>
    <x v="3"/>
    <s v="@Romeo 37"/>
  </r>
  <r>
    <n v="808004"/>
    <s v="None"/>
    <s v="None"/>
    <s v="Lillie 373@mail.com"/>
    <s v="None"/>
    <s v="None"/>
    <n v="0"/>
    <x v="9"/>
    <s v="None"/>
  </r>
  <r>
    <n v="808005"/>
    <s v="None"/>
    <s v="None"/>
    <s v="Rebekah 333@mail.com"/>
    <s v="None"/>
    <s v="None"/>
    <n v="0"/>
    <x v="9"/>
    <s v="None"/>
  </r>
  <r>
    <n v="808006"/>
    <s v="Bret "/>
    <s v="Restivo"/>
    <s v="Bret 314@abcmail.com"/>
    <s v="male"/>
    <s v="white"/>
    <n v="16"/>
    <x v="1"/>
    <s v="@Bret 31"/>
  </r>
  <r>
    <n v="808007"/>
    <s v="None"/>
    <s v="None"/>
    <s v="Lillian 113@mail.com"/>
    <s v="None"/>
    <s v="None"/>
    <n v="0"/>
    <x v="9"/>
    <s v="None"/>
  </r>
  <r>
    <n v="808008"/>
    <s v="Royal "/>
    <s v="Mina"/>
    <s v="Royal 175@mailxyz.com"/>
    <s v="male"/>
    <s v="black"/>
    <n v="22"/>
    <x v="3"/>
    <s v="@Royal 17"/>
  </r>
  <r>
    <n v="808009"/>
    <s v="None"/>
    <s v="None"/>
    <s v="Luann 441@yahoo.com"/>
    <s v="None"/>
    <s v="None"/>
    <n v="0"/>
    <x v="9"/>
    <s v="None"/>
  </r>
  <r>
    <n v="808010"/>
    <s v="Efren "/>
    <s v="Luthy"/>
    <s v="Efren 135@mailxyz.com"/>
    <s v="male"/>
    <s v="other"/>
    <n v="25"/>
    <x v="2"/>
    <s v="@Efren 13"/>
  </r>
  <r>
    <n v="808011"/>
    <s v="None"/>
    <s v="None"/>
    <s v="Adela 302@gmail.com"/>
    <s v="None"/>
    <s v="None"/>
    <n v="0"/>
    <x v="9"/>
    <s v="None"/>
  </r>
  <r>
    <n v="808012"/>
    <s v="Romeo "/>
    <s v="Hier"/>
    <s v="Romeo 373@mail.com"/>
    <s v="male"/>
    <s v="coloured"/>
    <n v="27"/>
    <x v="4"/>
    <s v="@Romeo 37"/>
  </r>
  <r>
    <n v="808013"/>
    <s v="Filiberto "/>
    <s v="Condie"/>
    <s v="Filiberto 41@yahoo.com"/>
    <s v="male"/>
    <s v="black"/>
    <n v="22"/>
    <x v="3"/>
    <s v="@Filiberto 4"/>
  </r>
  <r>
    <n v="808014"/>
    <s v="None"/>
    <s v="None"/>
    <s v="Earline 11@yahoo.com"/>
    <s v="None"/>
    <s v="None"/>
    <n v="0"/>
    <x v="9"/>
    <s v="None"/>
  </r>
  <r>
    <n v="808015"/>
    <s v="Lillian "/>
    <s v="Borelli"/>
    <s v="Lillian 461@yahoo.com"/>
    <s v="female"/>
    <s v="black"/>
    <n v="23"/>
    <x v="2"/>
    <s v="@Lillian 46"/>
  </r>
  <r>
    <n v="808016"/>
    <s v="Wilburn "/>
    <s v="Borelli"/>
    <s v="Wilburn 301@yahoo.com"/>
    <s v="male"/>
    <s v="white"/>
    <n v="44"/>
    <x v="4"/>
    <s v="@Wilburn 30"/>
  </r>
  <r>
    <n v="808017"/>
    <s v="None"/>
    <s v="None"/>
    <s v="Luanna 491@yahoo.com"/>
    <s v="None"/>
    <s v="None"/>
    <n v="0"/>
    <x v="9"/>
    <s v="None"/>
  </r>
  <r>
    <n v="808018"/>
    <s v="None"/>
    <s v="None"/>
    <s v="Seema 163@mail.com"/>
    <s v="None"/>
    <s v="None"/>
    <n v="0"/>
    <x v="9"/>
    <s v="None"/>
  </r>
  <r>
    <n v="808019"/>
    <s v="None"/>
    <s v="None"/>
    <s v="Nakita 261@yahoo.com"/>
    <s v="None"/>
    <s v="None"/>
    <n v="0"/>
    <x v="9"/>
    <s v="None"/>
  </r>
  <r>
    <n v="808020"/>
    <s v="None"/>
    <s v="None"/>
    <s v="Emilie 392@gmail.com"/>
    <s v="None"/>
    <s v="None"/>
    <n v="0"/>
    <x v="9"/>
    <s v="None"/>
  </r>
  <r>
    <n v="808021"/>
    <s v="None"/>
    <s v="None"/>
    <s v="Trudie 324@abcmail.com"/>
    <s v="None"/>
    <s v="None"/>
    <n v="0"/>
    <x v="9"/>
    <s v="None"/>
  </r>
  <r>
    <n v="808022"/>
    <s v="None"/>
    <s v="None"/>
    <s v="Rebecka 313@mail.com"/>
    <s v="None"/>
    <s v="None"/>
    <n v="0"/>
    <x v="9"/>
    <s v="None"/>
  </r>
  <r>
    <n v="808023"/>
    <s v="None"/>
    <s v="None"/>
    <s v="Winona 264@abcmail.com"/>
    <s v="None"/>
    <s v="None"/>
    <n v="0"/>
    <x v="9"/>
    <s v="None"/>
  </r>
  <r>
    <n v="808024"/>
    <s v="None"/>
    <s v="None"/>
    <s v="Emilie 392@gmail.com"/>
    <s v="None"/>
    <s v="None"/>
    <n v="0"/>
    <x v="9"/>
    <s v="None"/>
  </r>
  <r>
    <n v="808025"/>
    <s v="Carter "/>
    <s v="Hoadley"/>
    <s v="Carter 32@gmail.com"/>
    <s v="male"/>
    <s v="black"/>
    <n v="41"/>
    <x v="7"/>
    <s v="@Carter 3"/>
  </r>
  <r>
    <n v="808026"/>
    <s v="None"/>
    <s v="None"/>
    <s v="Dia 91@yahoo.com"/>
    <s v="None"/>
    <s v="None"/>
    <n v="0"/>
    <x v="9"/>
    <s v="None"/>
  </r>
  <r>
    <n v="808027"/>
    <s v="Lillie "/>
    <s v="Langenfeld"/>
    <s v="Lillie 284@abcmail.com"/>
    <s v="female"/>
    <s v="black"/>
    <n v="28"/>
    <x v="3"/>
    <s v="@Lillie 28"/>
  </r>
  <r>
    <n v="808028"/>
    <s v="None"/>
    <s v="None"/>
    <s v="Lillie 494@abcmail.com"/>
    <s v="None"/>
    <s v="None"/>
    <n v="0"/>
    <x v="9"/>
    <s v="None"/>
  </r>
  <r>
    <n v="808029"/>
    <s v="None"/>
    <s v="None"/>
    <s v="Eula 121@yahoo.com"/>
    <s v="None"/>
    <s v="None"/>
    <n v="0"/>
    <x v="9"/>
    <s v="None"/>
  </r>
  <r>
    <n v="808030"/>
    <s v="None"/>
    <s v="None"/>
    <s v="Teresia 362@gmail.com"/>
    <s v="None"/>
    <s v="None"/>
    <n v="0"/>
    <x v="9"/>
    <s v="None"/>
  </r>
  <r>
    <n v="808031"/>
    <s v="None"/>
    <s v="None"/>
    <s v="Luann 304@abcmail.com"/>
    <s v="None"/>
    <s v="None"/>
    <n v="0"/>
    <x v="9"/>
    <s v="None"/>
  </r>
  <r>
    <n v="808032"/>
    <s v="None"/>
    <s v="None"/>
    <s v="Blanca 302@gmail.com"/>
    <s v="None"/>
    <s v="None"/>
    <n v="0"/>
    <x v="9"/>
    <s v="None"/>
  </r>
  <r>
    <n v="808033"/>
    <s v="Jacinto "/>
    <s v="Hoadley"/>
    <s v="Jacinto 252@gmail.com"/>
    <s v="male"/>
    <s v="white"/>
    <n v="31"/>
    <x v="3"/>
    <s v="@Jacinto 25"/>
  </r>
  <r>
    <n v="808034"/>
    <s v="None"/>
    <s v="None"/>
    <s v="Cordie 65@mailxyz.com"/>
    <s v="None"/>
    <s v="None"/>
    <n v="0"/>
    <x v="9"/>
    <s v="None"/>
  </r>
  <r>
    <n v="808035"/>
    <s v="None"/>
    <s v="None"/>
    <s v="Mellie 404@abcmail.com"/>
    <s v="None"/>
    <s v="None"/>
    <n v="0"/>
    <x v="9"/>
    <s v="None"/>
  </r>
  <r>
    <n v="808036"/>
    <s v="Robby "/>
    <s v="Vital"/>
    <s v="Robby 164@abcmail.com"/>
    <s v="male"/>
    <s v="black"/>
    <n v="24"/>
    <x v="2"/>
    <s v="@Robby 16"/>
  </r>
  <r>
    <n v="808037"/>
    <s v="None"/>
    <s v="None"/>
    <s v="Cordie 351@yahoo.com"/>
    <s v="None"/>
    <s v="None"/>
    <n v="0"/>
    <x v="2"/>
    <s v="None"/>
  </r>
  <r>
    <n v="808038"/>
    <s v="None"/>
    <s v="None"/>
    <s v="Nubia 493@mail.com"/>
    <s v="None"/>
    <s v="None"/>
    <n v="0"/>
    <x v="9"/>
    <s v="None"/>
  </r>
  <r>
    <n v="808039"/>
    <s v="None"/>
    <s v="None"/>
    <s v="Teresia 45@mailxyz.com"/>
    <s v="None"/>
    <s v="None"/>
    <n v="0"/>
    <x v="9"/>
    <s v="None"/>
  </r>
  <r>
    <n v="808040"/>
    <s v="None"/>
    <s v="None"/>
    <s v="Loris 444@abcmail.com"/>
    <s v="None"/>
    <s v="None"/>
    <n v="0"/>
    <x v="9"/>
    <s v="None"/>
  </r>
  <r>
    <n v="808041"/>
    <s v="None"/>
    <s v="None"/>
    <s v="Gretta 363@mail.com"/>
    <s v="None"/>
    <s v="None"/>
    <n v="0"/>
    <x v="9"/>
    <s v="None"/>
  </r>
  <r>
    <n v="808042"/>
    <s v="None"/>
    <s v="None"/>
    <s v="Reagan 453@mail.com"/>
    <s v="None"/>
    <s v="None"/>
    <n v="0"/>
    <x v="9"/>
    <s v="None"/>
  </r>
  <r>
    <n v="808043"/>
    <s v="None"/>
    <s v="None"/>
    <s v="Rebekah 443@mail.com"/>
    <s v="None"/>
    <s v="None"/>
    <n v="0"/>
    <x v="9"/>
    <s v="None"/>
  </r>
  <r>
    <n v="808044"/>
    <s v="Luanna "/>
    <s v="Hoadley"/>
    <s v="Luanna 175@mailxyz.com"/>
    <s v="female"/>
    <s v="black"/>
    <n v="25"/>
    <x v="4"/>
    <s v="@Luanna 17"/>
  </r>
  <r>
    <n v="808045"/>
    <s v="Mellie "/>
    <s v="Creager"/>
    <s v="Mellie 154@abcmail.com"/>
    <s v="female"/>
    <s v="black"/>
    <n v="9"/>
    <x v="7"/>
    <s v="@Mellie 15"/>
  </r>
  <r>
    <n v="808046"/>
    <s v="None"/>
    <s v="None"/>
    <s v="Meghann 294@abcmail.com"/>
    <s v="None"/>
    <s v="None"/>
    <n v="0"/>
    <x v="9"/>
    <s v="None"/>
  </r>
  <r>
    <n v="808047"/>
    <s v="None"/>
    <s v="None"/>
    <s v="Sharri 491@yahoo.com"/>
    <s v="None"/>
    <s v="None"/>
    <n v="0"/>
    <x v="9"/>
    <s v="None"/>
  </r>
  <r>
    <n v="808048"/>
    <s v="None"/>
    <s v="None"/>
    <s v="Mellie 163@mail.com"/>
    <s v="None"/>
    <s v="None"/>
    <n v="0"/>
    <x v="9"/>
    <s v="None"/>
  </r>
  <r>
    <n v="808049"/>
    <s v="Cody "/>
    <s v="Slane"/>
    <s v="Cody 121@yahoo.com"/>
    <s v="male"/>
    <s v="black"/>
    <n v="37"/>
    <x v="5"/>
    <s v="@Cody 12"/>
  </r>
  <r>
    <n v="808050"/>
    <s v="Abel "/>
    <s v="Beville"/>
    <s v="Abel 183@mail.com"/>
    <s v="male"/>
    <s v="black"/>
    <n v="50"/>
    <x v="7"/>
    <s v="@Abel 18"/>
  </r>
  <r>
    <n v="808051"/>
    <s v="None"/>
    <s v="None"/>
    <s v="Torrie 92@gmail.com"/>
    <s v="None"/>
    <s v="None"/>
    <n v="0"/>
    <x v="9"/>
    <s v="None"/>
  </r>
  <r>
    <n v="808052"/>
    <s v="None"/>
    <s v="None"/>
    <s v="Iva 273@mail.com"/>
    <s v="None"/>
    <s v="None"/>
    <n v="0"/>
    <x v="9"/>
    <s v="None"/>
  </r>
  <r>
    <n v="808053"/>
    <s v="Bernardo "/>
    <s v="Pool"/>
    <s v="Bernardo 322@gmail.com"/>
    <s v="male"/>
    <s v="black"/>
    <n v="28"/>
    <x v="7"/>
    <s v="@Bernardo 32"/>
  </r>
  <r>
    <n v="808054"/>
    <s v="None"/>
    <s v="None"/>
    <s v="Dia 161@yahoo.com"/>
    <s v="None"/>
    <s v="None"/>
    <n v="0"/>
    <x v="9"/>
    <s v="None"/>
  </r>
  <r>
    <n v="808055"/>
    <s v="None"/>
    <s v="None"/>
    <s v="Epifania 401@yahoo.com"/>
    <s v="None"/>
    <s v="None"/>
    <n v="0"/>
    <x v="9"/>
    <s v="None"/>
  </r>
  <r>
    <n v="808056"/>
    <s v="None"/>
    <s v="None"/>
    <s v="Tiffani 185@mailxyz.com"/>
    <s v="None"/>
    <s v="None"/>
    <n v="0"/>
    <x v="9"/>
    <s v="None"/>
  </r>
  <r>
    <n v="808057"/>
    <s v="None"/>
    <s v="None"/>
    <s v="Desirae 283@mail.com"/>
    <s v="None"/>
    <s v="None"/>
    <n v="0"/>
    <x v="9"/>
    <s v="None"/>
  </r>
  <r>
    <n v="808058"/>
    <s v="None"/>
    <s v="None"/>
    <s v="Sharri 141@yahoo.com"/>
    <s v="None"/>
    <s v="None"/>
    <n v="0"/>
    <x v="9"/>
    <s v="None"/>
  </r>
  <r>
    <n v="808059"/>
    <s v="Stefan "/>
    <s v="Woolard"/>
    <s v="Stefan 463@mail.com"/>
    <s v="male"/>
    <s v="coloured"/>
    <n v="25"/>
    <x v="5"/>
    <s v="@Stefan 46"/>
  </r>
  <r>
    <n v="808060"/>
    <s v="None"/>
    <s v="None"/>
    <s v="Anette 362@gmail.com"/>
    <s v="None"/>
    <s v="None"/>
    <n v="0"/>
    <x v="9"/>
    <s v="None"/>
  </r>
  <r>
    <n v="808061"/>
    <s v="Seema "/>
    <s v="Fudge"/>
    <s v="Seema 234@abcmail.com"/>
    <s v="female"/>
    <s v="black"/>
    <n v="30"/>
    <x v="3"/>
    <s v="@Seema 23"/>
  </r>
  <r>
    <n v="808062"/>
    <s v="None"/>
    <s v="None"/>
    <s v="Luanna 485@mailxyz.com"/>
    <s v="None"/>
    <s v="None"/>
    <n v="0"/>
    <x v="9"/>
    <s v="None"/>
  </r>
  <r>
    <n v="808063"/>
    <s v="None"/>
    <s v="None"/>
    <s v="Iva 344@abcmail.com"/>
    <s v="None"/>
    <s v="None"/>
    <n v="0"/>
    <x v="9"/>
    <s v="None"/>
  </r>
  <r>
    <n v="808064"/>
    <s v="None"/>
    <s v="None"/>
    <s v="Felipa 292@gmail.com"/>
    <s v="None"/>
    <s v="None"/>
    <n v="0"/>
    <x v="9"/>
    <s v="None"/>
  </r>
  <r>
    <n v="808065"/>
    <s v="None"/>
    <s v="None"/>
    <s v="Emilie 414@abcmail.com"/>
    <s v="None"/>
    <s v="None"/>
    <n v="0"/>
    <x v="9"/>
    <s v="None"/>
  </r>
  <r>
    <n v="808066"/>
    <s v="Garry "/>
    <s v="Martello"/>
    <s v="Garry 285@mailxyz.com"/>
    <s v="male"/>
    <s v="black"/>
    <n v="27"/>
    <x v="7"/>
    <s v="@Garry 28"/>
  </r>
  <r>
    <n v="808067"/>
    <s v="None"/>
    <s v="None"/>
    <s v="Nubia 181@yahoo.com"/>
    <s v="None"/>
    <s v="None"/>
    <n v="0"/>
    <x v="9"/>
    <s v="None"/>
  </r>
  <r>
    <n v="808068"/>
    <s v="None"/>
    <s v="None"/>
    <s v="Luanna 472@gmail.com"/>
    <s v="None"/>
    <s v="None"/>
    <n v="0"/>
    <x v="9"/>
    <s v="None"/>
  </r>
  <r>
    <n v="808069"/>
    <s v="None"/>
    <s v="None"/>
    <s v="Shelley 455@mailxyz.com"/>
    <s v="None"/>
    <s v="None"/>
    <n v="0"/>
    <x v="9"/>
    <s v="None"/>
  </r>
  <r>
    <n v="808070"/>
    <s v="None"/>
    <s v="None"/>
    <s v="Roxana 114@abcmail.com"/>
    <s v="None"/>
    <s v="None"/>
    <n v="0"/>
    <x v="9"/>
    <s v="None"/>
  </r>
  <r>
    <n v="808071"/>
    <s v="None"/>
    <s v="None"/>
    <s v="Roxane 344@abcmail.com"/>
    <s v="None"/>
    <s v="None"/>
    <n v="0"/>
    <x v="9"/>
    <s v="None"/>
  </r>
  <r>
    <n v="808072"/>
    <s v="None"/>
    <s v="None"/>
    <s v="Nakita 193@mail.com"/>
    <s v="None"/>
    <s v="None"/>
    <n v="0"/>
    <x v="9"/>
    <s v="None"/>
  </r>
  <r>
    <n v="808073"/>
    <s v="Art "/>
    <s v="Marek"/>
    <s v="Art 405@mailxyz.com"/>
    <s v="male"/>
    <s v="black"/>
    <n v="28"/>
    <x v="3"/>
    <s v="@Art 40"/>
  </r>
  <r>
    <n v="808074"/>
    <s v="Wilton "/>
    <s v="Creager"/>
    <s v="Wilton 413@mail.com"/>
    <s v="male"/>
    <s v="black"/>
    <n v="31"/>
    <x v="6"/>
    <s v="@Wilton 41"/>
  </r>
  <r>
    <n v="808075"/>
    <s v="Filiberto "/>
    <s v="Shkreli"/>
    <s v="Filiberto 45@mailxyz.com"/>
    <s v="male"/>
    <s v="black"/>
    <n v="34"/>
    <x v="7"/>
    <s v="@Filiberto 4"/>
  </r>
  <r>
    <n v="808076"/>
    <s v="None"/>
    <s v="None"/>
    <s v="Krysta 221@yahoo.com"/>
    <s v="None"/>
    <s v="None"/>
    <n v="0"/>
    <x v="9"/>
    <s v="None"/>
  </r>
  <r>
    <n v="808077"/>
    <s v="None"/>
    <s v="None"/>
    <s v="Minerva 53@mail.com"/>
    <s v="None"/>
    <s v="None"/>
    <n v="0"/>
    <x v="9"/>
    <s v="None"/>
  </r>
  <r>
    <n v="808078"/>
    <s v="None"/>
    <s v="None"/>
    <s v="Anette 24@abcmail.com"/>
    <s v="None"/>
    <s v="None"/>
    <n v="0"/>
    <x v="9"/>
    <s v="None"/>
  </r>
  <r>
    <n v="808079"/>
    <s v="None"/>
    <s v="None"/>
    <s v="Roxane 505@mailxyz.com"/>
    <s v="None"/>
    <s v="None"/>
    <n v="0"/>
    <x v="9"/>
    <s v="None"/>
  </r>
  <r>
    <n v="808080"/>
    <s v="None"/>
    <s v="None"/>
    <s v="Cordie 483@mail.com"/>
    <s v="None"/>
    <s v="None"/>
    <n v="0"/>
    <x v="9"/>
    <s v="None"/>
  </r>
  <r>
    <n v="808081"/>
    <s v="None"/>
    <s v="None"/>
    <s v="Yolonda 471@yahoo.com"/>
    <s v="None"/>
    <s v="None"/>
    <n v="0"/>
    <x v="9"/>
    <s v="None"/>
  </r>
  <r>
    <n v="808082"/>
    <s v="Claud "/>
    <s v="Sytsma"/>
    <s v="Claud 345@mailxyz.com"/>
    <s v="male"/>
    <s v="black"/>
    <n v="30"/>
    <x v="3"/>
    <s v="@Claud 34"/>
  </r>
  <r>
    <n v="808083"/>
    <s v="Bernardo "/>
    <s v="Wigfall"/>
    <s v="Bernardo 322@gmail.com"/>
    <s v="male"/>
    <s v="coloured"/>
    <n v="21"/>
    <x v="3"/>
    <s v="@Bernardo 32"/>
  </r>
  <r>
    <n v="808084"/>
    <s v="None"/>
    <s v="None"/>
    <s v="Mellie 382@gmail.com"/>
    <s v="None"/>
    <s v="None"/>
    <n v="0"/>
    <x v="9"/>
    <s v="None"/>
  </r>
  <r>
    <n v="808085"/>
    <s v="None"/>
    <s v="None"/>
    <s v="Cordie 185@mailxyz.com"/>
    <s v="None"/>
    <s v="None"/>
    <n v="0"/>
    <x v="9"/>
    <s v="None"/>
  </r>
  <r>
    <n v="808086"/>
    <s v="Valentine "/>
    <s v="Caves"/>
    <s v="Valentine 472@gmail.com"/>
    <s v="male"/>
    <s v="black"/>
    <n v="33"/>
    <x v="2"/>
    <s v="@Valentine 47"/>
  </r>
  <r>
    <n v="808087"/>
    <s v="None"/>
    <s v="None"/>
    <s v="Meghann 433@mail.com"/>
    <s v="None"/>
    <s v="None"/>
    <n v="0"/>
    <x v="9"/>
    <s v="None"/>
  </r>
  <r>
    <n v="808088"/>
    <s v="None"/>
    <s v="None"/>
    <s v="Dia 101@yahoo.com"/>
    <s v="None"/>
    <s v="None"/>
    <n v="0"/>
    <x v="9"/>
    <s v="None"/>
  </r>
  <r>
    <n v="808089"/>
    <s v="Garry "/>
    <s v="Caves"/>
    <s v="Garry 283@mail.com"/>
    <s v="male"/>
    <s v="black"/>
    <n v="27"/>
    <x v="6"/>
    <s v="@Garry 28"/>
  </r>
  <r>
    <n v="808090"/>
    <s v="None"/>
    <s v="None"/>
    <s v="Iva 24@abcmail.com"/>
    <s v="None"/>
    <s v="None"/>
    <n v="0"/>
    <x v="9"/>
    <s v="None"/>
  </r>
  <r>
    <n v="808091"/>
    <s v="None"/>
    <s v="None"/>
    <s v="Tiffani 292@gmail.com"/>
    <s v="None"/>
    <s v="None"/>
    <n v="0"/>
    <x v="9"/>
    <s v="None"/>
  </r>
  <r>
    <n v="808092"/>
    <s v="Brendan "/>
    <s v="Woolard"/>
    <s v="Brendan 452@gmail.com"/>
    <s v="male"/>
    <s v="indian_asian"/>
    <n v="28"/>
    <x v="2"/>
    <s v="@Brendan 45"/>
  </r>
  <r>
    <n v="808093"/>
    <s v="None"/>
    <s v="None"/>
    <s v="Luanna 423@mail.com"/>
    <s v="None"/>
    <s v="None"/>
    <n v="0"/>
    <x v="9"/>
    <s v="None"/>
  </r>
  <r>
    <n v="808094"/>
    <s v="None"/>
    <s v="None"/>
    <s v="Loris 324@abcmail.com"/>
    <s v="None"/>
    <s v="None"/>
    <n v="0"/>
    <x v="9"/>
    <s v="None"/>
  </r>
  <r>
    <n v="808095"/>
    <s v="Wilburn "/>
    <s v="Roquemore"/>
    <s v="Wilburn 305@mailxyz.com"/>
    <s v="male"/>
    <s v="black"/>
    <n v="62"/>
    <x v="2"/>
    <s v="@Wilburn 30"/>
  </r>
  <r>
    <n v="808096"/>
    <s v="None"/>
    <s v="None"/>
    <s v="Krysta 241@yahoo.com"/>
    <s v="None"/>
    <s v="None"/>
    <n v="0"/>
    <x v="9"/>
    <s v="None"/>
  </r>
  <r>
    <n v="808097"/>
    <s v="None"/>
    <s v="None"/>
    <s v="Lillian 381@yahoo.com"/>
    <s v="None"/>
    <s v="None"/>
    <n v="0"/>
    <x v="9"/>
    <s v="None"/>
  </r>
  <r>
    <n v="808098"/>
    <s v="None"/>
    <s v="None"/>
    <s v="Felipa 443@mail.com"/>
    <s v="None"/>
    <s v="None"/>
    <n v="0"/>
    <x v="9"/>
    <s v="None"/>
  </r>
  <r>
    <n v="808099"/>
    <s v="None"/>
    <s v="None"/>
    <s v="Felipa 62@gmail.com"/>
    <s v="None"/>
    <s v="None"/>
    <n v="0"/>
    <x v="9"/>
    <s v="None"/>
  </r>
  <r>
    <n v="808100"/>
    <s v="None"/>
    <s v="None"/>
    <s v="Felipa 483@mail.com"/>
    <s v="None"/>
    <s v="None"/>
    <n v="0"/>
    <x v="9"/>
    <s v="None"/>
  </r>
  <r>
    <n v="808101"/>
    <s v="None"/>
    <s v="None"/>
    <s v="Dia 455@mailxyz.com"/>
    <s v="None"/>
    <s v="None"/>
    <n v="0"/>
    <x v="9"/>
    <s v="None"/>
  </r>
  <r>
    <n v="808102"/>
    <s v="Shane "/>
    <s v="Restivo"/>
    <s v="Shane 23@mail.com"/>
    <s v="male"/>
    <s v="other"/>
    <n v="29"/>
    <x v="2"/>
    <s v="@Shane 2"/>
  </r>
  <r>
    <n v="808103"/>
    <s v="Samuel "/>
    <s v="Mccollum"/>
    <s v="Samuel 261@yahoo.com"/>
    <s v="male"/>
    <s v="indian_asian"/>
    <n v="27"/>
    <x v="1"/>
    <s v="@Samuel 26"/>
  </r>
  <r>
    <n v="808104"/>
    <s v="None"/>
    <s v="None"/>
    <s v="Mellie 231@yahoo.com"/>
    <s v="None"/>
    <s v="None"/>
    <n v="0"/>
    <x v="9"/>
    <s v="None"/>
  </r>
  <r>
    <n v="808105"/>
    <s v="None"/>
    <s v="None"/>
    <s v="Mellie 151@yahoo.com"/>
    <s v="None"/>
    <s v="None"/>
    <n v="0"/>
    <x v="9"/>
    <s v="None"/>
  </r>
  <r>
    <n v="808106"/>
    <s v="None"/>
    <s v="None"/>
    <s v="Roxane 504@abcmail.com"/>
    <s v="None"/>
    <s v="None"/>
    <n v="0"/>
    <x v="9"/>
    <s v="None"/>
  </r>
  <r>
    <n v="808107"/>
    <s v="None"/>
    <s v="None"/>
    <s v="Iva 184@abcmail.com"/>
    <s v="None"/>
    <s v="None"/>
    <n v="0"/>
    <x v="9"/>
    <s v="None"/>
  </r>
  <r>
    <n v="808108"/>
    <s v="None"/>
    <s v="None"/>
    <s v="Briana 65@mailxyz.com"/>
    <s v="None"/>
    <s v="None"/>
    <n v="0"/>
    <x v="9"/>
    <s v="None"/>
  </r>
  <r>
    <n v="808109"/>
    <s v="None"/>
    <s v="None"/>
    <s v="Yolonda 423@mail.com"/>
    <s v="None"/>
    <s v="None"/>
    <n v="0"/>
    <x v="9"/>
    <s v="None"/>
  </r>
  <r>
    <n v="808110"/>
    <s v="None"/>
    <s v="None"/>
    <s v="Katharina 335@mailxyz.com"/>
    <s v="None"/>
    <s v="None"/>
    <n v="0"/>
    <x v="9"/>
    <s v="None"/>
  </r>
  <r>
    <n v="808111"/>
    <s v="Eli "/>
    <s v="Paradis"/>
    <s v="Eli 293@mail.com"/>
    <s v="male"/>
    <s v="black"/>
    <n v="24"/>
    <x v="3"/>
    <s v="@Eli 29"/>
  </r>
  <r>
    <n v="808112"/>
    <s v="None"/>
    <s v="None"/>
    <s v="Irmgard 203@mail.com"/>
    <s v="None"/>
    <s v="None"/>
    <n v="0"/>
    <x v="9"/>
    <s v="None"/>
  </r>
  <r>
    <n v="808113"/>
    <s v="None"/>
    <s v="None"/>
    <s v="Gretta 412@gmail.com"/>
    <s v="None"/>
    <s v="None"/>
    <n v="0"/>
    <x v="9"/>
    <s v="None"/>
  </r>
  <r>
    <n v="808114"/>
    <s v="None"/>
    <s v="None"/>
    <s v="Meghann 215@mailxyz.com"/>
    <s v="None"/>
    <s v="None"/>
    <n v="0"/>
    <x v="9"/>
    <s v="None"/>
  </r>
  <r>
    <n v="808115"/>
    <s v="Randy "/>
    <s v="Pool"/>
    <s v="Randy 393@mail.com"/>
    <s v="male"/>
    <s v="black"/>
    <n v="42"/>
    <x v="4"/>
    <s v="@Randy 39"/>
  </r>
  <r>
    <n v="808116"/>
    <s v="None"/>
    <s v="None"/>
    <s v="Carlota 154@abcmail.com"/>
    <s v="None"/>
    <s v="None"/>
    <n v="0"/>
    <x v="9"/>
    <s v="None"/>
  </r>
  <r>
    <n v="808117"/>
    <s v="None"/>
    <s v="None"/>
    <s v="Blanca 421@yahoo.com"/>
    <s v="None"/>
    <s v="None"/>
    <n v="0"/>
    <x v="9"/>
    <s v="None"/>
  </r>
  <r>
    <n v="808118"/>
    <s v="None"/>
    <s v="None"/>
    <s v="Torrie 362@gmail.com"/>
    <s v="None"/>
    <s v="None"/>
    <n v="0"/>
    <x v="9"/>
    <s v="None"/>
  </r>
  <r>
    <n v="808119"/>
    <s v="Shane "/>
    <s v="Caves"/>
    <s v="Shane 24@abcmail.com"/>
    <s v="male"/>
    <s v="black"/>
    <n v="29"/>
    <x v="3"/>
    <s v="@Shane 2"/>
  </r>
  <r>
    <n v="808120"/>
    <s v="None"/>
    <s v="None"/>
    <s v="Earline 175@mailxyz.com"/>
    <s v="None"/>
    <s v="None"/>
    <n v="0"/>
    <x v="9"/>
    <s v="None"/>
  </r>
  <r>
    <n v="808121"/>
    <s v="None"/>
    <s v="None"/>
    <s v="Seema 453@mail.com"/>
    <s v="None"/>
    <s v="None"/>
    <n v="0"/>
    <x v="9"/>
    <s v="None"/>
  </r>
  <r>
    <n v="808122"/>
    <s v="None"/>
    <s v="None"/>
    <s v="Yolonda 413@mail.com"/>
    <s v="None"/>
    <s v="None"/>
    <n v="0"/>
    <x v="9"/>
    <s v="None"/>
  </r>
  <r>
    <n v="808123"/>
    <s v="None"/>
    <s v="None"/>
    <s v="Briana 323@mail.com"/>
    <s v="None"/>
    <s v="None"/>
    <n v="0"/>
    <x v="9"/>
    <s v="None"/>
  </r>
  <r>
    <n v="808124"/>
    <s v="Bess "/>
    <s v="Jacox"/>
    <s v="Bess 162@gmail.com"/>
    <s v="female"/>
    <s v="black"/>
    <n v="29"/>
    <x v="1"/>
    <s v="@Bess 16"/>
  </r>
  <r>
    <n v="808125"/>
    <s v="None"/>
    <s v="None"/>
    <s v="Emilie 411@yahoo.com"/>
    <s v="None"/>
    <s v="None"/>
    <n v="0"/>
    <x v="9"/>
    <s v="None"/>
  </r>
  <r>
    <n v="808126"/>
    <s v="Stephen "/>
    <s v="Biggers"/>
    <s v="Stephen 152@gmail.com"/>
    <s v="male"/>
    <s v="other"/>
    <n v="49"/>
    <x v="4"/>
    <s v="@Stephen 15"/>
  </r>
  <r>
    <n v="808127"/>
    <s v="Filiberto "/>
    <s v="Mcculloch"/>
    <s v="Filiberto 45@mailxyz.com"/>
    <s v="male"/>
    <s v="black"/>
    <n v="43"/>
    <x v="3"/>
    <s v="@Filiberto 4"/>
  </r>
  <r>
    <n v="808128"/>
    <s v="None"/>
    <s v="None"/>
    <s v="Desirae 434@abcmail.com"/>
    <s v="None"/>
    <s v="None"/>
    <n v="0"/>
    <x v="9"/>
    <s v="None"/>
  </r>
  <r>
    <n v="808129"/>
    <s v="None"/>
    <s v="None"/>
    <s v="Malika 45@mailxyz.com"/>
    <s v="None"/>
    <s v="None"/>
    <n v="0"/>
    <x v="9"/>
    <s v="None"/>
  </r>
  <r>
    <n v="808130"/>
    <s v="None"/>
    <s v="None"/>
    <s v="Blanca 373@mail.com"/>
    <s v="None"/>
    <s v="None"/>
    <n v="0"/>
    <x v="9"/>
    <s v="None"/>
  </r>
  <r>
    <n v="808131"/>
    <s v="None"/>
    <s v="None"/>
    <s v="Epifania 164@abcmail.com"/>
    <s v="None"/>
    <s v="None"/>
    <n v="0"/>
    <x v="9"/>
    <s v="None"/>
  </r>
  <r>
    <n v="808132"/>
    <s v="Dia "/>
    <s v="Arrieta"/>
    <s v="Dia 75@mailxyz.com"/>
    <s v="female"/>
    <s v="black"/>
    <n v="31"/>
    <x v="3"/>
    <s v="@Dia 7"/>
  </r>
  <r>
    <n v="808133"/>
    <s v="None"/>
    <s v="None"/>
    <s v="Roxana 222@gmail.com"/>
    <s v="None"/>
    <s v="None"/>
    <n v="0"/>
    <x v="9"/>
    <s v="None"/>
  </r>
  <r>
    <n v="808134"/>
    <s v="None"/>
    <s v="None"/>
    <s v="Rebekah 53@mail.com"/>
    <s v="None"/>
    <s v="None"/>
    <n v="0"/>
    <x v="9"/>
    <s v="None"/>
  </r>
  <r>
    <n v="808135"/>
    <s v="None"/>
    <s v="None"/>
    <s v="Trudie 373@mail.com"/>
    <s v="None"/>
    <s v="None"/>
    <n v="0"/>
    <x v="9"/>
    <s v="None"/>
  </r>
  <r>
    <n v="808136"/>
    <s v="None"/>
    <s v="None"/>
    <s v="Bess 95@mailxyz.com"/>
    <s v="None"/>
    <s v="None"/>
    <n v="0"/>
    <x v="9"/>
    <s v="None"/>
  </r>
  <r>
    <n v="808137"/>
    <s v="Efren "/>
    <s v="Vital"/>
    <s v="Efren 132@gmail.com"/>
    <s v="male"/>
    <s v="black"/>
    <n v="27"/>
    <x v="6"/>
    <s v="@Efren 13"/>
  </r>
  <r>
    <n v="808138"/>
    <s v="Lloyd "/>
    <s v="Beville"/>
    <s v="Lloyd 73@mail.com"/>
    <s v="male"/>
    <s v="black"/>
    <n v="50"/>
    <x v="3"/>
    <s v="@Lloyd 7"/>
  </r>
  <r>
    <n v="808139"/>
    <s v="None"/>
    <s v="None"/>
    <s v="Irmgard 444@abcmail.com"/>
    <s v="None"/>
    <s v="None"/>
    <n v="0"/>
    <x v="9"/>
    <s v="None"/>
  </r>
  <r>
    <n v="808140"/>
    <s v="None"/>
    <s v="None"/>
    <s v="Nakita 432@gmail.com"/>
    <s v="None"/>
    <s v="None"/>
    <n v="0"/>
    <x v="9"/>
    <s v="None"/>
  </r>
  <r>
    <n v="808141"/>
    <s v="None"/>
    <s v="None"/>
    <s v="Iva 454@abcmail.com"/>
    <s v="None"/>
    <s v="None"/>
    <n v="0"/>
    <x v="9"/>
    <s v="None"/>
  </r>
  <r>
    <n v="808142"/>
    <s v="Winona "/>
    <s v="Wigfall"/>
    <s v="Winona 61@yahoo.com"/>
    <s v="female"/>
    <s v="black"/>
    <n v="24"/>
    <x v="7"/>
    <s v="@Winona 6"/>
  </r>
  <r>
    <n v="808143"/>
    <s v="Valentine "/>
    <s v="Mina"/>
    <s v="Valentine 473@mail.com"/>
    <s v="male"/>
    <s v="coloured"/>
    <n v="26"/>
    <x v="5"/>
    <s v="@Valentine 47"/>
  </r>
  <r>
    <n v="808144"/>
    <s v="None"/>
    <s v="None"/>
    <s v="Nubia 145@mailxyz.com"/>
    <s v="None"/>
    <s v="None"/>
    <n v="0"/>
    <x v="9"/>
    <s v="None"/>
  </r>
  <r>
    <n v="808145"/>
    <s v="None"/>
    <s v="None"/>
    <s v="Rebekah 182@gmail.com"/>
    <s v="None"/>
    <s v="None"/>
    <n v="0"/>
    <x v="9"/>
    <s v="None"/>
  </r>
  <r>
    <n v="808146"/>
    <s v="Abel "/>
    <s v="Mcclaine"/>
    <s v="Abel 181@yahoo.com"/>
    <s v="male"/>
    <s v="black"/>
    <n v="24"/>
    <x v="3"/>
    <s v="@Abel 18"/>
  </r>
  <r>
    <n v="808147"/>
    <s v="Bernardo "/>
    <s v="Mcculloch"/>
    <s v="Bernardo 322@gmail.com"/>
    <s v="male"/>
    <s v="black"/>
    <n v="45"/>
    <x v="5"/>
    <s v="@Bernardo 32"/>
  </r>
  <r>
    <n v="808148"/>
    <s v="Stephen "/>
    <s v="Langenfeld"/>
    <s v="Stephen 154@abcmail.com"/>
    <s v="male"/>
    <s v="black"/>
    <n v="29"/>
    <x v="6"/>
    <s v="@Stephen 15"/>
  </r>
  <r>
    <n v="808149"/>
    <s v="None"/>
    <s v="None"/>
    <s v="Teresia 172@gmail.com"/>
    <s v="None"/>
    <s v="None"/>
    <n v="0"/>
    <x v="9"/>
    <s v="None"/>
  </r>
  <r>
    <n v="808150"/>
    <s v="None"/>
    <s v="None"/>
    <s v="Winona 171@yahoo.com"/>
    <s v="None"/>
    <s v="None"/>
    <n v="0"/>
    <x v="9"/>
    <s v="None"/>
  </r>
  <r>
    <n v="808151"/>
    <s v="None"/>
    <s v="None"/>
    <s v="Dia 433@mail.com"/>
    <s v="None"/>
    <s v="None"/>
    <n v="0"/>
    <x v="9"/>
    <s v="None"/>
  </r>
  <r>
    <n v="808152"/>
    <s v="Cory "/>
    <s v="Pilot"/>
    <s v="Cory 105@mailxyz.com"/>
    <s v="male"/>
    <s v="black"/>
    <n v="30"/>
    <x v="2"/>
    <s v="@Cory 10"/>
  </r>
  <r>
    <n v="808153"/>
    <s v="None"/>
    <s v="None"/>
    <s v="Briana 183@mail.com"/>
    <s v="None"/>
    <s v="None"/>
    <n v="0"/>
    <x v="9"/>
    <s v="None"/>
  </r>
  <r>
    <n v="808154"/>
    <s v="None"/>
    <s v="None"/>
    <s v="Torrie 182@gmail.com"/>
    <s v="None"/>
    <s v="None"/>
    <n v="0"/>
    <x v="9"/>
    <s v="None"/>
  </r>
  <r>
    <n v="808155"/>
    <s v="None"/>
    <s v="None"/>
    <s v="Iva 492@gmail.com"/>
    <s v="None"/>
    <s v="None"/>
    <n v="0"/>
    <x v="9"/>
    <s v="None"/>
  </r>
  <r>
    <n v="808156"/>
    <s v="None"/>
    <s v="None"/>
    <s v="Williemae 301@yahoo.com"/>
    <s v="None"/>
    <s v="None"/>
    <n v="0"/>
    <x v="9"/>
    <s v="None"/>
  </r>
  <r>
    <n v="808157"/>
    <s v="None"/>
    <s v="None"/>
    <s v="Trudie 402@gmail.com"/>
    <s v="None"/>
    <s v="None"/>
    <n v="0"/>
    <x v="9"/>
    <s v="None"/>
  </r>
  <r>
    <n v="808158"/>
    <s v="None"/>
    <s v="None"/>
    <s v="Roxana 433@mail.com"/>
    <s v="None"/>
    <s v="None"/>
    <n v="0"/>
    <x v="9"/>
    <s v="None"/>
  </r>
  <r>
    <n v="808159"/>
    <s v="None"/>
    <s v="None"/>
    <s v="Emilie 352@gmail.com"/>
    <s v="None"/>
    <s v="None"/>
    <n v="0"/>
    <x v="9"/>
    <s v="None"/>
  </r>
  <r>
    <n v="808160"/>
    <s v="None"/>
    <s v="None"/>
    <s v="Alecia 325@mailxyz.com"/>
    <s v="None"/>
    <s v="None"/>
    <n v="0"/>
    <x v="9"/>
    <s v="None"/>
  </r>
  <r>
    <n v="808161"/>
    <s v="None"/>
    <s v="None"/>
    <s v="Seema 504@abcmail.com"/>
    <s v="None"/>
    <s v="None"/>
    <n v="0"/>
    <x v="9"/>
    <s v="None"/>
  </r>
  <r>
    <n v="808162"/>
    <s v="None"/>
    <s v="None"/>
    <s v="Sharri 473@mail.com"/>
    <s v="None"/>
    <s v="None"/>
    <n v="0"/>
    <x v="9"/>
    <s v="None"/>
  </r>
  <r>
    <n v="808163"/>
    <s v="None"/>
    <s v="None"/>
    <s v="Seema 214@abcmail.com"/>
    <s v="None"/>
    <s v="None"/>
    <n v="0"/>
    <x v="9"/>
    <s v="None"/>
  </r>
  <r>
    <n v="808164"/>
    <s v="Randy "/>
    <s v="Pilot"/>
    <s v="Randy 391@yahoo.com"/>
    <s v="male"/>
    <s v="indian_asian"/>
    <n v="29"/>
    <x v="6"/>
    <s v="@Randy 39"/>
  </r>
  <r>
    <n v="808165"/>
    <s v="Wilburn "/>
    <s v="Gettys"/>
    <s v="Wilburn 305@mailxyz.com"/>
    <s v="male"/>
    <s v="black"/>
    <n v="32"/>
    <x v="1"/>
    <s v="@Wilburn 30"/>
  </r>
  <r>
    <n v="808166"/>
    <s v="Kip "/>
    <s v="Zweifel"/>
    <s v="Kip 144@abcmail.com"/>
    <s v="male"/>
    <s v="black"/>
    <n v="45"/>
    <x v="3"/>
    <s v="@Kip 14"/>
  </r>
  <r>
    <n v="808167"/>
    <s v="None"/>
    <s v="None"/>
    <s v="Irmgard 453@mail.com"/>
    <s v="None"/>
    <s v="None"/>
    <n v="0"/>
    <x v="9"/>
    <s v="None"/>
  </r>
  <r>
    <n v="808168"/>
    <s v="Eli "/>
    <s v="Mcclaine"/>
    <s v="Eli 292@gmail.com"/>
    <s v="male"/>
    <s v="black"/>
    <n v="42"/>
    <x v="3"/>
    <s v="@Eli 29"/>
  </r>
  <r>
    <n v="808169"/>
    <s v="None"/>
    <s v="None"/>
    <s v="Sharri 373@mail.com"/>
    <s v="None"/>
    <s v="None"/>
    <n v="0"/>
    <x v="9"/>
    <s v="None"/>
  </r>
  <r>
    <n v="808170"/>
    <s v="Nubia "/>
    <s v="Sytsma"/>
    <s v="Nubia 381@yahoo.com"/>
    <s v="female"/>
    <s v="black"/>
    <n v="42"/>
    <x v="1"/>
    <s v="@Nubia 38"/>
  </r>
  <r>
    <n v="808171"/>
    <s v="None"/>
    <s v="None"/>
    <s v="Tiffani 215@mailxyz.com"/>
    <s v="None"/>
    <s v="None"/>
    <n v="0"/>
    <x v="9"/>
    <s v="None"/>
  </r>
  <r>
    <n v="808172"/>
    <s v="None"/>
    <s v="None"/>
    <s v="Desirae 65@mailxyz.com"/>
    <s v="None"/>
    <s v="None"/>
    <n v="0"/>
    <x v="9"/>
    <s v="None"/>
  </r>
  <r>
    <n v="808173"/>
    <s v="None"/>
    <s v="None"/>
    <s v="Roxane 93@mail.com"/>
    <s v="None"/>
    <s v="None"/>
    <n v="0"/>
    <x v="9"/>
    <s v="None"/>
  </r>
  <r>
    <n v="808174"/>
    <s v="None"/>
    <s v="None"/>
    <s v="Irmgard 492@gmail.com"/>
    <s v="None"/>
    <s v="None"/>
    <n v="0"/>
    <x v="9"/>
    <s v="None"/>
  </r>
  <r>
    <n v="808175"/>
    <s v="Shane "/>
    <s v="Condie"/>
    <s v="Shane 22@gmail.com"/>
    <s v="male"/>
    <s v="black"/>
    <n v="21"/>
    <x v="7"/>
    <s v="@Shane 2"/>
  </r>
  <r>
    <n v="808176"/>
    <s v="None"/>
    <s v="None"/>
    <s v="Cordie 471@yahoo.com"/>
    <s v="None"/>
    <s v="None"/>
    <n v="0"/>
    <x v="9"/>
    <s v="None"/>
  </r>
  <r>
    <n v="808177"/>
    <s v="None"/>
    <s v="None"/>
    <s v="Meghann 424@abcmail.com"/>
    <s v="None"/>
    <s v="None"/>
    <n v="0"/>
    <x v="9"/>
    <s v="None"/>
  </r>
  <r>
    <n v="808178"/>
    <s v="None"/>
    <s v="None"/>
    <s v="Lesli 463@mail.com"/>
    <s v="None"/>
    <s v="None"/>
    <n v="0"/>
    <x v="9"/>
    <s v="None"/>
  </r>
  <r>
    <n v="808179"/>
    <s v="Romeo "/>
    <s v="Nicholls"/>
    <s v="Romeo 373@mail.com"/>
    <s v="male"/>
    <s v="indian_asian"/>
    <n v="44"/>
    <x v="4"/>
    <s v="@Romeo 37"/>
  </r>
  <r>
    <n v="808180"/>
    <s v="None"/>
    <s v="None"/>
    <s v="Shandra 53@mail.com"/>
    <s v="None"/>
    <s v="None"/>
    <n v="0"/>
    <x v="9"/>
    <s v="None"/>
  </r>
  <r>
    <n v="808181"/>
    <s v="None"/>
    <s v="None"/>
    <s v="Reagan 465@mailxyz.com"/>
    <s v="None"/>
    <s v="None"/>
    <n v="0"/>
    <x v="9"/>
    <s v="None"/>
  </r>
  <r>
    <n v="808182"/>
    <s v="Charlie "/>
    <s v="Mcculloch"/>
    <s v="Charlie 363@mail.com"/>
    <s v="male"/>
    <s v="black"/>
    <n v="28"/>
    <x v="7"/>
    <s v="@Charlie 36"/>
  </r>
  <r>
    <n v="808183"/>
    <s v="Yong "/>
    <s v="Bilyeu"/>
    <s v="Yong 482@gmail.com"/>
    <s v="male"/>
    <s v="indian_asian"/>
    <n v="23"/>
    <x v="2"/>
    <s v="@Yong 48"/>
  </r>
  <r>
    <n v="808184"/>
    <s v="Carlota "/>
    <s v="Tancredi"/>
    <s v="Carlota 81@yahoo.com"/>
    <s v="female"/>
    <s v="black"/>
    <n v="26"/>
    <x v="2"/>
    <s v="@Carlota 8"/>
  </r>
  <r>
    <n v="808185"/>
    <s v="Cory "/>
    <s v="Biggers"/>
    <s v="Cory 102@gmail.com"/>
    <s v="male"/>
    <s v="black"/>
    <n v="25"/>
    <x v="3"/>
    <s v="@Cory 10"/>
  </r>
  <r>
    <n v="808186"/>
    <s v="Abel "/>
    <s v="Nicholls"/>
    <s v="Abel 184@abcmail.com"/>
    <s v="male"/>
    <s v="black"/>
    <n v="26"/>
    <x v="3"/>
    <s v="@Abel 18"/>
  </r>
  <r>
    <n v="808187"/>
    <s v="None"/>
    <s v="None"/>
    <s v="Winona 101@yahoo.com"/>
    <s v="None"/>
    <s v="None"/>
    <n v="0"/>
    <x v="9"/>
    <s v="None"/>
  </r>
  <r>
    <n v="808188"/>
    <s v="None"/>
    <s v="None"/>
    <s v="Dia 62@gmail.com"/>
    <s v="None"/>
    <s v="None"/>
    <n v="0"/>
    <x v="9"/>
    <s v="None"/>
  </r>
  <r>
    <n v="808189"/>
    <s v="None"/>
    <s v="None"/>
    <s v="Desirae 321@yahoo.com"/>
    <s v="None"/>
    <s v="None"/>
    <n v="0"/>
    <x v="9"/>
    <s v="None"/>
  </r>
  <r>
    <n v="808190"/>
    <s v="Rebekah "/>
    <s v="Paradis"/>
    <s v="Rebekah 173@mail.com"/>
    <s v="female"/>
    <s v="black"/>
    <n v="17"/>
    <x v="3"/>
    <s v="@Rebekah 17"/>
  </r>
  <r>
    <n v="808191"/>
    <s v="None"/>
    <s v="None"/>
    <s v="Felipa 205@mailxyz.com"/>
    <s v="None"/>
    <s v="None"/>
    <n v="0"/>
    <x v="9"/>
    <s v="None"/>
  </r>
  <r>
    <n v="808192"/>
    <s v="None"/>
    <s v="None"/>
    <s v="Torrie 251@yahoo.com"/>
    <s v="None"/>
    <s v="None"/>
    <n v="0"/>
    <x v="9"/>
    <s v="None"/>
  </r>
  <r>
    <n v="808193"/>
    <s v="None"/>
    <s v="None"/>
    <s v="Malika 482@gmail.com"/>
    <s v="None"/>
    <s v="None"/>
    <n v="0"/>
    <x v="9"/>
    <s v="None"/>
  </r>
  <r>
    <n v="808194"/>
    <s v="Yong "/>
    <s v="Roquemore"/>
    <s v="Yong 483@mail.com"/>
    <s v="male"/>
    <s v="black"/>
    <n v="24"/>
    <x v="3"/>
    <s v="@Yong 48"/>
  </r>
  <r>
    <n v="808195"/>
    <s v="None"/>
    <s v="None"/>
    <s v="Alecia 183@mail.com"/>
    <s v="None"/>
    <s v="None"/>
    <n v="0"/>
    <x v="9"/>
    <s v="None"/>
  </r>
  <r>
    <n v="808196"/>
    <s v="None"/>
    <s v="None"/>
    <s v="Shelley 183@mail.com"/>
    <s v="None"/>
    <s v="None"/>
    <n v="0"/>
    <x v="9"/>
    <s v="None"/>
  </r>
  <r>
    <n v="808197"/>
    <s v="None"/>
    <s v="None"/>
    <s v="Zetta 141@yahoo.com"/>
    <s v="None"/>
    <s v="None"/>
    <n v="0"/>
    <x v="9"/>
    <s v="None"/>
  </r>
  <r>
    <n v="808198"/>
    <s v="None"/>
    <s v="None"/>
    <s v="Minerva 73@mail.com"/>
    <s v="None"/>
    <s v="None"/>
    <n v="0"/>
    <x v="9"/>
    <s v="None"/>
  </r>
  <r>
    <n v="808199"/>
    <s v="Shelley "/>
    <s v="Reisinger"/>
    <s v="Shelley 165@mailxyz.com"/>
    <s v="female"/>
    <s v="black"/>
    <n v="25"/>
    <x v="3"/>
    <s v="@Shelley 16"/>
  </r>
  <r>
    <n v="808200"/>
    <s v="None"/>
    <s v="None"/>
    <s v="Zetta 65@mailxyz.com"/>
    <s v="None"/>
    <s v="None"/>
    <n v="0"/>
    <x v="9"/>
    <s v="None"/>
  </r>
  <r>
    <n v="808201"/>
    <s v="None"/>
    <s v="None"/>
    <s v="Krysta 294@abcmail.com"/>
    <s v="None"/>
    <s v="None"/>
    <n v="0"/>
    <x v="9"/>
    <s v="None"/>
  </r>
  <r>
    <n v="808202"/>
    <s v="Cory "/>
    <s v="Paradis"/>
    <s v="Cory 103@mail.com"/>
    <s v="male"/>
    <s v="coloured"/>
    <n v="23"/>
    <x v="8"/>
    <s v="@Cory 10"/>
  </r>
  <r>
    <n v="808203"/>
    <s v="Haywood "/>
    <s v="Bilyeu"/>
    <s v="Haywood 94@abcmail.com"/>
    <s v="male"/>
    <s v="coloured"/>
    <n v="28"/>
    <x v="1"/>
    <s v="@Haywood 9"/>
  </r>
  <r>
    <n v="808204"/>
    <s v="None"/>
    <s v="None"/>
    <s v="Malika 244@abcmail.com"/>
    <s v="None"/>
    <s v="None"/>
    <n v="0"/>
    <x v="9"/>
    <s v="None"/>
  </r>
  <r>
    <n v="808205"/>
    <s v="None"/>
    <s v="None"/>
    <s v="Emilie 261@yahoo.com"/>
    <s v="None"/>
    <s v="None"/>
    <n v="0"/>
    <x v="9"/>
    <s v="None"/>
  </r>
  <r>
    <n v="808206"/>
    <s v="None"/>
    <s v="None"/>
    <s v="Rebekah 483@mail.com"/>
    <s v="None"/>
    <s v="None"/>
    <n v="0"/>
    <x v="9"/>
    <s v="None"/>
  </r>
  <r>
    <n v="808207"/>
    <s v="Williemae "/>
    <s v="Holt"/>
    <s v="Williemae 83@mail.com"/>
    <s v="female"/>
    <s v="white"/>
    <n v="18"/>
    <x v="3"/>
    <s v="@Williemae 8"/>
  </r>
  <r>
    <n v="808208"/>
    <s v="Abel "/>
    <s v="Mosser"/>
    <s v="Abel 184@abcmail.com"/>
    <s v="male"/>
    <s v="black"/>
    <n v="42"/>
    <x v="3"/>
    <s v="@Abel 18"/>
  </r>
  <r>
    <n v="808209"/>
    <s v="None"/>
    <s v="None"/>
    <s v="Lillie 55@mailxyz.com"/>
    <s v="None"/>
    <s v="None"/>
    <n v="0"/>
    <x v="9"/>
    <s v="None"/>
  </r>
  <r>
    <n v="808210"/>
    <s v="Garry "/>
    <s v="Fudge"/>
    <s v="Garry 285@mailxyz.com"/>
    <s v="male"/>
    <s v="black"/>
    <n v="25"/>
    <x v="6"/>
    <s v="@Garry 28"/>
  </r>
  <r>
    <n v="808211"/>
    <s v="Abel "/>
    <s v="Jacox"/>
    <s v="Abel 182@gmail.com"/>
    <s v="male"/>
    <s v="black"/>
    <n v="26"/>
    <x v="6"/>
    <s v="@Abel 18"/>
  </r>
  <r>
    <n v="808212"/>
    <s v="None"/>
    <s v="None"/>
    <s v="Roxane 53@mail.com"/>
    <s v="None"/>
    <s v="None"/>
    <n v="0"/>
    <x v="9"/>
    <s v="None"/>
  </r>
  <r>
    <n v="808213"/>
    <s v="None"/>
    <s v="None"/>
    <s v="Nakita 142@gmail.com"/>
    <s v="None"/>
    <s v="None"/>
    <n v="0"/>
    <x v="9"/>
    <s v="None"/>
  </r>
  <r>
    <n v="808214"/>
    <s v="None"/>
    <s v="None"/>
    <s v="Torrie 434@abcmail.com"/>
    <s v="None"/>
    <s v="None"/>
    <n v="0"/>
    <x v="9"/>
    <s v="None"/>
  </r>
  <r>
    <n v="808215"/>
    <s v="None"/>
    <s v="None"/>
    <s v="Anette 491@yahoo.com"/>
    <s v="None"/>
    <s v="None"/>
    <n v="0"/>
    <x v="9"/>
    <s v="None"/>
  </r>
  <r>
    <n v="808236"/>
    <s v="None"/>
    <s v="None"/>
    <s v="Alissa 194@abcmail.com"/>
    <s v="None"/>
    <s v="None"/>
    <n v="0"/>
    <x v="9"/>
    <s v="None"/>
  </r>
  <r>
    <n v="808282"/>
    <s v="Samuel "/>
    <s v="Slane"/>
    <s v="Samuel 265@mailxyz.com"/>
    <s v="male"/>
    <s v="black"/>
    <n v="31"/>
    <x v="3"/>
    <s v="@Samuel 26"/>
  </r>
  <r>
    <n v="808350"/>
    <s v="Wilburn "/>
    <s v="Beville"/>
    <s v="Wilburn 304@abcmail.com"/>
    <s v="male"/>
    <s v="black"/>
    <n v="38"/>
    <x v="3"/>
    <s v="@Wilburn 30"/>
  </r>
  <r>
    <n v="808396"/>
    <s v="Hugh"/>
    <s v="Wigfall"/>
    <s v="Hugh13@mail.com"/>
    <s v="male"/>
    <s v="indian_asian"/>
    <n v="31"/>
    <x v="2"/>
    <s v="@Hugh1"/>
  </r>
  <r>
    <n v="808402"/>
    <s v="None"/>
    <s v="None"/>
    <s v="Malika 235@mailxyz.com"/>
    <s v="None"/>
    <s v="None"/>
    <n v="0"/>
    <x v="9"/>
    <s v="None"/>
  </r>
  <r>
    <n v="808410"/>
    <s v="Cordie "/>
    <s v="Singer"/>
    <s v="Cordie 135@mailxyz.com"/>
    <s v="female"/>
    <s v="white"/>
    <n v="24"/>
    <x v="4"/>
    <s v="@Cordie 13"/>
  </r>
  <r>
    <n v="808448"/>
    <s v="Garry "/>
    <s v="Hoadley"/>
    <s v="Garry 281@yahoo.com"/>
    <s v="male"/>
    <s v="indian_asian"/>
    <n v="35"/>
    <x v="3"/>
    <s v="@Garry 28"/>
  </r>
  <r>
    <n v="808456"/>
    <s v="Dee "/>
    <s v="Borelli"/>
    <s v="Dee 213@mail.com"/>
    <s v="male"/>
    <s v="white"/>
    <n v="25"/>
    <x v="0"/>
    <s v="@Dee 21"/>
  </r>
  <r>
    <n v="808521"/>
    <s v="None"/>
    <s v="None"/>
    <s v="Blanca 272@gmail.com"/>
    <s v="None"/>
    <s v="None"/>
    <n v="0"/>
    <x v="9"/>
    <s v="None"/>
  </r>
  <r>
    <n v="808542"/>
    <s v="Torrie "/>
    <s v="Mcclaine"/>
    <s v="Torrie 72@gmail.com"/>
    <s v="female"/>
    <s v="black"/>
    <n v="24"/>
    <x v="7"/>
    <s v="@Torrie 7"/>
  </r>
  <r>
    <n v="808587"/>
    <s v="Wilburn "/>
    <s v="Condie"/>
    <s v="Wilburn 302@gmail.com"/>
    <s v="male"/>
    <s v="indian_asian"/>
    <n v="17"/>
    <x v="6"/>
    <s v="@Wilburn 30"/>
  </r>
  <r>
    <n v="808594"/>
    <s v="Lane "/>
    <s v="Pascarella"/>
    <s v="Lane 112@gmail.com"/>
    <s v="male"/>
    <s v="indian_asian"/>
    <n v="42"/>
    <x v="6"/>
    <s v="@Lane 11"/>
  </r>
  <r>
    <n v="808626"/>
    <s v="Lane "/>
    <s v="Vital"/>
    <s v="Lane 115@mailxyz.com"/>
    <s v="male"/>
    <s v="indian_asian"/>
    <n v="39"/>
    <x v="1"/>
    <s v="@Lane 11"/>
  </r>
  <r>
    <n v="808634"/>
    <s v="Randy "/>
    <s v="Fudge"/>
    <s v="Randy 393@mail.com"/>
    <s v="male"/>
    <s v="white"/>
    <n v="26"/>
    <x v="3"/>
    <s v="@Randy 39"/>
  </r>
  <r>
    <n v="808640"/>
    <s v="Abel "/>
    <s v="Sytsma"/>
    <s v="Abel 184@abcmail.com"/>
    <s v="male"/>
    <s v="indian_asian"/>
    <n v="40"/>
    <x v="3"/>
    <s v="@Abel 18"/>
  </r>
  <r>
    <n v="808657"/>
    <s v="Stephen "/>
    <s v="Styer"/>
    <s v="Stephen 152@gmail.com"/>
    <s v="male"/>
    <s v="white"/>
    <n v="21"/>
    <x v="7"/>
    <s v="@Stephen 15"/>
  </r>
  <r>
    <n v="808658"/>
    <s v="Loyd "/>
    <s v="Borelli"/>
    <s v="Loyd 493@mail.com"/>
    <s v="male"/>
    <s v="indian_asian"/>
    <n v="31"/>
    <x v="6"/>
    <s v="@Loyd 49"/>
  </r>
  <r>
    <n v="808712"/>
    <s v="Royal "/>
    <s v="Luthy"/>
    <s v="Royal 175@mailxyz.com"/>
    <s v="male"/>
    <s v="black"/>
    <n v="35"/>
    <x v="2"/>
    <s v="@Royal 17"/>
  </r>
  <r>
    <n v="808721"/>
    <s v="Hugh"/>
    <s v="Luthy"/>
    <s v="Hugh11@yahoo.com"/>
    <s v="male"/>
    <s v="black"/>
    <n v="22"/>
    <x v="3"/>
    <s v="@Hugh1"/>
  </r>
  <r>
    <n v="808754"/>
    <s v="Charlie "/>
    <s v="Styer"/>
    <s v="Charlie 362@gmail.com"/>
    <s v="male"/>
    <s v="white"/>
    <n v="40"/>
    <x v="3"/>
    <s v="@Charlie 36"/>
  </r>
  <r>
    <n v="808785"/>
    <s v="Claud "/>
    <s v="Biggers"/>
    <s v="Claud 342@gmail.com"/>
    <s v="male"/>
    <s v="white"/>
    <n v="29"/>
    <x v="3"/>
    <s v="@Claud 34"/>
  </r>
  <r>
    <n v="808826"/>
    <s v="None"/>
    <s v="None"/>
    <s v="Nakita 493@mail.com"/>
    <s v="None"/>
    <s v="None"/>
    <n v="0"/>
    <x v="9"/>
    <s v="None"/>
  </r>
  <r>
    <n v="808853"/>
    <s v="Lane "/>
    <s v="Pascarella"/>
    <s v="Lane 111@yahoo.com"/>
    <s v="male"/>
    <s v="white"/>
    <n v="52"/>
    <x v="3"/>
    <s v="@Lane 11"/>
  </r>
  <r>
    <n v="808869"/>
    <s v="None"/>
    <s v="None"/>
    <s v="Lillie 411@yahoo.com"/>
    <s v="None"/>
    <s v="None"/>
    <n v="0"/>
    <x v="9"/>
    <s v="None"/>
  </r>
  <r>
    <n v="808897"/>
    <s v="Nubia "/>
    <s v="Sytsma"/>
    <s v="Nubia 171@yahoo.com"/>
    <s v="female"/>
    <s v="black"/>
    <n v="35"/>
    <x v="3"/>
    <s v="@Nubia 17"/>
  </r>
  <r>
    <n v="808915"/>
    <s v="Cory "/>
    <s v="Mcclaine"/>
    <s v="Cory 105@mailxyz.com"/>
    <s v="male"/>
    <s v="black"/>
    <n v="37"/>
    <x v="2"/>
    <s v="@Cory 10"/>
  </r>
  <r>
    <n v="808916"/>
    <s v="Donald "/>
    <s v="Zweifel"/>
    <s v="Donald 224@abcmail.com"/>
    <s v="male"/>
    <s v="None"/>
    <n v="43"/>
    <x v="4"/>
    <s v="@Donald 22"/>
  </r>
  <r>
    <n v="808917"/>
    <s v="Carter "/>
    <s v="Tatham"/>
    <s v="Carter 34@abcmail.com"/>
    <s v="male"/>
    <s v="black"/>
    <n v="34"/>
    <x v="3"/>
    <s v="@Carter 3"/>
  </r>
  <r>
    <n v="808921"/>
    <s v="Filiberto "/>
    <s v="Pilot"/>
    <s v="Filiberto 44@abcmail.com"/>
    <s v="male"/>
    <s v="black"/>
    <n v="24"/>
    <x v="7"/>
    <s v="@Filiberto 4"/>
  </r>
  <r>
    <n v="808923"/>
    <s v="Art "/>
    <s v="Nicholls"/>
    <s v="Art 405@mailxyz.com"/>
    <s v="male"/>
    <s v="other"/>
    <n v="23"/>
    <x v="1"/>
    <s v="@Art 40"/>
  </r>
  <r>
    <n v="808926"/>
    <s v="Bret "/>
    <s v="Mccollum"/>
    <s v="Bret 313@mail.com"/>
    <s v="male"/>
    <s v="coloured"/>
    <n v="22"/>
    <x v="4"/>
    <s v="@Bret 31"/>
  </r>
  <r>
    <n v="808928"/>
    <s v="Hugh"/>
    <s v="Borelli"/>
    <s v="Hugh13@mail.com"/>
    <s v="male"/>
    <s v="black"/>
    <n v="35"/>
    <x v="3"/>
    <s v="@Hugh1"/>
  </r>
  <r>
    <n v="808929"/>
    <s v="Winona "/>
    <s v="Wigfall"/>
    <s v="Winona 141@yahoo.com"/>
    <s v="female"/>
    <s v="black"/>
    <n v="32"/>
    <x v="1"/>
    <s v="@Winona 14"/>
  </r>
  <r>
    <n v="808930"/>
    <s v="Claud "/>
    <s v="Marek"/>
    <s v="Claud 345@mailxyz.com"/>
    <s v="male"/>
    <s v="indian_asian"/>
    <n v="35"/>
    <x v="6"/>
    <s v="@Claud 34"/>
  </r>
  <r>
    <n v="808934"/>
    <s v="Claud "/>
    <s v="Woolard"/>
    <s v="Claud 344@abcmail.com"/>
    <s v="male"/>
    <s v="indian_asian"/>
    <n v="36"/>
    <x v="2"/>
    <s v="@Claud 34"/>
  </r>
  <r>
    <n v="808936"/>
    <s v="Valentine "/>
    <s v="Slane"/>
    <s v="Valentine 474@abcmail.com"/>
    <s v="male"/>
    <s v="white"/>
    <n v="23"/>
    <x v="3"/>
    <s v="@Valentine 47"/>
  </r>
  <r>
    <n v="808941"/>
    <s v="Michel "/>
    <s v="Curran"/>
    <s v="Michel 204@abcmail.com"/>
    <s v="male"/>
    <s v="coloured"/>
    <n v="36"/>
    <x v="4"/>
    <s v="@Michel 20"/>
  </r>
  <r>
    <n v="808945"/>
    <s v="Garry "/>
    <s v="Biggers"/>
    <s v="Garry 283@mail.com"/>
    <s v="male"/>
    <s v="None"/>
    <n v="43"/>
    <x v="4"/>
    <s v="@Garry 28"/>
  </r>
  <r>
    <n v="808948"/>
    <s v="Rebecka "/>
    <s v="Shkreli"/>
    <s v="Rebecka 172@gmail.com"/>
    <s v="female"/>
    <s v="coloured"/>
    <n v="43"/>
    <x v="4"/>
    <s v="@Rebecka 17"/>
  </r>
  <r>
    <n v="808949"/>
    <s v="Roxana "/>
    <s v="Nicholls"/>
    <s v="Roxana 365@mailxyz.com"/>
    <s v="female"/>
    <s v="black"/>
    <n v="35"/>
    <x v="2"/>
    <s v="@Roxana 36"/>
  </r>
  <r>
    <n v="808950"/>
    <s v="Emerson "/>
    <s v="Pascarella"/>
    <s v="Emerson 244@abcmail.com"/>
    <s v="male"/>
    <s v="black"/>
    <n v="18"/>
    <x v="0"/>
    <s v="@Emerson 24"/>
  </r>
  <r>
    <n v="808958"/>
    <s v="Raymundo "/>
    <s v="Woolard"/>
    <s v="Raymundo 432@gmail.com"/>
    <s v="male"/>
    <s v="black"/>
    <n v="25"/>
    <x v="3"/>
    <s v="@Raymundo 43"/>
  </r>
  <r>
    <n v="808961"/>
    <s v="Raymundo "/>
    <s v="Restivo"/>
    <s v="Raymundo 434@abcmail.com"/>
    <s v="male"/>
    <s v="indian_asian"/>
    <n v="27"/>
    <x v="3"/>
    <s v="@Raymundo 43"/>
  </r>
  <r>
    <n v="808965"/>
    <s v="Yong "/>
    <s v="Gettys"/>
    <s v="Yong 482@gmail.com"/>
    <s v="male"/>
    <s v="coloured"/>
    <n v="36"/>
    <x v="4"/>
    <s v="@Yong 48"/>
  </r>
  <r>
    <n v="808966"/>
    <s v="Len "/>
    <s v="Reisinger"/>
    <s v="Len 444@abcmail.com"/>
    <s v="male"/>
    <s v="black"/>
    <n v="21"/>
    <x v="0"/>
    <s v="@Len 44"/>
  </r>
  <r>
    <n v="808969"/>
    <s v="Hollis "/>
    <s v="Roquemore"/>
    <s v="Hollis 382@gmail.com"/>
    <s v="male"/>
    <s v="black"/>
    <n v="18"/>
    <x v="3"/>
    <s v="@Hollis 38"/>
  </r>
  <r>
    <n v="808971"/>
    <s v="Jacinto "/>
    <s v="Mccollum"/>
    <s v="Jacinto 254@abcmail.com"/>
    <s v="male"/>
    <s v="black"/>
    <n v="36"/>
    <x v="3"/>
    <s v="@Jacinto 25"/>
  </r>
  <r>
    <n v="808976"/>
    <s v="Kip "/>
    <s v="Roquemore"/>
    <s v="Kip 144@abcmail.com"/>
    <s v="male"/>
    <s v="black"/>
    <n v="46"/>
    <x v="3"/>
    <s v="@Kip 14"/>
  </r>
  <r>
    <n v="808979"/>
    <s v="Bess "/>
    <s v="Jacox"/>
    <s v="Bess 52@gmail.com"/>
    <s v="female"/>
    <s v="white"/>
    <n v="26"/>
    <x v="0"/>
    <s v="@Bess 5"/>
  </r>
  <r>
    <n v="808983"/>
    <s v="Dee "/>
    <s v="Mccown"/>
    <s v="Dee 215@mailxyz.com"/>
    <s v="male"/>
    <s v="coloured"/>
    <n v="45"/>
    <x v="4"/>
    <s v="@Dee 21"/>
  </r>
  <r>
    <n v="808984"/>
    <s v="Len "/>
    <s v="Hier"/>
    <s v="Len 441@yahoo.com"/>
    <s v="male"/>
    <s v="coloured"/>
    <n v="42"/>
    <x v="4"/>
    <s v="@Len 44"/>
  </r>
  <r>
    <n v="808988"/>
    <s v="Robby "/>
    <s v="Roquemore"/>
    <s v="Robby 163@mail.com"/>
    <s v="male"/>
    <s v="black"/>
    <n v="34"/>
    <x v="3"/>
    <s v="@Robby 16"/>
  </r>
  <r>
    <n v="808990"/>
    <s v="Efren "/>
    <s v="Restivo"/>
    <s v="Efren 133@mail.com"/>
    <s v="male"/>
    <s v="coloured"/>
    <n v="39"/>
    <x v="4"/>
    <s v="@Efren 13"/>
  </r>
  <r>
    <n v="808997"/>
    <s v="Shane "/>
    <s v="Mccown"/>
    <s v="Shane 22@gmail.com"/>
    <s v="male"/>
    <s v="black"/>
    <n v="27"/>
    <x v="6"/>
    <s v="@Shane 2"/>
  </r>
  <r>
    <n v="809000"/>
    <s v="Kip "/>
    <s v="Slane"/>
    <s v="Kip 142@gmail.com"/>
    <s v="male"/>
    <s v="black"/>
    <n v="47"/>
    <x v="3"/>
    <s v="@Kip 14"/>
  </r>
  <r>
    <n v="809006"/>
    <s v="Len "/>
    <s v="Biggers"/>
    <s v="Len 443@mail.com"/>
    <s v="male"/>
    <s v="black"/>
    <n v="31"/>
    <x v="3"/>
    <s v="@Len 44"/>
  </r>
  <r>
    <n v="809008"/>
    <s v="Haywood "/>
    <s v="Pascarella"/>
    <s v="Haywood 94@abcmail.com"/>
    <s v="male"/>
    <s v="coloured"/>
    <n v="28"/>
    <x v="8"/>
    <s v="@Haywood 9"/>
  </r>
  <r>
    <n v="809010"/>
    <s v="Efren "/>
    <s v="Sytsma"/>
    <s v="Efren 134@abcmail.com"/>
    <s v="male"/>
    <s v="coloured"/>
    <n v="31"/>
    <x v="3"/>
    <s v="@Efren 13"/>
  </r>
  <r>
    <n v="809011"/>
    <s v="Raymundo "/>
    <s v="Pilot"/>
    <s v="Raymundo 433@mail.com"/>
    <s v="male"/>
    <s v="coloured"/>
    <n v="48"/>
    <x v="4"/>
    <s v="@Raymundo 43"/>
  </r>
  <r>
    <n v="809015"/>
    <s v="Minerva "/>
    <s v="Marek"/>
    <s v="Minerva 372@gmail.com"/>
    <s v="female"/>
    <s v="coloured"/>
    <n v="31"/>
    <x v="1"/>
    <s v="@Minerva 37"/>
  </r>
  <r>
    <n v="809018"/>
    <s v="Lucas "/>
    <s v="Borelli"/>
    <s v="Lucas 234@abcmail.com"/>
    <s v="male"/>
    <s v="black"/>
    <n v="31"/>
    <x v="2"/>
    <s v="@Lucas 23"/>
  </r>
  <r>
    <n v="809021"/>
    <s v="Bret "/>
    <s v="Tatham"/>
    <s v="Bret 313@mail.com"/>
    <s v="male"/>
    <s v="black"/>
    <n v="41"/>
    <x v="3"/>
    <s v="@Bret 31"/>
  </r>
  <r>
    <n v="809028"/>
    <s v="Loyd "/>
    <s v="Mina"/>
    <s v="Loyd 495@mailxyz.com"/>
    <s v="male"/>
    <s v="white"/>
    <n v="32"/>
    <x v="2"/>
    <s v="@Loyd 49"/>
  </r>
  <r>
    <n v="809034"/>
    <s v="Robby "/>
    <s v="Beville"/>
    <s v="Robby 162@gmail.com"/>
    <s v="male"/>
    <s v="black"/>
    <n v="61"/>
    <x v="3"/>
    <s v="@Robby 16"/>
  </r>
  <r>
    <n v="809035"/>
    <s v="Irving "/>
    <s v="Tatham"/>
    <s v="Irving 53@mail.com"/>
    <s v="male"/>
    <s v="indian_asian"/>
    <n v="42"/>
    <x v="3"/>
    <s v="@Irving 5"/>
  </r>
  <r>
    <n v="809039"/>
    <s v="Jacinto "/>
    <s v="Styer"/>
    <s v="Jacinto 254@abcmail.com"/>
    <s v="male"/>
    <s v="white"/>
    <n v="43"/>
    <x v="7"/>
    <s v="@Jacinto 25"/>
  </r>
  <r>
    <n v="809043"/>
    <s v="Donald "/>
    <s v="Mina"/>
    <s v="Donald 224@abcmail.com"/>
    <s v="male"/>
    <s v="black"/>
    <n v="34"/>
    <x v="3"/>
    <s v="@Donald 22"/>
  </r>
  <r>
    <n v="809045"/>
    <s v="Garry "/>
    <s v="Tancredi"/>
    <s v="Garry 282@gmail.com"/>
    <s v="male"/>
    <s v="coloured"/>
    <n v="38"/>
    <x v="4"/>
    <s v="@Garry 28"/>
  </r>
  <r>
    <n v="809047"/>
    <s v="Alecia "/>
    <s v="Roquemore"/>
    <s v="Alecia 164@abcmail.com"/>
    <s v="female"/>
    <s v="None"/>
    <n v="50"/>
    <x v="4"/>
    <s v="@Alecia 16"/>
  </r>
  <r>
    <n v="809048"/>
    <s v="Samuel "/>
    <s v="Gettys"/>
    <s v="Samuel 262@gmail.com"/>
    <s v="male"/>
    <s v="indian_asian"/>
    <n v="46"/>
    <x v="6"/>
    <s v="@Samuel 26"/>
  </r>
  <r>
    <n v="809056"/>
    <s v="Randy "/>
    <s v="Mina"/>
    <s v="Randy 395@mailxyz.com"/>
    <s v="male"/>
    <s v="coloured"/>
    <n v="43"/>
    <x v="4"/>
    <s v="@Randy 39"/>
  </r>
  <r>
    <n v="809063"/>
    <s v="Randy "/>
    <s v="Restivo"/>
    <s v="Randy 391@yahoo.com"/>
    <s v="male"/>
    <s v="black"/>
    <n v="32"/>
    <x v="3"/>
    <s v="@Randy 39"/>
  </r>
  <r>
    <n v="809071"/>
    <s v="Hyman "/>
    <s v="Hoadley"/>
    <s v="Hyman 85@mailxyz.com"/>
    <s v="male"/>
    <s v="black"/>
    <n v="35"/>
    <x v="3"/>
    <s v="@Hyman 8"/>
  </r>
  <r>
    <n v="809072"/>
    <s v="Raymundo "/>
    <s v="Reisinger"/>
    <s v="Raymundo 432@gmail.com"/>
    <s v="male"/>
    <s v="black"/>
    <n v="32"/>
    <x v="2"/>
    <s v="@Raymundo 43"/>
  </r>
  <r>
    <n v="809076"/>
    <s v="Filiberto "/>
    <s v="Zweifel"/>
    <s v="Filiberto 44@abcmail.com"/>
    <s v="male"/>
    <s v="coloured"/>
    <n v="27"/>
    <x v="4"/>
    <s v="@Filiberto 4"/>
  </r>
  <r>
    <n v="809079"/>
    <s v="Filiberto "/>
    <s v="Lavoie"/>
    <s v="Filiberto 43@mail.com"/>
    <s v="male"/>
    <s v="black"/>
    <n v="30"/>
    <x v="7"/>
    <s v="@Filiberto 4"/>
  </r>
  <r>
    <n v="809081"/>
    <s v="Raymundo "/>
    <s v="Singer"/>
    <s v="Raymundo 435@mailxyz.com"/>
    <s v="male"/>
    <s v="black"/>
    <n v="23"/>
    <x v="3"/>
    <s v="@Raymundo 43"/>
  </r>
  <r>
    <n v="809083"/>
    <s v="Randy "/>
    <s v="Deblois"/>
    <s v="Randy 392@gmail.com"/>
    <s v="male"/>
    <s v="black"/>
    <n v="40"/>
    <x v="3"/>
    <s v="@Randy 39"/>
  </r>
  <r>
    <n v="809085"/>
    <s v="Cody "/>
    <s v="Mccown"/>
    <s v="Cody 122@gmail.com"/>
    <s v="male"/>
    <s v="black"/>
    <n v="28"/>
    <x v="3"/>
    <s v="@Cody 12"/>
  </r>
  <r>
    <n v="809087"/>
    <s v="Raymundo "/>
    <s v="Vital"/>
    <s v="Raymundo 434@abcmail.com"/>
    <s v="male"/>
    <s v="white"/>
    <n v="9"/>
    <x v="1"/>
    <s v="@Raymundo 43"/>
  </r>
  <r>
    <n v="809091"/>
    <s v="Markus "/>
    <s v="Bilyeu"/>
    <s v="Markus 192@gmail.com"/>
    <s v="male"/>
    <s v="black"/>
    <n v="51"/>
    <x v="3"/>
    <s v="@Markus 19"/>
  </r>
  <r>
    <n v="809094"/>
    <s v="Jacinto "/>
    <s v="Hoadley"/>
    <s v="Jacinto 255@mailxyz.com"/>
    <s v="male"/>
    <s v="coloured"/>
    <n v="37"/>
    <x v="8"/>
    <s v="@Jacinto 25"/>
  </r>
  <r>
    <n v="809101"/>
    <s v="Kip "/>
    <s v="Bilyeu"/>
    <s v="Kip 145@mailxyz.com"/>
    <s v="male"/>
    <s v="black"/>
    <n v="28"/>
    <x v="6"/>
    <s v="@Kip 14"/>
  </r>
  <r>
    <n v="809102"/>
    <s v="Hyman "/>
    <s v="Sieren"/>
    <s v="Hyman 83@mail.com"/>
    <s v="male"/>
    <s v="indian_asian"/>
    <n v="34"/>
    <x v="2"/>
    <s v="@Hyman 8"/>
  </r>
  <r>
    <n v="809111"/>
    <s v="Robby "/>
    <s v="Beville"/>
    <s v="Robby 161@yahoo.com"/>
    <s v="male"/>
    <s v="black"/>
    <n v="36"/>
    <x v="6"/>
    <s v="@Robby 16"/>
  </r>
  <r>
    <n v="809116"/>
    <s v="Jacinto "/>
    <s v="Mcculloch"/>
    <s v="Jacinto 255@mailxyz.com"/>
    <s v="male"/>
    <s v="black"/>
    <n v="55"/>
    <x v="6"/>
    <s v="@Jacinto 25"/>
  </r>
  <r>
    <n v="809117"/>
    <s v="Minerva "/>
    <s v="Marek"/>
    <s v="Minerva 293@mail.com"/>
    <s v="female"/>
    <s v="black"/>
    <n v="39"/>
    <x v="4"/>
    <s v="@Minerva 29"/>
  </r>
  <r>
    <n v="809123"/>
    <s v="Royal "/>
    <s v="Mina"/>
    <s v="Royal 171@yahoo.com"/>
    <s v="male"/>
    <s v="black"/>
    <n v="50"/>
    <x v="3"/>
    <s v="@Royal 17"/>
  </r>
  <r>
    <n v="809125"/>
    <s v="Yong "/>
    <s v="Crotty"/>
    <s v="Yong 483@mail.com"/>
    <s v="male"/>
    <s v="black"/>
    <n v="53"/>
    <x v="7"/>
    <s v="@Yong 48"/>
  </r>
  <r>
    <n v="809127"/>
    <s v="Donald "/>
    <s v="Singer"/>
    <s v="Donald 221@yahoo.com"/>
    <s v="male"/>
    <s v="white"/>
    <n v="59"/>
    <x v="3"/>
    <s v="@Donald 22"/>
  </r>
  <r>
    <n v="809128"/>
    <s v="Charlie "/>
    <s v="Mastrangelo"/>
    <s v="Charlie 365@mailxyz.com"/>
    <s v="male"/>
    <s v="black"/>
    <n v="18"/>
    <x v="3"/>
    <s v="@Charlie 36"/>
  </r>
  <r>
    <n v="809133"/>
    <s v="Romeo "/>
    <s v="Nicholls"/>
    <s v="Romeo 372@gmail.com"/>
    <s v="male"/>
    <s v="indian_asian"/>
    <n v="24"/>
    <x v="1"/>
    <s v="@Romeo 37"/>
  </r>
  <r>
    <n v="809139"/>
    <s v="Loyd "/>
    <s v="Biggers"/>
    <s v="Loyd 495@mailxyz.com"/>
    <s v="male"/>
    <s v="black"/>
    <n v="28"/>
    <x v="6"/>
    <s v="@Loyd 49"/>
  </r>
  <r>
    <n v="809143"/>
    <s v="Filiberto "/>
    <s v="Marek"/>
    <s v="Filiberto 45@mailxyz.com"/>
    <s v="male"/>
    <s v="None"/>
    <n v="37"/>
    <x v="3"/>
    <s v="@Filiberto 4"/>
  </r>
  <r>
    <n v="809147"/>
    <s v="Wilburn "/>
    <s v="Sieren"/>
    <s v="Wilburn 305@mailxyz.com"/>
    <s v="male"/>
    <s v="None"/>
    <n v="51"/>
    <x v="1"/>
    <s v="@Wilburn 30"/>
  </r>
  <r>
    <n v="809148"/>
    <s v="Efren "/>
    <s v="Sytsma"/>
    <s v="Efren 132@gmail.com"/>
    <s v="male"/>
    <s v="indian_asian"/>
    <n v="35"/>
    <x v="6"/>
    <s v="@Efren 13"/>
  </r>
  <r>
    <n v="809151"/>
    <s v="Wilburn "/>
    <s v="Mcculloch"/>
    <s v="Wilburn 303@mail.com"/>
    <s v="male"/>
    <s v="coloured"/>
    <n v="27"/>
    <x v="4"/>
    <s v="@Wilburn 30"/>
  </r>
  <r>
    <n v="809152"/>
    <s v="Samuel "/>
    <s v="Mcclaine"/>
    <s v="Samuel 261@yahoo.com"/>
    <s v="male"/>
    <s v="black"/>
    <n v="25"/>
    <x v="3"/>
    <s v="@Samuel 26"/>
  </r>
  <r>
    <n v="809156"/>
    <s v="Hugh"/>
    <s v="Styer"/>
    <s v="Hugh14@abcmail.com"/>
    <s v="male"/>
    <s v="black"/>
    <n v="25"/>
    <x v="7"/>
    <s v="@Hugh1"/>
  </r>
  <r>
    <n v="809158"/>
    <s v="Michel "/>
    <s v="Pascarella"/>
    <s v="Michel 201@yahoo.com"/>
    <s v="male"/>
    <s v="indian_asian"/>
    <n v="28"/>
    <x v="3"/>
    <s v="@Michel 20"/>
  </r>
  <r>
    <n v="809162"/>
    <s v="Emerson "/>
    <s v="Mccown"/>
    <s v="Emerson 243@mail.com"/>
    <s v="male"/>
    <s v="black"/>
    <n v="54"/>
    <x v="0"/>
    <s v="@Emerson 24"/>
  </r>
  <r>
    <n v="809165"/>
    <s v="Eli "/>
    <s v="Singer"/>
    <s v="Eli 291@yahoo.com"/>
    <s v="male"/>
    <s v="white"/>
    <n v="40"/>
    <x v="3"/>
    <s v="@Eli 29"/>
  </r>
  <r>
    <n v="809166"/>
    <s v="Stacy "/>
    <s v="Shkreli"/>
    <s v="Stacy 274@abcmail.com"/>
    <s v="male"/>
    <s v="white"/>
    <n v="22"/>
    <x v="1"/>
    <s v="@Stacy 27"/>
  </r>
  <r>
    <n v="809169"/>
    <s v="Wilburn "/>
    <s v="Bilyeu"/>
    <s v="Wilburn 302@gmail.com"/>
    <s v="male"/>
    <s v="black"/>
    <n v="46"/>
    <x v="3"/>
    <s v="@Wilburn 30"/>
  </r>
  <r>
    <n v="809172"/>
    <s v="Williemae "/>
    <s v="Holt"/>
    <s v="Williemae 415@mailxyz.com"/>
    <s v="female"/>
    <s v="coloured"/>
    <n v="27"/>
    <x v="7"/>
    <s v="@Williemae 41"/>
  </r>
  <r>
    <n v="809173"/>
    <s v="Claud "/>
    <s v="Mosser"/>
    <s v="Claud 344@abcmail.com"/>
    <s v="male"/>
    <s v="black"/>
    <n v="35"/>
    <x v="2"/>
    <s v="@Claud 34"/>
  </r>
  <r>
    <n v="809176"/>
    <s v="Garry "/>
    <s v="Pilot"/>
    <s v="Garry 283@mail.com"/>
    <s v="male"/>
    <s v="black"/>
    <n v="41"/>
    <x v="2"/>
    <s v="@Garry 28"/>
  </r>
  <r>
    <n v="809177"/>
    <s v="Hollis "/>
    <s v="Singer"/>
    <s v="Hollis 383@mail.com"/>
    <s v="male"/>
    <s v="black"/>
    <n v="37"/>
    <x v="7"/>
    <s v="@Hollis 38"/>
  </r>
  <r>
    <n v="809183"/>
    <s v="Claud "/>
    <s v="Marek"/>
    <s v="Claud 343@mail.com"/>
    <s v="male"/>
    <s v="black"/>
    <n v="44"/>
    <x v="3"/>
    <s v="@Claud 34"/>
  </r>
  <r>
    <n v="809185"/>
    <s v="None"/>
    <s v="None"/>
    <s v="Blanca 391@yahoo.com"/>
    <s v="None"/>
    <s v="None"/>
    <n v="0"/>
    <x v="9"/>
    <s v="None"/>
  </r>
  <r>
    <n v="809188"/>
    <s v="Nakita "/>
    <s v="Pool"/>
    <s v="Nakita 185@mailxyz.com"/>
    <s v="female"/>
    <s v="black"/>
    <n v="13"/>
    <x v="0"/>
    <s v="@Nakita 18"/>
  </r>
  <r>
    <n v="809192"/>
    <s v="Royal "/>
    <s v="Mastrangelo"/>
    <s v="Royal 171@yahoo.com"/>
    <s v="male"/>
    <s v="black"/>
    <n v="30"/>
    <x v="7"/>
    <s v="@Royal 17"/>
  </r>
  <r>
    <n v="809197"/>
    <s v="Dion "/>
    <s v="Styer"/>
    <s v="Dion 335@mailxyz.com"/>
    <s v="male"/>
    <s v="coloured"/>
    <n v="29"/>
    <x v="4"/>
    <s v="@Dion 33"/>
  </r>
  <r>
    <n v="809198"/>
    <s v="Yong "/>
    <s v="Arrieta"/>
    <s v="Yong 483@mail.com"/>
    <s v="male"/>
    <s v="black"/>
    <n v="32"/>
    <x v="7"/>
    <s v="@Yong 48"/>
  </r>
  <r>
    <n v="809199"/>
    <s v="Charlie "/>
    <s v="Beville"/>
    <s v="Charlie 361@yahoo.com"/>
    <s v="male"/>
    <s v="coloured"/>
    <n v="35"/>
    <x v="4"/>
    <s v="@Charlie 36"/>
  </r>
  <r>
    <n v="809204"/>
    <s v="Wilton "/>
    <s v="Gettys"/>
    <s v="Wilton 414@abcmail.com"/>
    <s v="male"/>
    <s v="black"/>
    <n v="47"/>
    <x v="5"/>
    <s v="@Wilton 41"/>
  </r>
  <r>
    <n v="809207"/>
    <s v="Yong "/>
    <s v="Wigfall"/>
    <s v="Yong 484@abcmail.com"/>
    <s v="male"/>
    <s v="coloured"/>
    <n v="33"/>
    <x v="6"/>
    <s v="@Yong 48"/>
  </r>
  <r>
    <n v="809209"/>
    <s v="Garry "/>
    <s v="Holt"/>
    <s v="Garry 283@mail.com"/>
    <s v="male"/>
    <s v="None"/>
    <n v="24"/>
    <x v="4"/>
    <s v="@Garry 28"/>
  </r>
  <r>
    <n v="809216"/>
    <s v="Hollis "/>
    <s v="Biggers"/>
    <s v="Hollis 385@mailxyz.com"/>
    <s v="male"/>
    <s v="black"/>
    <n v="47"/>
    <x v="3"/>
    <s v="@Hollis 38"/>
  </r>
  <r>
    <n v="809218"/>
    <s v="Loyd "/>
    <s v="Langenfeld"/>
    <s v="Loyd 495@mailxyz.com"/>
    <s v="male"/>
    <s v="None"/>
    <n v="50"/>
    <x v="4"/>
    <s v="@Loyd 49"/>
  </r>
  <r>
    <n v="809222"/>
    <s v="Samuel "/>
    <s v="Styer"/>
    <s v="Samuel 264@abcmail.com"/>
    <s v="male"/>
    <s v="None"/>
    <n v="59"/>
    <x v="5"/>
    <s v="@Samuel 26"/>
  </r>
  <r>
    <n v="809226"/>
    <s v="Yong "/>
    <s v="Mccollum"/>
    <s v="Yong 483@mail.com"/>
    <s v="male"/>
    <s v="coloured"/>
    <n v="34"/>
    <x v="4"/>
    <s v="@Yong 48"/>
  </r>
  <r>
    <n v="809228"/>
    <s v="Abel "/>
    <s v="Pascarella"/>
    <s v="Abel 183@mail.com"/>
    <s v="male"/>
    <s v="coloured"/>
    <n v="43"/>
    <x v="4"/>
    <s v="@Abel 18"/>
  </r>
  <r>
    <n v="809229"/>
    <s v="Jacinto "/>
    <s v="Gettys"/>
    <s v="Jacinto 255@mailxyz.com"/>
    <s v="male"/>
    <s v="coloured"/>
    <n v="31"/>
    <x v="4"/>
    <s v="@Jacinto 25"/>
  </r>
  <r>
    <n v="809230"/>
    <s v="Markus "/>
    <s v="Tancredi"/>
    <s v="Markus 193@mail.com"/>
    <s v="male"/>
    <s v="black"/>
    <n v="39"/>
    <x v="3"/>
    <s v="@Markus 19"/>
  </r>
  <r>
    <n v="809231"/>
    <s v="Kip "/>
    <s v="Leicht"/>
    <s v="Kip 145@mailxyz.com"/>
    <s v="male"/>
    <s v="black"/>
    <n v="45"/>
    <x v="3"/>
    <s v="@Kip 14"/>
  </r>
  <r>
    <n v="809245"/>
    <s v="Hollis "/>
    <s v="Pool"/>
    <s v="Hollis 383@mail.com"/>
    <s v="male"/>
    <s v="coloured"/>
    <n v="35"/>
    <x v="4"/>
    <s v="@Hollis 38"/>
  </r>
  <r>
    <n v="809247"/>
    <s v="Stefan "/>
    <s v="Hier"/>
    <s v="Stefan 461@yahoo.com"/>
    <s v="male"/>
    <s v="None"/>
    <n v="41"/>
    <x v="1"/>
    <s v="@Stefan 46"/>
  </r>
  <r>
    <n v="809249"/>
    <s v="Raymundo "/>
    <s v="Mastrangelo"/>
    <s v="Raymundo 435@mailxyz.com"/>
    <s v="male"/>
    <s v="black"/>
    <n v="38"/>
    <x v="2"/>
    <s v="@Raymundo 43"/>
  </r>
  <r>
    <n v="809251"/>
    <s v="Yong "/>
    <s v="Mcclaine"/>
    <s v="Yong 483@mail.com"/>
    <s v="male"/>
    <s v="None"/>
    <n v="26"/>
    <x v="4"/>
    <s v="@Yong 48"/>
  </r>
  <r>
    <n v="809264"/>
    <s v="Kyle "/>
    <s v="Beville"/>
    <s v="Kyle 65@mailxyz.com"/>
    <s v="male"/>
    <s v="white"/>
    <n v="24"/>
    <x v="3"/>
    <s v="@Kyle 6"/>
  </r>
  <r>
    <n v="809266"/>
    <s v="Yong "/>
    <s v="Mcculloch"/>
    <s v="Yong 481@yahoo.com"/>
    <s v="male"/>
    <s v="coloured"/>
    <n v="46"/>
    <x v="0"/>
    <s v="@Yong 48"/>
  </r>
  <r>
    <n v="809278"/>
    <s v="Roxane "/>
    <s v="Lavoie"/>
    <s v="Roxane 62@gmail.com"/>
    <s v="female"/>
    <s v="black"/>
    <n v="28"/>
    <x v="4"/>
    <s v="@Roxane 6"/>
  </r>
  <r>
    <n v="809284"/>
    <s v="Shane "/>
    <s v="Luthy"/>
    <s v="Shane 24@abcmail.com"/>
    <s v="male"/>
    <s v="white"/>
    <n v="32"/>
    <x v="4"/>
    <s v="@Shane 2"/>
  </r>
  <r>
    <n v="809286"/>
    <s v="Robby "/>
    <s v="Roquemore"/>
    <s v="Robby 164@abcmail.com"/>
    <s v="male"/>
    <s v="white"/>
    <n v="35"/>
    <x v="7"/>
    <s v="@Robby 16"/>
  </r>
  <r>
    <n v="809292"/>
    <s v="Epifania "/>
    <s v="Crotty"/>
    <s v="Epifania 405@mailxyz.com"/>
    <s v="female"/>
    <s v="black"/>
    <n v="24"/>
    <x v="2"/>
    <s v="@Epifania 40"/>
  </r>
  <r>
    <n v="809304"/>
    <s v="Cody "/>
    <s v="Roquemore"/>
    <s v="Cody 122@gmail.com"/>
    <s v="male"/>
    <s v="black"/>
    <n v="49"/>
    <x v="7"/>
    <s v="@Cody 12"/>
  </r>
  <r>
    <n v="809306"/>
    <s v="Stephen "/>
    <s v="Biggers"/>
    <s v="Stephen 151@yahoo.com"/>
    <s v="male"/>
    <s v="white"/>
    <n v="30"/>
    <x v="2"/>
    <s v="@Stephen 15"/>
  </r>
  <r>
    <n v="809311"/>
    <s v="Garry "/>
    <s v="Fudge"/>
    <s v="Garry 284@abcmail.com"/>
    <s v="male"/>
    <s v="coloured"/>
    <n v="30"/>
    <x v="4"/>
    <s v="@Garry 28"/>
  </r>
  <r>
    <n v="809312"/>
    <s v="Hyman "/>
    <s v="Hier"/>
    <s v="Hyman 82@gmail.com"/>
    <s v="male"/>
    <s v="black"/>
    <n v="19"/>
    <x v="3"/>
    <s v="@Hyman 8"/>
  </r>
  <r>
    <n v="809313"/>
    <s v="Emerson "/>
    <s v="Wigfall"/>
    <s v="Emerson 245@mailxyz.com"/>
    <s v="male"/>
    <s v="white"/>
    <n v="53"/>
    <x v="3"/>
    <s v="@Emerson 24"/>
  </r>
  <r>
    <n v="809315"/>
    <s v="Stefan "/>
    <s v="Mccown"/>
    <s v="Stefan 464@abcmail.com"/>
    <s v="male"/>
    <s v="black"/>
    <n v="34"/>
    <x v="0"/>
    <s v="@Stefan 46"/>
  </r>
  <r>
    <n v="809316"/>
    <s v="Tiffani "/>
    <s v="Pilot"/>
    <s v="Tiffani 255@mailxyz.com"/>
    <s v="female"/>
    <s v="black"/>
    <n v="29"/>
    <x v="7"/>
    <s v="@Tiffani 25"/>
  </r>
  <r>
    <n v="809317"/>
    <s v="Shane "/>
    <s v="Mccown"/>
    <s v="Shane 23@mail.com"/>
    <s v="male"/>
    <s v="None"/>
    <n v="29"/>
    <x v="4"/>
    <s v="@Shane 2"/>
  </r>
  <r>
    <n v="809320"/>
    <s v="Chas "/>
    <s v="Slane"/>
    <s v="Chas 352@gmail.com"/>
    <s v="male"/>
    <s v="black"/>
    <n v="34"/>
    <x v="4"/>
    <s v="@Chas 35"/>
  </r>
  <r>
    <n v="809321"/>
    <s v="Nakita "/>
    <s v="Pool"/>
    <s v="Nakita 282@gmail.com"/>
    <s v="female"/>
    <s v="black"/>
    <n v="52"/>
    <x v="3"/>
    <s v="@Nakita 28"/>
  </r>
  <r>
    <n v="809323"/>
    <s v="Desirae "/>
    <s v="Luthy"/>
    <s v="Desirae 264@abcmail.com"/>
    <s v="female"/>
    <s v="coloured"/>
    <n v="35"/>
    <x v="7"/>
    <s v="@Desirae 26"/>
  </r>
  <r>
    <n v="809325"/>
    <s v="Anette "/>
    <s v="Leicht"/>
    <s v="Anette 233@mail.com"/>
    <s v="female"/>
    <s v="black"/>
    <n v="15"/>
    <x v="1"/>
    <s v="@Anette 23"/>
  </r>
  <r>
    <n v="809326"/>
    <s v="Stephen "/>
    <s v="Mcculloch"/>
    <s v="Stephen 152@gmail.com"/>
    <s v="male"/>
    <s v="black"/>
    <n v="39"/>
    <x v="2"/>
    <s v="@Stephen 15"/>
  </r>
  <r>
    <n v="809327"/>
    <s v="Stacy "/>
    <s v="Fudge"/>
    <s v="Stacy 275@mailxyz.com"/>
    <s v="male"/>
    <s v="None"/>
    <n v="43"/>
    <x v="4"/>
    <s v="@Stacy 27"/>
  </r>
  <r>
    <n v="809330"/>
    <s v="Stephen "/>
    <s v="Marek"/>
    <s v="Stephen 151@yahoo.com"/>
    <s v="male"/>
    <s v="black"/>
    <n v="40"/>
    <x v="3"/>
    <s v="@Stephen 15"/>
  </r>
  <r>
    <n v="809331"/>
    <s v="Brendan "/>
    <s v="Nicholls"/>
    <s v="Brendan 452@gmail.com"/>
    <s v="male"/>
    <s v="indian_asian"/>
    <n v="49"/>
    <x v="4"/>
    <s v="@Brendan 45"/>
  </r>
  <r>
    <n v="809332"/>
    <s v="Hugh"/>
    <s v="Styer"/>
    <s v="Hugh13@mail.com"/>
    <s v="male"/>
    <s v="None"/>
    <n v="26"/>
    <x v="3"/>
    <s v="@Hugh1"/>
  </r>
  <r>
    <n v="809333"/>
    <s v="Bret "/>
    <s v="Borelli"/>
    <s v="Bret 315@mailxyz.com"/>
    <s v="male"/>
    <s v="black"/>
    <n v="28"/>
    <x v="3"/>
    <s v="@Bret 31"/>
  </r>
  <r>
    <n v="809337"/>
    <s v="Raymundo "/>
    <s v="Slane"/>
    <s v="Raymundo 434@abcmail.com"/>
    <s v="male"/>
    <s v="coloured"/>
    <n v="21"/>
    <x v="3"/>
    <s v="@Raymundo 43"/>
  </r>
  <r>
    <n v="809338"/>
    <s v="Garry "/>
    <s v="Wigfall"/>
    <s v="Garry 284@abcmail.com"/>
    <s v="male"/>
    <s v="black"/>
    <n v="31"/>
    <x v="2"/>
    <s v="@Garry 28"/>
  </r>
  <r>
    <n v="809339"/>
    <s v="Kyle "/>
    <s v="Borelli"/>
    <s v="Kyle 65@mailxyz.com"/>
    <s v="male"/>
    <s v="black"/>
    <n v="47"/>
    <x v="6"/>
    <s v="@Kyle 6"/>
  </r>
  <r>
    <n v="809349"/>
    <s v="Yong "/>
    <s v="Pilot"/>
    <s v="Yong 485@mailxyz.com"/>
    <s v="male"/>
    <s v="None"/>
    <n v="47"/>
    <x v="3"/>
    <s v="@Yong 48"/>
  </r>
  <r>
    <n v="809360"/>
    <s v="Dee "/>
    <s v="Jacox"/>
    <s v="Dee 215@mailxyz.com"/>
    <s v="male"/>
    <s v="black"/>
    <n v="13"/>
    <x v="7"/>
    <s v="@Dee 21"/>
  </r>
  <r>
    <n v="809362"/>
    <s v="Shane "/>
    <s v="Singer"/>
    <s v="Shane 24@abcmail.com"/>
    <s v="male"/>
    <s v="black"/>
    <n v="36"/>
    <x v="3"/>
    <s v="@Shane 2"/>
  </r>
  <r>
    <n v="809364"/>
    <s v="Royal "/>
    <s v="Shkreli"/>
    <s v="Royal 172@gmail.com"/>
    <s v="male"/>
    <s v="indian_asian"/>
    <n v="36"/>
    <x v="7"/>
    <s v="@Royal 17"/>
  </r>
  <r>
    <n v="809369"/>
    <s v="Donald "/>
    <s v="Marek"/>
    <s v="Donald 221@yahoo.com"/>
    <s v="male"/>
    <s v="coloured"/>
    <n v="33"/>
    <x v="4"/>
    <s v="@Donald 22"/>
  </r>
  <r>
    <n v="809374"/>
    <s v="Charlie "/>
    <s v="Slane"/>
    <s v="Charlie 361@yahoo.com"/>
    <s v="male"/>
    <s v="white"/>
    <n v="25"/>
    <x v="3"/>
    <s v="@Charlie 36"/>
  </r>
  <r>
    <n v="809380"/>
    <s v="Donald "/>
    <s v="Leicht"/>
    <s v="Donald 221@yahoo.com"/>
    <s v="male"/>
    <s v="white"/>
    <n v="32"/>
    <x v="0"/>
    <s v="@Donald 22"/>
  </r>
  <r>
    <n v="809382"/>
    <s v="Dion "/>
    <s v="Nicholls"/>
    <s v="Dion 333@mail.com"/>
    <s v="male"/>
    <s v="black"/>
    <n v="24"/>
    <x v="3"/>
    <s v="@Dion 33"/>
  </r>
  <r>
    <n v="809387"/>
    <s v="Cory "/>
    <s v="Sieren"/>
    <s v="Cory 102@gmail.com"/>
    <s v="male"/>
    <s v="white"/>
    <n v="24"/>
    <x v="5"/>
    <s v="@Cory 10"/>
  </r>
  <r>
    <n v="809392"/>
    <s v="Hugh"/>
    <s v="Tancredi"/>
    <s v="Hugh11@yahoo.com"/>
    <s v="male"/>
    <s v="coloured"/>
    <n v="37"/>
    <x v="4"/>
    <s v="@Hugh1"/>
  </r>
  <r>
    <n v="809395"/>
    <s v="Loyd "/>
    <s v="Sytsma"/>
    <s v="Loyd 491@yahoo.com"/>
    <s v="male"/>
    <s v="coloured"/>
    <n v="20"/>
    <x v="7"/>
    <s v="@Loyd 49"/>
  </r>
  <r>
    <n v="809398"/>
    <s v="Shane "/>
    <s v="Pilot"/>
    <s v="Shane 25@mailxyz.com"/>
    <s v="male"/>
    <s v="black"/>
    <n v="37"/>
    <x v="4"/>
    <s v="@Shane 2"/>
  </r>
  <r>
    <n v="809401"/>
    <s v="Cory "/>
    <s v="Hoadley"/>
    <s v="Cory 102@gmail.com"/>
    <s v="male"/>
    <s v="indian_asian"/>
    <n v="30"/>
    <x v="6"/>
    <s v="@Cory 10"/>
  </r>
  <r>
    <n v="809407"/>
    <s v="Rebekah "/>
    <s v="Paradis"/>
    <s v="Rebekah 173@mail.com"/>
    <s v="female"/>
    <s v="black"/>
    <n v="33"/>
    <x v="6"/>
    <s v="@Rebekah 17"/>
  </r>
  <r>
    <n v="809422"/>
    <s v="Carter "/>
    <s v="Borelli"/>
    <s v="Carter 34@abcmail.com"/>
    <s v="male"/>
    <s v="white"/>
    <n v="59"/>
    <x v="3"/>
    <s v="@Carter 3"/>
  </r>
  <r>
    <n v="809423"/>
    <s v="Lloyd "/>
    <s v="Sytsma"/>
    <s v="Lloyd 71@yahoo.com"/>
    <s v="male"/>
    <s v="white"/>
    <n v="30"/>
    <x v="7"/>
    <s v="@Lloyd 7"/>
  </r>
  <r>
    <n v="809424"/>
    <s v="Krysta "/>
    <s v="Mastrangelo"/>
    <s v="Krysta 354@abcmail.com"/>
    <s v="female"/>
    <s v="coloured"/>
    <n v="24"/>
    <x v="4"/>
    <s v="@Krysta 35"/>
  </r>
  <r>
    <n v="809432"/>
    <s v="Brendan "/>
    <s v="Singer"/>
    <s v="Brendan 453@mail.com"/>
    <s v="male"/>
    <s v="coloured"/>
    <n v="37"/>
    <x v="1"/>
    <s v="@Brendan 45"/>
  </r>
  <r>
    <n v="809442"/>
    <s v="Hyman "/>
    <s v="Langenfeld"/>
    <s v="Hyman 84@abcmail.com"/>
    <s v="male"/>
    <s v="black"/>
    <n v="37"/>
    <x v="4"/>
    <s v="@Hyman 8"/>
  </r>
  <r>
    <n v="809448"/>
    <s v="Dion "/>
    <s v="Biggers"/>
    <s v="Dion 335@mailxyz.com"/>
    <s v="male"/>
    <s v="coloured"/>
    <n v="20"/>
    <x v="4"/>
    <s v="@Dion 33"/>
  </r>
  <r>
    <n v="809449"/>
    <s v="Hyman "/>
    <s v="Fudge"/>
    <s v="Hyman 81@yahoo.com"/>
    <s v="male"/>
    <s v="coloured"/>
    <n v="24"/>
    <x v="2"/>
    <s v="@Hyman 8"/>
  </r>
  <r>
    <n v="809450"/>
    <s v="Hugh"/>
    <s v="Hier"/>
    <s v="Hugh14@abcmail.com"/>
    <s v="male"/>
    <s v="black"/>
    <n v="24"/>
    <x v="2"/>
    <s v="@Hugh1"/>
  </r>
  <r>
    <n v="809451"/>
    <s v="Kyle "/>
    <s v="Fudge"/>
    <s v="Kyle 63@mail.com"/>
    <s v="male"/>
    <s v="black"/>
    <n v="23"/>
    <x v="2"/>
    <s v="@Kyle 6"/>
  </r>
  <r>
    <n v="809455"/>
    <s v="Stefan "/>
    <s v="Singer"/>
    <s v="Stefan 464@abcmail.com"/>
    <s v="male"/>
    <s v="black"/>
    <n v="37"/>
    <x v="5"/>
    <s v="@Stefan 46"/>
  </r>
  <r>
    <n v="809463"/>
    <s v="Abel "/>
    <s v="Martello"/>
    <s v="Abel 182@gmail.com"/>
    <s v="male"/>
    <s v="black"/>
    <n v="36"/>
    <x v="4"/>
    <s v="@Abel 18"/>
  </r>
  <r>
    <n v="809464"/>
    <s v="Winona "/>
    <s v="Wigfall"/>
    <s v="Winona 181@yahoo.com"/>
    <s v="female"/>
    <s v="black"/>
    <n v="18"/>
    <x v="7"/>
    <s v="@Winona 18"/>
  </r>
  <r>
    <n v="809465"/>
    <s v="Jacinto "/>
    <s v="Gettys"/>
    <s v="Jacinto 254@abcmail.com"/>
    <s v="male"/>
    <s v="None"/>
    <n v="29"/>
    <x v="3"/>
    <s v="@Jacinto 25"/>
  </r>
  <r>
    <n v="809467"/>
    <s v="Blanca "/>
    <s v="Slane"/>
    <s v="Blanca 191@yahoo.com"/>
    <s v="female"/>
    <s v="black"/>
    <n v="41"/>
    <x v="4"/>
    <s v="@Blanca 19"/>
  </r>
  <r>
    <n v="809469"/>
    <s v="Shane "/>
    <s v="Wigfall"/>
    <s v="Shane 25@mailxyz.com"/>
    <s v="male"/>
    <s v="white"/>
    <n v="44"/>
    <x v="0"/>
    <s v="@Shane 2"/>
  </r>
  <r>
    <n v="809484"/>
    <s v="Stephen "/>
    <s v="Sieren"/>
    <s v="Stephen 155@mailxyz.com"/>
    <s v="male"/>
    <s v="black"/>
    <n v="20"/>
    <x v="6"/>
    <s v="@Stephen 15"/>
  </r>
  <r>
    <n v="809486"/>
    <s v="Shane "/>
    <s v="Nicholls"/>
    <s v="Shane 21@yahoo.com"/>
    <s v="male"/>
    <s v="white"/>
    <n v="25"/>
    <x v="3"/>
    <s v="@Shane 2"/>
  </r>
  <r>
    <n v="809492"/>
    <s v="Lucas "/>
    <s v="Creager"/>
    <s v="Lucas 235@mailxyz.com"/>
    <s v="male"/>
    <s v="indian_asian"/>
    <n v="27"/>
    <x v="6"/>
    <s v="@Lucas 23"/>
  </r>
  <r>
    <n v="809493"/>
    <s v="Earl "/>
    <s v="Paradis"/>
    <s v="Earl 422@gmail.com"/>
    <s v="male"/>
    <s v="None"/>
    <n v="40"/>
    <x v="2"/>
    <s v="@Earl 42"/>
  </r>
  <r>
    <n v="809495"/>
    <s v="Williemae "/>
    <s v="Holt"/>
    <s v="Williemae 332@gmail.com"/>
    <s v="female"/>
    <s v="black"/>
    <n v="35"/>
    <x v="6"/>
    <s v="@Williemae 33"/>
  </r>
  <r>
    <n v="809500"/>
    <s v="Lane "/>
    <s v="Condie"/>
    <s v="Lane 111@yahoo.com"/>
    <s v="male"/>
    <s v="coloured"/>
    <n v="28"/>
    <x v="3"/>
    <s v="@Lane 11"/>
  </r>
  <r>
    <n v="809504"/>
    <s v="Dion "/>
    <s v="Leicht"/>
    <s v="Dion 334@abcmail.com"/>
    <s v="male"/>
    <s v="black"/>
    <n v="44"/>
    <x v="3"/>
    <s v="@Dion 33"/>
  </r>
  <r>
    <n v="809511"/>
    <s v="Epifania "/>
    <s v="Crotty"/>
    <s v="Epifania 354@abcmail.com"/>
    <s v="female"/>
    <s v="coloured"/>
    <n v="35"/>
    <x v="4"/>
    <s v="@Epifania 35"/>
  </r>
  <r>
    <n v="809516"/>
    <s v="Luanna "/>
    <s v="Hoadley"/>
    <s v="Luanna 434@abcmail.com"/>
    <s v="female"/>
    <s v="black"/>
    <n v="23"/>
    <x v="7"/>
    <s v="@Luanna 43"/>
  </r>
  <r>
    <n v="809528"/>
    <s v="Stefan "/>
    <s v="Langenfeld"/>
    <s v="Stefan 463@mail.com"/>
    <s v="male"/>
    <s v="white"/>
    <n v="53"/>
    <x v="3"/>
    <s v="@Stefan 46"/>
  </r>
  <r>
    <n v="809530"/>
    <s v="Samuel "/>
    <s v="Nicholls"/>
    <s v="Samuel 264@abcmail.com"/>
    <s v="male"/>
    <s v="black"/>
    <n v="36"/>
    <x v="4"/>
    <s v="@Samuel 26"/>
  </r>
  <r>
    <n v="809535"/>
    <s v="Irving "/>
    <s v="Holt"/>
    <s v="Irving 55@mailxyz.com"/>
    <s v="male"/>
    <s v="coloured"/>
    <n v="59"/>
    <x v="4"/>
    <s v="@Irving 5"/>
  </r>
  <r>
    <n v="809536"/>
    <s v="Stacy "/>
    <s v="Vital"/>
    <s v="Stacy 275@mailxyz.com"/>
    <s v="male"/>
    <s v="coloured"/>
    <n v="32"/>
    <x v="4"/>
    <s v="@Stacy 27"/>
  </r>
  <r>
    <n v="809538"/>
    <s v="Carter "/>
    <s v="Roquemore"/>
    <s v="Carter 34@abcmail.com"/>
    <s v="male"/>
    <s v="indian_asian"/>
    <n v="28"/>
    <x v="2"/>
    <s v="@Carter 3"/>
  </r>
  <r>
    <n v="809542"/>
    <s v="Donald "/>
    <s v="Paradis"/>
    <s v="Donald 224@abcmail.com"/>
    <s v="male"/>
    <s v="white"/>
    <n v="16"/>
    <x v="4"/>
    <s v="@Donald 22"/>
  </r>
  <r>
    <n v="809544"/>
    <s v="Chas "/>
    <s v="Gettys"/>
    <s v="Chas 352@gmail.com"/>
    <s v="male"/>
    <s v="None"/>
    <n v="24"/>
    <x v="6"/>
    <s v="@Chas 35"/>
  </r>
  <r>
    <n v="809547"/>
    <s v="Lucas "/>
    <s v="Mcclaine"/>
    <s v="Lucas 234@abcmail.com"/>
    <s v="male"/>
    <s v="indian_asian"/>
    <n v="38"/>
    <x v="3"/>
    <s v="@Lucas 23"/>
  </r>
  <r>
    <n v="809549"/>
    <s v="Michel "/>
    <s v="Jacox"/>
    <s v="Michel 202@gmail.com"/>
    <s v="male"/>
    <s v="black"/>
    <n v="32"/>
    <x v="3"/>
    <s v="@Michel 20"/>
  </r>
  <r>
    <n v="809552"/>
    <s v="Irving "/>
    <s v="Tancredi"/>
    <s v="Irving 55@mailxyz.com"/>
    <s v="male"/>
    <s v="black"/>
    <n v="34"/>
    <x v="3"/>
    <s v="@Irving 5"/>
  </r>
  <r>
    <n v="809553"/>
    <s v="Chas "/>
    <s v="Tancredi"/>
    <s v="Chas 353@mail.com"/>
    <s v="male"/>
    <s v="black"/>
    <n v="25"/>
    <x v="2"/>
    <s v="@Chas 35"/>
  </r>
  <r>
    <n v="809554"/>
    <s v="Royal "/>
    <s v="Roquemore"/>
    <s v="Royal 175@mailxyz.com"/>
    <s v="male"/>
    <s v="indian_asian"/>
    <n v="27"/>
    <x v="2"/>
    <s v="@Royal 17"/>
  </r>
  <r>
    <n v="809556"/>
    <s v="Stacy "/>
    <s v="Hier"/>
    <s v="Stacy 275@mailxyz.com"/>
    <s v="male"/>
    <s v="coloured"/>
    <n v="54"/>
    <x v="7"/>
    <s v="@Stacy 27"/>
  </r>
  <r>
    <n v="809563"/>
    <s v="Robby "/>
    <s v="Singer"/>
    <s v="Robby 162@gmail.com"/>
    <s v="male"/>
    <s v="indian_asian"/>
    <n v="37"/>
    <x v="6"/>
    <s v="@Robby 16"/>
  </r>
  <r>
    <n v="809567"/>
    <s v="Kyle "/>
    <s v="Tatham"/>
    <s v="Kyle 65@mailxyz.com"/>
    <s v="male"/>
    <s v="indian_asian"/>
    <n v="29"/>
    <x v="7"/>
    <s v="@Kyle 6"/>
  </r>
  <r>
    <n v="809573"/>
    <s v="Valentine "/>
    <s v="Paradis"/>
    <s v="Valentine 471@yahoo.com"/>
    <s v="male"/>
    <s v="coloured"/>
    <n v="23"/>
    <x v="4"/>
    <s v="@Valentine 47"/>
  </r>
  <r>
    <n v="809576"/>
    <s v="Earl "/>
    <s v="Hier"/>
    <s v="Earl 422@gmail.com"/>
    <s v="male"/>
    <s v="indian_asian"/>
    <n v="28"/>
    <x v="2"/>
    <s v="@Earl 42"/>
  </r>
  <r>
    <n v="809577"/>
    <s v="Cory "/>
    <s v="Shkreli"/>
    <s v="Cory 105@mailxyz.com"/>
    <s v="male"/>
    <s v="black"/>
    <n v="26"/>
    <x v="7"/>
    <s v="@Cory 10"/>
  </r>
  <r>
    <n v="809578"/>
    <s v="Lillie "/>
    <s v="Langenfeld"/>
    <s v="Lillie 363@mail.com"/>
    <s v="female"/>
    <s v="black"/>
    <n v="23"/>
    <x v="6"/>
    <s v="@Lillie 36"/>
  </r>
  <r>
    <n v="809588"/>
    <s v="Garry "/>
    <s v="Vital"/>
    <s v="Garry 282@gmail.com"/>
    <s v="male"/>
    <s v="black"/>
    <n v="37"/>
    <x v="1"/>
    <s v="@Garry 28"/>
  </r>
  <r>
    <n v="809589"/>
    <s v="Alecia "/>
    <s v="Roquemore"/>
    <s v="Alecia 235@mailxyz.com"/>
    <s v="female"/>
    <s v="white"/>
    <n v="33"/>
    <x v="1"/>
    <s v="@Alecia 23"/>
  </r>
  <r>
    <n v="809591"/>
    <s v="Filiberto "/>
    <s v="Shkreli"/>
    <s v="Filiberto 43@mail.com"/>
    <s v="male"/>
    <s v="None"/>
    <n v="30"/>
    <x v="3"/>
    <s v="@Filiberto 4"/>
  </r>
  <r>
    <n v="809604"/>
    <s v="Jared "/>
    <s v="Mccown"/>
    <s v="Jared 503@mail.com"/>
    <s v="male"/>
    <s v="black"/>
    <n v="24"/>
    <x v="4"/>
    <s v="@Jared 50"/>
  </r>
  <r>
    <n v="809617"/>
    <s v="Kip "/>
    <s v="Caves"/>
    <s v="Kip 145@mailxyz.com"/>
    <s v="male"/>
    <s v="black"/>
    <n v="56"/>
    <x v="7"/>
    <s v="@Kip 14"/>
  </r>
  <r>
    <n v="809633"/>
    <s v="Yong "/>
    <s v="Nicholls"/>
    <s v="Yong 481@yahoo.com"/>
    <s v="male"/>
    <s v="black"/>
    <n v="50"/>
    <x v="1"/>
    <s v="@Yong 48"/>
  </r>
  <r>
    <n v="809636"/>
    <s v="Art "/>
    <s v="Fudge"/>
    <s v="Art 402@gmail.com"/>
    <s v="male"/>
    <s v="black"/>
    <n v="28"/>
    <x v="7"/>
    <s v="@Art 40"/>
  </r>
  <r>
    <n v="809640"/>
    <s v="Shane "/>
    <s v="Mccollum"/>
    <s v="Shane 22@gmail.com"/>
    <s v="male"/>
    <s v="coloured"/>
    <n v="52"/>
    <x v="4"/>
    <s v="@Shane 2"/>
  </r>
  <r>
    <n v="809641"/>
    <s v="Markus "/>
    <s v="Biggers"/>
    <s v="Markus 193@mail.com"/>
    <s v="male"/>
    <s v="black"/>
    <n v="28"/>
    <x v="6"/>
    <s v="@Markus 19"/>
  </r>
  <r>
    <n v="809647"/>
    <s v="Hugh"/>
    <s v="Deblois"/>
    <s v="Hugh11@yahoo.com"/>
    <s v="male"/>
    <s v="coloured"/>
    <n v="39"/>
    <x v="4"/>
    <s v="@Hugh1"/>
  </r>
  <r>
    <n v="809648"/>
    <s v="Bret "/>
    <s v="Pilot"/>
    <s v="Bret 311@yahoo.com"/>
    <s v="male"/>
    <s v="black"/>
    <n v="18"/>
    <x v="4"/>
    <s v="@Bret 31"/>
  </r>
  <r>
    <n v="809649"/>
    <s v="Randy "/>
    <s v="Mina"/>
    <s v="Randy 391@yahoo.com"/>
    <s v="male"/>
    <s v="black"/>
    <n v="32"/>
    <x v="2"/>
    <s v="@Randy 39"/>
  </r>
  <r>
    <n v="809658"/>
    <s v="Charlie "/>
    <s v="Gettys"/>
    <s v="Charlie 364@abcmail.com"/>
    <s v="male"/>
    <s v="black"/>
    <n v="42"/>
    <x v="4"/>
    <s v="@Charlie 36"/>
  </r>
  <r>
    <n v="809666"/>
    <s v="Wilton "/>
    <s v="Vital"/>
    <s v="Wilton 415@mailxyz.com"/>
    <s v="male"/>
    <s v="black"/>
    <n v="29"/>
    <x v="7"/>
    <s v="@Wilton 41"/>
  </r>
  <r>
    <n v="809669"/>
    <s v="Filiberto "/>
    <s v="Paradis"/>
    <s v="Filiberto 41@yahoo.com"/>
    <s v="male"/>
    <s v="white"/>
    <n v="21"/>
    <x v="0"/>
    <s v="@Filiberto 4"/>
  </r>
  <r>
    <n v="809675"/>
    <s v="Stacy "/>
    <s v="Borelli"/>
    <s v="Stacy 274@abcmail.com"/>
    <s v="male"/>
    <s v="white"/>
    <n v="60"/>
    <x v="2"/>
    <s v="@Stacy 27"/>
  </r>
  <r>
    <n v="809676"/>
    <s v="Shane "/>
    <s v="Mastrangelo"/>
    <s v="Shane 21@yahoo.com"/>
    <s v="male"/>
    <s v="black"/>
    <n v="23"/>
    <x v="3"/>
    <s v="@Shane 2"/>
  </r>
  <r>
    <n v="809681"/>
    <s v="Raymundo "/>
    <s v="Beville"/>
    <s v="Raymundo 432@gmail.com"/>
    <s v="male"/>
    <s v="black"/>
    <n v="26"/>
    <x v="7"/>
    <s v="@Raymundo 43"/>
  </r>
  <r>
    <n v="809694"/>
    <s v="Cory "/>
    <s v="Tancredi"/>
    <s v="Cory 105@mailxyz.com"/>
    <s v="male"/>
    <s v="black"/>
    <n v="38"/>
    <x v="0"/>
    <s v="@Cory 10"/>
  </r>
  <r>
    <n v="809695"/>
    <s v="Romeo "/>
    <s v="Marek"/>
    <s v="Romeo 374@abcmail.com"/>
    <s v="male"/>
    <s v="black"/>
    <n v="26"/>
    <x v="2"/>
    <s v="@Romeo 37"/>
  </r>
  <r>
    <n v="809704"/>
    <s v="Torrie "/>
    <s v="Mcclaine"/>
    <s v="Torrie 142@gmail.com"/>
    <s v="female"/>
    <s v="None"/>
    <n v="26"/>
    <x v="3"/>
    <s v="@Torrie 14"/>
  </r>
  <r>
    <n v="809707"/>
    <s v="Jacinto "/>
    <s v="Sieren"/>
    <s v="Jacinto 251@yahoo.com"/>
    <s v="male"/>
    <s v="black"/>
    <n v="38"/>
    <x v="3"/>
    <s v="@Jacinto 25"/>
  </r>
  <r>
    <n v="809709"/>
    <s v="Lillian "/>
    <s v="Borelli"/>
    <s v="Lillian 432@gmail.com"/>
    <s v="female"/>
    <s v="coloured"/>
    <n v="40"/>
    <x v="4"/>
    <s v="@Lillian 43"/>
  </r>
  <r>
    <n v="809715"/>
    <s v="Emerson "/>
    <s v="Shkreli"/>
    <s v="Emerson 241@yahoo.com"/>
    <s v="male"/>
    <s v="black"/>
    <n v="41"/>
    <x v="7"/>
    <s v="@Emerson 24"/>
  </r>
  <r>
    <n v="809716"/>
    <s v="Rebecka "/>
    <s v="Shkreli"/>
    <s v="Rebecka 231@yahoo.com"/>
    <s v="female"/>
    <s v="coloured"/>
    <n v="41"/>
    <x v="3"/>
    <s v="@Rebecka 23"/>
  </r>
  <r>
    <n v="809717"/>
    <s v="Valentine "/>
    <s v="Sieren"/>
    <s v="Valentine 475@mailxyz.com"/>
    <s v="male"/>
    <s v="black"/>
    <n v="28"/>
    <x v="2"/>
    <s v="@Valentine 47"/>
  </r>
  <r>
    <n v="809718"/>
    <s v="Desirae "/>
    <s v="Luthy"/>
    <s v="Desirae 402@gmail.com"/>
    <s v="female"/>
    <s v="black"/>
    <n v="17"/>
    <x v="1"/>
    <s v="@Desirae 40"/>
  </r>
  <r>
    <n v="809723"/>
    <s v="Haywood "/>
    <s v="Slane"/>
    <s v="Haywood 95@mailxyz.com"/>
    <s v="male"/>
    <s v="black"/>
    <n v="27"/>
    <x v="3"/>
    <s v="@Haywood 9"/>
  </r>
  <r>
    <n v="809726"/>
    <s v="Efren "/>
    <s v="Martello"/>
    <s v="Efren 133@mail.com"/>
    <s v="male"/>
    <s v="indian_asian"/>
    <n v="31"/>
    <x v="6"/>
    <s v="@Efren 13"/>
  </r>
  <r>
    <n v="809727"/>
    <s v="Bernardo "/>
    <s v="Pilot"/>
    <s v="Bernardo 325@mailxyz.com"/>
    <s v="male"/>
    <s v="indian_asian"/>
    <n v="26"/>
    <x v="6"/>
    <s v="@Bernardo 32"/>
  </r>
  <r>
    <n v="809731"/>
    <s v="Donald "/>
    <s v="Arrieta"/>
    <s v="Donald 221@yahoo.com"/>
    <s v="male"/>
    <s v="black"/>
    <n v="43"/>
    <x v="1"/>
    <s v="@Donald 22"/>
  </r>
  <r>
    <n v="809733"/>
    <s v="Bernardo "/>
    <s v="Deblois"/>
    <s v="Bernardo 322@gmail.com"/>
    <s v="male"/>
    <s v="black"/>
    <n v="38"/>
    <x v="3"/>
    <s v="@Bernardo 32"/>
  </r>
  <r>
    <n v="809737"/>
    <s v="Irving "/>
    <s v="Marek"/>
    <s v="Irving 52@gmail.com"/>
    <s v="male"/>
    <s v="black"/>
    <n v="39"/>
    <x v="1"/>
    <s v="@Irving 5"/>
  </r>
  <r>
    <n v="809739"/>
    <s v="Stefan "/>
    <s v="Mosser"/>
    <s v="Stefan 464@abcmail.com"/>
    <s v="male"/>
    <s v="black"/>
    <n v="40"/>
    <x v="1"/>
    <s v="@Stefan 46"/>
  </r>
  <r>
    <n v="809741"/>
    <s v="Kip "/>
    <s v="Lavoie"/>
    <s v="Kip 141@yahoo.com"/>
    <s v="male"/>
    <s v="black"/>
    <n v="27"/>
    <x v="7"/>
    <s v="@Kip 14"/>
  </r>
  <r>
    <n v="809744"/>
    <s v="Chas "/>
    <s v="Creager"/>
    <s v="Chas 354@abcmail.com"/>
    <s v="male"/>
    <s v="indian_asian"/>
    <n v="29"/>
    <x v="2"/>
    <s v="@Chas 35"/>
  </r>
  <r>
    <n v="809752"/>
    <s v="Markus "/>
    <s v="Wigfall"/>
    <s v="Markus 194@abcmail.com"/>
    <s v="male"/>
    <s v="black"/>
    <n v="31"/>
    <x v="4"/>
    <s v="@Markus 19"/>
  </r>
  <r>
    <n v="809754"/>
    <s v="Michel "/>
    <s v="Nicholls"/>
    <s v="Michel 201@yahoo.com"/>
    <s v="male"/>
    <s v="indian_asian"/>
    <n v="32"/>
    <x v="7"/>
    <s v="@Michel 20"/>
  </r>
  <r>
    <n v="809756"/>
    <s v="Chas "/>
    <s v="Tatham"/>
    <s v="Chas 355@mailxyz.com"/>
    <s v="male"/>
    <s v="black"/>
    <n v="27"/>
    <x v="0"/>
    <s v="@Chas 35"/>
  </r>
  <r>
    <n v="809759"/>
    <s v="Raymundo "/>
    <s v="Holt"/>
    <s v="Raymundo 433@mail.com"/>
    <s v="male"/>
    <s v="indian_asian"/>
    <n v="37"/>
    <x v="6"/>
    <s v="@Raymundo 43"/>
  </r>
  <r>
    <n v="809765"/>
    <s v="Len "/>
    <s v="Hoadley"/>
    <s v="Len 441@yahoo.com"/>
    <s v="male"/>
    <s v="coloured"/>
    <n v="37"/>
    <x v="4"/>
    <s v="@Len 44"/>
  </r>
  <r>
    <n v="809770"/>
    <s v="Lucas "/>
    <s v="Tancredi"/>
    <s v="Lucas 232@gmail.com"/>
    <s v="male"/>
    <s v="black"/>
    <n v="29"/>
    <x v="3"/>
    <s v="@Lucas 23"/>
  </r>
  <r>
    <n v="809776"/>
    <s v="Bret "/>
    <s v="Condie"/>
    <s v="Bret 315@mailxyz.com"/>
    <s v="male"/>
    <s v="black"/>
    <n v="27"/>
    <x v="3"/>
    <s v="@Bret 31"/>
  </r>
  <r>
    <n v="809780"/>
    <s v="Randy "/>
    <s v="Roquemore"/>
    <s v="Randy 394@abcmail.com"/>
    <s v="male"/>
    <s v="coloured"/>
    <n v="32"/>
    <x v="4"/>
    <s v="@Randy 39"/>
  </r>
  <r>
    <n v="809781"/>
    <s v="Cory "/>
    <s v="Holt"/>
    <s v="Cory 105@mailxyz.com"/>
    <s v="male"/>
    <s v="coloured"/>
    <n v="29"/>
    <x v="4"/>
    <s v="@Cory 10"/>
  </r>
  <r>
    <n v="809786"/>
    <s v="Dee "/>
    <s v="Restivo"/>
    <s v="Dee 215@mailxyz.com"/>
    <s v="male"/>
    <s v="None"/>
    <n v="33"/>
    <x v="7"/>
    <s v="@Dee 21"/>
  </r>
  <r>
    <n v="809787"/>
    <s v="Shandra "/>
    <s v="Mccollum"/>
    <s v="Shandra 325@mailxyz.com"/>
    <s v="female"/>
    <s v="black"/>
    <n v="34"/>
    <x v="2"/>
    <s v="@Shandra 32"/>
  </r>
  <r>
    <n v="809790"/>
    <s v="Irving "/>
    <s v="Bilyeu"/>
    <s v="Irving 52@gmail.com"/>
    <s v="male"/>
    <s v="black"/>
    <n v="40"/>
    <x v="6"/>
    <s v="@Irving 5"/>
  </r>
  <r>
    <n v="809795"/>
    <s v="Dee "/>
    <s v="Borelli"/>
    <s v="Dee 214@abcmail.com"/>
    <s v="male"/>
    <s v="coloured"/>
    <n v="24"/>
    <x v="2"/>
    <s v="@Dee 21"/>
  </r>
  <r>
    <n v="809798"/>
    <s v="Eli "/>
    <s v="Beville"/>
    <s v="Eli 291@yahoo.com"/>
    <s v="male"/>
    <s v="None"/>
    <n v="29"/>
    <x v="2"/>
    <s v="@Eli 29"/>
  </r>
  <r>
    <n v="809799"/>
    <s v="Jacinto "/>
    <s v="Hier"/>
    <s v="Jacinto 251@yahoo.com"/>
    <s v="male"/>
    <s v="white"/>
    <n v="22"/>
    <x v="4"/>
    <s v="@Jacinto 25"/>
  </r>
  <r>
    <n v="809800"/>
    <s v="Randy "/>
    <s v="Nicholls"/>
    <s v="Randy 391@yahoo.com"/>
    <s v="male"/>
    <s v="coloured"/>
    <n v="48"/>
    <x v="4"/>
    <s v="@Randy 39"/>
  </r>
  <r>
    <n v="809801"/>
    <s v="Dee "/>
    <s v="Condie"/>
    <s v="Dee 211@yahoo.com"/>
    <s v="male"/>
    <s v="black"/>
    <n v="35"/>
    <x v="4"/>
    <s v="@Dee 21"/>
  </r>
  <r>
    <n v="809809"/>
    <s v="Reagan "/>
    <s v="Biggers"/>
    <s v="Reagan 502@gmail.com"/>
    <s v="female"/>
    <s v="indian_asian"/>
    <n v="29"/>
    <x v="2"/>
    <s v="@Reagan 50"/>
  </r>
  <r>
    <n v="809813"/>
    <s v="Raymundo "/>
    <s v="Arrieta"/>
    <s v="Raymundo 431@yahoo.com"/>
    <s v="male"/>
    <s v="black"/>
    <n v="35"/>
    <x v="4"/>
    <s v="@Raymundo 43"/>
  </r>
  <r>
    <n v="809817"/>
    <s v="Jacinto "/>
    <s v="Arrieta"/>
    <s v="Jacinto 251@yahoo.com"/>
    <s v="male"/>
    <s v="black"/>
    <n v="27"/>
    <x v="4"/>
    <s v="@Jacinto 25"/>
  </r>
  <r>
    <n v="809820"/>
    <s v="Efren "/>
    <s v="Vital"/>
    <s v="Efren 133@mail.com"/>
    <s v="male"/>
    <s v="black"/>
    <n v="25"/>
    <x v="3"/>
    <s v="@Efren 13"/>
  </r>
  <r>
    <n v="809823"/>
    <s v="Yong "/>
    <s v="Singer"/>
    <s v="Yong 483@mail.com"/>
    <s v="male"/>
    <s v="black"/>
    <n v="30"/>
    <x v="3"/>
    <s v="@Yong 48"/>
  </r>
  <r>
    <n v="809824"/>
    <s v="Hugh"/>
    <s v="Marek"/>
    <s v="Hugh11@yahoo.com"/>
    <s v="male"/>
    <s v="coloured"/>
    <n v="38"/>
    <x v="4"/>
    <s v="@Hugh1"/>
  </r>
  <r>
    <n v="809825"/>
    <s v="Hyman "/>
    <s v="Slane"/>
    <s v="Hyman 84@abcmail.com"/>
    <s v="male"/>
    <s v="black"/>
    <n v="32"/>
    <x v="3"/>
    <s v="@Hyman 8"/>
  </r>
  <r>
    <n v="809828"/>
    <s v="Eli "/>
    <s v="Leicht"/>
    <s v="Eli 295@mailxyz.com"/>
    <s v="male"/>
    <s v="black"/>
    <n v="40"/>
    <x v="3"/>
    <s v="@Eli 29"/>
  </r>
  <r>
    <n v="809830"/>
    <s v="Carlota "/>
    <s v="Tancredi"/>
    <s v="Carlota 504@abcmail.com"/>
    <s v="female"/>
    <s v="black"/>
    <n v="38"/>
    <x v="7"/>
    <s v="@Carlota 50"/>
  </r>
  <r>
    <n v="809834"/>
    <s v="Wilton "/>
    <s v="Mccollum"/>
    <s v="Wilton 413@mail.com"/>
    <s v="male"/>
    <s v="black"/>
    <n v="33"/>
    <x v="3"/>
    <s v="@Wilton 41"/>
  </r>
  <r>
    <n v="809841"/>
    <s v="Irmgard "/>
    <s v="Bilyeu"/>
    <s v="Irmgard 454@abcmail.com"/>
    <s v="female"/>
    <s v="coloured"/>
    <n v="47"/>
    <x v="4"/>
    <s v="@Irmgard 45"/>
  </r>
  <r>
    <n v="809853"/>
    <s v="Williemae "/>
    <s v="Holt"/>
    <s v="Williemae 241@yahoo.com"/>
    <s v="female"/>
    <s v="None"/>
    <n v="46"/>
    <x v="4"/>
    <s v="@Williemae 24"/>
  </r>
  <r>
    <n v="809856"/>
    <s v="Art "/>
    <s v="Mosser"/>
    <s v="Art 403@mail.com"/>
    <s v="male"/>
    <s v="None"/>
    <n v="24"/>
    <x v="4"/>
    <s v="@Art 40"/>
  </r>
  <r>
    <n v="809857"/>
    <s v="Charlie "/>
    <s v="Pool"/>
    <s v="Charlie 361@yahoo.com"/>
    <s v="male"/>
    <s v="black"/>
    <n v="21"/>
    <x v="7"/>
    <s v="@Charlie 36"/>
  </r>
  <r>
    <n v="809860"/>
    <s v="Loyd "/>
    <s v="Sytsma"/>
    <s v="Loyd 494@abcmail.com"/>
    <s v="male"/>
    <s v="black"/>
    <n v="40"/>
    <x v="2"/>
    <s v="@Loyd 49"/>
  </r>
  <r>
    <n v="809861"/>
    <s v="Art "/>
    <s v="Pascarella"/>
    <s v="Art 402@gmail.com"/>
    <s v="male"/>
    <s v="black"/>
    <n v="28"/>
    <x v="3"/>
    <s v="@Art 40"/>
  </r>
  <r>
    <n v="809862"/>
    <s v="Wilton "/>
    <s v="Holt"/>
    <s v="Wilton 411@yahoo.com"/>
    <s v="male"/>
    <s v="black"/>
    <n v="24"/>
    <x v="6"/>
    <s v="@Wilton 41"/>
  </r>
  <r>
    <n v="809866"/>
    <s v="Kyle "/>
    <s v="Jacox"/>
    <s v="Kyle 61@yahoo.com"/>
    <s v="male"/>
    <s v="black"/>
    <n v="19"/>
    <x v="7"/>
    <s v="@Kyle 6"/>
  </r>
  <r>
    <n v="809871"/>
    <s v="Chas "/>
    <s v="Styer"/>
    <s v="Chas 353@mail.com"/>
    <s v="male"/>
    <s v="black"/>
    <n v="15"/>
    <x v="2"/>
    <s v="@Chas 35"/>
  </r>
  <r>
    <n v="809881"/>
    <s v="Art "/>
    <s v="Nicholls"/>
    <s v="Art 404@abcmail.com"/>
    <s v="male"/>
    <s v="black"/>
    <n v="35"/>
    <x v="7"/>
    <s v="@Art 40"/>
  </r>
  <r>
    <n v="809884"/>
    <s v="Eli "/>
    <s v="Woolard"/>
    <s v="Eli 294@abcmail.com"/>
    <s v="male"/>
    <s v="coloured"/>
    <n v="18"/>
    <x v="3"/>
    <s v="@Eli 29"/>
  </r>
  <r>
    <n v="809886"/>
    <s v="Cory "/>
    <s v="Hier"/>
    <s v="Cory 101@yahoo.com"/>
    <s v="male"/>
    <s v="coloured"/>
    <n v="46"/>
    <x v="4"/>
    <s v="@Cory 10"/>
  </r>
  <r>
    <n v="809887"/>
    <s v="Carter "/>
    <s v="Pascarella"/>
    <s v="Carter 33@mail.com"/>
    <s v="male"/>
    <s v="black"/>
    <n v="41"/>
    <x v="3"/>
    <s v="@Carter 3"/>
  </r>
  <r>
    <n v="809889"/>
    <s v="Earl "/>
    <s v="Wigfall"/>
    <s v="Earl 423@mail.com"/>
    <s v="male"/>
    <s v="black"/>
    <n v="22"/>
    <x v="3"/>
    <s v="@Earl 42"/>
  </r>
  <r>
    <n v="809890"/>
    <s v="Len "/>
    <s v="Paradis"/>
    <s v="Len 445@mailxyz.com"/>
    <s v="male"/>
    <s v="indian_asian"/>
    <n v="52"/>
    <x v="6"/>
    <s v="@Len 44"/>
  </r>
  <r>
    <n v="809892"/>
    <s v="Hyman "/>
    <s v="Reisinger"/>
    <s v="Hyman 83@mail.com"/>
    <s v="male"/>
    <s v="black"/>
    <n v="27"/>
    <x v="3"/>
    <s v="@Hyman 8"/>
  </r>
  <r>
    <n v="809900"/>
    <s v="Claud "/>
    <s v="Mccollum"/>
    <s v="Claud 343@mail.com"/>
    <s v="male"/>
    <s v="white"/>
    <n v="27"/>
    <x v="3"/>
    <s v="@Claud 34"/>
  </r>
  <r>
    <n v="809901"/>
    <s v="Brendan "/>
    <s v="Lavoie"/>
    <s v="Brendan 455@mailxyz.com"/>
    <s v="male"/>
    <s v="black"/>
    <n v="24"/>
    <x v="3"/>
    <s v="@Brendan 45"/>
  </r>
  <r>
    <n v="809903"/>
    <s v="Jared "/>
    <s v="Caves"/>
    <s v="Jared 503@mail.com"/>
    <s v="male"/>
    <s v="black"/>
    <n v="23"/>
    <x v="6"/>
    <s v="@Jared 50"/>
  </r>
  <r>
    <n v="809908"/>
    <s v="Len "/>
    <s v="Hoadley"/>
    <s v="Len 445@mailxyz.com"/>
    <s v="male"/>
    <s v="indian_asian"/>
    <n v="9"/>
    <x v="1"/>
    <s v="@Len 44"/>
  </r>
  <r>
    <n v="809917"/>
    <s v="Lloyd "/>
    <s v="Vital"/>
    <s v="Lloyd 72@gmail.com"/>
    <s v="male"/>
    <s v="coloured"/>
    <n v="39"/>
    <x v="4"/>
    <s v="@Lloyd 7"/>
  </r>
  <r>
    <n v="809921"/>
    <s v="Efren "/>
    <s v="Tancredi"/>
    <s v="Efren 131@yahoo.com"/>
    <s v="male"/>
    <s v="white"/>
    <n v="9"/>
    <x v="6"/>
    <s v="@Efren 13"/>
  </r>
  <r>
    <n v="809924"/>
    <s v="Charlie "/>
    <s v="Lavoie"/>
    <s v="Charlie 364@abcmail.com"/>
    <s v="male"/>
    <s v="black"/>
    <n v="52"/>
    <x v="4"/>
    <s v="@Charlie 36"/>
  </r>
  <r>
    <n v="809931"/>
    <s v="Stacy "/>
    <s v="Vital"/>
    <s v="Stacy 273@mail.com"/>
    <s v="male"/>
    <s v="black"/>
    <n v="34"/>
    <x v="3"/>
    <s v="@Stacy 27"/>
  </r>
  <r>
    <n v="809934"/>
    <s v="Dion "/>
    <s v="Shkreli"/>
    <s v="Dion 335@mailxyz.com"/>
    <s v="male"/>
    <s v="black"/>
    <n v="38"/>
    <x v="4"/>
    <s v="@Dion 33"/>
  </r>
  <r>
    <n v="809935"/>
    <s v="Valentine "/>
    <s v="Mccown"/>
    <s v="Valentine 474@abcmail.com"/>
    <s v="male"/>
    <s v="coloured"/>
    <n v="27"/>
    <x v="3"/>
    <s v="@Valentine 47"/>
  </r>
  <r>
    <n v="809942"/>
    <s v="Samuel "/>
    <s v="Mccown"/>
    <s v="Samuel 262@gmail.com"/>
    <s v="male"/>
    <s v="black"/>
    <n v="15"/>
    <x v="2"/>
    <s v="@Samuel 26"/>
  </r>
  <r>
    <n v="809946"/>
    <s v="Wilton "/>
    <s v="Caves"/>
    <s v="Wilton 412@gmail.com"/>
    <s v="male"/>
    <s v="black"/>
    <n v="57"/>
    <x v="3"/>
    <s v="@Wilton 41"/>
  </r>
  <r>
    <n v="809950"/>
    <s v="Bret "/>
    <s v="Reisinger"/>
    <s v="Bret 315@mailxyz.com"/>
    <s v="male"/>
    <s v="black"/>
    <n v="33"/>
    <x v="5"/>
    <s v="@Bret 31"/>
  </r>
  <r>
    <n v="809965"/>
    <s v="Briana "/>
    <s v="Caves"/>
    <s v="Briana 155@mailxyz.com"/>
    <s v="female"/>
    <s v="black"/>
    <n v="10"/>
    <x v="6"/>
    <s v="@Briana 15"/>
  </r>
  <r>
    <n v="809970"/>
    <s v="Eula "/>
    <s v="Mccown"/>
    <s v="Eula 435@mailxyz.com"/>
    <s v="female"/>
    <s v="black"/>
    <n v="23"/>
    <x v="3"/>
    <s v="@Eula 43"/>
  </r>
  <r>
    <n v="809971"/>
    <s v="Lane "/>
    <s v="Creager"/>
    <s v="Lane 113@mail.com"/>
    <s v="male"/>
    <s v="black"/>
    <n v="23"/>
    <x v="5"/>
    <s v="@Lane 11"/>
  </r>
  <r>
    <n v="809972"/>
    <s v="Donald "/>
    <s v="Tatham"/>
    <s v="Donald 225@mailxyz.com"/>
    <s v="male"/>
    <s v="black"/>
    <n v="41"/>
    <x v="3"/>
    <s v="@Donald 22"/>
  </r>
  <r>
    <n v="809974"/>
    <s v="None"/>
    <s v="None"/>
    <s v="Nakita 343@mail.com"/>
    <s v="None"/>
    <s v="None"/>
    <n v="0"/>
    <x v="9"/>
    <s v="None"/>
  </r>
  <r>
    <n v="809980"/>
    <s v="Wilburn "/>
    <s v="Curran"/>
    <s v="Wilburn 302@gmail.com"/>
    <s v="male"/>
    <s v="indian_asian"/>
    <n v="28"/>
    <x v="2"/>
    <s v="@Wilburn 30"/>
  </r>
  <r>
    <n v="809981"/>
    <s v="Stefan "/>
    <s v="Mcclaine"/>
    <s v="Stefan 464@abcmail.com"/>
    <s v="male"/>
    <s v="black"/>
    <n v="36"/>
    <x v="1"/>
    <s v="@Stefan 46"/>
  </r>
  <r>
    <n v="809982"/>
    <s v="Hyman "/>
    <s v="Restivo"/>
    <s v="Hyman 84@abcmail.com"/>
    <s v="male"/>
    <s v="white"/>
    <n v="35"/>
    <x v="3"/>
    <s v="@Hyman 8"/>
  </r>
  <r>
    <n v="809986"/>
    <s v="Valentine "/>
    <s v="Mcculloch"/>
    <s v="Valentine 472@gmail.com"/>
    <s v="male"/>
    <s v="indian_asian"/>
    <n v="34"/>
    <x v="5"/>
    <s v="@Valentine 47"/>
  </r>
  <r>
    <n v="809988"/>
    <s v="Garry "/>
    <s v="Mcclaine"/>
    <s v="Garry 282@gmail.com"/>
    <s v="male"/>
    <s v="black"/>
    <n v="30"/>
    <x v="3"/>
    <s v="@Garry 28"/>
  </r>
  <r>
    <n v="809993"/>
    <s v="Loyd "/>
    <s v="Bilyeu"/>
    <s v="Loyd 491@yahoo.com"/>
    <s v="male"/>
    <s v="white"/>
    <n v="11"/>
    <x v="6"/>
    <s v="@Loyd 49"/>
  </r>
  <r>
    <n v="809995"/>
    <s v="Earl "/>
    <s v="Langenfeld"/>
    <s v="Earl 425@mailxyz.com"/>
    <s v="male"/>
    <s v="black"/>
    <n v="30"/>
    <x v="2"/>
    <s v="@Earl 42"/>
  </r>
  <r>
    <n v="810000"/>
    <s v="Art "/>
    <s v="Pool"/>
    <s v="Art 401@yahoo.com"/>
    <s v="male"/>
    <s v="black"/>
    <n v="27"/>
    <x v="3"/>
    <s v="@Art 40"/>
  </r>
  <r>
    <n v="810003"/>
    <s v="Romeo "/>
    <s v="Bilyeu"/>
    <s v="Romeo 373@mail.com"/>
    <s v="male"/>
    <s v="indian_asian"/>
    <n v="24"/>
    <x v="3"/>
    <s v="@Romeo 37"/>
  </r>
  <r>
    <n v="810004"/>
    <s v="Stephen "/>
    <s v="Caves"/>
    <s v="Stephen 155@mailxyz.com"/>
    <s v="male"/>
    <s v="coloured"/>
    <n v="19"/>
    <x v="8"/>
    <s v="@Stephen 15"/>
  </r>
  <r>
    <n v="810005"/>
    <s v="Lane "/>
    <s v="Reisinger"/>
    <s v="Lane 115@mailxyz.com"/>
    <s v="male"/>
    <s v="black"/>
    <n v="32"/>
    <x v="7"/>
    <s v="@Lane 11"/>
  </r>
  <r>
    <n v="810007"/>
    <s v="Efren "/>
    <s v="Arrieta"/>
    <s v="Efren 132@gmail.com"/>
    <s v="male"/>
    <s v="coloured"/>
    <n v="26"/>
    <x v="4"/>
    <s v="@Efren 13"/>
  </r>
  <r>
    <n v="810011"/>
    <s v="Emerson "/>
    <s v="Luthy"/>
    <s v="Emerson 243@mail.com"/>
    <s v="male"/>
    <s v="black"/>
    <n v="32"/>
    <x v="2"/>
    <s v="@Emerson 24"/>
  </r>
  <r>
    <n v="810013"/>
    <s v="Jared "/>
    <s v="Gettys"/>
    <s v="Jared 505@mailxyz.com"/>
    <s v="male"/>
    <s v="other"/>
    <n v="45"/>
    <x v="4"/>
    <s v="@Jared 50"/>
  </r>
  <r>
    <n v="810015"/>
    <s v="Donald "/>
    <s v="Woolard"/>
    <s v="Donald 223@mail.com"/>
    <s v="male"/>
    <s v="indian_asian"/>
    <n v="36"/>
    <x v="4"/>
    <s v="@Donald 22"/>
  </r>
  <r>
    <n v="810039"/>
    <s v="Trudie "/>
    <s v="Restivo"/>
    <s v="Trudie 385@mailxyz.com"/>
    <s v="female"/>
    <s v="black"/>
    <n v="26"/>
    <x v="2"/>
    <s v="@Trudie 38"/>
  </r>
  <r>
    <n v="810041"/>
    <s v="Claud "/>
    <s v="Paradis"/>
    <s v="Claud 345@mailxyz.com"/>
    <s v="male"/>
    <s v="black"/>
    <n v="30"/>
    <x v="2"/>
    <s v="@Claud 34"/>
  </r>
  <r>
    <n v="810042"/>
    <s v="Art "/>
    <s v="Mccollum"/>
    <s v="Art 402@gmail.com"/>
    <s v="male"/>
    <s v="black"/>
    <n v="31"/>
    <x v="3"/>
    <s v="@Art 40"/>
  </r>
  <r>
    <n v="810044"/>
    <s v="Len "/>
    <s v="Restivo"/>
    <s v="Len 443@mail.com"/>
    <s v="male"/>
    <s v="coloured"/>
    <n v="32"/>
    <x v="7"/>
    <s v="@Len 44"/>
  </r>
  <r>
    <n v="810047"/>
    <s v="Minerva "/>
    <s v="Marek"/>
    <s v="Minerva 75@mailxyz.com"/>
    <s v="female"/>
    <s v="black"/>
    <n v="46"/>
    <x v="7"/>
    <s v="@Minerva 7"/>
  </r>
  <r>
    <n v="810051"/>
    <s v="Winona "/>
    <s v="Wigfall"/>
    <s v="Winona 71@yahoo.com"/>
    <s v="female"/>
    <s v="indian_asian"/>
    <n v="22"/>
    <x v="3"/>
    <s v="@Winona 7"/>
  </r>
  <r>
    <n v="810052"/>
    <s v="Kyle "/>
    <s v="Pascarella"/>
    <s v="Kyle 64@abcmail.com"/>
    <s v="male"/>
    <s v="indian_asian"/>
    <n v="20"/>
    <x v="6"/>
    <s v="@Kyle 6"/>
  </r>
  <r>
    <n v="810063"/>
    <s v="Michel "/>
    <s v="Pascarella"/>
    <s v="Michel 203@mail.com"/>
    <s v="male"/>
    <s v="coloured"/>
    <n v="28"/>
    <x v="1"/>
    <s v="@Michel 20"/>
  </r>
  <r>
    <n v="810066"/>
    <s v="Art "/>
    <s v="Singer"/>
    <s v="Art 402@gmail.com"/>
    <s v="male"/>
    <s v="black"/>
    <n v="22"/>
    <x v="3"/>
    <s v="@Art 40"/>
  </r>
  <r>
    <n v="810068"/>
    <s v="Romeo "/>
    <s v="Borelli"/>
    <s v="Romeo 375@mailxyz.com"/>
    <s v="male"/>
    <s v="black"/>
    <n v="40"/>
    <x v="6"/>
    <s v="@Romeo 37"/>
  </r>
  <r>
    <n v="810075"/>
    <s v="Loyd "/>
    <s v="Shkreli"/>
    <s v="Loyd 494@abcmail.com"/>
    <s v="male"/>
    <s v="black"/>
    <n v="40"/>
    <x v="2"/>
    <s v="@Loyd 49"/>
  </r>
  <r>
    <n v="810077"/>
    <s v="Chas "/>
    <s v="Singer"/>
    <s v="Chas 355@mailxyz.com"/>
    <s v="male"/>
    <s v="coloured"/>
    <n v="57"/>
    <x v="8"/>
    <s v="@Chas 35"/>
  </r>
  <r>
    <n v="810079"/>
    <s v="Brendan "/>
    <s v="Luthy"/>
    <s v="Brendan 451@yahoo.com"/>
    <s v="male"/>
    <s v="black"/>
    <n v="30"/>
    <x v="3"/>
    <s v="@Brendan 45"/>
  </r>
  <r>
    <n v="810080"/>
    <s v="Irving "/>
    <s v="Pascarella"/>
    <s v="Irving 54@abcmail.com"/>
    <s v="male"/>
    <s v="black"/>
    <n v="10"/>
    <x v="3"/>
    <s v="@Irving 5"/>
  </r>
  <r>
    <n v="810081"/>
    <s v="Len "/>
    <s v="Jacox"/>
    <s v="Len 443@mail.com"/>
    <s v="male"/>
    <s v="coloured"/>
    <n v="43"/>
    <x v="3"/>
    <s v="@Len 44"/>
  </r>
  <r>
    <n v="810087"/>
    <s v="Sharri "/>
    <s v="Tatham"/>
    <s v="Sharri 215@mailxyz.com"/>
    <s v="female"/>
    <s v="black"/>
    <n v="19"/>
    <x v="6"/>
    <s v="@Sharri 21"/>
  </r>
  <r>
    <n v="810088"/>
    <s v="Charlie "/>
    <s v="Mccown"/>
    <s v="Charlie 362@gmail.com"/>
    <s v="male"/>
    <s v="black"/>
    <n v="29"/>
    <x v="1"/>
    <s v="@Charlie 36"/>
  </r>
  <r>
    <n v="810092"/>
    <s v="Randy "/>
    <s v="Mcculloch"/>
    <s v="Randy 393@mail.com"/>
    <s v="male"/>
    <s v="None"/>
    <n v="41"/>
    <x v="2"/>
    <s v="@Randy 39"/>
  </r>
  <r>
    <n v="810095"/>
    <s v="Loris "/>
    <s v="Hier"/>
    <s v="Loris 22@gmail.com"/>
    <s v="female"/>
    <s v="white"/>
    <n v="41"/>
    <x v="3"/>
    <s v="@Loris 2"/>
  </r>
  <r>
    <n v="810099"/>
    <s v="Donald "/>
    <s v="Bilyeu"/>
    <s v="Donald 222@gmail.com"/>
    <s v="male"/>
    <s v="indian_asian"/>
    <n v="25"/>
    <x v="2"/>
    <s v="@Donald 22"/>
  </r>
  <r>
    <n v="810100"/>
    <s v="Raymundo "/>
    <s v="Borelli"/>
    <s v="Raymundo 431@yahoo.com"/>
    <s v="male"/>
    <s v="indian_asian"/>
    <n v="19"/>
    <x v="6"/>
    <s v="@Raymundo 43"/>
  </r>
  <r>
    <n v="810104"/>
    <s v="Romeo "/>
    <s v="Holt"/>
    <s v="Romeo 375@mailxyz.com"/>
    <s v="male"/>
    <s v="black"/>
    <n v="24"/>
    <x v="6"/>
    <s v="@Romeo 37"/>
  </r>
  <r>
    <n v="810105"/>
    <s v="Garry "/>
    <s v="Mccollum"/>
    <s v="Garry 283@mail.com"/>
    <s v="male"/>
    <s v="None"/>
    <n v="43"/>
    <x v="3"/>
    <s v="@Garry 28"/>
  </r>
  <r>
    <n v="810106"/>
    <s v="Donald "/>
    <s v="Reisinger"/>
    <s v="Donald 224@abcmail.com"/>
    <s v="male"/>
    <s v="indian_asian"/>
    <n v="29"/>
    <x v="3"/>
    <s v="@Donald 22"/>
  </r>
  <r>
    <n v="810110"/>
    <s v="Hyman "/>
    <s v="Borelli"/>
    <s v="Hyman 85@mailxyz.com"/>
    <s v="male"/>
    <s v="black"/>
    <n v="51"/>
    <x v="3"/>
    <s v="@Hyman 8"/>
  </r>
  <r>
    <n v="810113"/>
    <s v="Charlie "/>
    <s v="Leicht"/>
    <s v="Charlie 361@yahoo.com"/>
    <s v="male"/>
    <s v="coloured"/>
    <n v="27"/>
    <x v="1"/>
    <s v="@Charlie 36"/>
  </r>
  <r>
    <n v="810117"/>
    <s v="Robby "/>
    <s v="Reisinger"/>
    <s v="Robby 163@mail.com"/>
    <s v="male"/>
    <s v="coloured"/>
    <n v="32"/>
    <x v="4"/>
    <s v="@Robby 16"/>
  </r>
  <r>
    <n v="810118"/>
    <s v="Len "/>
    <s v="Singer"/>
    <s v="Len 442@gmail.com"/>
    <s v="male"/>
    <s v="black"/>
    <n v="49"/>
    <x v="4"/>
    <s v="@Len 44"/>
  </r>
  <r>
    <n v="810119"/>
    <s v="Donald "/>
    <s v="Deblois"/>
    <s v="Donald 222@gmail.com"/>
    <s v="male"/>
    <s v="black"/>
    <n v="19"/>
    <x v="3"/>
    <s v="@Donald 22"/>
  </r>
  <r>
    <n v="810121"/>
    <s v="Michel "/>
    <s v="Mastrangelo"/>
    <s v="Michel 205@mailxyz.com"/>
    <s v="male"/>
    <s v="coloured"/>
    <n v="44"/>
    <x v="4"/>
    <s v="@Michel 20"/>
  </r>
  <r>
    <n v="810126"/>
    <s v="Blanca "/>
    <s v="Slane"/>
    <s v="Blanca 93@mail.com"/>
    <s v="female"/>
    <s v="white"/>
    <n v="20"/>
    <x v="5"/>
    <s v="@Blanca 9"/>
  </r>
  <r>
    <n v="810131"/>
    <s v="Michel "/>
    <s v="Shkreli"/>
    <s v="Michel 202@gmail.com"/>
    <s v="male"/>
    <s v="black"/>
    <n v="30"/>
    <x v="5"/>
    <s v="@Michel 20"/>
  </r>
  <r>
    <n v="810135"/>
    <s v="Hollis "/>
    <s v="Biggers"/>
    <s v="Hollis 382@gmail.com"/>
    <s v="male"/>
    <s v="black"/>
    <n v="24"/>
    <x v="6"/>
    <s v="@Hollis 38"/>
  </r>
  <r>
    <n v="810144"/>
    <s v="Charlie "/>
    <s v="Hier"/>
    <s v="Charlie 364@abcmail.com"/>
    <s v="male"/>
    <s v="black"/>
    <n v="28"/>
    <x v="4"/>
    <s v="@Charlie 36"/>
  </r>
  <r>
    <n v="810145"/>
    <s v="Stephen "/>
    <s v="Zweifel"/>
    <s v="Stephen 154@abcmail.com"/>
    <s v="male"/>
    <s v="black"/>
    <n v="31"/>
    <x v="6"/>
    <s v="@Stephen 15"/>
  </r>
  <r>
    <n v="810151"/>
    <s v="Bernardo "/>
    <s v="Gettys"/>
    <s v="Bernardo 324@abcmail.com"/>
    <s v="male"/>
    <s v="black"/>
    <n v="28"/>
    <x v="1"/>
    <s v="@Bernardo 32"/>
  </r>
  <r>
    <n v="810157"/>
    <s v="Yong "/>
    <s v="Biggers"/>
    <s v="Yong 484@abcmail.com"/>
    <s v="male"/>
    <s v="None"/>
    <n v="44"/>
    <x v="4"/>
    <s v="@Yong 48"/>
  </r>
  <r>
    <n v="810164"/>
    <s v="Charlie "/>
    <s v="Hier"/>
    <s v="Charlie 362@gmail.com"/>
    <s v="male"/>
    <s v="black"/>
    <n v="34"/>
    <x v="7"/>
    <s v="@Charlie 36"/>
  </r>
  <r>
    <n v="810167"/>
    <s v="Emilie "/>
    <s v="Deblois"/>
    <s v="Emilie 285@mailxyz.com"/>
    <s v="female"/>
    <s v="black"/>
    <n v="33"/>
    <x v="3"/>
    <s v="@Emilie 28"/>
  </r>
  <r>
    <n v="810168"/>
    <s v="Markus "/>
    <s v="Borelli"/>
    <s v="Markus 192@gmail.com"/>
    <s v="male"/>
    <s v="black"/>
    <n v="32"/>
    <x v="3"/>
    <s v="@Markus 19"/>
  </r>
  <r>
    <n v="810169"/>
    <s v="Yong "/>
    <s v="Arrieta"/>
    <s v="Yong 485@mailxyz.com"/>
    <s v="male"/>
    <s v="white"/>
    <n v="31"/>
    <x v="1"/>
    <s v="@Yong 48"/>
  </r>
  <r>
    <n v="810175"/>
    <s v="Hyman "/>
    <s v="Tancredi"/>
    <s v="Hyman 84@abcmail.com"/>
    <s v="male"/>
    <s v="coloured"/>
    <n v="30"/>
    <x v="1"/>
    <s v="@Hyman 8"/>
  </r>
  <r>
    <n v="810176"/>
    <s v="Hugh"/>
    <s v="Mccown"/>
    <s v="Hugh14@abcmail.com"/>
    <s v="male"/>
    <s v="indian_asian"/>
    <n v="24"/>
    <x v="6"/>
    <s v="@Hugh1"/>
  </r>
  <r>
    <n v="810186"/>
    <s v="Earline "/>
    <s v="Zweifel"/>
    <s v="Earline 375@mailxyz.com"/>
    <s v="female"/>
    <s v="black"/>
    <n v="21"/>
    <x v="5"/>
    <s v="@Earline 37"/>
  </r>
  <r>
    <n v="810187"/>
    <s v="Earl "/>
    <s v="Paradis"/>
    <s v="Earl 424@abcmail.com"/>
    <s v="male"/>
    <s v="coloured"/>
    <n v="42"/>
    <x v="3"/>
    <s v="@Earl 42"/>
  </r>
  <r>
    <n v="810189"/>
    <s v="Cory "/>
    <s v="Tancredi"/>
    <s v="Cory 105@mailxyz.com"/>
    <s v="male"/>
    <s v="indian_asian"/>
    <n v="49"/>
    <x v="6"/>
    <s v="@Cory 10"/>
  </r>
  <r>
    <n v="810194"/>
    <s v="Hollis "/>
    <s v="Vital"/>
    <s v="Hollis 382@gmail.com"/>
    <s v="male"/>
    <s v="black"/>
    <n v="39"/>
    <x v="1"/>
    <s v="@Hollis 38"/>
  </r>
  <r>
    <n v="810197"/>
    <s v="Jacinto "/>
    <s v="Shkreli"/>
    <s v="Jacinto 253@mail.com"/>
    <s v="male"/>
    <s v="coloured"/>
    <n v="27"/>
    <x v="3"/>
    <s v="@Jacinto 25"/>
  </r>
  <r>
    <n v="810198"/>
    <s v="Chas "/>
    <s v="Fudge"/>
    <s v="Chas 355@mailxyz.com"/>
    <s v="male"/>
    <s v="white"/>
    <n v="51"/>
    <x v="4"/>
    <s v="@Chas 35"/>
  </r>
  <r>
    <n v="810204"/>
    <s v="Valentine "/>
    <s v="Condie"/>
    <s v="Valentine 473@mail.com"/>
    <s v="male"/>
    <s v="black"/>
    <n v="40"/>
    <x v="3"/>
    <s v="@Valentine 47"/>
  </r>
  <r>
    <n v="810205"/>
    <s v="Emerson "/>
    <s v="Sieren"/>
    <s v="Emerson 243@mail.com"/>
    <s v="male"/>
    <s v="indian_asian"/>
    <n v="31"/>
    <x v="3"/>
    <s v="@Emerson 24"/>
  </r>
  <r>
    <n v="810210"/>
    <s v="Bernardo "/>
    <s v="Mcculloch"/>
    <s v="Bernardo 322@gmail.com"/>
    <s v="male"/>
    <s v="black"/>
    <n v="42"/>
    <x v="7"/>
    <s v="@Bernardo 32"/>
  </r>
  <r>
    <n v="810215"/>
    <s v="Stacy "/>
    <s v="Sytsma"/>
    <s v="Stacy 271@yahoo.com"/>
    <s v="male"/>
    <s v="black"/>
    <n v="41"/>
    <x v="7"/>
    <s v="@Stacy 27"/>
  </r>
  <r>
    <n v="810224"/>
    <s v="Emerson "/>
    <s v="Mastrangelo"/>
    <s v="Emerson 242@gmail.com"/>
    <s v="male"/>
    <s v="black"/>
    <n v="45"/>
    <x v="3"/>
    <s v="@Emerson 24"/>
  </r>
  <r>
    <n v="810226"/>
    <s v="Wilburn "/>
    <s v="Lavoie"/>
    <s v="Wilburn 303@mail.com"/>
    <s v="male"/>
    <s v="black"/>
    <n v="24"/>
    <x v="5"/>
    <s v="@Wilburn 30"/>
  </r>
  <r>
    <n v="810231"/>
    <s v="Valentine "/>
    <s v="Reisinger"/>
    <s v="Valentine 475@mailxyz.com"/>
    <s v="male"/>
    <s v="black"/>
    <n v="47"/>
    <x v="3"/>
    <s v="@Valentine 47"/>
  </r>
  <r>
    <n v="810235"/>
    <s v="Royal "/>
    <s v="Singer"/>
    <s v="Royal 173@mail.com"/>
    <s v="male"/>
    <s v="indian_asian"/>
    <n v="36"/>
    <x v="3"/>
    <s v="@Royal 17"/>
  </r>
  <r>
    <n v="810240"/>
    <s v="None"/>
    <s v="None"/>
    <s v="Earline 24@abcmail.com"/>
    <s v="None"/>
    <s v="None"/>
    <n v="0"/>
    <x v="9"/>
    <s v="None"/>
  </r>
  <r>
    <n v="810243"/>
    <s v="Brendan "/>
    <s v="Borelli"/>
    <s v="Brendan 455@mailxyz.com"/>
    <s v="male"/>
    <s v="black"/>
    <n v="24"/>
    <x v="5"/>
    <s v="@Brendan 45"/>
  </r>
  <r>
    <n v="810244"/>
    <s v="Chas "/>
    <s v="Creager"/>
    <s v="Chas 355@mailxyz.com"/>
    <s v="male"/>
    <s v="coloured"/>
    <n v="25"/>
    <x v="4"/>
    <s v="@Chas 35"/>
  </r>
  <r>
    <n v="810246"/>
    <s v="Markus "/>
    <s v="Nicholls"/>
    <s v="Markus 193@mail.com"/>
    <s v="male"/>
    <s v="other"/>
    <n v="15"/>
    <x v="1"/>
    <s v="@Markus 19"/>
  </r>
  <r>
    <n v="810249"/>
    <s v="Wilburn "/>
    <s v="Bilyeu"/>
    <s v="Wilburn 301@yahoo.com"/>
    <s v="male"/>
    <s v="indian_asian"/>
    <n v="29"/>
    <x v="2"/>
    <s v="@Wilburn 30"/>
  </r>
  <r>
    <n v="810253"/>
    <s v="Garry "/>
    <s v="Bilyeu"/>
    <s v="Garry 281@yahoo.com"/>
    <s v="male"/>
    <s v="black"/>
    <n v="27"/>
    <x v="5"/>
    <s v="@Garry 28"/>
  </r>
  <r>
    <n v="810258"/>
    <s v="Lucas "/>
    <s v="Roquemore"/>
    <s v="Lucas 234@abcmail.com"/>
    <s v="male"/>
    <s v="black"/>
    <n v="35"/>
    <x v="1"/>
    <s v="@Lucas 23"/>
  </r>
  <r>
    <n v="810259"/>
    <s v="Yong "/>
    <s v="Holt"/>
    <s v="Yong 483@mail.com"/>
    <s v="male"/>
    <s v="black"/>
    <n v="29"/>
    <x v="5"/>
    <s v="@Yong 48"/>
  </r>
  <r>
    <n v="810264"/>
    <s v="Chas "/>
    <s v="Arrieta"/>
    <s v="Chas 353@mail.com"/>
    <s v="male"/>
    <s v="black"/>
    <n v="23"/>
    <x v="3"/>
    <s v="@Chas 35"/>
  </r>
  <r>
    <n v="810268"/>
    <s v="Efren "/>
    <s v="Shkreli"/>
    <s v="Efren 134@abcmail.com"/>
    <s v="male"/>
    <s v="black"/>
    <n v="24"/>
    <x v="7"/>
    <s v="@Efren 13"/>
  </r>
  <r>
    <n v="810279"/>
    <s v="Hugh"/>
    <s v="Restivo"/>
    <s v="Hugh15@mailxyz.com"/>
    <s v="male"/>
    <s v="None"/>
    <n v="39"/>
    <x v="4"/>
    <s v="@Hugh1"/>
  </r>
  <r>
    <n v="810280"/>
    <s v="Carter "/>
    <s v="Mcclaine"/>
    <s v="Carter 31@yahoo.com"/>
    <s v="male"/>
    <s v="None"/>
    <n v="45"/>
    <x v="4"/>
    <s v="@Carter 3"/>
  </r>
  <r>
    <n v="810281"/>
    <s v="Hyman "/>
    <s v="Deblois"/>
    <s v="Hyman 83@mail.com"/>
    <s v="male"/>
    <s v="coloured"/>
    <n v="38"/>
    <x v="4"/>
    <s v="@Hyman 8"/>
  </r>
  <r>
    <n v="810282"/>
    <s v="Markus "/>
    <s v="Mastrangelo"/>
    <s v="Markus 193@mail.com"/>
    <s v="male"/>
    <s v="black"/>
    <n v="26"/>
    <x v="3"/>
    <s v="@Markus 19"/>
  </r>
  <r>
    <n v="810286"/>
    <s v="Lucas "/>
    <s v="Condie"/>
    <s v="Lucas 235@mailxyz.com"/>
    <s v="male"/>
    <s v="white"/>
    <n v="31"/>
    <x v="5"/>
    <s v="@Lucas 23"/>
  </r>
  <r>
    <n v="810287"/>
    <s v="Irving "/>
    <s v="Jacox"/>
    <s v="Irving 51@yahoo.com"/>
    <s v="male"/>
    <s v="black"/>
    <n v="24"/>
    <x v="7"/>
    <s v="@Irving 5"/>
  </r>
  <r>
    <n v="810289"/>
    <s v="Art "/>
    <s v="Martello"/>
    <s v="Art 405@mailxyz.com"/>
    <s v="male"/>
    <s v="black"/>
    <n v="34"/>
    <x v="3"/>
    <s v="@Art 40"/>
  </r>
  <r>
    <n v="810290"/>
    <s v="Cody "/>
    <s v="Borelli"/>
    <s v="Cody 123@mail.com"/>
    <s v="male"/>
    <s v="white"/>
    <n v="45"/>
    <x v="3"/>
    <s v="@Cody 12"/>
  </r>
  <r>
    <n v="810291"/>
    <s v="Lucas "/>
    <s v="Caves"/>
    <s v="Lucas 233@mail.com"/>
    <s v="male"/>
    <s v="white"/>
    <n v="19"/>
    <x v="7"/>
    <s v="@Lucas 23"/>
  </r>
  <r>
    <n v="810293"/>
    <s v="Chas "/>
    <s v="Beville"/>
    <s v="Chas 355@mailxyz.com"/>
    <s v="male"/>
    <s v="white"/>
    <n v="36"/>
    <x v="4"/>
    <s v="@Chas 35"/>
  </r>
  <r>
    <n v="810295"/>
    <s v="Katharina "/>
    <s v="Condie"/>
    <s v="Katharina 253@mail.com"/>
    <s v="female"/>
    <s v="coloured"/>
    <n v="44"/>
    <x v="4"/>
    <s v="@Katharina 25"/>
  </r>
  <r>
    <n v="810300"/>
    <s v="Lloyd "/>
    <s v="Mastrangelo"/>
    <s v="Lloyd 74@abcmail.com"/>
    <s v="male"/>
    <s v="black"/>
    <n v="24"/>
    <x v="6"/>
    <s v="@Lloyd 7"/>
  </r>
  <r>
    <n v="810304"/>
    <s v="Bernardo "/>
    <s v="Vital"/>
    <s v="Bernardo 322@gmail.com"/>
    <s v="male"/>
    <s v="coloured"/>
    <n v="24"/>
    <x v="3"/>
    <s v="@Bernardo 32"/>
  </r>
  <r>
    <n v="810307"/>
    <s v="Cody "/>
    <s v="Beville"/>
    <s v="Cody 123@mail.com"/>
    <s v="male"/>
    <s v="indian_asian"/>
    <n v="22"/>
    <x v="1"/>
    <s v="@Cody 12"/>
  </r>
  <r>
    <n v="810309"/>
    <s v="Michel "/>
    <s v="Pool"/>
    <s v="Michel 202@gmail.com"/>
    <s v="male"/>
    <s v="indian_asian"/>
    <n v="27"/>
    <x v="1"/>
    <s v="@Michel 20"/>
  </r>
  <r>
    <n v="810310"/>
    <s v="Wilburn "/>
    <s v="Tatham"/>
    <s v="Wilburn 302@gmail.com"/>
    <s v="male"/>
    <s v="white"/>
    <n v="28"/>
    <x v="1"/>
    <s v="@Wilburn 30"/>
  </r>
  <r>
    <n v="810328"/>
    <s v="Lane "/>
    <s v="Bilyeu"/>
    <s v="Lane 112@gmail.com"/>
    <s v="male"/>
    <s v="other"/>
    <n v="42"/>
    <x v="3"/>
    <s v="@Lane 11"/>
  </r>
  <r>
    <n v="810329"/>
    <s v="Michel "/>
    <s v="Sieren"/>
    <s v="Michel 204@abcmail.com"/>
    <s v="male"/>
    <s v="black"/>
    <n v="44"/>
    <x v="6"/>
    <s v="@Michel 20"/>
  </r>
  <r>
    <n v="810332"/>
    <s v="Carter "/>
    <s v="Tancredi"/>
    <s v="Carter 34@abcmail.com"/>
    <s v="male"/>
    <s v="black"/>
    <n v="40"/>
    <x v="3"/>
    <s v="@Carter 3"/>
  </r>
  <r>
    <n v="810333"/>
    <s v="Abel "/>
    <s v="Mccown"/>
    <s v="Abel 185@mailxyz.com"/>
    <s v="male"/>
    <s v="indian_asian"/>
    <n v="24"/>
    <x v="6"/>
    <s v="@Abel 18"/>
  </r>
  <r>
    <n v="810334"/>
    <s v="Michel "/>
    <s v="Langenfeld"/>
    <s v="Michel 201@yahoo.com"/>
    <s v="male"/>
    <s v="coloured"/>
    <n v="43"/>
    <x v="3"/>
    <s v="@Michel 20"/>
  </r>
  <r>
    <n v="810339"/>
    <s v="Hugh"/>
    <s v="Sieren"/>
    <s v="Hugh11@yahoo.com"/>
    <s v="male"/>
    <s v="coloured"/>
    <n v="34"/>
    <x v="4"/>
    <s v="@Hugh1"/>
  </r>
  <r>
    <n v="810340"/>
    <s v="Garry "/>
    <s v="Deblois"/>
    <s v="Garry 281@yahoo.com"/>
    <s v="male"/>
    <s v="coloured"/>
    <n v="44"/>
    <x v="4"/>
    <s v="@Garry 28"/>
  </r>
  <r>
    <n v="810341"/>
    <s v="Bret "/>
    <s v="Tancredi"/>
    <s v="Bret 312@gmail.com"/>
    <s v="male"/>
    <s v="None"/>
    <n v="26"/>
    <x v="3"/>
    <s v="@Bret 31"/>
  </r>
  <r>
    <n v="810344"/>
    <s v="Dion "/>
    <s v="Roquemore"/>
    <s v="Dion 332@gmail.com"/>
    <s v="male"/>
    <s v="white"/>
    <n v="30"/>
    <x v="5"/>
    <s v="@Dion 33"/>
  </r>
  <r>
    <n v="810346"/>
    <s v="Bernardo "/>
    <s v="Wigfall"/>
    <s v="Bernardo 325@mailxyz.com"/>
    <s v="male"/>
    <s v="black"/>
    <n v="30"/>
    <x v="2"/>
    <s v="@Bernardo 32"/>
  </r>
  <r>
    <n v="810349"/>
    <s v="Shane "/>
    <s v="Restivo"/>
    <s v="Shane 21@yahoo.com"/>
    <s v="male"/>
    <s v="black"/>
    <n v="36"/>
    <x v="3"/>
    <s v="@Shane 2"/>
  </r>
  <r>
    <n v="810357"/>
    <s v="Michel "/>
    <s v="Caves"/>
    <s v="Michel 205@mailxyz.com"/>
    <s v="male"/>
    <s v="coloured"/>
    <n v="52"/>
    <x v="2"/>
    <s v="@Michel 20"/>
  </r>
  <r>
    <n v="810359"/>
    <s v="Wilburn "/>
    <s v="Hoadley"/>
    <s v="Wilburn 305@mailxyz.com"/>
    <s v="male"/>
    <s v="black"/>
    <n v="39"/>
    <x v="3"/>
    <s v="@Wilburn 30"/>
  </r>
  <r>
    <n v="810367"/>
    <s v="Cory "/>
    <s v="Wigfall"/>
    <s v="Cory 105@mailxyz.com"/>
    <s v="male"/>
    <s v="coloured"/>
    <n v="33"/>
    <x v="4"/>
    <s v="@Cory 10"/>
  </r>
  <r>
    <n v="810376"/>
    <s v="Brendan "/>
    <s v="Pool"/>
    <s v="Brendan 451@yahoo.com"/>
    <s v="male"/>
    <s v="white"/>
    <n v="49"/>
    <x v="3"/>
    <s v="@Brendan 45"/>
  </r>
  <r>
    <n v="810381"/>
    <s v="Dee "/>
    <s v="Nicholls"/>
    <s v="Dee 212@gmail.com"/>
    <s v="male"/>
    <s v="coloured"/>
    <n v="44"/>
    <x v="4"/>
    <s v="@Dee 21"/>
  </r>
  <r>
    <n v="810383"/>
    <s v="Wilton "/>
    <s v="Beville"/>
    <s v="Wilton 413@mail.com"/>
    <s v="male"/>
    <s v="indian_asian"/>
    <n v="45"/>
    <x v="4"/>
    <s v="@Wilton 41"/>
  </r>
  <r>
    <n v="810386"/>
    <s v="Shane "/>
    <s v="Mina"/>
    <s v="Shane 24@abcmail.com"/>
    <s v="male"/>
    <s v="black"/>
    <n v="33"/>
    <x v="2"/>
    <s v="@Shane 2"/>
  </r>
  <r>
    <n v="810387"/>
    <s v="Carter "/>
    <s v="Lavoie"/>
    <s v="Carter 33@mail.com"/>
    <s v="male"/>
    <s v="indian_asian"/>
    <n v="31"/>
    <x v="3"/>
    <s v="@Carter 3"/>
  </r>
  <r>
    <n v="810390"/>
    <s v="Jacinto "/>
    <s v="Curran"/>
    <s v="Jacinto 251@yahoo.com"/>
    <s v="male"/>
    <s v="white"/>
    <n v="38"/>
    <x v="3"/>
    <s v="@Jacinto 25"/>
  </r>
  <r>
    <n v="810400"/>
    <s v="Carlota "/>
    <s v="Tancredi"/>
    <s v="Carlota 324@abcmail.com"/>
    <s v="female"/>
    <s v="black"/>
    <n v="46"/>
    <x v="2"/>
    <s v="@Carlota 32"/>
  </r>
  <r>
    <n v="810402"/>
    <s v="Blanca "/>
    <s v="Slane"/>
    <s v="Blanca 485@mailxyz.com"/>
    <s v="female"/>
    <s v="indian_asian"/>
    <n v="48"/>
    <x v="3"/>
    <s v="@Blanca 48"/>
  </r>
  <r>
    <n v="810403"/>
    <s v="Haywood "/>
    <s v="Deblois"/>
    <s v="Haywood 95@mailxyz.com"/>
    <s v="male"/>
    <s v="white"/>
    <n v="47"/>
    <x v="3"/>
    <s v="@Haywood 9"/>
  </r>
  <r>
    <n v="810406"/>
    <s v="Michel "/>
    <s v="Sieren"/>
    <s v="Michel 204@abcmail.com"/>
    <s v="male"/>
    <s v="white"/>
    <n v="38"/>
    <x v="3"/>
    <s v="@Michel 20"/>
  </r>
  <r>
    <n v="810407"/>
    <s v="Romeo "/>
    <s v="Slane"/>
    <s v="Romeo 374@abcmail.com"/>
    <s v="male"/>
    <s v="None"/>
    <n v="32"/>
    <x v="3"/>
    <s v="@Romeo 37"/>
  </r>
  <r>
    <n v="810408"/>
    <s v="Hugh"/>
    <s v="Marek"/>
    <s v="Hugh14@abcmail.com"/>
    <s v="male"/>
    <s v="coloured"/>
    <n v="33"/>
    <x v="4"/>
    <s v="@Hugh1"/>
  </r>
  <r>
    <n v="810409"/>
    <s v="Samuel "/>
    <s v="Pool"/>
    <s v="Samuel 262@gmail.com"/>
    <s v="male"/>
    <s v="None"/>
    <n v="53"/>
    <x v="3"/>
    <s v="@Samuel 26"/>
  </r>
  <r>
    <n v="810411"/>
    <s v="Lucas "/>
    <s v="Restivo"/>
    <s v="Lucas 234@abcmail.com"/>
    <s v="male"/>
    <s v="white"/>
    <n v="56"/>
    <x v="3"/>
    <s v="@Lucas 23"/>
  </r>
  <r>
    <n v="810414"/>
    <s v="Irmgard "/>
    <s v="Bilyeu"/>
    <s v="Irmgard 124@abcmail.com"/>
    <s v="female"/>
    <s v="black"/>
    <n v="54"/>
    <x v="7"/>
    <s v="@Irmgard 12"/>
  </r>
  <r>
    <n v="810424"/>
    <s v="Hyman "/>
    <s v="Creager"/>
    <s v="Hyman 85@mailxyz.com"/>
    <s v="male"/>
    <s v="white"/>
    <n v="30"/>
    <x v="3"/>
    <s v="@Hyman 8"/>
  </r>
  <r>
    <n v="810435"/>
    <s v="Bernardo "/>
    <s v="Mcculloch"/>
    <s v="Bernardo 322@gmail.com"/>
    <s v="male"/>
    <s v="black"/>
    <n v="26"/>
    <x v="4"/>
    <s v="@Bernardo 32"/>
  </r>
  <r>
    <n v="810440"/>
    <s v="Hollis "/>
    <s v="Jacox"/>
    <s v="Hollis 382@gmail.com"/>
    <s v="male"/>
    <s v="None"/>
    <n v="44"/>
    <x v="3"/>
    <s v="@Hollis 38"/>
  </r>
  <r>
    <n v="810445"/>
    <s v="Bernardo "/>
    <s v="Deblois"/>
    <s v="Bernardo 322@gmail.com"/>
    <s v="male"/>
    <s v="None"/>
    <n v="33"/>
    <x v="4"/>
    <s v="@Bernardo 32"/>
  </r>
  <r>
    <n v="810446"/>
    <s v="Shane "/>
    <s v="Restivo"/>
    <s v="Shane 22@gmail.com"/>
    <s v="male"/>
    <s v="white"/>
    <n v="44"/>
    <x v="4"/>
    <s v="@Shane 2"/>
  </r>
  <r>
    <n v="810454"/>
    <s v="Bret "/>
    <s v="Paradis"/>
    <s v="Bret 314@abcmail.com"/>
    <s v="male"/>
    <s v="indian_asian"/>
    <n v="56"/>
    <x v="2"/>
    <s v="@Bret 31"/>
  </r>
  <r>
    <n v="810455"/>
    <s v="Robby "/>
    <s v="Reisinger"/>
    <s v="Robby 162@gmail.com"/>
    <s v="male"/>
    <s v="None"/>
    <n v="65"/>
    <x v="3"/>
    <s v="@Robby 16"/>
  </r>
  <r>
    <n v="810460"/>
    <s v="Shane "/>
    <s v="Mccollum"/>
    <s v="Shane 23@mail.com"/>
    <s v="male"/>
    <s v="coloured"/>
    <n v="26"/>
    <x v="4"/>
    <s v="@Shane 2"/>
  </r>
  <r>
    <n v="810463"/>
    <s v="Shane "/>
    <s v="Martello"/>
    <s v="Shane 22@gmail.com"/>
    <s v="male"/>
    <s v="other"/>
    <n v="34"/>
    <x v="4"/>
    <s v="@Shane 2"/>
  </r>
  <r>
    <n v="810467"/>
    <s v="Valentine "/>
    <s v="Tancredi"/>
    <s v="Valentine 473@mail.com"/>
    <s v="male"/>
    <s v="indian_asian"/>
    <n v="36"/>
    <x v="7"/>
    <s v="@Valentine 47"/>
  </r>
  <r>
    <n v="810468"/>
    <s v="Samuel "/>
    <s v="Sytsma"/>
    <s v="Samuel 263@mail.com"/>
    <s v="male"/>
    <s v="indian_asian"/>
    <n v="30"/>
    <x v="3"/>
    <s v="@Samuel 26"/>
  </r>
  <r>
    <n v="810473"/>
    <s v="Randy "/>
    <s v="Condie"/>
    <s v="Randy 394@abcmail.com"/>
    <s v="male"/>
    <s v="None"/>
    <n v="42"/>
    <x v="3"/>
    <s v="@Randy 39"/>
  </r>
  <r>
    <n v="810474"/>
    <s v="Malika "/>
    <s v="Sieren"/>
    <s v="Malika 152@gmail.com"/>
    <s v="female"/>
    <s v="indian_asian"/>
    <n v="32"/>
    <x v="3"/>
    <s v="@Malika 15"/>
  </r>
  <r>
    <n v="810478"/>
    <s v="Garry "/>
    <s v="Zweifel"/>
    <s v="Garry 284@abcmail.com"/>
    <s v="male"/>
    <s v="None"/>
    <n v="43"/>
    <x v="6"/>
    <s v="@Garry 28"/>
  </r>
  <r>
    <n v="810481"/>
    <s v="Wilton "/>
    <s v="Creager"/>
    <s v="Wilton 414@abcmail.com"/>
    <s v="male"/>
    <s v="white"/>
    <n v="29"/>
    <x v="3"/>
    <s v="@Wilton 41"/>
  </r>
  <r>
    <n v="810484"/>
    <s v="Dion "/>
    <s v="Condie"/>
    <s v="Dion 333@mail.com"/>
    <s v="male"/>
    <s v="None"/>
    <n v="23"/>
    <x v="7"/>
    <s v="@Dion 33"/>
  </r>
  <r>
    <n v="810486"/>
    <s v="Hyman "/>
    <s v="Tancredi"/>
    <s v="Hyman 84@abcmail.com"/>
    <s v="male"/>
    <s v="white"/>
    <n v="38"/>
    <x v="3"/>
    <s v="@Hyman 8"/>
  </r>
  <r>
    <n v="810487"/>
    <s v="Stacy "/>
    <s v="Condie"/>
    <s v="Stacy 274@abcmail.com"/>
    <s v="male"/>
    <s v="coloured"/>
    <n v="45"/>
    <x v="4"/>
    <s v="@Stacy 27"/>
  </r>
  <r>
    <n v="810488"/>
    <s v="Romeo "/>
    <s v="Sieren"/>
    <s v="Romeo 372@gmail.com"/>
    <s v="male"/>
    <s v="black"/>
    <n v="28"/>
    <x v="6"/>
    <s v="@Romeo 37"/>
  </r>
  <r>
    <n v="810495"/>
    <s v="Royal "/>
    <s v="Wigfall"/>
    <s v="Royal 175@mailxyz.com"/>
    <s v="male"/>
    <s v="white"/>
    <n v="33"/>
    <x v="1"/>
    <s v="@Royal 17"/>
  </r>
  <r>
    <n v="810498"/>
    <s v="Kip "/>
    <s v="Restivo"/>
    <s v="Kip 141@yahoo.com"/>
    <s v="male"/>
    <s v="white"/>
    <n v="40"/>
    <x v="7"/>
    <s v="@Kip 14"/>
  </r>
  <r>
    <n v="810500"/>
    <s v="Irmgard "/>
    <s v="Bilyeu"/>
    <s v="Irmgard 341@yahoo.com"/>
    <s v="female"/>
    <s v="black"/>
    <n v="40"/>
    <x v="1"/>
    <s v="@Irmgard 34"/>
  </r>
  <r>
    <n v="810506"/>
    <s v="Cody "/>
    <s v="Hier"/>
    <s v="Cody 121@yahoo.com"/>
    <s v="male"/>
    <s v="white"/>
    <n v="43"/>
    <x v="4"/>
    <s v="@Cody 12"/>
  </r>
  <r>
    <n v="810507"/>
    <s v="Hugh"/>
    <s v="Mosser"/>
    <s v="Hugh15@mailxyz.com"/>
    <s v="male"/>
    <s v="coloured"/>
    <n v="38"/>
    <x v="4"/>
    <s v="@Hugh1"/>
  </r>
  <r>
    <n v="810508"/>
    <s v="Jared "/>
    <s v="Mcclaine"/>
    <s v="Jared 502@gmail.com"/>
    <s v="male"/>
    <s v="white"/>
    <n v="53"/>
    <x v="3"/>
    <s v="@Jared 50"/>
  </r>
  <r>
    <n v="810511"/>
    <s v="Lane "/>
    <s v="Styer"/>
    <s v="Lane 114@abcmail.com"/>
    <s v="male"/>
    <s v="black"/>
    <n v="24"/>
    <x v="4"/>
    <s v="@Lane 11"/>
  </r>
  <r>
    <n v="810513"/>
    <s v="Yolonda "/>
    <s v="Pascarella"/>
    <s v="Yolonda 103@mail.com"/>
    <s v="female"/>
    <s v="black"/>
    <n v="36"/>
    <x v="3"/>
    <s v="@Yolonda 10"/>
  </r>
  <r>
    <n v="810522"/>
    <s v="Carlota "/>
    <s v="Tancredi"/>
    <s v="Carlota 314@abcmail.com"/>
    <s v="female"/>
    <s v="black"/>
    <n v="50"/>
    <x v="1"/>
    <s v="@Carlota 31"/>
  </r>
  <r>
    <n v="810523"/>
    <s v="Efren "/>
    <s v="Vital"/>
    <s v="Efren 132@gmail.com"/>
    <s v="male"/>
    <s v="white"/>
    <n v="51"/>
    <x v="3"/>
    <s v="@Efren 13"/>
  </r>
  <r>
    <n v="810525"/>
    <s v="Shane "/>
    <s v="Zweifel"/>
    <s v="Shane 21@yahoo.com"/>
    <s v="male"/>
    <s v="white"/>
    <n v="48"/>
    <x v="3"/>
    <s v="@Shane 2"/>
  </r>
  <r>
    <n v="810526"/>
    <s v="Art "/>
    <s v="Hier"/>
    <s v="Art 403@mail.com"/>
    <s v="male"/>
    <s v="black"/>
    <n v="31"/>
    <x v="7"/>
    <s v="@Art 40"/>
  </r>
  <r>
    <n v="810533"/>
    <s v="Dee "/>
    <s v="Hier"/>
    <s v="Dee 213@mail.com"/>
    <s v="male"/>
    <s v="black"/>
    <n v="49"/>
    <x v="3"/>
    <s v="@Dee 21"/>
  </r>
  <r>
    <n v="810534"/>
    <s v="Lucas "/>
    <s v="Crotty"/>
    <s v="Lucas 235@mailxyz.com"/>
    <s v="male"/>
    <s v="white"/>
    <n v="24"/>
    <x v="3"/>
    <s v="@Lucas 23"/>
  </r>
  <r>
    <n v="810536"/>
    <s v="Kip "/>
    <s v="Mina"/>
    <s v="Kip 143@mail.com"/>
    <s v="male"/>
    <s v="white"/>
    <n v="24"/>
    <x v="7"/>
    <s v="@Kip 14"/>
  </r>
  <r>
    <n v="810537"/>
    <s v="Bess "/>
    <s v="Jacox"/>
    <s v="Bess 291@yahoo.com"/>
    <s v="female"/>
    <s v="coloured"/>
    <n v="34"/>
    <x v="7"/>
    <s v="@Bess 29"/>
  </r>
  <r>
    <n v="810543"/>
    <s v="Cordie "/>
    <s v="Singer"/>
    <s v="Cordie 102@gmail.com"/>
    <s v="female"/>
    <s v="indian_asian"/>
    <n v="53"/>
    <x v="7"/>
    <s v="@Cordie 10"/>
  </r>
  <r>
    <n v="810546"/>
    <s v="Haywood "/>
    <s v="Caves"/>
    <s v="Haywood 91@yahoo.com"/>
    <s v="male"/>
    <s v="black"/>
    <n v="33"/>
    <x v="3"/>
    <s v="@Haywood 9"/>
  </r>
  <r>
    <n v="810547"/>
    <s v="Filiberto "/>
    <s v="Reisinger"/>
    <s v="Filiberto 44@abcmail.com"/>
    <s v="male"/>
    <s v="coloured"/>
    <n v="32"/>
    <x v="3"/>
    <s v="@Filiberto 4"/>
  </r>
  <r>
    <n v="810555"/>
    <s v="Jared "/>
    <s v="Zweifel"/>
    <s v="Jared 505@mailxyz.com"/>
    <s v="male"/>
    <s v="black"/>
    <n v="34"/>
    <x v="5"/>
    <s v="@Jared 50"/>
  </r>
  <r>
    <n v="810557"/>
    <s v="Donald "/>
    <s v="Arrieta"/>
    <s v="Donald 223@mail.com"/>
    <s v="male"/>
    <s v="black"/>
    <n v="26"/>
    <x v="3"/>
    <s v="@Donald 22"/>
  </r>
  <r>
    <n v="810558"/>
    <s v="Cory "/>
    <s v="Roquemore"/>
    <s v="Cory 104@abcmail.com"/>
    <s v="male"/>
    <s v="white"/>
    <n v="30"/>
    <x v="8"/>
    <s v="@Cory 10"/>
  </r>
  <r>
    <n v="810560"/>
    <s v="Hyman "/>
    <s v="Mcculloch"/>
    <s v="Hyman 85@mailxyz.com"/>
    <s v="male"/>
    <s v="black"/>
    <n v="47"/>
    <x v="3"/>
    <s v="@Hyman 8"/>
  </r>
  <r>
    <n v="810563"/>
    <s v="Jared "/>
    <s v="Sieren"/>
    <s v="Jared 504@abcmail.com"/>
    <s v="male"/>
    <s v="black"/>
    <n v="29"/>
    <x v="3"/>
    <s v="@Jared 50"/>
  </r>
  <r>
    <n v="810564"/>
    <s v="Haywood "/>
    <s v="Mina"/>
    <s v="Haywood 94@abcmail.com"/>
    <s v="male"/>
    <s v="coloured"/>
    <n v="37"/>
    <x v="4"/>
    <s v="@Haywood 9"/>
  </r>
  <r>
    <n v="810565"/>
    <s v="Charlie "/>
    <s v="Singer"/>
    <s v="Charlie 363@mail.com"/>
    <s v="male"/>
    <s v="black"/>
    <n v="44"/>
    <x v="3"/>
    <s v="@Charlie 36"/>
  </r>
  <r>
    <n v="810568"/>
    <s v="Samuel "/>
    <s v="Condie"/>
    <s v="Samuel 264@abcmail.com"/>
    <s v="male"/>
    <s v="black"/>
    <n v="40"/>
    <x v="3"/>
    <s v="@Samuel 26"/>
  </r>
  <r>
    <n v="810569"/>
    <s v="Charlie "/>
    <s v="Roquemore"/>
    <s v="Charlie 362@gmail.com"/>
    <s v="male"/>
    <s v="black"/>
    <n v="34"/>
    <x v="4"/>
    <s v="@Charlie 36"/>
  </r>
  <r>
    <n v="810571"/>
    <s v="Epifania "/>
    <s v="Crotty"/>
    <s v="Epifania 73@mail.com"/>
    <s v="female"/>
    <s v="black"/>
    <n v="39"/>
    <x v="2"/>
    <s v="@Epifania 7"/>
  </r>
  <r>
    <n v="810572"/>
    <s v="Jared "/>
    <s v="Hier"/>
    <s v="Jared 505@mailxyz.com"/>
    <s v="male"/>
    <s v="None"/>
    <n v="22"/>
    <x v="4"/>
    <s v="@Jared 50"/>
  </r>
  <r>
    <n v="810573"/>
    <s v="Wilburn "/>
    <s v="Pool"/>
    <s v="Wilburn 302@gmail.com"/>
    <s v="male"/>
    <s v="white"/>
    <n v="18"/>
    <x v="3"/>
    <s v="@Wilburn 30"/>
  </r>
  <r>
    <n v="810574"/>
    <s v="Dion "/>
    <s v="Reisinger"/>
    <s v="Dion 333@mail.com"/>
    <s v="male"/>
    <s v="indian_asian"/>
    <n v="48"/>
    <x v="2"/>
    <s v="@Dion 33"/>
  </r>
  <r>
    <n v="810579"/>
    <s v="Kyle "/>
    <s v="Styer"/>
    <s v="Kyle 61@yahoo.com"/>
    <s v="male"/>
    <s v="None"/>
    <n v="50"/>
    <x v="4"/>
    <s v="@Kyle 6"/>
  </r>
  <r>
    <n v="810581"/>
    <s v="Cody "/>
    <s v="Woolard"/>
    <s v="Cody 121@yahoo.com"/>
    <s v="male"/>
    <s v="other"/>
    <n v="44"/>
    <x v="4"/>
    <s v="@Cody 12"/>
  </r>
  <r>
    <n v="810586"/>
    <s v="Yolonda "/>
    <s v="Pascarella"/>
    <s v="Yolonda 261@yahoo.com"/>
    <s v="female"/>
    <s v="black"/>
    <n v="34"/>
    <x v="4"/>
    <s v="@Yolonda 26"/>
  </r>
  <r>
    <n v="810587"/>
    <s v="Jacinto "/>
    <s v="Shkreli"/>
    <s v="Jacinto 252@gmail.com"/>
    <s v="male"/>
    <s v="black"/>
    <n v="52"/>
    <x v="2"/>
    <s v="@Jacinto 25"/>
  </r>
  <r>
    <n v="810593"/>
    <s v="Gretta "/>
    <s v="Mosser"/>
    <s v="Gretta 504@abcmail.com"/>
    <s v="female"/>
    <s v="black"/>
    <n v="51"/>
    <x v="6"/>
    <s v="@Gretta 50"/>
  </r>
  <r>
    <n v="810594"/>
    <s v="Cody "/>
    <s v="Caves"/>
    <s v="Cody 125@mailxyz.com"/>
    <s v="male"/>
    <s v="coloured"/>
    <n v="31"/>
    <x v="4"/>
    <s v="@Cody 12"/>
  </r>
  <r>
    <n v="810599"/>
    <s v="Stefan "/>
    <s v="Mcclaine"/>
    <s v="Stefan 463@mail.com"/>
    <s v="male"/>
    <s v="coloured"/>
    <n v="32"/>
    <x v="4"/>
    <s v="@Stefan 46"/>
  </r>
  <r>
    <n v="810604"/>
    <s v="Yong "/>
    <s v="Slane"/>
    <s v="Yong 484@abcmail.com"/>
    <s v="male"/>
    <s v="None"/>
    <n v="47"/>
    <x v="3"/>
    <s v="@Yong 48"/>
  </r>
  <r>
    <n v="810605"/>
    <s v="Hugh"/>
    <s v="Crotty"/>
    <s v="Hugh13@mail.com"/>
    <s v="male"/>
    <s v="indian_asian"/>
    <n v="31"/>
    <x v="6"/>
    <s v="@Hugh1"/>
  </r>
  <r>
    <n v="810608"/>
    <s v="Claud "/>
    <s v="Biggers"/>
    <s v="Claud 342@gmail.com"/>
    <s v="male"/>
    <s v="coloured"/>
    <n v="44"/>
    <x v="4"/>
    <s v="@Claud 34"/>
  </r>
  <r>
    <n v="810609"/>
    <s v="Valentine "/>
    <s v="Tatham"/>
    <s v="Valentine 474@abcmail.com"/>
    <s v="male"/>
    <s v="black"/>
    <n v="26"/>
    <x v="7"/>
    <s v="@Valentine 47"/>
  </r>
  <r>
    <n v="810611"/>
    <s v="Lloyd "/>
    <s v="Biggers"/>
    <s v="Lloyd 72@gmail.com"/>
    <s v="male"/>
    <s v="coloured"/>
    <n v="39"/>
    <x v="7"/>
    <s v="@Lloyd 7"/>
  </r>
  <r>
    <n v="810614"/>
    <s v="Wilburn "/>
    <s v="Luthy"/>
    <s v="Wilburn 302@gmail.com"/>
    <s v="male"/>
    <s v="black"/>
    <n v="28"/>
    <x v="7"/>
    <s v="@Wilburn 30"/>
  </r>
  <r>
    <n v="810617"/>
    <s v="Kip "/>
    <s v="Arrieta"/>
    <s v="Kip 144@abcmail.com"/>
    <s v="male"/>
    <s v="indian_asian"/>
    <n v="24"/>
    <x v="2"/>
    <s v="@Kip 14"/>
  </r>
  <r>
    <n v="810619"/>
    <s v="Jared "/>
    <s v="Curran"/>
    <s v="Jared 505@mailxyz.com"/>
    <s v="male"/>
    <s v="None"/>
    <n v="22"/>
    <x v="4"/>
    <s v="@Jared 50"/>
  </r>
  <r>
    <n v="810627"/>
    <s v="Art "/>
    <s v="Mosser"/>
    <s v="Art 404@abcmail.com"/>
    <s v="male"/>
    <s v="black"/>
    <n v="26"/>
    <x v="7"/>
    <s v="@Art 40"/>
  </r>
  <r>
    <n v="810638"/>
    <s v="Brendan "/>
    <s v="Slane"/>
    <s v="Brendan 455@mailxyz.com"/>
    <s v="male"/>
    <s v="white"/>
    <n v="32"/>
    <x v="3"/>
    <s v="@Brendan 45"/>
  </r>
  <r>
    <n v="810643"/>
    <s v="Chas "/>
    <s v="Marek"/>
    <s v="Chas 353@mail.com"/>
    <s v="male"/>
    <s v="black"/>
    <n v="42"/>
    <x v="7"/>
    <s v="@Chas 35"/>
  </r>
  <r>
    <n v="810645"/>
    <s v="Emerson "/>
    <s v="Styer"/>
    <s v="Emerson 245@mailxyz.com"/>
    <s v="male"/>
    <s v="None"/>
    <n v="31"/>
    <x v="7"/>
    <s v="@Emerson 24"/>
  </r>
  <r>
    <n v="810648"/>
    <s v="Jacinto "/>
    <s v="Paradis"/>
    <s v="Jacinto 253@mail.com"/>
    <s v="male"/>
    <s v="indian_asian"/>
    <n v="43"/>
    <x v="2"/>
    <s v="@Jacinto 25"/>
  </r>
  <r>
    <n v="810649"/>
    <s v="Michel "/>
    <s v="Borelli"/>
    <s v="Michel 205@mailxyz.com"/>
    <s v="male"/>
    <s v="white"/>
    <n v="20"/>
    <x v="3"/>
    <s v="@Michel 20"/>
  </r>
  <r>
    <n v="810650"/>
    <s v="Seema "/>
    <s v="Fudge"/>
    <s v="Seema 155@mailxyz.com"/>
    <s v="female"/>
    <s v="white"/>
    <n v="55"/>
    <x v="3"/>
    <s v="@Seema 15"/>
  </r>
  <r>
    <n v="810651"/>
    <s v="Royal "/>
    <s v="Bilyeu"/>
    <s v="Royal 175@mailxyz.com"/>
    <s v="male"/>
    <s v="indian_asian"/>
    <n v="38"/>
    <x v="6"/>
    <s v="@Royal 17"/>
  </r>
  <r>
    <n v="810654"/>
    <s v="Michel "/>
    <s v="Singer"/>
    <s v="Michel 205@mailxyz.com"/>
    <s v="male"/>
    <s v="coloured"/>
    <n v="28"/>
    <x v="4"/>
    <s v="@Michel 20"/>
  </r>
  <r>
    <n v="810663"/>
    <s v="Efren "/>
    <s v="Tancredi"/>
    <s v="Efren 132@gmail.com"/>
    <s v="male"/>
    <s v="white"/>
    <n v="41"/>
    <x v="3"/>
    <s v="@Efren 13"/>
  </r>
  <r>
    <n v="810665"/>
    <s v="Anette "/>
    <s v="Leicht"/>
    <s v="Anette 354@abcmail.com"/>
    <s v="female"/>
    <s v="black"/>
    <n v="35"/>
    <x v="3"/>
    <s v="@Anette 35"/>
  </r>
  <r>
    <n v="810669"/>
    <s v="Efren "/>
    <s v="Slane"/>
    <s v="Efren 133@mail.com"/>
    <s v="male"/>
    <s v="None"/>
    <n v="41"/>
    <x v="3"/>
    <s v="@Efren 13"/>
  </r>
  <r>
    <n v="810670"/>
    <s v="Lloyd "/>
    <s v="Bilyeu"/>
    <s v="Lloyd 74@abcmail.com"/>
    <s v="male"/>
    <s v="None"/>
    <n v="60"/>
    <x v="3"/>
    <s v="@Lloyd 7"/>
  </r>
  <r>
    <n v="810671"/>
    <s v="Bernardo "/>
    <s v="Martello"/>
    <s v="Bernardo 321@yahoo.com"/>
    <s v="male"/>
    <s v="None"/>
    <n v="27"/>
    <x v="2"/>
    <s v="@Bernardo 32"/>
  </r>
  <r>
    <n v="810672"/>
    <s v="Donald "/>
    <s v="Condie"/>
    <s v="Donald 223@mail.com"/>
    <s v="male"/>
    <s v="coloured"/>
    <n v="46"/>
    <x v="4"/>
    <s v="@Donald 22"/>
  </r>
  <r>
    <n v="810674"/>
    <s v="Lucas "/>
    <s v="Hoadley"/>
    <s v="Lucas 232@gmail.com"/>
    <s v="male"/>
    <s v="None"/>
    <n v="44"/>
    <x v="3"/>
    <s v="@Lucas 23"/>
  </r>
  <r>
    <n v="810680"/>
    <s v="Chas "/>
    <s v="Martello"/>
    <s v="Chas 355@mailxyz.com"/>
    <s v="male"/>
    <s v="coloured"/>
    <n v="42"/>
    <x v="2"/>
    <s v="@Chas 35"/>
  </r>
  <r>
    <n v="810681"/>
    <s v="Cory "/>
    <s v="Mcclaine"/>
    <s v="Cory 105@mailxyz.com"/>
    <s v="male"/>
    <s v="black"/>
    <n v="31"/>
    <x v="3"/>
    <s v="@Cory 10"/>
  </r>
  <r>
    <n v="810683"/>
    <s v="Donald "/>
    <s v="Slane"/>
    <s v="Donald 224@abcmail.com"/>
    <s v="male"/>
    <s v="white"/>
    <n v="38"/>
    <x v="3"/>
    <s v="@Donald 22"/>
  </r>
  <r>
    <n v="810684"/>
    <s v="Michel "/>
    <s v="Wigfall"/>
    <s v="Michel 205@mailxyz.com"/>
    <s v="male"/>
    <s v="white"/>
    <n v="45"/>
    <x v="3"/>
    <s v="@Michel 20"/>
  </r>
  <r>
    <n v="810686"/>
    <s v="Kip "/>
    <s v="Hoadley"/>
    <s v="Kip 144@abcmail.com"/>
    <s v="male"/>
    <s v="indian_asian"/>
    <n v="40"/>
    <x v="3"/>
    <s v="@Kip 14"/>
  </r>
  <r>
    <n v="810688"/>
    <s v="Samuel "/>
    <s v="Restivo"/>
    <s v="Samuel 262@gmail.com"/>
    <s v="male"/>
    <s v="white"/>
    <n v="33"/>
    <x v="3"/>
    <s v="@Samuel 26"/>
  </r>
  <r>
    <n v="810693"/>
    <s v="Loyd "/>
    <s v="Wigfall"/>
    <s v="Loyd 492@gmail.com"/>
    <s v="male"/>
    <s v="white"/>
    <n v="38"/>
    <x v="4"/>
    <s v="@Loyd 49"/>
  </r>
  <r>
    <n v="810694"/>
    <s v="Valentine "/>
    <s v="Reisinger"/>
    <s v="Valentine 475@mailxyz.com"/>
    <s v="male"/>
    <s v="white"/>
    <n v="52"/>
    <x v="3"/>
    <s v="@Valentine 47"/>
  </r>
  <r>
    <n v="810695"/>
    <s v="Valentine "/>
    <s v="Gettys"/>
    <s v="Valentine 471@yahoo.com"/>
    <s v="male"/>
    <s v="None"/>
    <n v="38"/>
    <x v="4"/>
    <s v="@Valentine 47"/>
  </r>
  <r>
    <n v="810707"/>
    <s v="Shane "/>
    <s v="Langenfeld"/>
    <s v="Shane 23@mail.com"/>
    <s v="male"/>
    <s v="white"/>
    <n v="23"/>
    <x v="7"/>
    <s v="@Shane 2"/>
  </r>
  <r>
    <n v="810710"/>
    <s v="Eli "/>
    <s v="Lavoie"/>
    <s v="Eli 291@yahoo.com"/>
    <s v="male"/>
    <s v="black"/>
    <n v="36"/>
    <x v="3"/>
    <s v="@Eli 29"/>
  </r>
  <r>
    <n v="810716"/>
    <s v="Hugh"/>
    <s v="Sieren"/>
    <s v="Hugh14@abcmail.com"/>
    <s v="male"/>
    <s v="coloured"/>
    <n v="9"/>
    <x v="4"/>
    <s v="@Hugh1"/>
  </r>
  <r>
    <n v="810718"/>
    <s v="Stefan "/>
    <s v="Borelli"/>
    <s v="Stefan 465@mailxyz.com"/>
    <s v="male"/>
    <s v="coloured"/>
    <n v="36"/>
    <x v="4"/>
    <s v="@Stefan 46"/>
  </r>
  <r>
    <n v="810720"/>
    <s v="Kip "/>
    <s v="Holt"/>
    <s v="Kip 141@yahoo.com"/>
    <s v="male"/>
    <s v="None"/>
    <n v="46"/>
    <x v="0"/>
    <s v="@Kip 14"/>
  </r>
  <r>
    <n v="810727"/>
    <s v="Williemae "/>
    <s v="Holt"/>
    <s v="Williemae 154@abcmail.com"/>
    <s v="female"/>
    <s v="coloured"/>
    <n v="32"/>
    <x v="4"/>
    <s v="@Williemae 15"/>
  </r>
  <r>
    <n v="810738"/>
    <s v="Lane "/>
    <s v="Gettys"/>
    <s v="Lane 113@mail.com"/>
    <s v="male"/>
    <s v="None"/>
    <n v="38"/>
    <x v="3"/>
    <s v="@Lane 11"/>
  </r>
  <r>
    <n v="810739"/>
    <s v="Markus "/>
    <s v="Zweifel"/>
    <s v="Markus 191@yahoo.com"/>
    <s v="male"/>
    <s v="None"/>
    <n v="39"/>
    <x v="4"/>
    <s v="@Markus 19"/>
  </r>
  <r>
    <n v="810743"/>
    <s v="Valentine "/>
    <s v="Borelli"/>
    <s v="Valentine 473@mail.com"/>
    <s v="male"/>
    <s v="other"/>
    <n v="35"/>
    <x v="4"/>
    <s v="@Valentine 47"/>
  </r>
  <r>
    <n v="810751"/>
    <s v="Hyman "/>
    <s v="Sieren"/>
    <s v="Hyman 84@abcmail.com"/>
    <s v="male"/>
    <s v="black"/>
    <n v="39"/>
    <x v="3"/>
    <s v="@Hyman 8"/>
  </r>
  <r>
    <n v="810753"/>
    <s v="Earl "/>
    <s v="Leicht"/>
    <s v="Earl 422@gmail.com"/>
    <s v="male"/>
    <s v="black"/>
    <n v="41"/>
    <x v="8"/>
    <s v="@Earl 42"/>
  </r>
  <r>
    <n v="810754"/>
    <s v="Len "/>
    <s v="Pascarella"/>
    <s v="Len 444@abcmail.com"/>
    <s v="male"/>
    <s v="white"/>
    <n v="31"/>
    <x v="4"/>
    <s v="@Len 44"/>
  </r>
  <r>
    <n v="810756"/>
    <s v="Michel "/>
    <s v="Luthy"/>
    <s v="Michel 201@yahoo.com"/>
    <s v="male"/>
    <s v="None"/>
    <n v="41"/>
    <x v="4"/>
    <s v="@Michel 20"/>
  </r>
  <r>
    <n v="810758"/>
    <s v="Kyle "/>
    <s v="Creager"/>
    <s v="Kyle 65@mailxyz.com"/>
    <s v="male"/>
    <s v="coloured"/>
    <n v="46"/>
    <x v="3"/>
    <s v="@Kyle 6"/>
  </r>
  <r>
    <n v="810759"/>
    <s v="Seema "/>
    <s v="Fudge"/>
    <s v="Seema 341@yahoo.com"/>
    <s v="female"/>
    <s v="black"/>
    <n v="55"/>
    <x v="3"/>
    <s v="@Seema 34"/>
  </r>
  <r>
    <n v="810764"/>
    <s v="Robby "/>
    <s v="Pilot"/>
    <s v="Robby 162@gmail.com"/>
    <s v="male"/>
    <s v="black"/>
    <n v="45"/>
    <x v="3"/>
    <s v="@Robby 16"/>
  </r>
  <r>
    <n v="810769"/>
    <s v="Robby "/>
    <s v="Roquemore"/>
    <s v="Robby 162@gmail.com"/>
    <s v="male"/>
    <s v="coloured"/>
    <n v="34"/>
    <x v="4"/>
    <s v="@Robby 16"/>
  </r>
  <r>
    <n v="810770"/>
    <s v="Garry "/>
    <s v="Bilyeu"/>
    <s v="Garry 282@gmail.com"/>
    <s v="male"/>
    <s v="coloured"/>
    <n v="25"/>
    <x v="4"/>
    <s v="@Garry 28"/>
  </r>
  <r>
    <n v="810772"/>
    <s v="Wilton "/>
    <s v="Biggers"/>
    <s v="Wilton 415@mailxyz.com"/>
    <s v="male"/>
    <s v="white"/>
    <n v="25"/>
    <x v="7"/>
    <s v="@Wilton 41"/>
  </r>
  <r>
    <n v="810773"/>
    <s v="Abel "/>
    <s v="Mina"/>
    <s v="Abel 184@abcmail.com"/>
    <s v="male"/>
    <s v="black"/>
    <n v="31"/>
    <x v="4"/>
    <s v="@Abel 18"/>
  </r>
  <r>
    <n v="810774"/>
    <s v="None"/>
    <s v="None"/>
    <s v="Rebecka 102@gmail.com"/>
    <s v="None"/>
    <s v="None"/>
    <n v="0"/>
    <x v="9"/>
    <s v="None"/>
  </r>
  <r>
    <n v="810776"/>
    <s v="Lloyd "/>
    <s v="Hoadley"/>
    <s v="Lloyd 75@mailxyz.com"/>
    <s v="male"/>
    <s v="None"/>
    <n v="32"/>
    <x v="4"/>
    <s v="@Lloyd 7"/>
  </r>
  <r>
    <n v="811332"/>
    <s v="Randy "/>
    <s v="Arrieta"/>
    <s v="Randy 393@mail.com"/>
    <s v="male"/>
    <s v="coloured"/>
    <n v="39"/>
    <x v="3"/>
    <s v="@Randy 39"/>
  </r>
  <r>
    <n v="813929"/>
    <s v="Stacy "/>
    <s v="Condie"/>
    <s v="Stacy 275@mailxyz.com"/>
    <s v="male"/>
    <s v="white"/>
    <n v="36"/>
    <x v="1"/>
    <s v="@Stacy 27"/>
  </r>
  <r>
    <n v="813930"/>
    <s v="Bess "/>
    <s v="Jacox"/>
    <s v="Bess 183@mail.com"/>
    <s v="female"/>
    <s v="black"/>
    <n v="38"/>
    <x v="3"/>
    <s v="@Bess 18"/>
  </r>
  <r>
    <n v="814007"/>
    <s v="Emerson "/>
    <s v="Wigfall"/>
    <s v="Emerson 245@mailxyz.com"/>
    <s v="male"/>
    <s v="white"/>
    <n v="31"/>
    <x v="3"/>
    <s v="@Emerson 24"/>
  </r>
  <r>
    <n v="816289"/>
    <s v="Dia "/>
    <s v="Arrieta"/>
    <s v="Dia 252@gmail.com"/>
    <s v="female"/>
    <s v="black"/>
    <n v="25"/>
    <x v="7"/>
    <s v="@Dia 25"/>
  </r>
  <r>
    <n v="816585"/>
    <s v="Hyman "/>
    <s v="Hoadley"/>
    <s v="Hyman 82@gmail.com"/>
    <s v="male"/>
    <s v="white"/>
    <n v="18"/>
    <x v="3"/>
    <s v="@Hyman 8"/>
  </r>
  <r>
    <n v="816807"/>
    <s v="None"/>
    <s v="None"/>
    <s v="Minerva 75@mailxyz.com"/>
    <s v="None"/>
    <s v="None"/>
    <n v="0"/>
    <x v="9"/>
    <s v="None"/>
  </r>
  <r>
    <n v="817216"/>
    <s v="Michel "/>
    <s v="Marek"/>
    <s v="Michel 201@yahoo.com"/>
    <s v="male"/>
    <s v="white"/>
    <n v="31"/>
    <x v="2"/>
    <s v="@Michel 20"/>
  </r>
  <r>
    <n v="817317"/>
    <s v="Garry "/>
    <s v="Singer"/>
    <s v="Garry 284@abcmail.com"/>
    <s v="male"/>
    <s v="coloured"/>
    <n v="53"/>
    <x v="4"/>
    <s v="@Garry 28"/>
  </r>
  <r>
    <n v="817331"/>
    <s v="Stefan "/>
    <s v="Sieren"/>
    <s v="Stefan 464@abcmail.com"/>
    <s v="male"/>
    <s v="black"/>
    <n v="16"/>
    <x v="3"/>
    <s v="@Stefan 46"/>
  </r>
  <r>
    <n v="817449"/>
    <s v="Cody "/>
    <s v="Sieren"/>
    <s v="Cody 121@yahoo.com"/>
    <s v="male"/>
    <s v="coloured"/>
    <n v="33"/>
    <x v="4"/>
    <s v="@Cody 12"/>
  </r>
  <r>
    <n v="817573"/>
    <s v="Irving "/>
    <s v="Restivo"/>
    <s v="Irving 55@mailxyz.com"/>
    <s v="male"/>
    <s v="black"/>
    <n v="35"/>
    <x v="2"/>
    <s v="@Irving 5"/>
  </r>
  <r>
    <n v="817992"/>
    <s v="Loyd "/>
    <s v="Mastrangelo"/>
    <s v="Loyd 491@yahoo.com"/>
    <s v="male"/>
    <s v="black"/>
    <n v="46"/>
    <x v="2"/>
    <s v="@Loyd 49"/>
  </r>
  <r>
    <n v="818125"/>
    <s v="Stacy "/>
    <s v="Langenfeld"/>
    <s v="Stacy 274@abcmail.com"/>
    <s v="male"/>
    <s v="black"/>
    <n v="25"/>
    <x v="3"/>
    <s v="@Stacy 27"/>
  </r>
  <r>
    <n v="818570"/>
    <s v="Filiberto "/>
    <s v="Mosser"/>
    <s v="Filiberto 45@mailxyz.com"/>
    <s v="male"/>
    <s v="black"/>
    <n v="29"/>
    <x v="2"/>
    <s v="@Filiberto 4"/>
  </r>
  <r>
    <n v="818829"/>
    <s v="Cody "/>
    <s v="Mccown"/>
    <s v="Cody 121@yahoo.com"/>
    <s v="male"/>
    <s v="white"/>
    <n v="52"/>
    <x v="5"/>
    <s v="@Cody 12"/>
  </r>
  <r>
    <n v="818884"/>
    <s v="Alissa "/>
    <s v="Woolard"/>
    <s v="Alissa 441@yahoo.com"/>
    <s v="female"/>
    <s v="white"/>
    <n v="54"/>
    <x v="6"/>
    <s v="@Alissa 44"/>
  </r>
  <r>
    <n v="818957"/>
    <s v="Nakita "/>
    <s v="Pool"/>
    <s v="Nakita 32@gmail.com"/>
    <s v="female"/>
    <s v="white"/>
    <n v="40"/>
    <x v="6"/>
    <s v="@Nakita 3"/>
  </r>
  <r>
    <n v="818973"/>
    <s v="Royal "/>
    <s v="Fudge"/>
    <s v="Royal 175@mailxyz.com"/>
    <s v="male"/>
    <s v="None"/>
    <n v="22"/>
    <x v="4"/>
    <s v="@Royal 17"/>
  </r>
  <r>
    <n v="818977"/>
    <s v="Chas "/>
    <s v="Woolard"/>
    <s v="Chas 355@mailxyz.com"/>
    <s v="male"/>
    <s v="white"/>
    <n v="45"/>
    <x v="3"/>
    <s v="@Chas 35"/>
  </r>
  <r>
    <n v="819048"/>
    <s v="Filiberto "/>
    <s v="Lavoie"/>
    <s v="Filiberto 42@gmail.com"/>
    <s v="male"/>
    <s v="None"/>
    <n v="27"/>
    <x v="1"/>
    <s v="@Filiberto 4"/>
  </r>
  <r>
    <n v="819074"/>
    <s v="Samuel "/>
    <s v="Martello"/>
    <s v="Samuel 265@mailxyz.com"/>
    <s v="male"/>
    <s v="white"/>
    <n v="53"/>
    <x v="3"/>
    <s v="@Samuel 26"/>
  </r>
  <r>
    <n v="819075"/>
    <s v="Brendan "/>
    <s v="Bilyeu"/>
    <s v="Brendan 452@gmail.com"/>
    <s v="male"/>
    <s v="indian_asian"/>
    <n v="25"/>
    <x v="2"/>
    <s v="@Brendan 45"/>
  </r>
  <r>
    <n v="819098"/>
    <s v="Dion "/>
    <s v="Gettys"/>
    <s v="Dion 331@yahoo.com"/>
    <s v="male"/>
    <s v="white"/>
    <n v="47"/>
    <x v="3"/>
    <s v="@Dion 33"/>
  </r>
  <r>
    <n v="819202"/>
    <s v="Eli "/>
    <s v="Pascarella"/>
    <s v="Eli 295@mailxyz.com"/>
    <s v="male"/>
    <s v="None"/>
    <n v="48"/>
    <x v="3"/>
    <s v="@Eli 29"/>
  </r>
  <r>
    <n v="819248"/>
    <s v="None"/>
    <s v="None"/>
    <s v="Bess 381@yahoo.com"/>
    <s v="None"/>
    <s v="None"/>
    <n v="0"/>
    <x v="9"/>
    <s v="None"/>
  </r>
  <r>
    <n v="819259"/>
    <s v="Dia "/>
    <s v="Arrieta"/>
    <s v="Dia 475@mailxyz.com"/>
    <s v="female"/>
    <s v="white"/>
    <n v="10"/>
    <x v="4"/>
    <s v="@Dia 47"/>
  </r>
  <r>
    <n v="819332"/>
    <s v="Carter "/>
    <s v="Sytsma"/>
    <s v="Carter 35@mailxyz.com"/>
    <s v="male"/>
    <s v="white"/>
    <n v="62"/>
    <x v="3"/>
    <s v="@Carter 3"/>
  </r>
  <r>
    <n v="819358"/>
    <s v="Valentine "/>
    <s v="Borelli"/>
    <s v="Valentine 472@gmail.com"/>
    <s v="male"/>
    <s v="white"/>
    <n v="39"/>
    <x v="4"/>
    <s v="@Valentine 47"/>
  </r>
  <r>
    <n v="819402"/>
    <s v="None"/>
    <s v="None"/>
    <s v="Roxane 464@abcmail.com"/>
    <s v="None"/>
    <s v="None"/>
    <n v="0"/>
    <x v="9"/>
    <s v="None"/>
  </r>
  <r>
    <n v="819426"/>
    <s v="None"/>
    <s v="None"/>
    <s v="Eula 185@mailxyz.com"/>
    <s v="None"/>
    <s v="None"/>
    <n v="0"/>
    <x v="9"/>
    <s v="None"/>
  </r>
  <r>
    <n v="819466"/>
    <s v="Kyle "/>
    <s v="Styer"/>
    <s v="Kyle 65@mailxyz.com"/>
    <s v="male"/>
    <s v="None"/>
    <n v="23"/>
    <x v="1"/>
    <s v="@Kyle 6"/>
  </r>
  <r>
    <n v="819507"/>
    <s v="Katharina "/>
    <s v="Condie"/>
    <s v="Katharina 422@gmail.com"/>
    <s v="female"/>
    <s v="indian_asian"/>
    <n v="28"/>
    <x v="3"/>
    <s v="@Katharina 42"/>
  </r>
  <r>
    <n v="819524"/>
    <s v="Garry "/>
    <s v="Lavoie"/>
    <s v="Garry 284@abcmail.com"/>
    <s v="male"/>
    <s v="coloured"/>
    <n v="40"/>
    <x v="4"/>
    <s v="@Garry 28"/>
  </r>
  <r>
    <n v="819528"/>
    <s v="Earl "/>
    <s v="Mccollum"/>
    <s v="Earl 422@gmail.com"/>
    <s v="male"/>
    <s v="black"/>
    <n v="17"/>
    <x v="3"/>
    <s v="@Earl 42"/>
  </r>
  <r>
    <n v="819539"/>
    <s v="None"/>
    <s v="None"/>
    <s v="Eula 495@mailxyz.com"/>
    <s v="None"/>
    <s v="None"/>
    <n v="0"/>
    <x v="9"/>
    <s v="None"/>
  </r>
  <r>
    <n v="819562"/>
    <s v="Haywood "/>
    <s v="Restivo"/>
    <s v="Haywood 91@yahoo.com"/>
    <s v="male"/>
    <s v="coloured"/>
    <n v="33"/>
    <x v="4"/>
    <s v="@Haywood 9"/>
  </r>
  <r>
    <n v="819583"/>
    <s v="Robby "/>
    <s v="Deblois"/>
    <s v="Robby 161@yahoo.com"/>
    <s v="male"/>
    <s v="black"/>
    <n v="20"/>
    <x v="3"/>
    <s v="@Robby 16"/>
  </r>
  <r>
    <n v="819588"/>
    <s v="Michel "/>
    <s v="Lavoie"/>
    <s v="Michel 202@gmail.com"/>
    <s v="male"/>
    <s v="white"/>
    <n v="35"/>
    <x v="3"/>
    <s v="@Michel 20"/>
  </r>
  <r>
    <n v="819641"/>
    <s v="None"/>
    <s v="None"/>
    <s v="Nakita 341@yahoo.com"/>
    <s v="None"/>
    <s v="None"/>
    <n v="0"/>
    <x v="9"/>
    <s v="None"/>
  </r>
  <r>
    <n v="819656"/>
    <s v="Bret "/>
    <s v="Roquemore"/>
    <s v="Bret 312@gmail.com"/>
    <s v="male"/>
    <s v="black"/>
    <n v="45"/>
    <x v="4"/>
    <s v="@Bret 31"/>
  </r>
  <r>
    <n v="819683"/>
    <s v="Samuel "/>
    <s v="Paradis"/>
    <s v="Samuel 261@yahoo.com"/>
    <s v="male"/>
    <s v="coloured"/>
    <n v="55"/>
    <x v="2"/>
    <s v="@Samuel 26"/>
  </r>
  <r>
    <n v="819746"/>
    <s v="Lane "/>
    <s v="Mcculloch"/>
    <s v="Lane 115@mailxyz.com"/>
    <s v="male"/>
    <s v="black"/>
    <n v="38"/>
    <x v="3"/>
    <s v="@Lane 11"/>
  </r>
  <r>
    <n v="819763"/>
    <s v="None"/>
    <s v="None"/>
    <s v="Irmgard 445@mailxyz.com"/>
    <s v="None"/>
    <s v="None"/>
    <n v="0"/>
    <x v="9"/>
    <s v="None"/>
  </r>
  <r>
    <n v="819771"/>
    <s v="Jacinto "/>
    <s v="Mastrangelo"/>
    <s v="Jacinto 253@mail.com"/>
    <s v="male"/>
    <s v="black"/>
    <n v="37"/>
    <x v="3"/>
    <s v="@Jacinto 25"/>
  </r>
  <r>
    <n v="819774"/>
    <s v="Loyd "/>
    <s v="Woolard"/>
    <s v="Loyd 493@mail.com"/>
    <s v="male"/>
    <s v="indian_asian"/>
    <n v="25"/>
    <x v="3"/>
    <s v="@Loyd 49"/>
  </r>
  <r>
    <n v="819799"/>
    <s v="Lane "/>
    <s v="Slane"/>
    <s v="Lane 115@mailxyz.com"/>
    <s v="male"/>
    <s v="indian_asian"/>
    <n v="34"/>
    <x v="1"/>
    <s v="@Lane 11"/>
  </r>
  <r>
    <n v="819850"/>
    <s v="None"/>
    <s v="None"/>
    <s v="Cordie 222@gmail.com"/>
    <s v="None"/>
    <s v="None"/>
    <n v="0"/>
    <x v="9"/>
    <s v="None"/>
  </r>
  <r>
    <n v="819867"/>
    <s v="Kip "/>
    <s v="Deblois"/>
    <s v="Kip 141@yahoo.com"/>
    <s v="male"/>
    <s v="indian_asian"/>
    <n v="44"/>
    <x v="6"/>
    <s v="@Kip 14"/>
  </r>
  <r>
    <n v="819869"/>
    <s v="Lloyd "/>
    <s v="Roquemore"/>
    <s v="Lloyd 74@abcmail.com"/>
    <s v="male"/>
    <s v="coloured"/>
    <n v="46"/>
    <x v="1"/>
    <s v="@Lloyd 7"/>
  </r>
  <r>
    <n v="819871"/>
    <s v="Valentine "/>
    <s v="Sieren"/>
    <s v="Valentine 473@mail.com"/>
    <s v="male"/>
    <s v="black"/>
    <n v="29"/>
    <x v="7"/>
    <s v="@Valentine 47"/>
  </r>
  <r>
    <n v="819902"/>
    <s v="Claud "/>
    <s v="Pascarella"/>
    <s v="Claud 341@yahoo.com"/>
    <s v="male"/>
    <s v="black"/>
    <n v="30"/>
    <x v="5"/>
    <s v="@Claud 34"/>
  </r>
  <r>
    <n v="819936"/>
    <s v="None"/>
    <s v="None"/>
    <s v="Desirae 505@mailxyz.com"/>
    <s v="None"/>
    <s v="None"/>
    <n v="0"/>
    <x v="9"/>
    <s v="None"/>
  </r>
  <r>
    <n v="819949"/>
    <s v="Emerson "/>
    <s v="Martello"/>
    <s v="Emerson 245@mailxyz.com"/>
    <s v="male"/>
    <s v="indian_asian"/>
    <n v="25"/>
    <x v="1"/>
    <s v="@Emerson 24"/>
  </r>
  <r>
    <n v="819953"/>
    <s v="Cody "/>
    <s v="Woolard"/>
    <s v="Cody 125@mailxyz.com"/>
    <s v="male"/>
    <s v="None"/>
    <n v="34"/>
    <x v="6"/>
    <s v="@Cody 12"/>
  </r>
  <r>
    <n v="819973"/>
    <s v="Randy "/>
    <s v="Wigfall"/>
    <s v="Randy 392@gmail.com"/>
    <s v="male"/>
    <s v="white"/>
    <n v="28"/>
    <x v="2"/>
    <s v="@Randy 39"/>
  </r>
  <r>
    <n v="819998"/>
    <s v="Stacy "/>
    <s v="Holt"/>
    <s v="Stacy 275@mailxyz.com"/>
    <s v="male"/>
    <s v="black"/>
    <n v="22"/>
    <x v="7"/>
    <s v="@Stacy 27"/>
  </r>
  <r>
    <n v="820011"/>
    <s v="None"/>
    <s v="None"/>
    <s v="Sharri 381@yahoo.com"/>
    <s v="None"/>
    <s v="None"/>
    <n v="0"/>
    <x v="9"/>
    <s v="None"/>
  </r>
  <r>
    <n v="820014"/>
    <s v="Cory "/>
    <s v="Arrieta"/>
    <s v="Cory 103@mail.com"/>
    <s v="male"/>
    <s v="indian_asian"/>
    <n v="32"/>
    <x v="6"/>
    <s v="@Cory 10"/>
  </r>
  <r>
    <n v="820048"/>
    <s v="Samuel "/>
    <s v="Borelli"/>
    <s v="Samuel 262@gmail.com"/>
    <s v="male"/>
    <s v="white"/>
    <n v="37"/>
    <x v="7"/>
    <s v="@Samuel 26"/>
  </r>
  <r>
    <n v="820061"/>
    <s v="Jacinto "/>
    <s v="Pool"/>
    <s v="Jacinto 253@mail.com"/>
    <s v="male"/>
    <s v="white"/>
    <n v="31"/>
    <x v="3"/>
    <s v="@Jacinto 25"/>
  </r>
  <r>
    <n v="820067"/>
    <s v="Abel "/>
    <s v="Creager"/>
    <s v="Abel 185@mailxyz.com"/>
    <s v="male"/>
    <s v="coloured"/>
    <n v="54"/>
    <x v="0"/>
    <s v="@Abel 18"/>
  </r>
  <r>
    <n v="820077"/>
    <s v="Filiberto "/>
    <s v="Beville"/>
    <s v="Filiberto 42@gmail.com"/>
    <s v="male"/>
    <s v="coloured"/>
    <n v="40"/>
    <x v="4"/>
    <s v="@Filiberto 4"/>
  </r>
  <r>
    <n v="820093"/>
    <s v="Shane "/>
    <s v="Marek"/>
    <s v="Shane 23@mail.com"/>
    <s v="male"/>
    <s v="white"/>
    <n v="26"/>
    <x v="4"/>
    <s v="@Shane 2"/>
  </r>
  <r>
    <n v="820119"/>
    <s v="Kip "/>
    <s v="Hier"/>
    <s v="Kip 141@yahoo.com"/>
    <s v="male"/>
    <s v="indian_asian"/>
    <n v="25"/>
    <x v="6"/>
    <s v="@Kip 14"/>
  </r>
  <r>
    <n v="820300"/>
    <s v="Robby "/>
    <s v="Slane"/>
    <s v="Robby 165@mailxyz.com"/>
    <s v="male"/>
    <s v="white"/>
    <n v="66"/>
    <x v="3"/>
    <s v="@Robby 16"/>
  </r>
  <r>
    <n v="820310"/>
    <s v="Donald "/>
    <s v="Martello"/>
    <s v="Donald 221@yahoo.com"/>
    <s v="male"/>
    <s v="white"/>
    <n v="29"/>
    <x v="3"/>
    <s v="@Donald 22"/>
  </r>
  <r>
    <n v="820321"/>
    <s v="Haywood "/>
    <s v="Singer"/>
    <s v="Haywood 92@gmail.com"/>
    <s v="male"/>
    <s v="indian_asian"/>
    <n v="26"/>
    <x v="2"/>
    <s v="@Haywood 9"/>
  </r>
  <r>
    <n v="820335"/>
    <s v="Shane "/>
    <s v="Roquemore"/>
    <s v="Shane 22@gmail.com"/>
    <s v="male"/>
    <s v="indian_asian"/>
    <n v="17"/>
    <x v="3"/>
    <s v="@Shane 2"/>
  </r>
  <r>
    <n v="820361"/>
    <s v="Shane "/>
    <s v="Biggers"/>
    <s v="Shane 21@yahoo.com"/>
    <s v="male"/>
    <s v="white"/>
    <n v="28"/>
    <x v="7"/>
    <s v="@Shane 2"/>
  </r>
  <r>
    <n v="820387"/>
    <s v="Markus "/>
    <s v="Hoadley"/>
    <s v="Markus 191@yahoo.com"/>
    <s v="male"/>
    <s v="black"/>
    <n v="15"/>
    <x v="6"/>
    <s v="@Markus 19"/>
  </r>
  <r>
    <n v="820398"/>
    <s v="Wilton "/>
    <s v="Biggers"/>
    <s v="Wilton 415@mailxyz.com"/>
    <s v="male"/>
    <s v="black"/>
    <n v="28"/>
    <x v="2"/>
    <s v="@Wilton 41"/>
  </r>
  <r>
    <n v="820442"/>
    <s v="Hollis "/>
    <s v="Creager"/>
    <s v="Hollis 383@mail.com"/>
    <s v="male"/>
    <s v="white"/>
    <n v="54"/>
    <x v="3"/>
    <s v="@Hollis 38"/>
  </r>
  <r>
    <n v="820443"/>
    <s v="Bernardo "/>
    <s v="Wigfall"/>
    <s v="Bernardo 322@gmail.com"/>
    <s v="male"/>
    <s v="black"/>
    <n v="18"/>
    <x v="5"/>
    <s v="@Bernardo 32"/>
  </r>
  <r>
    <n v="820456"/>
    <s v="Brendan "/>
    <s v="Condie"/>
    <s v="Brendan 451@yahoo.com"/>
    <s v="male"/>
    <s v="black"/>
    <n v="42"/>
    <x v="3"/>
    <s v="@Brendan 45"/>
  </r>
  <r>
    <n v="820491"/>
    <s v="Cory "/>
    <s v="Biggers"/>
    <s v="Cory 103@mail.com"/>
    <s v="male"/>
    <s v="black"/>
    <n v="48"/>
    <x v="3"/>
    <s v="@Cory 10"/>
  </r>
  <r>
    <n v="820492"/>
    <s v="Yong "/>
    <s v="Arrieta"/>
    <s v="Yong 484@abcmail.com"/>
    <s v="male"/>
    <s v="black"/>
    <n v="54"/>
    <x v="6"/>
    <s v="@Yong 48"/>
  </r>
  <r>
    <n v="820500"/>
    <s v="Teresia "/>
    <s v="Beville"/>
    <s v="Teresia 295@mailxyz.com"/>
    <s v="female"/>
    <s v="black"/>
    <n v="26"/>
    <x v="2"/>
    <s v="@Teresia 29"/>
  </r>
  <r>
    <n v="820513"/>
    <s v="Markus "/>
    <s v="Mina"/>
    <s v="Markus 193@mail.com"/>
    <s v="male"/>
    <s v="black"/>
    <n v="13"/>
    <x v="4"/>
    <s v="@Markus 19"/>
  </r>
  <r>
    <n v="820518"/>
    <s v="Earl "/>
    <s v="Wigfall"/>
    <s v="Earl 425@mailxyz.com"/>
    <s v="male"/>
    <s v="black"/>
    <n v="30"/>
    <x v="3"/>
    <s v="@Earl 42"/>
  </r>
  <r>
    <n v="820524"/>
    <s v="Samuel "/>
    <s v="Luthy"/>
    <s v="Samuel 263@mail.com"/>
    <s v="male"/>
    <s v="black"/>
    <n v="19"/>
    <x v="7"/>
    <s v="@Samuel 26"/>
  </r>
  <r>
    <n v="820539"/>
    <s v="Loyd "/>
    <s v="Curran"/>
    <s v="Loyd 495@mailxyz.com"/>
    <s v="male"/>
    <s v="black"/>
    <n v="24"/>
    <x v="3"/>
    <s v="@Loyd 49"/>
  </r>
  <r>
    <n v="820543"/>
    <s v="Carter "/>
    <s v="Gettys"/>
    <s v="Carter 33@mail.com"/>
    <s v="male"/>
    <s v="black"/>
    <n v="25"/>
    <x v="3"/>
    <s v="@Carter 3"/>
  </r>
  <r>
    <n v="820544"/>
    <s v="Hollis "/>
    <s v="Roquemore"/>
    <s v="Hollis 384@abcmail.com"/>
    <s v="male"/>
    <s v="indian_asian"/>
    <n v="42"/>
    <x v="1"/>
    <s v="@Hollis 38"/>
  </r>
  <r>
    <n v="820545"/>
    <s v="Lane "/>
    <s v="Pool"/>
    <s v="Lane 113@mail.com"/>
    <s v="male"/>
    <s v="white"/>
    <n v="22"/>
    <x v="3"/>
    <s v="@Lane 11"/>
  </r>
  <r>
    <n v="820562"/>
    <s v="Jared "/>
    <s v="Hoadley"/>
    <s v="Jared 502@gmail.com"/>
    <s v="male"/>
    <s v="other"/>
    <n v="44"/>
    <x v="3"/>
    <s v="@Jared 50"/>
  </r>
  <r>
    <n v="820565"/>
    <s v="Dion "/>
    <s v="Tatham"/>
    <s v="Dion 334@abcmail.com"/>
    <s v="male"/>
    <s v="black"/>
    <n v="23"/>
    <x v="6"/>
    <s v="@Dion 33"/>
  </r>
  <r>
    <n v="820566"/>
    <s v="Mellie "/>
    <s v="Creager"/>
    <s v="Mellie 261@yahoo.com"/>
    <s v="female"/>
    <s v="black"/>
    <n v="27"/>
    <x v="3"/>
    <s v="@Mellie 26"/>
  </r>
  <r>
    <n v="820568"/>
    <s v="Kip "/>
    <s v="Vital"/>
    <s v="Kip 142@gmail.com"/>
    <s v="male"/>
    <s v="indian_asian"/>
    <n v="29"/>
    <x v="6"/>
    <s v="@Kip 14"/>
  </r>
  <r>
    <n v="820573"/>
    <s v="Garry "/>
    <s v="Mina"/>
    <s v="Garry 281@yahoo.com"/>
    <s v="male"/>
    <s v="white"/>
    <n v="32"/>
    <x v="3"/>
    <s v="@Garry 28"/>
  </r>
  <r>
    <n v="820580"/>
    <s v="Claud "/>
    <s v="Mastrangelo"/>
    <s v="Claud 343@mail.com"/>
    <s v="male"/>
    <s v="coloured"/>
    <n v="26"/>
    <x v="2"/>
    <s v="@Claud 34"/>
  </r>
  <r>
    <n v="820583"/>
    <s v="Felipa "/>
    <s v="Mcculloch"/>
    <s v="Felipa 285@mailxyz.com"/>
    <s v="female"/>
    <s v="indian_asian"/>
    <n v="38"/>
    <x v="3"/>
    <s v="@Felipa 28"/>
  </r>
  <r>
    <n v="820601"/>
    <s v="Stacy "/>
    <s v="Pool"/>
    <s v="Stacy 271@yahoo.com"/>
    <s v="male"/>
    <s v="indian_asian"/>
    <n v="35"/>
    <x v="2"/>
    <s v="@Stacy 27"/>
  </r>
  <r>
    <n v="820603"/>
    <s v="Samuel "/>
    <s v="Langenfeld"/>
    <s v="Samuel 265@mailxyz.com"/>
    <s v="male"/>
    <s v="black"/>
    <n v="20"/>
    <x v="5"/>
    <s v="@Samuel 26"/>
  </r>
  <r>
    <n v="820604"/>
    <s v="Lucas "/>
    <s v="Luthy"/>
    <s v="Lucas 234@abcmail.com"/>
    <s v="male"/>
    <s v="None"/>
    <n v="28"/>
    <x v="1"/>
    <s v="@Lucas 23"/>
  </r>
  <r>
    <n v="820605"/>
    <s v="Claud "/>
    <s v="Hoadley"/>
    <s v="Claud 344@abcmail.com"/>
    <s v="male"/>
    <s v="indian_asian"/>
    <n v="40"/>
    <x v="4"/>
    <s v="@Claud 34"/>
  </r>
  <r>
    <n v="820607"/>
    <s v="None"/>
    <s v="None"/>
    <s v="Shandra 301@yahoo.com"/>
    <s v="None"/>
    <s v="None"/>
    <n v="0"/>
    <x v="9"/>
    <s v="None"/>
  </r>
  <r>
    <n v="820609"/>
    <s v="Randy "/>
    <s v="Reisinger"/>
    <s v="Randy 393@mail.com"/>
    <s v="male"/>
    <s v="None"/>
    <n v="25"/>
    <x v="0"/>
    <s v="@Randy 39"/>
  </r>
  <r>
    <n v="820610"/>
    <s v="Lane "/>
    <s v="Nicholls"/>
    <s v="Lane 115@mailxyz.com"/>
    <s v="male"/>
    <s v="white"/>
    <n v="65"/>
    <x v="2"/>
    <s v="@Lane 11"/>
  </r>
  <r>
    <n v="820615"/>
    <s v="Dion "/>
    <s v="Mcclaine"/>
    <s v="Dion 333@mail.com"/>
    <s v="male"/>
    <s v="None"/>
    <n v="42"/>
    <x v="0"/>
    <s v="@Dion 33"/>
  </r>
  <r>
    <n v="820616"/>
    <s v="Irving "/>
    <s v="Borelli"/>
    <s v="Irving 51@yahoo.com"/>
    <s v="male"/>
    <s v="indian_asian"/>
    <n v="49"/>
    <x v="2"/>
    <s v="@Irving 5"/>
  </r>
  <r>
    <n v="820619"/>
    <s v="Hollis "/>
    <s v="Beville"/>
    <s v="Hollis 382@gmail.com"/>
    <s v="male"/>
    <s v="None"/>
    <n v="39"/>
    <x v="3"/>
    <s v="@Hollis 38"/>
  </r>
  <r>
    <n v="820627"/>
    <s v="Jacinto "/>
    <s v="Crotty"/>
    <s v="Jacinto 252@gmail.com"/>
    <s v="male"/>
    <s v="black"/>
    <n v="30"/>
    <x v="3"/>
    <s v="@Jacinto 25"/>
  </r>
  <r>
    <n v="820639"/>
    <s v="Len "/>
    <s v="Slane"/>
    <s v="Len 442@gmail.com"/>
    <s v="male"/>
    <s v="indian_asian"/>
    <n v="29"/>
    <x v="6"/>
    <s v="@Len 44"/>
  </r>
  <r>
    <n v="820641"/>
    <s v="Donald "/>
    <s v="Nicholls"/>
    <s v="Donald 221@yahoo.com"/>
    <s v="male"/>
    <s v="black"/>
    <n v="31"/>
    <x v="8"/>
    <s v="@Donald 22"/>
  </r>
  <r>
    <n v="820653"/>
    <s v="Kip "/>
    <s v="Beville"/>
    <s v="Kip 143@mail.com"/>
    <s v="male"/>
    <s v="black"/>
    <n v="36"/>
    <x v="3"/>
    <s v="@Kip 14"/>
  </r>
  <r>
    <n v="820654"/>
    <s v="Robby "/>
    <s v="Bilyeu"/>
    <s v="Robby 163@mail.com"/>
    <s v="male"/>
    <s v="coloured"/>
    <n v="24"/>
    <x v="1"/>
    <s v="@Robby 16"/>
  </r>
  <r>
    <n v="820659"/>
    <s v="None"/>
    <s v="None"/>
    <s v="Luann 391@yahoo.com"/>
    <s v="None"/>
    <s v="None"/>
    <n v="0"/>
    <x v="9"/>
    <s v="None"/>
  </r>
  <r>
    <n v="820661"/>
    <s v="Markus "/>
    <s v="Pilot"/>
    <s v="Markus 192@gmail.com"/>
    <s v="male"/>
    <s v="black"/>
    <n v="58"/>
    <x v="3"/>
    <s v="@Markus 19"/>
  </r>
  <r>
    <n v="820665"/>
    <s v="Filiberto "/>
    <s v="Vital"/>
    <s v="Filiberto 41@yahoo.com"/>
    <s v="male"/>
    <s v="black"/>
    <n v="34"/>
    <x v="6"/>
    <s v="@Filiberto 4"/>
  </r>
  <r>
    <n v="820685"/>
    <s v="Claud "/>
    <s v="Deblois"/>
    <s v="Claud 345@mailxyz.com"/>
    <s v="male"/>
    <s v="indian_asian"/>
    <n v="26"/>
    <x v="6"/>
    <s v="@Claud 34"/>
  </r>
  <r>
    <n v="820693"/>
    <s v="Chas "/>
    <s v="Mcculloch"/>
    <s v="Chas 354@abcmail.com"/>
    <s v="male"/>
    <s v="coloured"/>
    <n v="36"/>
    <x v="4"/>
    <s v="@Chas 35"/>
  </r>
  <r>
    <n v="820695"/>
    <s v="Hyman "/>
    <s v="Curran"/>
    <s v="Hyman 83@mail.com"/>
    <s v="male"/>
    <s v="black"/>
    <n v="33"/>
    <x v="3"/>
    <s v="@Hyman 8"/>
  </r>
  <r>
    <n v="820713"/>
    <s v="Lucas "/>
    <s v="Luthy"/>
    <s v="Lucas 233@mail.com"/>
    <s v="male"/>
    <s v="coloured"/>
    <n v="27"/>
    <x v="4"/>
    <s v="@Lucas 23"/>
  </r>
  <r>
    <n v="820717"/>
    <s v="Lucas "/>
    <s v="Wigfall"/>
    <s v="Lucas 234@abcmail.com"/>
    <s v="male"/>
    <s v="black"/>
    <n v="36"/>
    <x v="3"/>
    <s v="@Lucas 23"/>
  </r>
  <r>
    <n v="820728"/>
    <s v="Emerson "/>
    <s v="Mcclaine"/>
    <s v="Emerson 244@abcmail.com"/>
    <s v="male"/>
    <s v="black"/>
    <n v="27"/>
    <x v="3"/>
    <s v="@Emerson 24"/>
  </r>
  <r>
    <n v="820737"/>
    <s v="None"/>
    <s v="None"/>
    <s v="Irmgard 233@mail.com"/>
    <s v="None"/>
    <s v="None"/>
    <n v="0"/>
    <x v="9"/>
    <s v="None"/>
  </r>
  <r>
    <n v="820745"/>
    <s v="Lucas "/>
    <s v="Beville"/>
    <s v="Lucas 232@gmail.com"/>
    <s v="male"/>
    <s v="white"/>
    <n v="35"/>
    <x v="6"/>
    <s v="@Lucas 23"/>
  </r>
  <r>
    <n v="820747"/>
    <s v="Carter "/>
    <s v="Slane"/>
    <s v="Carter 34@abcmail.com"/>
    <s v="male"/>
    <s v="coloured"/>
    <n v="39"/>
    <x v="3"/>
    <s v="@Carter 3"/>
  </r>
  <r>
    <n v="820751"/>
    <s v="Loyd "/>
    <s v="Martello"/>
    <s v="Loyd 492@gmail.com"/>
    <s v="male"/>
    <s v="coloured"/>
    <n v="28"/>
    <x v="1"/>
    <s v="@Loyd 49"/>
  </r>
  <r>
    <n v="820763"/>
    <s v="Lillie "/>
    <s v="Langenfeld"/>
    <s v="Lillie 274@abcmail.com"/>
    <s v="female"/>
    <s v="black"/>
    <n v="35"/>
    <x v="3"/>
    <s v="@Lillie 27"/>
  </r>
  <r>
    <n v="820770"/>
    <s v="Dee "/>
    <s v="Caves"/>
    <s v="Dee 212@gmail.com"/>
    <s v="male"/>
    <s v="coloured"/>
    <n v="36"/>
    <x v="4"/>
    <s v="@Dee 21"/>
  </r>
  <r>
    <n v="820773"/>
    <s v="Romeo "/>
    <s v="Curran"/>
    <s v="Romeo 374@abcmail.com"/>
    <s v="male"/>
    <s v="indian_asian"/>
    <n v="19"/>
    <x v="3"/>
    <s v="@Romeo 37"/>
  </r>
  <r>
    <n v="820809"/>
    <s v="Filiberto "/>
    <s v="Sytsma"/>
    <s v="Filiberto 43@mail.com"/>
    <s v="male"/>
    <s v="black"/>
    <n v="39"/>
    <x v="3"/>
    <s v="@Filiberto 4"/>
  </r>
  <r>
    <n v="820829"/>
    <s v="Hugh"/>
    <s v="Mastrangelo"/>
    <s v="Hugh14@abcmail.com"/>
    <s v="male"/>
    <s v="None"/>
    <n v="33"/>
    <x v="3"/>
    <s v="@Hugh1"/>
  </r>
  <r>
    <n v="820849"/>
    <s v="Wilton "/>
    <s v="Sieren"/>
    <s v="Wilton 413@mail.com"/>
    <s v="male"/>
    <s v="indian_asian"/>
    <n v="17"/>
    <x v="2"/>
    <s v="@Wilton 41"/>
  </r>
  <r>
    <n v="820852"/>
    <s v="Stacy "/>
    <s v="Mccown"/>
    <s v="Stacy 272@gmail.com"/>
    <s v="male"/>
    <s v="indian_asian"/>
    <n v="26"/>
    <x v="3"/>
    <s v="@Stacy 27"/>
  </r>
  <r>
    <n v="820859"/>
    <s v="Hollis "/>
    <s v="Mina"/>
    <s v="Hollis 382@gmail.com"/>
    <s v="male"/>
    <s v="coloured"/>
    <n v="35"/>
    <x v="1"/>
    <s v="@Hollis 38"/>
  </r>
  <r>
    <n v="820872"/>
    <s v="Hyman "/>
    <s v="Nicholls"/>
    <s v="Hyman 82@gmail.com"/>
    <s v="male"/>
    <s v="black"/>
    <n v="29"/>
    <x v="0"/>
    <s v="@Hyman 8"/>
  </r>
  <r>
    <n v="820878"/>
    <s v="Stefan "/>
    <s v="Leicht"/>
    <s v="Stefan 464@abcmail.com"/>
    <s v="male"/>
    <s v="coloured"/>
    <n v="26"/>
    <x v="4"/>
    <s v="@Stefan 46"/>
  </r>
  <r>
    <n v="820879"/>
    <s v="Dee "/>
    <s v="Hoadley"/>
    <s v="Dee 215@mailxyz.com"/>
    <s v="male"/>
    <s v="black"/>
    <n v="28"/>
    <x v="3"/>
    <s v="@Dee 21"/>
  </r>
  <r>
    <n v="820897"/>
    <s v="Stefan "/>
    <s v="Leicht"/>
    <s v="Stefan 465@mailxyz.com"/>
    <s v="male"/>
    <s v="black"/>
    <n v="38"/>
    <x v="3"/>
    <s v="@Stefan 46"/>
  </r>
  <r>
    <n v="820910"/>
    <s v="Filiberto "/>
    <s v="Marek"/>
    <s v="Filiberto 43@mail.com"/>
    <s v="male"/>
    <s v="black"/>
    <n v="27"/>
    <x v="7"/>
    <s v="@Filiberto 4"/>
  </r>
  <r>
    <n v="820924"/>
    <s v="Stefan "/>
    <s v="Martello"/>
    <s v="Stefan 461@yahoo.com"/>
    <s v="male"/>
    <s v="indian_asian"/>
    <n v="29"/>
    <x v="3"/>
    <s v="@Stefan 46"/>
  </r>
  <r>
    <n v="820927"/>
    <s v="Lane "/>
    <s v="Martello"/>
    <s v="Lane 114@abcmail.com"/>
    <s v="male"/>
    <s v="None"/>
    <n v="23"/>
    <x v="3"/>
    <s v="@Lane 11"/>
  </r>
  <r>
    <n v="820928"/>
    <s v="Lloyd "/>
    <s v="Arrieta"/>
    <s v="Lloyd 71@yahoo.com"/>
    <s v="male"/>
    <s v="coloured"/>
    <n v="28"/>
    <x v="4"/>
    <s v="@Lloyd 7"/>
  </r>
  <r>
    <n v="820932"/>
    <s v="Valentine "/>
    <s v="Martello"/>
    <s v="Valentine 472@gmail.com"/>
    <s v="male"/>
    <s v="black"/>
    <n v="31"/>
    <x v="3"/>
    <s v="@Valentine 47"/>
  </r>
  <r>
    <n v="820969"/>
    <s v="Emerson "/>
    <s v="Crotty"/>
    <s v="Emerson 245@mailxyz.com"/>
    <s v="male"/>
    <s v="black"/>
    <n v="34"/>
    <x v="5"/>
    <s v="@Emerson 24"/>
  </r>
  <r>
    <n v="820970"/>
    <s v="Efren "/>
    <s v="Bilyeu"/>
    <s v="Efren 131@yahoo.com"/>
    <s v="male"/>
    <s v="white"/>
    <n v="41"/>
    <x v="5"/>
    <s v="@Efren 13"/>
  </r>
  <r>
    <n v="820978"/>
    <s v="Emerson "/>
    <s v="Singer"/>
    <s v="Emerson 243@mail.com"/>
    <s v="male"/>
    <s v="black"/>
    <n v="39"/>
    <x v="8"/>
    <s v="@Emerson 24"/>
  </r>
  <r>
    <n v="821009"/>
    <s v="Raymundo "/>
    <s v="Mcclaine"/>
    <s v="Raymundo 435@mailxyz.com"/>
    <s v="male"/>
    <s v="indian_asian"/>
    <n v="27"/>
    <x v="6"/>
    <s v="@Raymundo 43"/>
  </r>
  <r>
    <n v="821010"/>
    <s v="Valentine "/>
    <s v="Tatham"/>
    <s v="Valentine 475@mailxyz.com"/>
    <s v="male"/>
    <s v="indian_asian"/>
    <n v="33"/>
    <x v="6"/>
    <s v="@Valentine 47"/>
  </r>
  <r>
    <n v="821033"/>
    <s v="Len "/>
    <s v="Beville"/>
    <s v="Len 445@mailxyz.com"/>
    <s v="male"/>
    <s v="other"/>
    <n v="32"/>
    <x v="3"/>
    <s v="@Len 44"/>
  </r>
  <r>
    <n v="821041"/>
    <s v="Bret "/>
    <s v="Mccown"/>
    <s v="Bret 312@gmail.com"/>
    <s v="male"/>
    <s v="coloured"/>
    <n v="37"/>
    <x v="1"/>
    <s v="@Bret 31"/>
  </r>
  <r>
    <n v="821068"/>
    <s v="Royal "/>
    <s v="Mccown"/>
    <s v="Royal 174@abcmail.com"/>
    <s v="male"/>
    <s v="None"/>
    <n v="29"/>
    <x v="4"/>
    <s v="@Royal 17"/>
  </r>
  <r>
    <n v="821074"/>
    <s v="Hyman "/>
    <s v="Zweifel"/>
    <s v="Hyman 83@mail.com"/>
    <s v="male"/>
    <s v="white"/>
    <n v="32"/>
    <x v="1"/>
    <s v="@Hyman 8"/>
  </r>
  <r>
    <n v="821083"/>
    <s v="Hyman "/>
    <s v="Vital"/>
    <s v="Hyman 84@abcmail.com"/>
    <s v="male"/>
    <s v="indian_asian"/>
    <n v="36"/>
    <x v="6"/>
    <s v="@Hyman 8"/>
  </r>
  <r>
    <n v="821098"/>
    <s v="Jacinto "/>
    <s v="Leicht"/>
    <s v="Jacinto 253@mail.com"/>
    <s v="male"/>
    <s v="None"/>
    <n v="27"/>
    <x v="0"/>
    <s v="@Jacinto 25"/>
  </r>
  <r>
    <n v="821106"/>
    <s v="Bernardo "/>
    <s v="Jacox"/>
    <s v="Bernardo 322@gmail.com"/>
    <s v="male"/>
    <s v="white"/>
    <n v="33"/>
    <x v="3"/>
    <s v="@Bernardo 32"/>
  </r>
  <r>
    <n v="821120"/>
    <s v="None"/>
    <s v="None"/>
    <s v="Katharina 182@gmail.com"/>
    <s v="None"/>
    <s v="None"/>
    <n v="0"/>
    <x v="9"/>
    <s v="None"/>
  </r>
  <r>
    <n v="821133"/>
    <s v="Royal "/>
    <s v="Condie"/>
    <s v="Royal 175@mailxyz.com"/>
    <s v="male"/>
    <s v="indian_asian"/>
    <n v="31"/>
    <x v="4"/>
    <s v="@Royal 17"/>
  </r>
  <r>
    <n v="821139"/>
    <s v="Yong "/>
    <s v="Crotty"/>
    <s v="Yong 483@mail.com"/>
    <s v="male"/>
    <s v="coloured"/>
    <n v="26"/>
    <x v="4"/>
    <s v="@Yong 48"/>
  </r>
  <r>
    <n v="821146"/>
    <s v="Carter "/>
    <s v="Pascarella"/>
    <s v="Carter 35@mailxyz.com"/>
    <s v="male"/>
    <s v="black"/>
    <n v="19"/>
    <x v="7"/>
    <s v="@Carter 3"/>
  </r>
  <r>
    <n v="821163"/>
    <s v="Randy "/>
    <s v="Mastrangelo"/>
    <s v="Randy 393@mail.com"/>
    <s v="male"/>
    <s v="black"/>
    <n v="30"/>
    <x v="3"/>
    <s v="@Randy 39"/>
  </r>
  <r>
    <n v="821166"/>
    <s v="Jared "/>
    <s v="Arrieta"/>
    <s v="Jared 505@mailxyz.com"/>
    <s v="male"/>
    <s v="black"/>
    <n v="19"/>
    <x v="5"/>
    <s v="@Jared 50"/>
  </r>
  <r>
    <n v="821168"/>
    <s v="Robby "/>
    <s v="Marek"/>
    <s v="Robby 162@gmail.com"/>
    <s v="male"/>
    <s v="None"/>
    <n v="40"/>
    <x v="0"/>
    <s v="@Robby 16"/>
  </r>
  <r>
    <n v="821186"/>
    <s v="Hollis "/>
    <s v="Wigfall"/>
    <s v="Hollis 384@abcmail.com"/>
    <s v="male"/>
    <s v="black"/>
    <n v="21"/>
    <x v="3"/>
    <s v="@Hollis 38"/>
  </r>
  <r>
    <n v="821193"/>
    <s v="Wilburn "/>
    <s v="Pascarella"/>
    <s v="Wilburn 303@mail.com"/>
    <s v="male"/>
    <s v="None"/>
    <n v="24"/>
    <x v="7"/>
    <s v="@Wilburn 30"/>
  </r>
  <r>
    <n v="821198"/>
    <s v="Stacy "/>
    <s v="Slane"/>
    <s v="Stacy 274@abcmail.com"/>
    <s v="male"/>
    <s v="indian_asian"/>
    <n v="28"/>
    <x v="2"/>
    <s v="@Stacy 27"/>
  </r>
  <r>
    <n v="821206"/>
    <s v="Royal "/>
    <s v="Fudge"/>
    <s v="Royal 175@mailxyz.com"/>
    <s v="male"/>
    <s v="white"/>
    <n v="41"/>
    <x v="3"/>
    <s v="@Royal 17"/>
  </r>
  <r>
    <n v="821222"/>
    <s v="Roxana "/>
    <s v="Nicholls"/>
    <s v="Roxana 503@mail.com"/>
    <s v="female"/>
    <s v="black"/>
    <n v="113"/>
    <x v="6"/>
    <s v="@Roxana 50"/>
  </r>
  <r>
    <n v="821223"/>
    <s v="Garry "/>
    <s v="Bilyeu"/>
    <s v="Garry 283@mail.com"/>
    <s v="male"/>
    <s v="indian_asian"/>
    <n v="24"/>
    <x v="6"/>
    <s v="@Garry 28"/>
  </r>
  <r>
    <n v="821232"/>
    <s v="Garry "/>
    <s v="Mina"/>
    <s v="Garry 281@yahoo.com"/>
    <s v="male"/>
    <s v="other"/>
    <n v="46"/>
    <x v="3"/>
    <s v="@Garry 28"/>
  </r>
  <r>
    <n v="821233"/>
    <s v="Abel "/>
    <s v="Pascarella"/>
    <s v="Abel 181@yahoo.com"/>
    <s v="male"/>
    <s v="coloured"/>
    <n v="27"/>
    <x v="4"/>
    <s v="@Abel 18"/>
  </r>
  <r>
    <n v="821236"/>
    <s v="Abel "/>
    <s v="Arrieta"/>
    <s v="Abel 182@gmail.com"/>
    <s v="male"/>
    <s v="None"/>
    <n v="26"/>
    <x v="4"/>
    <s v="@Abel 18"/>
  </r>
  <r>
    <n v="821260"/>
    <s v="Desirae "/>
    <s v="Luthy"/>
    <s v="Desirae 172@gmail.com"/>
    <s v="female"/>
    <s v="black"/>
    <n v="47"/>
    <x v="3"/>
    <s v="@Desirae 17"/>
  </r>
  <r>
    <n v="821285"/>
    <s v="Cody "/>
    <s v="Shkreli"/>
    <s v="Cody 122@gmail.com"/>
    <s v="male"/>
    <s v="black"/>
    <n v="39"/>
    <x v="4"/>
    <s v="@Cody 12"/>
  </r>
  <r>
    <n v="821289"/>
    <s v="Cody "/>
    <s v="Langenfeld"/>
    <s v="Cody 124@abcmail.com"/>
    <s v="male"/>
    <s v="black"/>
    <n v="57"/>
    <x v="4"/>
    <s v="@Cody 12"/>
  </r>
  <r>
    <n v="821290"/>
    <s v="Lesli "/>
    <s v="Martello"/>
    <s v="Lesli 461@yahoo.com"/>
    <s v="female"/>
    <s v="indian_asian"/>
    <n v="33"/>
    <x v="2"/>
    <s v="@Lesli 46"/>
  </r>
  <r>
    <n v="821309"/>
    <s v="Randy "/>
    <s v="Mcclaine"/>
    <s v="Randy 392@gmail.com"/>
    <s v="male"/>
    <s v="black"/>
    <n v="22"/>
    <x v="3"/>
    <s v="@Randy 39"/>
  </r>
  <r>
    <n v="821312"/>
    <s v="Abel "/>
    <s v="Vital"/>
    <s v="Abel 182@gmail.com"/>
    <s v="male"/>
    <s v="white"/>
    <n v="35"/>
    <x v="3"/>
    <s v="@Abel 18"/>
  </r>
  <r>
    <n v="821313"/>
    <s v="Eli "/>
    <s v="Nicholls"/>
    <s v="Eli 293@mail.com"/>
    <s v="male"/>
    <s v="black"/>
    <n v="28"/>
    <x v="7"/>
    <s v="@Eli 29"/>
  </r>
  <r>
    <n v="821317"/>
    <s v="Chas "/>
    <s v="Bilyeu"/>
    <s v="Chas 354@abcmail.com"/>
    <s v="male"/>
    <s v="white"/>
    <n v="42"/>
    <x v="2"/>
    <s v="@Chas 35"/>
  </r>
  <r>
    <n v="821329"/>
    <s v="Art "/>
    <s v="Holt"/>
    <s v="Art 401@yahoo.com"/>
    <s v="male"/>
    <s v="indian_asian"/>
    <n v="37"/>
    <x v="1"/>
    <s v="@Art 40"/>
  </r>
  <r>
    <n v="821336"/>
    <s v="Wilburn "/>
    <s v="Pascarella"/>
    <s v="Wilburn 302@gmail.com"/>
    <s v="male"/>
    <s v="coloured"/>
    <n v="44"/>
    <x v="4"/>
    <s v="@Wilburn 30"/>
  </r>
  <r>
    <n v="821350"/>
    <s v="Katharina "/>
    <s v="Condie"/>
    <s v="Katharina 133@mail.com"/>
    <s v="female"/>
    <s v="black"/>
    <n v="26"/>
    <x v="2"/>
    <s v="@Katharina 13"/>
  </r>
  <r>
    <n v="821351"/>
    <s v="Samuel "/>
    <s v="Leicht"/>
    <s v="Samuel 263@mail.com"/>
    <s v="male"/>
    <s v="coloured"/>
    <n v="27"/>
    <x v="4"/>
    <s v="@Samuel 26"/>
  </r>
  <r>
    <n v="821354"/>
    <s v="Claud "/>
    <s v="Mccown"/>
    <s v="Claud 343@mail.com"/>
    <s v="male"/>
    <s v="coloured"/>
    <n v="29"/>
    <x v="2"/>
    <s v="@Claud 34"/>
  </r>
  <r>
    <n v="821362"/>
    <s v="Brendan "/>
    <s v="Slane"/>
    <s v="Brendan 453@mail.com"/>
    <s v="male"/>
    <s v="white"/>
    <n v="40"/>
    <x v="1"/>
    <s v="@Brendan 45"/>
  </r>
  <r>
    <n v="821371"/>
    <s v="Adela "/>
    <s v="Vital"/>
    <s v="Adela 364@abcmail.com"/>
    <s v="female"/>
    <s v="None"/>
    <n v="113"/>
    <x v="1"/>
    <s v="@Adela 36"/>
  </r>
  <r>
    <n v="821379"/>
    <s v="Tiffani "/>
    <s v="Pilot"/>
    <s v="Tiffani 461@yahoo.com"/>
    <s v="female"/>
    <s v="black"/>
    <n v="17"/>
    <x v="7"/>
    <s v="@Tiffani 46"/>
  </r>
  <r>
    <n v="821393"/>
    <s v="Brendan "/>
    <s v="Singer"/>
    <s v="Brendan 454@abcmail.com"/>
    <s v="male"/>
    <s v="black"/>
    <n v="35"/>
    <x v="2"/>
    <s v="@Brendan 45"/>
  </r>
  <r>
    <n v="821402"/>
    <s v="Bret "/>
    <s v="Bilyeu"/>
    <s v="Bret 313@mail.com"/>
    <s v="male"/>
    <s v="black"/>
    <n v="24"/>
    <x v="3"/>
    <s v="@Bret 31"/>
  </r>
  <r>
    <n v="821432"/>
    <s v="Jared "/>
    <s v="Shkreli"/>
    <s v="Jared 504@abcmail.com"/>
    <s v="male"/>
    <s v="indian_asian"/>
    <n v="29"/>
    <x v="6"/>
    <s v="@Jared 50"/>
  </r>
  <r>
    <n v="821434"/>
    <s v="Bernardo "/>
    <s v="Marek"/>
    <s v="Bernardo 323@mail.com"/>
    <s v="male"/>
    <s v="black"/>
    <n v="26"/>
    <x v="3"/>
    <s v="@Bernardo 32"/>
  </r>
  <r>
    <n v="821443"/>
    <s v="Eli "/>
    <s v="Mina"/>
    <s v="Eli 293@mail.com"/>
    <s v="male"/>
    <s v="coloured"/>
    <n v="34"/>
    <x v="4"/>
    <s v="@Eli 29"/>
  </r>
  <r>
    <n v="821477"/>
    <s v="Eli "/>
    <s v="Sieren"/>
    <s v="Eli 295@mailxyz.com"/>
    <s v="male"/>
    <s v="other"/>
    <n v="35"/>
    <x v="3"/>
    <s v="@Eli 29"/>
  </r>
  <r>
    <n v="821490"/>
    <s v="Wilburn "/>
    <s v="Arrieta"/>
    <s v="Wilburn 302@gmail.com"/>
    <s v="male"/>
    <s v="indian_asian"/>
    <n v="36"/>
    <x v="2"/>
    <s v="@Wilburn 30"/>
  </r>
  <r>
    <n v="821498"/>
    <s v="Loris "/>
    <s v="Hier"/>
    <s v="Loris 91@yahoo.com"/>
    <s v="female"/>
    <s v="black"/>
    <n v="10"/>
    <x v="4"/>
    <s v="@Loris 9"/>
  </r>
  <r>
    <n v="821551"/>
    <s v="Len "/>
    <s v="Roquemore"/>
    <s v="Len 445@mailxyz.com"/>
    <s v="male"/>
    <s v="white"/>
    <n v="36"/>
    <x v="2"/>
    <s v="@Len 44"/>
  </r>
  <r>
    <n v="821559"/>
    <s v="Hugh"/>
    <s v="Caves"/>
    <s v="Hugh15@mailxyz.com"/>
    <s v="male"/>
    <s v="coloured"/>
    <n v="38"/>
    <x v="4"/>
    <s v="@Hugh1"/>
  </r>
  <r>
    <n v="821560"/>
    <s v="Bret "/>
    <s v="Zweifel"/>
    <s v="Bret 312@gmail.com"/>
    <s v="male"/>
    <s v="coloured"/>
    <n v="27"/>
    <x v="2"/>
    <s v="@Bret 31"/>
  </r>
  <r>
    <n v="821569"/>
    <s v="Charlie "/>
    <s v="Jacox"/>
    <s v="Charlie 363@mail.com"/>
    <s v="male"/>
    <s v="white"/>
    <n v="52"/>
    <x v="3"/>
    <s v="@Charlie 36"/>
  </r>
  <r>
    <n v="821584"/>
    <s v="Brendan "/>
    <s v="Crotty"/>
    <s v="Brendan 451@yahoo.com"/>
    <s v="male"/>
    <s v="black"/>
    <n v="30"/>
    <x v="8"/>
    <s v="@Brendan 45"/>
  </r>
  <r>
    <n v="821626"/>
    <s v="None"/>
    <s v="None"/>
    <s v="Eula 322@gmail.com"/>
    <s v="None"/>
    <s v="None"/>
    <n v="0"/>
    <x v="9"/>
    <s v="None"/>
  </r>
  <r>
    <n v="821631"/>
    <s v="Abel "/>
    <s v="Mastrangelo"/>
    <s v="Abel 185@mailxyz.com"/>
    <s v="male"/>
    <s v="black"/>
    <n v="31"/>
    <x v="3"/>
    <s v="@Abel 18"/>
  </r>
  <r>
    <n v="821653"/>
    <s v="Eli "/>
    <s v="Hier"/>
    <s v="Eli 295@mailxyz.com"/>
    <s v="male"/>
    <s v="black"/>
    <n v="39"/>
    <x v="2"/>
    <s v="@Eli 29"/>
  </r>
  <r>
    <n v="821657"/>
    <s v="Abel "/>
    <s v="Mastrangelo"/>
    <s v="Abel 184@abcmail.com"/>
    <s v="male"/>
    <s v="None"/>
    <n v="21"/>
    <x v="2"/>
    <s v="@Abel 18"/>
  </r>
  <r>
    <n v="821662"/>
    <s v="Yong "/>
    <s v="Bilyeu"/>
    <s v="Yong 483@mail.com"/>
    <s v="male"/>
    <s v="black"/>
    <n v="37"/>
    <x v="3"/>
    <s v="@Yong 48"/>
  </r>
  <r>
    <n v="821676"/>
    <s v="Eula "/>
    <s v="Mccown"/>
    <s v="Eula 375@mailxyz.com"/>
    <s v="female"/>
    <s v="black"/>
    <n v="40"/>
    <x v="6"/>
    <s v="@Eula 37"/>
  </r>
  <r>
    <n v="821692"/>
    <s v="Bernardo "/>
    <s v="Fudge"/>
    <s v="Bernardo 325@mailxyz.com"/>
    <s v="male"/>
    <s v="coloured"/>
    <n v="28"/>
    <x v="1"/>
    <s v="@Bernardo 32"/>
  </r>
  <r>
    <n v="821702"/>
    <s v="Michel "/>
    <s v="Biggers"/>
    <s v="Michel 202@gmail.com"/>
    <s v="male"/>
    <s v="black"/>
    <n v="31"/>
    <x v="4"/>
    <s v="@Michel 20"/>
  </r>
  <r>
    <n v="821709"/>
    <s v="Brendan "/>
    <s v="Caves"/>
    <s v="Brendan 451@yahoo.com"/>
    <s v="male"/>
    <s v="indian_asian"/>
    <n v="28"/>
    <x v="2"/>
    <s v="@Brendan 45"/>
  </r>
  <r>
    <n v="821710"/>
    <s v="Filiberto "/>
    <s v="Gettys"/>
    <s v="Filiberto 44@abcmail.com"/>
    <s v="male"/>
    <s v="black"/>
    <n v="30"/>
    <x v="3"/>
    <s v="@Filiberto 4"/>
  </r>
  <r>
    <n v="821721"/>
    <s v="Meghann "/>
    <s v="Curran"/>
    <s v="Meghann 191@yahoo.com"/>
    <s v="female"/>
    <s v="white"/>
    <n v="25"/>
    <x v="3"/>
    <s v="@Meghann 19"/>
  </r>
  <r>
    <n v="821730"/>
    <s v="Bernardo "/>
    <s v="Styer"/>
    <s v="Bernardo 323@mail.com"/>
    <s v="male"/>
    <s v="black"/>
    <n v="38"/>
    <x v="3"/>
    <s v="@Bernardo 32"/>
  </r>
  <r>
    <n v="821734"/>
    <s v="Earl "/>
    <s v="Luthy"/>
    <s v="Earl 423@mail.com"/>
    <s v="male"/>
    <s v="black"/>
    <n v="27"/>
    <x v="3"/>
    <s v="@Earl 42"/>
  </r>
  <r>
    <n v="821735"/>
    <s v="Efren "/>
    <s v="Marek"/>
    <s v="Efren 131@yahoo.com"/>
    <s v="male"/>
    <s v="white"/>
    <n v="36"/>
    <x v="3"/>
    <s v="@Efren 13"/>
  </r>
  <r>
    <n v="821736"/>
    <s v="Garry "/>
    <s v="Hier"/>
    <s v="Garry 284@abcmail.com"/>
    <s v="male"/>
    <s v="indian_asian"/>
    <n v="25"/>
    <x v="6"/>
    <s v="@Garry 28"/>
  </r>
  <r>
    <n v="821746"/>
    <s v="Lucas "/>
    <s v="Curran"/>
    <s v="Lucas 233@mail.com"/>
    <s v="male"/>
    <s v="black"/>
    <n v="30"/>
    <x v="5"/>
    <s v="@Lucas 23"/>
  </r>
  <r>
    <n v="821747"/>
    <s v="Kyle "/>
    <s v="Deblois"/>
    <s v="Kyle 63@mail.com"/>
    <s v="male"/>
    <s v="coloured"/>
    <n v="30"/>
    <x v="4"/>
    <s v="@Kyle 6"/>
  </r>
  <r>
    <n v="821773"/>
    <s v="Valentine "/>
    <s v="Vital"/>
    <s v="Valentine 474@abcmail.com"/>
    <s v="male"/>
    <s v="coloured"/>
    <n v="26"/>
    <x v="1"/>
    <s v="@Valentine 47"/>
  </r>
  <r>
    <n v="821788"/>
    <s v="Donald "/>
    <s v="Mcculloch"/>
    <s v="Donald 222@gmail.com"/>
    <s v="male"/>
    <s v="white"/>
    <n v="45"/>
    <x v="4"/>
    <s v="@Donald 22"/>
  </r>
  <r>
    <n v="821816"/>
    <s v="Randy "/>
    <s v="Arrieta"/>
    <s v="Randy 395@mailxyz.com"/>
    <s v="male"/>
    <s v="black"/>
    <n v="35"/>
    <x v="3"/>
    <s v="@Randy 39"/>
  </r>
  <r>
    <n v="821820"/>
    <s v="Donald "/>
    <s v="Nicholls"/>
    <s v="Donald 221@yahoo.com"/>
    <s v="male"/>
    <s v="black"/>
    <n v="23"/>
    <x v="7"/>
    <s v="@Donald 22"/>
  </r>
  <r>
    <n v="821824"/>
    <s v="None"/>
    <s v="None"/>
    <s v="Felipa 275@mailxyz.com"/>
    <s v="None"/>
    <s v="None"/>
    <n v="0"/>
    <x v="9"/>
    <s v="None"/>
  </r>
  <r>
    <n v="821843"/>
    <s v="Brendan "/>
    <s v="Biggers"/>
    <s v="Brendan 451@yahoo.com"/>
    <s v="male"/>
    <s v="black"/>
    <n v="30"/>
    <x v="6"/>
    <s v="@Brendan 45"/>
  </r>
  <r>
    <n v="821866"/>
    <s v="Earl "/>
    <s v="Leicht"/>
    <s v="Earl 423@mail.com"/>
    <s v="male"/>
    <s v="coloured"/>
    <n v="44"/>
    <x v="4"/>
    <s v="@Earl 42"/>
  </r>
  <r>
    <n v="821877"/>
    <s v="Michel "/>
    <s v="Pool"/>
    <s v="Michel 201@yahoo.com"/>
    <s v="male"/>
    <s v="black"/>
    <n v="28"/>
    <x v="3"/>
    <s v="@Michel 20"/>
  </r>
  <r>
    <n v="821878"/>
    <s v="Eli "/>
    <s v="Mosser"/>
    <s v="Eli 293@mail.com"/>
    <s v="male"/>
    <s v="white"/>
    <n v="27"/>
    <x v="3"/>
    <s v="@Eli 29"/>
  </r>
  <r>
    <n v="821879"/>
    <s v="Efren "/>
    <s v="Arrieta"/>
    <s v="Efren 132@gmail.com"/>
    <s v="male"/>
    <s v="coloured"/>
    <n v="30"/>
    <x v="4"/>
    <s v="@Efren 13"/>
  </r>
  <r>
    <n v="821893"/>
    <s v="Art "/>
    <s v="Reisinger"/>
    <s v="Art 402@gmail.com"/>
    <s v="male"/>
    <s v="white"/>
    <n v="33"/>
    <x v="3"/>
    <s v="@Art 40"/>
  </r>
  <r>
    <n v="821908"/>
    <s v="Cody "/>
    <s v="Slane"/>
    <s v="Cody 122@gmail.com"/>
    <s v="male"/>
    <s v="coloured"/>
    <n v="24"/>
    <x v="8"/>
    <s v="@Cody 12"/>
  </r>
  <r>
    <n v="821926"/>
    <s v="Carter "/>
    <s v="Vital"/>
    <s v="Carter 33@mail.com"/>
    <s v="male"/>
    <s v="white"/>
    <n v="28"/>
    <x v="4"/>
    <s v="@Carter 3"/>
  </r>
  <r>
    <n v="821930"/>
    <s v="Wilburn "/>
    <s v="Martello"/>
    <s v="Wilburn 302@gmail.com"/>
    <s v="male"/>
    <s v="black"/>
    <n v="25"/>
    <x v="6"/>
    <s v="@Wilburn 30"/>
  </r>
  <r>
    <n v="821936"/>
    <s v="Earl "/>
    <s v="Restivo"/>
    <s v="Earl 423@mail.com"/>
    <s v="male"/>
    <s v="black"/>
    <n v="27"/>
    <x v="3"/>
    <s v="@Earl 42"/>
  </r>
  <r>
    <n v="821939"/>
    <s v="Desirae "/>
    <s v="Luthy"/>
    <s v="Desirae 202@gmail.com"/>
    <s v="female"/>
    <s v="black"/>
    <n v="36"/>
    <x v="3"/>
    <s v="@Desirae 20"/>
  </r>
  <r>
    <n v="821943"/>
    <s v="Kip "/>
    <s v="Restivo"/>
    <s v="Kip 141@yahoo.com"/>
    <s v="male"/>
    <s v="white"/>
    <n v="28"/>
    <x v="3"/>
    <s v="@Kip 14"/>
  </r>
  <r>
    <n v="821946"/>
    <s v="None"/>
    <s v="None"/>
    <s v="Emilie 391@yahoo.com"/>
    <s v="None"/>
    <s v="None"/>
    <n v="0"/>
    <x v="9"/>
    <s v="None"/>
  </r>
  <r>
    <n v="821952"/>
    <s v="Hollis "/>
    <s v="Bilyeu"/>
    <s v="Hollis 385@mailxyz.com"/>
    <s v="male"/>
    <s v="coloured"/>
    <n v="33"/>
    <x v="1"/>
    <s v="@Hollis 38"/>
  </r>
  <r>
    <n v="821956"/>
    <s v="Valentine "/>
    <s v="Paradis"/>
    <s v="Valentine 473@mail.com"/>
    <s v="male"/>
    <s v="black"/>
    <n v="22"/>
    <x v="3"/>
    <s v="@Valentine 47"/>
  </r>
  <r>
    <n v="821963"/>
    <s v="Shelley "/>
    <s v="Reisinger"/>
    <s v="Shelley 472@gmail.com"/>
    <s v="female"/>
    <s v="black"/>
    <n v="32"/>
    <x v="2"/>
    <s v="@Shelley 47"/>
  </r>
  <r>
    <n v="821975"/>
    <s v="Charlie "/>
    <s v="Leicht"/>
    <s v="Charlie 365@mailxyz.com"/>
    <s v="male"/>
    <s v="black"/>
    <n v="22"/>
    <x v="3"/>
    <s v="@Charlie 36"/>
  </r>
  <r>
    <n v="821993"/>
    <s v="Wilburn "/>
    <s v="Condie"/>
    <s v="Wilburn 305@mailxyz.com"/>
    <s v="male"/>
    <s v="indian_asian"/>
    <n v="23"/>
    <x v="7"/>
    <s v="@Wilburn 30"/>
  </r>
  <r>
    <n v="821994"/>
    <s v="Dion "/>
    <s v="Martello"/>
    <s v="Dion 332@gmail.com"/>
    <s v="male"/>
    <s v="black"/>
    <n v="23"/>
    <x v="0"/>
    <s v="@Dion 33"/>
  </r>
  <r>
    <n v="821997"/>
    <s v="Hollis "/>
    <s v="Wigfall"/>
    <s v="Hollis 383@mail.com"/>
    <s v="male"/>
    <s v="black"/>
    <n v="27"/>
    <x v="3"/>
    <s v="@Hollis 38"/>
  </r>
  <r>
    <n v="822008"/>
    <s v="Lloyd "/>
    <s v="Roquemore"/>
    <s v="Lloyd 71@yahoo.com"/>
    <s v="male"/>
    <s v="coloured"/>
    <n v="14"/>
    <x v="3"/>
    <s v="@Lloyd 7"/>
  </r>
  <r>
    <n v="822018"/>
    <s v="Filiberto "/>
    <s v="Bilyeu"/>
    <s v="Filiberto 42@gmail.com"/>
    <s v="male"/>
    <s v="white"/>
    <n v="35"/>
    <x v="4"/>
    <s v="@Filiberto 4"/>
  </r>
  <r>
    <n v="822027"/>
    <s v="Yolonda "/>
    <s v="Pascarella"/>
    <s v="Yolonda 294@abcmail.com"/>
    <s v="female"/>
    <s v="black"/>
    <n v="24"/>
    <x v="3"/>
    <s v="@Yolonda 29"/>
  </r>
  <r>
    <n v="822033"/>
    <s v="Hyman "/>
    <s v="Beville"/>
    <s v="Hyman 85@mailxyz.com"/>
    <s v="male"/>
    <s v="black"/>
    <n v="40"/>
    <x v="2"/>
    <s v="@Hyman 8"/>
  </r>
  <r>
    <n v="822036"/>
    <s v="Kyle "/>
    <s v="Singer"/>
    <s v="Kyle 61@yahoo.com"/>
    <s v="male"/>
    <s v="black"/>
    <n v="40"/>
    <x v="3"/>
    <s v="@Kyle 6"/>
  </r>
  <r>
    <n v="822040"/>
    <s v="Samuel "/>
    <s v="Singer"/>
    <s v="Samuel 265@mailxyz.com"/>
    <s v="male"/>
    <s v="indian_asian"/>
    <n v="30"/>
    <x v="6"/>
    <s v="@Samuel 26"/>
  </r>
  <r>
    <n v="822062"/>
    <s v="Irving "/>
    <s v="Caves"/>
    <s v="Irving 54@abcmail.com"/>
    <s v="male"/>
    <s v="coloured"/>
    <n v="27"/>
    <x v="0"/>
    <s v="@Irving 5"/>
  </r>
  <r>
    <n v="822063"/>
    <s v="Randy "/>
    <s v="Mccown"/>
    <s v="Randy 391@yahoo.com"/>
    <s v="male"/>
    <s v="None"/>
    <n v="36"/>
    <x v="4"/>
    <s v="@Randy 39"/>
  </r>
  <r>
    <n v="822066"/>
    <s v="Romeo "/>
    <s v="Arrieta"/>
    <s v="Romeo 373@mail.com"/>
    <s v="male"/>
    <s v="indian_asian"/>
    <n v="38"/>
    <x v="6"/>
    <s v="@Romeo 37"/>
  </r>
  <r>
    <n v="822067"/>
    <s v="Charlie "/>
    <s v="Condie"/>
    <s v="Charlie 365@mailxyz.com"/>
    <s v="male"/>
    <s v="coloured"/>
    <n v="38"/>
    <x v="3"/>
    <s v="@Charlie 36"/>
  </r>
  <r>
    <n v="822070"/>
    <s v="Earline "/>
    <s v="Zweifel"/>
    <s v="Earline 501@yahoo.com"/>
    <s v="female"/>
    <s v="black"/>
    <n v="33"/>
    <x v="3"/>
    <s v="@Earline 50"/>
  </r>
  <r>
    <n v="822075"/>
    <s v="Emerson "/>
    <s v="Woolard"/>
    <s v="Emerson 241@yahoo.com"/>
    <s v="male"/>
    <s v="black"/>
    <n v="23"/>
    <x v="3"/>
    <s v="@Emerson 24"/>
  </r>
  <r>
    <n v="822076"/>
    <s v="Carter "/>
    <s v="Jacox"/>
    <s v="Carter 34@abcmail.com"/>
    <s v="male"/>
    <s v="None"/>
    <n v="50"/>
    <x v="0"/>
    <s v="@Carter 3"/>
  </r>
  <r>
    <n v="822089"/>
    <s v="Yong "/>
    <s v="Mosser"/>
    <s v="Yong 481@yahoo.com"/>
    <s v="male"/>
    <s v="white"/>
    <n v="31"/>
    <x v="2"/>
    <s v="@Yong 48"/>
  </r>
  <r>
    <n v="822091"/>
    <s v="Royal "/>
    <s v="Styer"/>
    <s v="Royal 171@yahoo.com"/>
    <s v="male"/>
    <s v="indian_asian"/>
    <n v="30"/>
    <x v="3"/>
    <s v="@Royal 17"/>
  </r>
  <r>
    <n v="822111"/>
    <s v="Dee "/>
    <s v="Biggers"/>
    <s v="Dee 214@abcmail.com"/>
    <s v="male"/>
    <s v="white"/>
    <n v="30"/>
    <x v="4"/>
    <s v="@Dee 21"/>
  </r>
  <r>
    <n v="822116"/>
    <s v="Markus "/>
    <s v="Roquemore"/>
    <s v="Markus 194@abcmail.com"/>
    <s v="male"/>
    <s v="white"/>
    <n v="42"/>
    <x v="7"/>
    <s v="@Markus 19"/>
  </r>
  <r>
    <n v="822136"/>
    <s v="Claud "/>
    <s v="Borelli"/>
    <s v="Claud 344@abcmail.com"/>
    <s v="male"/>
    <s v="black"/>
    <n v="36"/>
    <x v="8"/>
    <s v="@Claud 34"/>
  </r>
  <r>
    <n v="822141"/>
    <s v="Kip "/>
    <s v="Beville"/>
    <s v="Kip 144@abcmail.com"/>
    <s v="male"/>
    <s v="white"/>
    <n v="41"/>
    <x v="3"/>
    <s v="@Kip 14"/>
  </r>
  <r>
    <n v="822142"/>
    <s v="Shane "/>
    <s v="Roquemore"/>
    <s v="Shane 23@mail.com"/>
    <s v="male"/>
    <s v="black"/>
    <n v="33"/>
    <x v="3"/>
    <s v="@Shane 2"/>
  </r>
  <r>
    <n v="822152"/>
    <s v="Lane "/>
    <s v="Martello"/>
    <s v="Lane 111@yahoo.com"/>
    <s v="male"/>
    <s v="indian_asian"/>
    <n v="39"/>
    <x v="3"/>
    <s v="@Lane 11"/>
  </r>
  <r>
    <n v="822163"/>
    <s v="Kyle "/>
    <s v="Wigfall"/>
    <s v="Kyle 61@yahoo.com"/>
    <s v="male"/>
    <s v="black"/>
    <n v="37"/>
    <x v="3"/>
    <s v="@Kyle 6"/>
  </r>
  <r>
    <n v="822174"/>
    <s v="Kyle "/>
    <s v="Styer"/>
    <s v="Kyle 64@abcmail.com"/>
    <s v="male"/>
    <s v="black"/>
    <n v="39"/>
    <x v="3"/>
    <s v="@Kyle 6"/>
  </r>
  <r>
    <n v="822182"/>
    <s v="Haywood "/>
    <s v="Pool"/>
    <s v="Haywood 93@mail.com"/>
    <s v="male"/>
    <s v="white"/>
    <n v="56"/>
    <x v="2"/>
    <s v="@Haywood 9"/>
  </r>
  <r>
    <n v="822187"/>
    <s v="Wilburn "/>
    <s v="Mccown"/>
    <s v="Wilburn 302@gmail.com"/>
    <s v="male"/>
    <s v="white"/>
    <n v="49"/>
    <x v="3"/>
    <s v="@Wilburn 30"/>
  </r>
  <r>
    <n v="822190"/>
    <s v="Len "/>
    <s v="Crotty"/>
    <s v="Len 442@gmail.com"/>
    <s v="male"/>
    <s v="coloured"/>
    <n v="39"/>
    <x v="4"/>
    <s v="@Len 44"/>
  </r>
  <r>
    <n v="822193"/>
    <s v="Charlie "/>
    <s v="Singer"/>
    <s v="Charlie 361@yahoo.com"/>
    <s v="male"/>
    <s v="coloured"/>
    <n v="27"/>
    <x v="4"/>
    <s v="@Charlie 36"/>
  </r>
  <r>
    <n v="822205"/>
    <s v="Emerson "/>
    <s v="Mastrangelo"/>
    <s v="Emerson 242@gmail.com"/>
    <s v="male"/>
    <s v="white"/>
    <n v="44"/>
    <x v="3"/>
    <s v="@Emerson 24"/>
  </r>
  <r>
    <n v="822211"/>
    <s v="Dion "/>
    <s v="Singer"/>
    <s v="Dion 335@mailxyz.com"/>
    <s v="male"/>
    <s v="black"/>
    <n v="43"/>
    <x v="1"/>
    <s v="@Dion 33"/>
  </r>
  <r>
    <n v="822212"/>
    <s v="Samuel "/>
    <s v="Pascarella"/>
    <s v="Samuel 263@mail.com"/>
    <s v="male"/>
    <s v="white"/>
    <n v="47"/>
    <x v="3"/>
    <s v="@Samuel 26"/>
  </r>
  <r>
    <n v="822215"/>
    <s v="Shane "/>
    <s v="Vital"/>
    <s v="Shane 24@abcmail.com"/>
    <s v="male"/>
    <s v="black"/>
    <n v="31"/>
    <x v="3"/>
    <s v="@Shane 2"/>
  </r>
  <r>
    <n v="822249"/>
    <s v="Stefan "/>
    <s v="Fudge"/>
    <s v="Stefan 463@mail.com"/>
    <s v="male"/>
    <s v="coloured"/>
    <n v="29"/>
    <x v="4"/>
    <s v="@Stefan 46"/>
  </r>
  <r>
    <n v="822250"/>
    <s v="Efren "/>
    <s v="Crotty"/>
    <s v="Efren 134@abcmail.com"/>
    <s v="male"/>
    <s v="coloured"/>
    <n v="31"/>
    <x v="4"/>
    <s v="@Efren 13"/>
  </r>
  <r>
    <n v="822256"/>
    <s v="Loyd "/>
    <s v="Leicht"/>
    <s v="Loyd 491@yahoo.com"/>
    <s v="male"/>
    <s v="black"/>
    <n v="10"/>
    <x v="2"/>
    <s v="@Loyd 49"/>
  </r>
  <r>
    <n v="822258"/>
    <s v="Shane "/>
    <s v="Slane"/>
    <s v="Shane 25@mailxyz.com"/>
    <s v="male"/>
    <s v="coloured"/>
    <n v="35"/>
    <x v="2"/>
    <s v="@Shane 2"/>
  </r>
  <r>
    <n v="822265"/>
    <s v="Hugh"/>
    <s v="Pilot"/>
    <s v="Hugh15@mailxyz.com"/>
    <s v="male"/>
    <s v="indian_asian"/>
    <n v="36"/>
    <x v="3"/>
    <s v="@Hugh1"/>
  </r>
  <r>
    <n v="822267"/>
    <s v="Garry "/>
    <s v="Luthy"/>
    <s v="Garry 284@abcmail.com"/>
    <s v="male"/>
    <s v="black"/>
    <n v="42"/>
    <x v="3"/>
    <s v="@Garry 28"/>
  </r>
  <r>
    <n v="822277"/>
    <s v="Stefan "/>
    <s v="Deblois"/>
    <s v="Stefan 462@gmail.com"/>
    <s v="male"/>
    <s v="black"/>
    <n v="50"/>
    <x v="3"/>
    <s v="@Stefan 46"/>
  </r>
  <r>
    <n v="822289"/>
    <s v="Royal "/>
    <s v="Zweifel"/>
    <s v="Royal 171@yahoo.com"/>
    <s v="male"/>
    <s v="black"/>
    <n v="40"/>
    <x v="3"/>
    <s v="@Royal 17"/>
  </r>
  <r>
    <n v="822319"/>
    <s v="Roxana "/>
    <s v="Nicholls"/>
    <s v="Roxana 114@abcmail.com"/>
    <s v="female"/>
    <s v="black"/>
    <n v="64"/>
    <x v="3"/>
    <s v="@Roxana 11"/>
  </r>
  <r>
    <n v="822328"/>
    <s v="Earl "/>
    <s v="Gettys"/>
    <s v="Earl 425@mailxyz.com"/>
    <s v="male"/>
    <s v="black"/>
    <n v="33"/>
    <x v="2"/>
    <s v="@Earl 42"/>
  </r>
  <r>
    <n v="822334"/>
    <s v="Hugh"/>
    <s v="Lavoie"/>
    <s v="Hugh14@abcmail.com"/>
    <s v="male"/>
    <s v="indian_asian"/>
    <n v="22"/>
    <x v="3"/>
    <s v="@Hugh1"/>
  </r>
  <r>
    <n v="822342"/>
    <s v="Donald "/>
    <s v="Beville"/>
    <s v="Donald 224@abcmail.com"/>
    <s v="male"/>
    <s v="indian_asian"/>
    <n v="22"/>
    <x v="4"/>
    <s v="@Donald 22"/>
  </r>
  <r>
    <n v="822343"/>
    <s v="Jacinto "/>
    <s v="Borelli"/>
    <s v="Jacinto 251@yahoo.com"/>
    <s v="male"/>
    <s v="None"/>
    <n v="41"/>
    <x v="3"/>
    <s v="@Jacinto 25"/>
  </r>
  <r>
    <n v="822358"/>
    <s v="Loyd "/>
    <s v="Tancredi"/>
    <s v="Loyd 494@abcmail.com"/>
    <s v="male"/>
    <s v="indian_asian"/>
    <n v="29"/>
    <x v="3"/>
    <s v="@Loyd 49"/>
  </r>
  <r>
    <n v="822361"/>
    <s v="Romeo "/>
    <s v="Beville"/>
    <s v="Romeo 373@mail.com"/>
    <s v="male"/>
    <s v="black"/>
    <n v="36"/>
    <x v="3"/>
    <s v="@Romeo 37"/>
  </r>
  <r>
    <n v="822366"/>
    <s v="Adela "/>
    <s v="Vital"/>
    <s v="Adela 182@gmail.com"/>
    <s v="female"/>
    <s v="black"/>
    <n v="40"/>
    <x v="7"/>
    <s v="@Adela 18"/>
  </r>
  <r>
    <n v="822368"/>
    <s v="Lucas "/>
    <s v="Borelli"/>
    <s v="Lucas 232@gmail.com"/>
    <s v="male"/>
    <s v="white"/>
    <n v="44"/>
    <x v="7"/>
    <s v="@Lucas 23"/>
  </r>
  <r>
    <n v="822372"/>
    <s v="Efren "/>
    <s v="Deblois"/>
    <s v="Efren 132@gmail.com"/>
    <s v="male"/>
    <s v="black"/>
    <n v="36"/>
    <x v="1"/>
    <s v="@Efren 13"/>
  </r>
  <r>
    <n v="822373"/>
    <s v="Dion "/>
    <s v="Gettys"/>
    <s v="Dion 334@abcmail.com"/>
    <s v="male"/>
    <s v="black"/>
    <n v="27"/>
    <x v="5"/>
    <s v="@Dion 33"/>
  </r>
  <r>
    <n v="822376"/>
    <s v="Chas "/>
    <s v="Singer"/>
    <s v="Chas 352@gmail.com"/>
    <s v="male"/>
    <s v="coloured"/>
    <n v="38"/>
    <x v="4"/>
    <s v="@Chas 35"/>
  </r>
  <r>
    <n v="822377"/>
    <s v="Carter "/>
    <s v="Biggers"/>
    <s v="Carter 32@gmail.com"/>
    <s v="male"/>
    <s v="coloured"/>
    <n v="37"/>
    <x v="4"/>
    <s v="@Carter 3"/>
  </r>
  <r>
    <n v="822382"/>
    <s v="Earl "/>
    <s v="Deblois"/>
    <s v="Earl 422@gmail.com"/>
    <s v="male"/>
    <s v="black"/>
    <n v="35"/>
    <x v="3"/>
    <s v="@Earl 42"/>
  </r>
  <r>
    <n v="822395"/>
    <s v="Claud "/>
    <s v="Gettys"/>
    <s v="Claud 344@abcmail.com"/>
    <s v="male"/>
    <s v="white"/>
    <n v="28"/>
    <x v="3"/>
    <s v="@Claud 34"/>
  </r>
  <r>
    <n v="822409"/>
    <s v="Stacy "/>
    <s v="Paradis"/>
    <s v="Stacy 272@gmail.com"/>
    <s v="male"/>
    <s v="white"/>
    <n v="44"/>
    <x v="3"/>
    <s v="@Stacy 27"/>
  </r>
  <r>
    <n v="822416"/>
    <s v="Donald "/>
    <s v="Curran"/>
    <s v="Donald 223@mail.com"/>
    <s v="male"/>
    <s v="indian_asian"/>
    <n v="51"/>
    <x v="3"/>
    <s v="@Donald 22"/>
  </r>
  <r>
    <n v="822420"/>
    <s v="Markus "/>
    <s v="Woolard"/>
    <s v="Markus 191@yahoo.com"/>
    <s v="male"/>
    <s v="coloured"/>
    <n v="27"/>
    <x v="4"/>
    <s v="@Markus 19"/>
  </r>
  <r>
    <n v="822429"/>
    <s v="Samuel "/>
    <s v="Slane"/>
    <s v="Samuel 263@mail.com"/>
    <s v="male"/>
    <s v="black"/>
    <n v="9"/>
    <x v="3"/>
    <s v="@Samuel 26"/>
  </r>
  <r>
    <n v="822432"/>
    <s v="Michel "/>
    <s v="Arrieta"/>
    <s v="Michel 204@abcmail.com"/>
    <s v="male"/>
    <s v="None"/>
    <n v="20"/>
    <x v="2"/>
    <s v="@Michel 20"/>
  </r>
  <r>
    <n v="822436"/>
    <s v="Haywood "/>
    <s v="Hier"/>
    <s v="Haywood 95@mailxyz.com"/>
    <s v="male"/>
    <s v="None"/>
    <n v="29"/>
    <x v="3"/>
    <s v="@Haywood 9"/>
  </r>
  <r>
    <n v="822441"/>
    <s v="Loris "/>
    <s v="Hier"/>
    <s v="Loris 271@yahoo.com"/>
    <s v="female"/>
    <s v="black"/>
    <n v="38"/>
    <x v="0"/>
    <s v="@Loris 27"/>
  </r>
  <r>
    <n v="822450"/>
    <s v="Chas "/>
    <s v="Borelli"/>
    <s v="Chas 351@yahoo.com"/>
    <s v="male"/>
    <s v="white"/>
    <n v="32"/>
    <x v="3"/>
    <s v="@Chas 35"/>
  </r>
  <r>
    <n v="822455"/>
    <s v="Emerson "/>
    <s v="Sieren"/>
    <s v="Emerson 242@gmail.com"/>
    <s v="male"/>
    <s v="None"/>
    <n v="35"/>
    <x v="4"/>
    <s v="@Emerson 24"/>
  </r>
  <r>
    <n v="822457"/>
    <s v="Hugh"/>
    <s v="Luthy"/>
    <s v="Hugh15@mailxyz.com"/>
    <s v="male"/>
    <s v="None"/>
    <n v="30"/>
    <x v="3"/>
    <s v="@Hugh1"/>
  </r>
  <r>
    <n v="822459"/>
    <s v="Lucas "/>
    <s v="Reisinger"/>
    <s v="Lucas 235@mailxyz.com"/>
    <s v="male"/>
    <s v="white"/>
    <n v="21"/>
    <x v="3"/>
    <s v="@Lucas 23"/>
  </r>
  <r>
    <n v="822460"/>
    <s v="Samuel "/>
    <s v="Marek"/>
    <s v="Samuel 263@mail.com"/>
    <s v="male"/>
    <s v="white"/>
    <n v="44"/>
    <x v="3"/>
    <s v="@Samuel 26"/>
  </r>
  <r>
    <n v="822466"/>
    <s v="Wilburn "/>
    <s v="Caves"/>
    <s v="Wilburn 301@yahoo.com"/>
    <s v="male"/>
    <s v="None"/>
    <n v="58"/>
    <x v="4"/>
    <s v="@Wilburn 30"/>
  </r>
  <r>
    <n v="822467"/>
    <s v="Wilton "/>
    <s v="Jacox"/>
    <s v="Wilton 412@gmail.com"/>
    <s v="male"/>
    <s v="indian_asian"/>
    <n v="46"/>
    <x v="0"/>
    <s v="@Wilton 41"/>
  </r>
  <r>
    <n v="822472"/>
    <s v="Efren "/>
    <s v="Singer"/>
    <s v="Efren 132@gmail.com"/>
    <s v="male"/>
    <s v="coloured"/>
    <n v="40"/>
    <x v="4"/>
    <s v="@Efren 13"/>
  </r>
  <r>
    <n v="822477"/>
    <s v="Donald "/>
    <s v="Mccollum"/>
    <s v="Donald 225@mailxyz.com"/>
    <s v="male"/>
    <s v="indian_asian"/>
    <n v="45"/>
    <x v="3"/>
    <s v="@Donald 22"/>
  </r>
  <r>
    <n v="822497"/>
    <s v="Hyman "/>
    <s v="Nicholls"/>
    <s v="Hyman 82@gmail.com"/>
    <s v="male"/>
    <s v="coloured"/>
    <n v="35"/>
    <x v="4"/>
    <s v="@Hyman 8"/>
  </r>
  <r>
    <n v="822502"/>
    <s v="Eli "/>
    <s v="Mina"/>
    <s v="Eli 293@mail.com"/>
    <s v="male"/>
    <s v="white"/>
    <n v="32"/>
    <x v="4"/>
    <s v="@Eli 29"/>
  </r>
  <r>
    <n v="822505"/>
    <s v="Abel "/>
    <s v="Mosser"/>
    <s v="Abel 181@yahoo.com"/>
    <s v="male"/>
    <s v="coloured"/>
    <n v="45"/>
    <x v="4"/>
    <s v="@Abel 18"/>
  </r>
  <r>
    <n v="822507"/>
    <s v="None"/>
    <s v="None"/>
    <s v="Seema 443@mail.com"/>
    <s v="None"/>
    <s v="None"/>
    <n v="0"/>
    <x v="9"/>
    <s v="None"/>
  </r>
  <r>
    <n v="822511"/>
    <s v="Loyd "/>
    <s v="Leicht"/>
    <s v="Loyd 495@mailxyz.com"/>
    <s v="male"/>
    <s v="black"/>
    <n v="28"/>
    <x v="4"/>
    <s v="@Loyd 49"/>
  </r>
  <r>
    <n v="822513"/>
    <s v="Raymundo "/>
    <s v="Biggers"/>
    <s v="Raymundo 434@abcmail.com"/>
    <s v="male"/>
    <s v="black"/>
    <n v="45"/>
    <x v="3"/>
    <s v="@Raymundo 43"/>
  </r>
  <r>
    <n v="822526"/>
    <s v="Cody "/>
    <s v="Langenfeld"/>
    <s v="Cody 122@gmail.com"/>
    <s v="male"/>
    <s v="coloured"/>
    <n v="37"/>
    <x v="1"/>
    <s v="@Cody 12"/>
  </r>
  <r>
    <n v="822534"/>
    <s v="Lane "/>
    <s v="Slane"/>
    <s v="Lane 113@mail.com"/>
    <s v="male"/>
    <s v="None"/>
    <n v="38"/>
    <x v="4"/>
    <s v="@Lane 11"/>
  </r>
  <r>
    <n v="822538"/>
    <s v="Romeo "/>
    <s v="Pilot"/>
    <s v="Romeo 374@abcmail.com"/>
    <s v="male"/>
    <s v="indian_asian"/>
    <n v="37"/>
    <x v="4"/>
    <s v="@Romeo 37"/>
  </r>
  <r>
    <n v="822539"/>
    <s v="Bernardo "/>
    <s v="Wigfall"/>
    <s v="Bernardo 322@gmail.com"/>
    <s v="male"/>
    <s v="black"/>
    <n v="23"/>
    <x v="3"/>
    <s v="@Bernardo 32"/>
  </r>
  <r>
    <n v="822542"/>
    <s v="Filiberto "/>
    <s v="Reisinger"/>
    <s v="Filiberto 44@abcmail.com"/>
    <s v="male"/>
    <s v="black"/>
    <n v="21"/>
    <x v="3"/>
    <s v="@Filiberto 4"/>
  </r>
  <r>
    <n v="822555"/>
    <s v="Loyd "/>
    <s v="Roquemore"/>
    <s v="Loyd 491@yahoo.com"/>
    <s v="male"/>
    <s v="white"/>
    <n v="33"/>
    <x v="5"/>
    <s v="@Loyd 49"/>
  </r>
  <r>
    <n v="822557"/>
    <s v="Wilton "/>
    <s v="Nicholls"/>
    <s v="Wilton 411@yahoo.com"/>
    <s v="male"/>
    <s v="black"/>
    <n v="27"/>
    <x v="6"/>
    <s v="@Wilton 41"/>
  </r>
  <r>
    <n v="822560"/>
    <s v="Romeo "/>
    <s v="Hier"/>
    <s v="Romeo 372@gmail.com"/>
    <s v="male"/>
    <s v="white"/>
    <n v="23"/>
    <x v="1"/>
    <s v="@Romeo 37"/>
  </r>
  <r>
    <n v="830836"/>
    <s v="Yong "/>
    <s v="Holt"/>
    <s v="Yong 485@mailxyz.com"/>
    <s v="male"/>
    <s v="None"/>
    <n v="21"/>
    <x v="0"/>
    <s v="@Yong 48"/>
  </r>
  <r>
    <n v="830884"/>
    <s v="Carter "/>
    <s v="Beville"/>
    <s v="Carter 31@yahoo.com"/>
    <s v="male"/>
    <s v="white"/>
    <n v="50"/>
    <x v="3"/>
    <s v="@Carter 3"/>
  </r>
  <r>
    <n v="830921"/>
    <s v="Shane "/>
    <s v="Mcculloch"/>
    <s v="Shane 24@abcmail.com"/>
    <s v="male"/>
    <s v="white"/>
    <n v="22"/>
    <x v="1"/>
    <s v="@Shane 2"/>
  </r>
  <r>
    <n v="830923"/>
    <s v="Lloyd "/>
    <s v="Tancredi"/>
    <s v="Lloyd 74@abcmail.com"/>
    <s v="male"/>
    <s v="coloured"/>
    <n v="31"/>
    <x v="4"/>
    <s v="@Lloyd 7"/>
  </r>
  <r>
    <n v="830954"/>
    <s v="None"/>
    <s v="None"/>
    <s v="Iva 461@yahoo.com"/>
    <s v="None"/>
    <s v="None"/>
    <n v="0"/>
    <x v="9"/>
    <s v="None"/>
  </r>
  <r>
    <n v="830980"/>
    <s v="Jared "/>
    <s v="Zweifel"/>
    <s v="Jared 502@gmail.com"/>
    <s v="male"/>
    <s v="indian_asian"/>
    <n v="42"/>
    <x v="2"/>
    <s v="@Jared 50"/>
  </r>
  <r>
    <n v="831030"/>
    <s v="Wilton "/>
    <s v="Tancredi"/>
    <s v="Wilton 414@abcmail.com"/>
    <s v="male"/>
    <s v="coloured"/>
    <n v="26"/>
    <x v="4"/>
    <s v="@Wilton 41"/>
  </r>
  <r>
    <n v="831031"/>
    <s v="None"/>
    <s v="None"/>
    <s v="Rebekah 103@mail.com"/>
    <s v="None"/>
    <s v="None"/>
    <n v="0"/>
    <x v="9"/>
    <s v="None"/>
  </r>
  <r>
    <n v="831111"/>
    <s v="Stacy "/>
    <s v="Beville"/>
    <s v="Stacy 275@mailxyz.com"/>
    <s v="male"/>
    <s v="indian_asian"/>
    <n v="35"/>
    <x v="2"/>
    <s v="@Stacy 27"/>
  </r>
  <r>
    <n v="831117"/>
    <s v="Stacy "/>
    <s v="Woolard"/>
    <s v="Stacy 271@yahoo.com"/>
    <s v="male"/>
    <s v="black"/>
    <n v="20"/>
    <x v="7"/>
    <s v="@Stacy 27"/>
  </r>
  <r>
    <n v="831147"/>
    <s v="Michel "/>
    <s v="Leicht"/>
    <s v="Michel 202@gmail.com"/>
    <s v="male"/>
    <s v="None"/>
    <n v="27"/>
    <x v="3"/>
    <s v="@Michel 20"/>
  </r>
  <r>
    <n v="831150"/>
    <s v="Cody "/>
    <s v="Sytsma"/>
    <s v="Cody 123@mail.com"/>
    <s v="male"/>
    <s v="None"/>
    <n v="39"/>
    <x v="4"/>
    <s v="@Cody 12"/>
  </r>
  <r>
    <n v="831231"/>
    <s v="Markus "/>
    <s v="Nicholls"/>
    <s v="Markus 195@mailxyz.com"/>
    <s v="male"/>
    <s v="black"/>
    <n v="33"/>
    <x v="7"/>
    <s v="@Markus 19"/>
  </r>
  <r>
    <n v="831250"/>
    <s v="Dee "/>
    <s v="Mcculloch"/>
    <s v="Dee 215@mailxyz.com"/>
    <s v="male"/>
    <s v="indian_asian"/>
    <n v="33"/>
    <x v="6"/>
    <s v="@Dee 21"/>
  </r>
  <r>
    <n v="831314"/>
    <s v="Chas "/>
    <s v="Mastrangelo"/>
    <s v="Chas 351@yahoo.com"/>
    <s v="male"/>
    <s v="black"/>
    <n v="19"/>
    <x v="5"/>
    <s v="@Chas 35"/>
  </r>
  <r>
    <n v="831349"/>
    <s v="Dee "/>
    <s v="Mccollum"/>
    <s v="Dee 213@mail.com"/>
    <s v="male"/>
    <s v="black"/>
    <n v="32"/>
    <x v="0"/>
    <s v="@Dee 21"/>
  </r>
  <r>
    <n v="831413"/>
    <s v="Hyman "/>
    <s v="Martello"/>
    <s v="Hyman 83@mail.com"/>
    <s v="male"/>
    <s v="black"/>
    <n v="25"/>
    <x v="5"/>
    <s v="@Hyman 8"/>
  </r>
  <r>
    <n v="831446"/>
    <s v="Stefan "/>
    <s v="Bilyeu"/>
    <s v="Stefan 462@gmail.com"/>
    <s v="male"/>
    <s v="white"/>
    <n v="22"/>
    <x v="3"/>
    <s v="@Stefan 46"/>
  </r>
  <r>
    <n v="831500"/>
    <s v="Eli "/>
    <s v="Woolard"/>
    <s v="Eli 292@gmail.com"/>
    <s v="male"/>
    <s v="black"/>
    <n v="40"/>
    <x v="2"/>
    <s v="@Eli 29"/>
  </r>
  <r>
    <n v="831510"/>
    <s v="Stacy "/>
    <s v="Tatham"/>
    <s v="Stacy 275@mailxyz.com"/>
    <s v="male"/>
    <s v="indian_asian"/>
    <n v="40"/>
    <x v="2"/>
    <s v="@Stacy 27"/>
  </r>
  <r>
    <n v="831514"/>
    <s v="Emerson "/>
    <s v="Langenfeld"/>
    <s v="Emerson 241@yahoo.com"/>
    <s v="male"/>
    <s v="black"/>
    <n v="29"/>
    <x v="3"/>
    <s v="@Emerson 24"/>
  </r>
  <r>
    <n v="831515"/>
    <s v="Shane "/>
    <s v="Tatham"/>
    <s v="Shane 24@abcmail.com"/>
    <s v="male"/>
    <s v="white"/>
    <n v="37"/>
    <x v="6"/>
    <s v="@Shane 2"/>
  </r>
  <r>
    <n v="831559"/>
    <s v="Dee "/>
    <s v="Slane"/>
    <s v="Dee 214@abcmail.com"/>
    <s v="male"/>
    <s v="None"/>
    <n v="34"/>
    <x v="3"/>
    <s v="@Dee 21"/>
  </r>
  <r>
    <n v="831563"/>
    <s v="Dia "/>
    <s v="Arrieta"/>
    <s v="Dia 223@mail.com"/>
    <s v="female"/>
    <s v="indian_asian"/>
    <n v="23"/>
    <x v="3"/>
    <s v="@Dia 22"/>
  </r>
  <r>
    <n v="831588"/>
    <s v="Valentine "/>
    <s v="Pascarella"/>
    <s v="Valentine 472@gmail.com"/>
    <s v="male"/>
    <s v="white"/>
    <n v="18"/>
    <x v="3"/>
    <s v="@Valentine 47"/>
  </r>
  <r>
    <n v="831604"/>
    <s v="Samuel "/>
    <s v="Wigfall"/>
    <s v="Samuel 264@abcmail.com"/>
    <s v="male"/>
    <s v="None"/>
    <n v="36"/>
    <x v="4"/>
    <s v="@Samuel 26"/>
  </r>
  <r>
    <n v="831650"/>
    <s v="Cory "/>
    <s v="Langenfeld"/>
    <s v="Cory 104@abcmail.com"/>
    <s v="male"/>
    <s v="coloured"/>
    <n v="51"/>
    <x v="4"/>
    <s v="@Cory 10"/>
  </r>
  <r>
    <n v="831654"/>
    <s v="Lloyd "/>
    <s v="Martello"/>
    <s v="Lloyd 75@mailxyz.com"/>
    <s v="male"/>
    <s v="None"/>
    <n v="47"/>
    <x v="3"/>
    <s v="@Lloyd 7"/>
  </r>
  <r>
    <n v="831660"/>
    <s v="Chas "/>
    <s v="Singer"/>
    <s v="Chas 353@mail.com"/>
    <s v="male"/>
    <s v="white"/>
    <n v="39"/>
    <x v="3"/>
    <s v="@Chas 35"/>
  </r>
  <r>
    <n v="831670"/>
    <s v="Lucas "/>
    <s v="Tatham"/>
    <s v="Lucas 233@mail.com"/>
    <s v="male"/>
    <s v="white"/>
    <n v="39"/>
    <x v="3"/>
    <s v="@Lucas 23"/>
  </r>
  <r>
    <n v="831679"/>
    <s v="Hugh"/>
    <s v="Luthy"/>
    <s v="Hugh13@mail.com"/>
    <s v="male"/>
    <s v="coloured"/>
    <n v="27"/>
    <x v="3"/>
    <s v="@Hugh1"/>
  </r>
  <r>
    <n v="831683"/>
    <s v="Len "/>
    <s v="Paradis"/>
    <s v="Len 443@mail.com"/>
    <s v="male"/>
    <s v="indian_asian"/>
    <n v="36"/>
    <x v="2"/>
    <s v="@Len 44"/>
  </r>
  <r>
    <n v="831694"/>
    <s v="Filiberto "/>
    <s v="Tancredi"/>
    <s v="Filiberto 41@yahoo.com"/>
    <s v="male"/>
    <s v="None"/>
    <n v="25"/>
    <x v="6"/>
    <s v="@Filiberto 4"/>
  </r>
  <r>
    <n v="831713"/>
    <s v="Katharina "/>
    <s v="Condie"/>
    <s v="Katharina 265@mailxyz.com"/>
    <s v="female"/>
    <s v="black"/>
    <n v="26"/>
    <x v="5"/>
    <s v="@Katharina 26"/>
  </r>
  <r>
    <n v="831720"/>
    <s v="Donald "/>
    <s v="Creager"/>
    <s v="Donald 221@yahoo.com"/>
    <s v="male"/>
    <s v="coloured"/>
    <n v="29"/>
    <x v="4"/>
    <s v="@Donald 22"/>
  </r>
  <r>
    <n v="831721"/>
    <s v="Lane "/>
    <s v="Hier"/>
    <s v="Lane 111@yahoo.com"/>
    <s v="male"/>
    <s v="black"/>
    <n v="22"/>
    <x v="6"/>
    <s v="@Lane 11"/>
  </r>
  <r>
    <n v="831728"/>
    <s v="Nakita "/>
    <s v="Pool"/>
    <s v="Nakita 133@mail.com"/>
    <s v="female"/>
    <s v="black"/>
    <n v="35"/>
    <x v="1"/>
    <s v="@Nakita 13"/>
  </r>
  <r>
    <n v="831732"/>
    <s v="Chas "/>
    <s v="Vital"/>
    <s v="Chas 355@mailxyz.com"/>
    <s v="male"/>
    <s v="coloured"/>
    <n v="22"/>
    <x v="3"/>
    <s v="@Chas 35"/>
  </r>
  <r>
    <n v="831755"/>
    <s v="Eli "/>
    <s v="Tancredi"/>
    <s v="Eli 294@abcmail.com"/>
    <s v="male"/>
    <s v="black"/>
    <n v="30"/>
    <x v="3"/>
    <s v="@Eli 29"/>
  </r>
  <r>
    <n v="831766"/>
    <s v="Lane "/>
    <s v="Leicht"/>
    <s v="Lane 113@mail.com"/>
    <s v="male"/>
    <s v="black"/>
    <n v="29"/>
    <x v="3"/>
    <s v="@Lane 11"/>
  </r>
  <r>
    <n v="831775"/>
    <s v="Hugh"/>
    <s v="Condie"/>
    <s v="Hugh15@mailxyz.com"/>
    <s v="male"/>
    <s v="coloured"/>
    <n v="34"/>
    <x v="1"/>
    <s v="@Hugh1"/>
  </r>
  <r>
    <n v="831788"/>
    <s v="Jacinto "/>
    <s v="Mina"/>
    <s v="Jacinto 251@yahoo.com"/>
    <s v="male"/>
    <s v="coloured"/>
    <n v="46"/>
    <x v="4"/>
    <s v="@Jacinto 25"/>
  </r>
  <r>
    <n v="831789"/>
    <s v="Romeo "/>
    <s v="Beville"/>
    <s v="Romeo 372@gmail.com"/>
    <s v="male"/>
    <s v="coloured"/>
    <n v="28"/>
    <x v="4"/>
    <s v="@Romeo 37"/>
  </r>
  <r>
    <n v="831810"/>
    <s v="Chas "/>
    <s v="Luthy"/>
    <s v="Chas 355@mailxyz.com"/>
    <s v="male"/>
    <s v="indian_asian"/>
    <n v="24"/>
    <x v="2"/>
    <s v="@Chas 35"/>
  </r>
  <r>
    <n v="831815"/>
    <s v="Yong "/>
    <s v="Mccown"/>
    <s v="Yong 482@gmail.com"/>
    <s v="male"/>
    <s v="indian_asian"/>
    <n v="36"/>
    <x v="2"/>
    <s v="@Yong 48"/>
  </r>
  <r>
    <n v="831820"/>
    <s v="Valentine "/>
    <s v="Pool"/>
    <s v="Valentine 474@abcmail.com"/>
    <s v="male"/>
    <s v="coloured"/>
    <n v="27"/>
    <x v="2"/>
    <s v="@Valentine 47"/>
  </r>
  <r>
    <n v="831826"/>
    <s v="Wilburn "/>
    <s v="Hoadley"/>
    <s v="Wilburn 301@yahoo.com"/>
    <s v="male"/>
    <s v="indian_asian"/>
    <n v="31"/>
    <x v="1"/>
    <s v="@Wilburn 30"/>
  </r>
  <r>
    <n v="831878"/>
    <s v="Charlie "/>
    <s v="Tatham"/>
    <s v="Charlie 362@gmail.com"/>
    <s v="male"/>
    <s v="black"/>
    <n v="24"/>
    <x v="7"/>
    <s v="@Charlie 36"/>
  </r>
  <r>
    <n v="831888"/>
    <s v="Jacinto "/>
    <s v="Woolard"/>
    <s v="Jacinto 255@mailxyz.com"/>
    <s v="male"/>
    <s v="coloured"/>
    <n v="26"/>
    <x v="4"/>
    <s v="@Jacinto 25"/>
  </r>
  <r>
    <n v="831909"/>
    <s v="Wilburn "/>
    <s v="Hoadley"/>
    <s v="Wilburn 304@abcmail.com"/>
    <s v="male"/>
    <s v="black"/>
    <n v="24"/>
    <x v="3"/>
    <s v="@Wilburn 30"/>
  </r>
  <r>
    <n v="831913"/>
    <s v="Reagan "/>
    <s v="Biggers"/>
    <s v="Reagan 303@mail.com"/>
    <s v="female"/>
    <s v="black"/>
    <n v="30"/>
    <x v="2"/>
    <s v="@Reagan 30"/>
  </r>
  <r>
    <n v="831939"/>
    <s v="Randy "/>
    <s v="Roquemore"/>
    <s v="Randy 393@mail.com"/>
    <s v="male"/>
    <s v="indian_asian"/>
    <n v="24"/>
    <x v="6"/>
    <s v="@Randy 39"/>
  </r>
  <r>
    <n v="831969"/>
    <s v="Teresia "/>
    <s v="Beville"/>
    <s v="Teresia 145@mailxyz.com"/>
    <s v="female"/>
    <s v="coloured"/>
    <n v="33"/>
    <x v="4"/>
    <s v="@Teresia 14"/>
  </r>
  <r>
    <n v="832005"/>
    <s v="Irving "/>
    <s v="Luthy"/>
    <s v="Irving 52@gmail.com"/>
    <s v="male"/>
    <s v="white"/>
    <n v="43"/>
    <x v="7"/>
    <s v="@Irving 5"/>
  </r>
  <r>
    <n v="832021"/>
    <s v="Katharina "/>
    <s v="Condie"/>
    <s v="Katharina 12@gmail.com"/>
    <s v="female"/>
    <s v="black"/>
    <n v="32"/>
    <x v="3"/>
    <s v="@Katharina 1"/>
  </r>
  <r>
    <n v="832036"/>
    <s v="Robby "/>
    <s v="Borelli"/>
    <s v="Robby 163@mail.com"/>
    <s v="male"/>
    <s v="black"/>
    <n v="46"/>
    <x v="7"/>
    <s v="@Robby 16"/>
  </r>
  <r>
    <n v="832040"/>
    <s v="Alecia "/>
    <s v="Roquemore"/>
    <s v="Alecia 143@mail.com"/>
    <s v="female"/>
    <s v="None"/>
    <n v="41"/>
    <x v="1"/>
    <s v="@Alecia 14"/>
  </r>
  <r>
    <n v="832080"/>
    <s v="Brendan "/>
    <s v="Reisinger"/>
    <s v="Brendan 453@mail.com"/>
    <s v="male"/>
    <s v="white"/>
    <n v="40"/>
    <x v="4"/>
    <s v="@Brendan 45"/>
  </r>
  <r>
    <n v="832090"/>
    <s v="Earl "/>
    <s v="Hoadley"/>
    <s v="Earl 424@abcmail.com"/>
    <s v="male"/>
    <s v="indian_asian"/>
    <n v="27"/>
    <x v="2"/>
    <s v="@Earl 42"/>
  </r>
  <r>
    <n v="832127"/>
    <s v="Charlie "/>
    <s v="Biggers"/>
    <s v="Charlie 363@mail.com"/>
    <s v="male"/>
    <s v="coloured"/>
    <n v="40"/>
    <x v="4"/>
    <s v="@Charlie 36"/>
  </r>
  <r>
    <n v="832147"/>
    <s v="Lane "/>
    <s v="Crotty"/>
    <s v="Lane 111@yahoo.com"/>
    <s v="male"/>
    <s v="black"/>
    <n v="40"/>
    <x v="7"/>
    <s v="@Lane 11"/>
  </r>
  <r>
    <n v="832217"/>
    <s v="Donald "/>
    <s v="Fudge"/>
    <s v="Donald 222@gmail.com"/>
    <s v="male"/>
    <s v="black"/>
    <n v="42"/>
    <x v="6"/>
    <s v="@Donald 22"/>
  </r>
  <r>
    <n v="832218"/>
    <s v="Emerson "/>
    <s v="Holt"/>
    <s v="Emerson 242@gmail.com"/>
    <s v="male"/>
    <s v="coloured"/>
    <n v="39"/>
    <x v="4"/>
    <s v="@Emerson 24"/>
  </r>
  <r>
    <n v="832225"/>
    <s v="Roxana "/>
    <s v="Nicholls"/>
    <s v="Roxana 241@yahoo.com"/>
    <s v="female"/>
    <s v="black"/>
    <n v="28"/>
    <x v="7"/>
    <s v="@Roxana 24"/>
  </r>
  <r>
    <n v="832272"/>
    <s v="Michel "/>
    <s v="Fudge"/>
    <s v="Michel 205@mailxyz.com"/>
    <s v="male"/>
    <s v="white"/>
    <n v="41"/>
    <x v="3"/>
    <s v="@Michel 20"/>
  </r>
  <r>
    <n v="832298"/>
    <s v="Hugh"/>
    <s v="Beville"/>
    <s v="Hugh14@abcmail.com"/>
    <s v="male"/>
    <s v="indian_asian"/>
    <n v="26"/>
    <x v="3"/>
    <s v="@Hugh1"/>
  </r>
  <r>
    <n v="832310"/>
    <s v="Bret "/>
    <s v="Singer"/>
    <s v="Bret 312@gmail.com"/>
    <s v="male"/>
    <s v="indian_asian"/>
    <n v="37"/>
    <x v="2"/>
    <s v="@Bret 31"/>
  </r>
  <r>
    <n v="832320"/>
    <s v="Lesli "/>
    <s v="Martello"/>
    <s v="Lesli 252@gmail.com"/>
    <s v="female"/>
    <s v="black"/>
    <n v="32"/>
    <x v="3"/>
    <s v="@Lesli 25"/>
  </r>
  <r>
    <n v="832337"/>
    <s v="Efren "/>
    <s v="Langenfeld"/>
    <s v="Efren 135@mailxyz.com"/>
    <s v="male"/>
    <s v="black"/>
    <n v="28"/>
    <x v="7"/>
    <s v="@Efren 13"/>
  </r>
  <r>
    <n v="832400"/>
    <s v="Hollis "/>
    <s v="Mosser"/>
    <s v="Hollis 382@gmail.com"/>
    <s v="male"/>
    <s v="black"/>
    <n v="30"/>
    <x v="7"/>
    <s v="@Hollis 38"/>
  </r>
  <r>
    <n v="832404"/>
    <s v="Earl "/>
    <s v="Mcculloch"/>
    <s v="Earl 421@yahoo.com"/>
    <s v="male"/>
    <s v="black"/>
    <n v="32"/>
    <x v="3"/>
    <s v="@Earl 42"/>
  </r>
  <r>
    <n v="832405"/>
    <s v="Yolonda "/>
    <s v="Pascarella"/>
    <s v="Yolonda 355@mailxyz.com"/>
    <s v="female"/>
    <s v="None"/>
    <n v="28"/>
    <x v="3"/>
    <s v="@Yolonda 35"/>
  </r>
  <r>
    <n v="832412"/>
    <s v="Garry "/>
    <s v="Holt"/>
    <s v="Garry 285@mailxyz.com"/>
    <s v="male"/>
    <s v="black"/>
    <n v="44"/>
    <x v="1"/>
    <s v="@Garry 28"/>
  </r>
  <r>
    <n v="832433"/>
    <s v="Hollis "/>
    <s v="Zweifel"/>
    <s v="Hollis 383@mail.com"/>
    <s v="male"/>
    <s v="black"/>
    <n v="29"/>
    <x v="7"/>
    <s v="@Hollis 38"/>
  </r>
  <r>
    <n v="832483"/>
    <s v="Emerson "/>
    <s v="Deblois"/>
    <s v="Emerson 243@mail.com"/>
    <s v="male"/>
    <s v="white"/>
    <n v="56"/>
    <x v="1"/>
    <s v="@Emerson 24"/>
  </r>
  <r>
    <n v="832488"/>
    <s v="Kyle "/>
    <s v="Mccollum"/>
    <s v="Kyle 65@mailxyz.com"/>
    <s v="male"/>
    <s v="black"/>
    <n v="36"/>
    <x v="3"/>
    <s v="@Kyle 6"/>
  </r>
  <r>
    <n v="832495"/>
    <s v="Samuel "/>
    <s v="Hoadley"/>
    <s v="Samuel 265@mailxyz.com"/>
    <s v="male"/>
    <s v="indian_asian"/>
    <n v="27"/>
    <x v="6"/>
    <s v="@Samuel 26"/>
  </r>
  <r>
    <n v="832504"/>
    <s v="Michel "/>
    <s v="Lavoie"/>
    <s v="Michel 205@mailxyz.com"/>
    <s v="male"/>
    <s v="white"/>
    <n v="25"/>
    <x v="3"/>
    <s v="@Michel 20"/>
  </r>
  <r>
    <n v="832509"/>
    <s v="Raymundo "/>
    <s v="Leicht"/>
    <s v="Raymundo 431@yahoo.com"/>
    <s v="male"/>
    <s v="black"/>
    <n v="40"/>
    <x v="5"/>
    <s v="@Raymundo 43"/>
  </r>
  <r>
    <n v="832512"/>
    <s v="Samuel "/>
    <s v="Sieren"/>
    <s v="Samuel 263@mail.com"/>
    <s v="male"/>
    <s v="black"/>
    <n v="37"/>
    <x v="3"/>
    <s v="@Samuel 26"/>
  </r>
  <r>
    <n v="832520"/>
    <s v="Stacy "/>
    <s v="Arrieta"/>
    <s v="Stacy 271@yahoo.com"/>
    <s v="male"/>
    <s v="coloured"/>
    <n v="28"/>
    <x v="4"/>
    <s v="@Stacy 27"/>
  </r>
  <r>
    <n v="832560"/>
    <s v="Charlie "/>
    <s v="Biggers"/>
    <s v="Charlie 362@gmail.com"/>
    <s v="male"/>
    <s v="black"/>
    <n v="32"/>
    <x v="3"/>
    <s v="@Charlie 36"/>
  </r>
  <r>
    <n v="832573"/>
    <s v="Chas "/>
    <s v="Deblois"/>
    <s v="Chas 352@gmail.com"/>
    <s v="male"/>
    <s v="white"/>
    <n v="20"/>
    <x v="1"/>
    <s v="@Chas 35"/>
  </r>
  <r>
    <n v="832577"/>
    <s v="Stephen "/>
    <s v="Biggers"/>
    <s v="Stephen 153@mail.com"/>
    <s v="male"/>
    <s v="black"/>
    <n v="27"/>
    <x v="7"/>
    <s v="@Stephen 15"/>
  </r>
  <r>
    <n v="832596"/>
    <s v="Kyle "/>
    <s v="Pilot"/>
    <s v="Kyle 63@mail.com"/>
    <s v="male"/>
    <s v="coloured"/>
    <n v="25"/>
    <x v="1"/>
    <s v="@Kyle 6"/>
  </r>
  <r>
    <n v="832609"/>
    <s v="Samuel "/>
    <s v="Holt"/>
    <s v="Samuel 261@yahoo.com"/>
    <s v="male"/>
    <s v="black"/>
    <n v="22"/>
    <x v="7"/>
    <s v="@Samuel 26"/>
  </r>
  <r>
    <n v="832622"/>
    <s v="Robby "/>
    <s v="Marek"/>
    <s v="Robby 163@mail.com"/>
    <s v="male"/>
    <s v="None"/>
    <n v="22"/>
    <x v="1"/>
    <s v="@Robby 16"/>
  </r>
  <r>
    <n v="832627"/>
    <s v="Mellie "/>
    <s v="Creager"/>
    <s v="Mellie 415@mailxyz.com"/>
    <s v="female"/>
    <s v="black"/>
    <n v="26"/>
    <x v="7"/>
    <s v="@Mellie 41"/>
  </r>
  <r>
    <n v="832641"/>
    <s v="Dion "/>
    <s v="Curran"/>
    <s v="Dion 333@mail.com"/>
    <s v="male"/>
    <s v="black"/>
    <n v="30"/>
    <x v="4"/>
    <s v="@Dion 33"/>
  </r>
  <r>
    <n v="832676"/>
    <s v="Jacinto "/>
    <s v="Arrieta"/>
    <s v="Jacinto 254@abcmail.com"/>
    <s v="male"/>
    <s v="white"/>
    <n v="26"/>
    <x v="3"/>
    <s v="@Jacinto 25"/>
  </r>
  <r>
    <n v="832678"/>
    <s v="Hollis "/>
    <s v="Tancredi"/>
    <s v="Hollis 384@abcmail.com"/>
    <s v="male"/>
    <s v="black"/>
    <n v="33"/>
    <x v="0"/>
    <s v="@Hollis 38"/>
  </r>
  <r>
    <n v="832685"/>
    <s v="Stacy "/>
    <s v="Biggers"/>
    <s v="Stacy 274@abcmail.com"/>
    <s v="male"/>
    <s v="black"/>
    <n v="25"/>
    <x v="2"/>
    <s v="@Stacy 27"/>
  </r>
  <r>
    <n v="832719"/>
    <s v="Dion "/>
    <s v="Roquemore"/>
    <s v="Dion 333@mail.com"/>
    <s v="male"/>
    <s v="indian_asian"/>
    <n v="28"/>
    <x v="6"/>
    <s v="@Dion 33"/>
  </r>
  <r>
    <n v="832727"/>
    <s v="Randy "/>
    <s v="Curran"/>
    <s v="Randy 394@abcmail.com"/>
    <s v="male"/>
    <s v="None"/>
    <n v="30"/>
    <x v="4"/>
    <s v="@Randy 39"/>
  </r>
  <r>
    <n v="832729"/>
    <s v="Lloyd "/>
    <s v="Marek"/>
    <s v="Lloyd 71@yahoo.com"/>
    <s v="male"/>
    <s v="black"/>
    <n v="29"/>
    <x v="0"/>
    <s v="@Lloyd 7"/>
  </r>
  <r>
    <n v="832745"/>
    <s v="Len "/>
    <s v="Woolard"/>
    <s v="Len 445@mailxyz.com"/>
    <s v="male"/>
    <s v="black"/>
    <n v="37"/>
    <x v="3"/>
    <s v="@Len 44"/>
  </r>
  <r>
    <n v="832751"/>
    <s v="Lloyd "/>
    <s v="Biggers"/>
    <s v="Lloyd 71@yahoo.com"/>
    <s v="male"/>
    <s v="indian_asian"/>
    <n v="22"/>
    <x v="2"/>
    <s v="@Lloyd 7"/>
  </r>
  <r>
    <n v="832763"/>
    <s v="Chas "/>
    <s v="Hier"/>
    <s v="Chas 352@gmail.com"/>
    <s v="male"/>
    <s v="white"/>
    <n v="19"/>
    <x v="3"/>
    <s v="@Chas 35"/>
  </r>
  <r>
    <n v="832831"/>
    <s v="Raymundo "/>
    <s v="Restivo"/>
    <s v="Raymundo 431@yahoo.com"/>
    <s v="male"/>
    <s v="black"/>
    <n v="26"/>
    <x v="6"/>
    <s v="@Raymundo 43"/>
  </r>
  <r>
    <n v="832832"/>
    <s v="Len "/>
    <s v="Roquemore"/>
    <s v="Len 442@gmail.com"/>
    <s v="male"/>
    <s v="white"/>
    <n v="45"/>
    <x v="1"/>
    <s v="@Len 44"/>
  </r>
  <r>
    <n v="832844"/>
    <s v="Epifania "/>
    <s v="Crotty"/>
    <s v="Epifania 481@yahoo.com"/>
    <s v="female"/>
    <s v="None"/>
    <n v="22"/>
    <x v="3"/>
    <s v="@Epifania 48"/>
  </r>
  <r>
    <n v="832862"/>
    <s v="Michel "/>
    <s v="Woolard"/>
    <s v="Michel 202@gmail.com"/>
    <s v="male"/>
    <s v="black"/>
    <n v="33"/>
    <x v="3"/>
    <s v="@Michel 20"/>
  </r>
  <r>
    <n v="832876"/>
    <s v="Wilton "/>
    <s v="Borelli"/>
    <s v="Wilton 413@mail.com"/>
    <s v="male"/>
    <s v="indian_asian"/>
    <n v="38"/>
    <x v="3"/>
    <s v="@Wilton 41"/>
  </r>
  <r>
    <n v="832939"/>
    <s v="Shane "/>
    <s v="Mcclaine"/>
    <s v="Shane 24@abcmail.com"/>
    <s v="male"/>
    <s v="indian_asian"/>
    <n v="49"/>
    <x v="3"/>
    <s v="@Shane 2"/>
  </r>
  <r>
    <n v="832976"/>
    <s v="Donald "/>
    <s v="Fudge"/>
    <s v="Donald 224@abcmail.com"/>
    <s v="male"/>
    <s v="indian_asian"/>
    <n v="50"/>
    <x v="3"/>
    <s v="@Donald 22"/>
  </r>
  <r>
    <n v="833001"/>
    <s v="Samuel "/>
    <s v="Langenfeld"/>
    <s v="Samuel 262@gmail.com"/>
    <s v="male"/>
    <s v="coloured"/>
    <n v="25"/>
    <x v="6"/>
    <s v="@Samuel 26"/>
  </r>
  <r>
    <n v="833014"/>
    <s v="Stefan "/>
    <s v="Tancredi"/>
    <s v="Stefan 462@gmail.com"/>
    <s v="male"/>
    <s v="None"/>
    <n v="33"/>
    <x v="7"/>
    <s v="@Stefan 46"/>
  </r>
  <r>
    <n v="833017"/>
    <s v="Brendan "/>
    <s v="Roquemore"/>
    <s v="Brendan 454@abcmail.com"/>
    <s v="male"/>
    <s v="white"/>
    <n v="32"/>
    <x v="3"/>
    <s v="@Brendan 45"/>
  </r>
  <r>
    <n v="833022"/>
    <s v="Randy "/>
    <s v="Lavoie"/>
    <s v="Randy 392@gmail.com"/>
    <s v="male"/>
    <s v="coloured"/>
    <n v="23"/>
    <x v="4"/>
    <s v="@Randy 39"/>
  </r>
  <r>
    <n v="833036"/>
    <s v="Kyle "/>
    <s v="Roquemore"/>
    <s v="Kyle 61@yahoo.com"/>
    <s v="male"/>
    <s v="indian_asian"/>
    <n v="34"/>
    <x v="6"/>
    <s v="@Kyle 6"/>
  </r>
  <r>
    <n v="833059"/>
    <s v="Bret "/>
    <s v="Tancredi"/>
    <s v="Bret 313@mail.com"/>
    <s v="male"/>
    <s v="None"/>
    <n v="33"/>
    <x v="7"/>
    <s v="@Bret 31"/>
  </r>
  <r>
    <n v="833106"/>
    <s v="Lucas "/>
    <s v="Hoadley"/>
    <s v="Lucas 235@mailxyz.com"/>
    <s v="male"/>
    <s v="white"/>
    <n v="24"/>
    <x v="0"/>
    <s v="@Lucas 23"/>
  </r>
  <r>
    <n v="833128"/>
    <s v="Charlie "/>
    <s v="Leicht"/>
    <s v="Charlie 364@abcmail.com"/>
    <s v="male"/>
    <s v="black"/>
    <n v="30"/>
    <x v="3"/>
    <s v="@Charlie 36"/>
  </r>
  <r>
    <n v="833157"/>
    <s v="Brendan "/>
    <s v="Mcculloch"/>
    <s v="Brendan 454@abcmail.com"/>
    <s v="male"/>
    <s v="black"/>
    <n v="30"/>
    <x v="3"/>
    <s v="@Brendan 45"/>
  </r>
  <r>
    <n v="833161"/>
    <s v="Abel "/>
    <s v="Slane"/>
    <s v="Abel 182@gmail.com"/>
    <s v="male"/>
    <s v="coloured"/>
    <n v="32"/>
    <x v="4"/>
    <s v="@Abel 18"/>
  </r>
  <r>
    <n v="833185"/>
    <s v="Epifania "/>
    <s v="Crotty"/>
    <s v="Epifania 422@gmail.com"/>
    <s v="female"/>
    <s v="white"/>
    <n v="31"/>
    <x v="0"/>
    <s v="@Epifania 42"/>
  </r>
  <r>
    <n v="833191"/>
    <s v="Michel "/>
    <s v="Paradis"/>
    <s v="Michel 202@gmail.com"/>
    <s v="male"/>
    <s v="black"/>
    <n v="33"/>
    <x v="3"/>
    <s v="@Michel 20"/>
  </r>
  <r>
    <n v="833204"/>
    <s v="Bret "/>
    <s v="Mcculloch"/>
    <s v="Bret 314@abcmail.com"/>
    <s v="male"/>
    <s v="None"/>
    <n v="22"/>
    <x v="4"/>
    <s v="@Bret 31"/>
  </r>
  <r>
    <n v="833215"/>
    <s v="Hyman "/>
    <s v="Gettys"/>
    <s v="Hyman 83@mail.com"/>
    <s v="male"/>
    <s v="None"/>
    <n v="45"/>
    <x v="4"/>
    <s v="@Hyman 8"/>
  </r>
  <r>
    <n v="833221"/>
    <s v="Len "/>
    <s v="Creager"/>
    <s v="Len 443@mail.com"/>
    <s v="male"/>
    <s v="black"/>
    <n v="33"/>
    <x v="8"/>
    <s v="@Len 44"/>
  </r>
  <r>
    <n v="833222"/>
    <s v="Donald "/>
    <s v="Styer"/>
    <s v="Donald 225@mailxyz.com"/>
    <s v="male"/>
    <s v="black"/>
    <n v="25"/>
    <x v="6"/>
    <s v="@Donald 22"/>
  </r>
  <r>
    <n v="833248"/>
    <s v="Abel "/>
    <s v="Slane"/>
    <s v="Abel 185@mailxyz.com"/>
    <s v="male"/>
    <s v="coloured"/>
    <n v="22"/>
    <x v="3"/>
    <s v="@Abel 18"/>
  </r>
  <r>
    <n v="833257"/>
    <s v="Robby "/>
    <s v="Wigfall"/>
    <s v="Robby 162@gmail.com"/>
    <s v="male"/>
    <s v="indian_asian"/>
    <n v="30"/>
    <x v="2"/>
    <s v="@Robby 16"/>
  </r>
  <r>
    <n v="833277"/>
    <s v="Lucas "/>
    <s v="Sieren"/>
    <s v="Lucas 233@mail.com"/>
    <s v="male"/>
    <s v="indian_asian"/>
    <n v="27"/>
    <x v="3"/>
    <s v="@Lucas 23"/>
  </r>
  <r>
    <n v="833279"/>
    <s v="Lloyd "/>
    <s v="Arrieta"/>
    <s v="Lloyd 72@gmail.com"/>
    <s v="male"/>
    <s v="indian_asian"/>
    <n v="36"/>
    <x v="2"/>
    <s v="@Lloyd 7"/>
  </r>
  <r>
    <n v="833280"/>
    <s v="Eli "/>
    <s v="Reisinger"/>
    <s v="Eli 293@mail.com"/>
    <s v="male"/>
    <s v="coloured"/>
    <n v="27"/>
    <x v="4"/>
    <s v="@Eli 29"/>
  </r>
  <r>
    <n v="833313"/>
    <s v="Donald "/>
    <s v="Pilot"/>
    <s v="Donald 221@yahoo.com"/>
    <s v="male"/>
    <s v="None"/>
    <n v="24"/>
    <x v="3"/>
    <s v="@Donald 22"/>
  </r>
  <r>
    <n v="833324"/>
    <s v="Stephen "/>
    <s v="Lavoie"/>
    <s v="Stephen 151@yahoo.com"/>
    <s v="male"/>
    <s v="white"/>
    <n v="28"/>
    <x v="3"/>
    <s v="@Stephen 15"/>
  </r>
  <r>
    <n v="833364"/>
    <s v="Dion "/>
    <s v="Sieren"/>
    <s v="Dion 335@mailxyz.com"/>
    <s v="male"/>
    <s v="indian_asian"/>
    <n v="19"/>
    <x v="2"/>
    <s v="@Dion 33"/>
  </r>
  <r>
    <n v="833399"/>
    <s v="Garry "/>
    <s v="Beville"/>
    <s v="Garry 285@mailxyz.com"/>
    <s v="male"/>
    <s v="white"/>
    <n v="32"/>
    <x v="3"/>
    <s v="@Garry 28"/>
  </r>
  <r>
    <n v="833401"/>
    <s v="Jacinto "/>
    <s v="Mccollum"/>
    <s v="Jacinto 254@abcmail.com"/>
    <s v="male"/>
    <s v="white"/>
    <n v="21"/>
    <x v="4"/>
    <s v="@Jacinto 25"/>
  </r>
  <r>
    <n v="833412"/>
    <s v="Cory "/>
    <s v="Reisinger"/>
    <s v="Cory 105@mailxyz.com"/>
    <s v="male"/>
    <s v="indian_asian"/>
    <n v="27"/>
    <x v="2"/>
    <s v="@Cory 10"/>
  </r>
  <r>
    <n v="833436"/>
    <s v="Jacinto "/>
    <s v="Mastrangelo"/>
    <s v="Jacinto 251@yahoo.com"/>
    <s v="male"/>
    <s v="white"/>
    <n v="29"/>
    <x v="4"/>
    <s v="@Jacinto 25"/>
  </r>
  <r>
    <n v="833457"/>
    <s v="Dion "/>
    <s v="Slane"/>
    <s v="Dion 333@mail.com"/>
    <s v="male"/>
    <s v="None"/>
    <n v="37"/>
    <x v="4"/>
    <s v="@Dion 33"/>
  </r>
  <r>
    <n v="833468"/>
    <s v="Hyman "/>
    <s v="Restivo"/>
    <s v="Hyman 84@abcmail.com"/>
    <s v="male"/>
    <s v="white"/>
    <n v="28"/>
    <x v="3"/>
    <s v="@Hyman 8"/>
  </r>
  <r>
    <n v="833471"/>
    <s v="Mellie "/>
    <s v="Creager"/>
    <s v="Mellie 125@mailxyz.com"/>
    <s v="female"/>
    <s v="None"/>
    <n v="27"/>
    <x v="3"/>
    <s v="@Mellie 12"/>
  </r>
  <r>
    <n v="833479"/>
    <s v="Brendan "/>
    <s v="Fudge"/>
    <s v="Brendan 451@yahoo.com"/>
    <s v="male"/>
    <s v="white"/>
    <n v="32"/>
    <x v="7"/>
    <s v="@Brendan 45"/>
  </r>
  <r>
    <n v="833489"/>
    <s v="Emerson "/>
    <s v="Luthy"/>
    <s v="Emerson 244@abcmail.com"/>
    <s v="male"/>
    <s v="black"/>
    <n v="35"/>
    <x v="2"/>
    <s v="@Emerson 24"/>
  </r>
  <r>
    <n v="833493"/>
    <s v="Jacinto "/>
    <s v="Sytsma"/>
    <s v="Jacinto 255@mailxyz.com"/>
    <s v="male"/>
    <s v="black"/>
    <n v="28"/>
    <x v="6"/>
    <s v="@Jacinto 25"/>
  </r>
  <r>
    <n v="833495"/>
    <s v="Emerson "/>
    <s v="Mccollum"/>
    <s v="Emerson 242@gmail.com"/>
    <s v="male"/>
    <s v="coloured"/>
    <n v="34"/>
    <x v="4"/>
    <s v="@Emerson 24"/>
  </r>
  <r>
    <n v="833513"/>
    <s v="Hyman "/>
    <s v="Condie"/>
    <s v="Hyman 81@yahoo.com"/>
    <s v="male"/>
    <s v="coloured"/>
    <n v="44"/>
    <x v="2"/>
    <s v="@Hyman 8"/>
  </r>
  <r>
    <n v="833519"/>
    <s v="Anette "/>
    <s v="Leicht"/>
    <s v="Anette 34@abcmail.com"/>
    <s v="female"/>
    <s v="black"/>
    <n v="26"/>
    <x v="3"/>
    <s v="@Anette 3"/>
  </r>
  <r>
    <n v="833521"/>
    <s v="Hyman "/>
    <s v="Jacox"/>
    <s v="Hyman 85@mailxyz.com"/>
    <s v="male"/>
    <s v="black"/>
    <n v="33"/>
    <x v="5"/>
    <s v="@Hyman 8"/>
  </r>
  <r>
    <n v="833528"/>
    <s v="Earl "/>
    <s v="Bilyeu"/>
    <s v="Earl 425@mailxyz.com"/>
    <s v="male"/>
    <s v="black"/>
    <n v="42"/>
    <x v="3"/>
    <s v="@Earl 42"/>
  </r>
  <r>
    <n v="833542"/>
    <s v="Hyman "/>
    <s v="Hier"/>
    <s v="Hyman 83@mail.com"/>
    <s v="male"/>
    <s v="indian_asian"/>
    <n v="49"/>
    <x v="3"/>
    <s v="@Hyman 8"/>
  </r>
  <r>
    <n v="833543"/>
    <s v="Efren "/>
    <s v="Deblois"/>
    <s v="Efren 131@yahoo.com"/>
    <s v="male"/>
    <s v="indian_asian"/>
    <n v="24"/>
    <x v="3"/>
    <s v="@Efren 13"/>
  </r>
  <r>
    <n v="833563"/>
    <s v="Valentine "/>
    <s v="Hier"/>
    <s v="Valentine 475@mailxyz.com"/>
    <s v="male"/>
    <s v="coloured"/>
    <n v="28"/>
    <x v="3"/>
    <s v="@Valentine 47"/>
  </r>
  <r>
    <n v="833571"/>
    <s v="Len "/>
    <s v="Sieren"/>
    <s v="Len 445@mailxyz.com"/>
    <s v="male"/>
    <s v="white"/>
    <n v="25"/>
    <x v="1"/>
    <s v="@Len 44"/>
  </r>
  <r>
    <n v="833575"/>
    <s v="Kip "/>
    <s v="Pool"/>
    <s v="Kip 143@mail.com"/>
    <s v="male"/>
    <s v="coloured"/>
    <n v="43"/>
    <x v="4"/>
    <s v="@Kip 14"/>
  </r>
  <r>
    <n v="833576"/>
    <s v="Jared "/>
    <s v="Gettys"/>
    <s v="Jared 504@abcmail.com"/>
    <s v="male"/>
    <s v="black"/>
    <n v="37"/>
    <x v="2"/>
    <s v="@Jared 50"/>
  </r>
  <r>
    <n v="833584"/>
    <s v="Samuel "/>
    <s v="Leicht"/>
    <s v="Samuel 264@abcmail.com"/>
    <s v="male"/>
    <s v="black"/>
    <n v="28"/>
    <x v="3"/>
    <s v="@Samuel 26"/>
  </r>
  <r>
    <n v="833597"/>
    <s v="Art "/>
    <s v="Hier"/>
    <s v="Art 402@gmail.com"/>
    <s v="male"/>
    <s v="black"/>
    <n v="40"/>
    <x v="3"/>
    <s v="@Art 40"/>
  </r>
  <r>
    <n v="833600"/>
    <s v="Romeo "/>
    <s v="Mastrangelo"/>
    <s v="Romeo 374@abcmail.com"/>
    <s v="male"/>
    <s v="black"/>
    <n v="40"/>
    <x v="3"/>
    <s v="@Romeo 37"/>
  </r>
  <r>
    <n v="833663"/>
    <s v="Valentine "/>
    <s v="Marek"/>
    <s v="Valentine 475@mailxyz.com"/>
    <s v="male"/>
    <s v="None"/>
    <n v="25"/>
    <x v="4"/>
    <s v="@Valentine 47"/>
  </r>
  <r>
    <n v="833668"/>
    <s v="Art "/>
    <s v="Jacox"/>
    <s v="Art 404@abcmail.com"/>
    <s v="male"/>
    <s v="white"/>
    <n v="43"/>
    <x v="7"/>
    <s v="@Art 40"/>
  </r>
  <r>
    <n v="833673"/>
    <s v="Samuel "/>
    <s v="Condie"/>
    <s v="Samuel 262@gmail.com"/>
    <s v="male"/>
    <s v="white"/>
    <n v="56"/>
    <x v="3"/>
    <s v="@Samuel 26"/>
  </r>
  <r>
    <n v="833692"/>
    <s v="Hollis "/>
    <s v="Slane"/>
    <s v="Hollis 385@mailxyz.com"/>
    <s v="male"/>
    <s v="black"/>
    <n v="39"/>
    <x v="3"/>
    <s v="@Hollis 38"/>
  </r>
  <r>
    <n v="833730"/>
    <s v="Eli "/>
    <s v="Shkreli"/>
    <s v="Eli 294@abcmail.com"/>
    <s v="male"/>
    <s v="black"/>
    <n v="40"/>
    <x v="0"/>
    <s v="@Eli 29"/>
  </r>
  <r>
    <n v="833758"/>
    <s v="Randy "/>
    <s v="Caves"/>
    <s v="Randy 392@gmail.com"/>
    <s v="male"/>
    <s v="white"/>
    <n v="29"/>
    <x v="3"/>
    <s v="@Randy 39"/>
  </r>
  <r>
    <n v="833760"/>
    <s v="Hollis "/>
    <s v="Borelli"/>
    <s v="Hollis 381@yahoo.com"/>
    <s v="male"/>
    <s v="black"/>
    <n v="27"/>
    <x v="2"/>
    <s v="@Hollis 38"/>
  </r>
  <r>
    <n v="833766"/>
    <s v="Wilton "/>
    <s v="Reisinger"/>
    <s v="Wilton 411@yahoo.com"/>
    <s v="male"/>
    <s v="black"/>
    <n v="44"/>
    <x v="3"/>
    <s v="@Wilton 41"/>
  </r>
  <r>
    <n v="833923"/>
    <s v="None"/>
    <s v="None"/>
    <s v="Luann 82@gmail.com"/>
    <s v="None"/>
    <s v="None"/>
    <n v="0"/>
    <x v="9"/>
    <s v="None"/>
  </r>
  <r>
    <n v="834552"/>
    <s v="Kyle "/>
    <s v="Mcclaine"/>
    <s v="Kyle 63@mail.com"/>
    <s v="male"/>
    <s v="indian_asian"/>
    <n v="34"/>
    <x v="3"/>
    <s v="@Kyle 6"/>
  </r>
  <r>
    <n v="837551"/>
    <s v="Donald "/>
    <s v="Deblois"/>
    <s v="Donald 223@mail.com"/>
    <s v="male"/>
    <s v="white"/>
    <n v="45"/>
    <x v="5"/>
    <s v="@Donald 22"/>
  </r>
  <r>
    <n v="838032"/>
    <s v="Loyd "/>
    <s v="Roquemore"/>
    <s v="Loyd 495@mailxyz.com"/>
    <s v="male"/>
    <s v="coloured"/>
    <n v="46"/>
    <x v="4"/>
    <s v="@Loyd 49"/>
  </r>
  <r>
    <n v="838042"/>
    <s v="Michel "/>
    <s v="Lavoie"/>
    <s v="Michel 205@mailxyz.com"/>
    <s v="male"/>
    <s v="None"/>
    <n v="56"/>
    <x v="3"/>
    <s v="@Michel 20"/>
  </r>
  <r>
    <n v="838054"/>
    <s v="Royal "/>
    <s v="Nicholls"/>
    <s v="Royal 172@gmail.com"/>
    <s v="male"/>
    <s v="black"/>
    <n v="34"/>
    <x v="2"/>
    <s v="@Royal 17"/>
  </r>
  <r>
    <n v="838697"/>
    <s v="Lloyd "/>
    <s v="Arrieta"/>
    <s v="Lloyd 71@yahoo.com"/>
    <s v="male"/>
    <s v="black"/>
    <n v="29"/>
    <x v="3"/>
    <s v="@Lloyd 7"/>
  </r>
  <r>
    <n v="838932"/>
    <s v="Valentine "/>
    <s v="Pascarella"/>
    <s v="Valentine 473@mail.com"/>
    <s v="male"/>
    <s v="white"/>
    <n v="37"/>
    <x v="3"/>
    <s v="@Valentine 47"/>
  </r>
  <r>
    <n v="839488"/>
    <s v="Carter "/>
    <s v="Curran"/>
    <s v="Carter 31@yahoo.com"/>
    <s v="male"/>
    <s v="None"/>
    <n v="37"/>
    <x v="5"/>
    <s v="@Carter 3"/>
  </r>
  <r>
    <n v="839930"/>
    <s v="Samuel "/>
    <s v="Sytsma"/>
    <s v="Samuel 265@mailxyz.com"/>
    <s v="male"/>
    <s v="None"/>
    <n v="22"/>
    <x v="2"/>
    <s v="@Samuel 26"/>
  </r>
  <r>
    <n v="839938"/>
    <s v="Earline "/>
    <s v="Zweifel"/>
    <s v="Earline 394@abcmail.com"/>
    <s v="female"/>
    <s v="coloured"/>
    <n v="30"/>
    <x v="1"/>
    <s v="@Earline 39"/>
  </r>
  <r>
    <n v="840081"/>
    <s v="Chas "/>
    <s v="Sytsma"/>
    <s v="Chas 352@gmail.com"/>
    <s v="male"/>
    <s v="black"/>
    <n v="26"/>
    <x v="3"/>
    <s v="@Chas 35"/>
  </r>
  <r>
    <n v="840235"/>
    <s v="Art "/>
    <s v="Tatham"/>
    <s v="Art 405@mailxyz.com"/>
    <s v="male"/>
    <s v="black"/>
    <n v="42"/>
    <x v="3"/>
    <s v="@Art 40"/>
  </r>
  <r>
    <n v="840343"/>
    <s v="Romeo "/>
    <s v="Creager"/>
    <s v="Romeo 375@mailxyz.com"/>
    <s v="male"/>
    <s v="white"/>
    <n v="36"/>
    <x v="6"/>
    <s v="@Romeo 37"/>
  </r>
  <r>
    <n v="840878"/>
    <s v="Jacinto "/>
    <s v="Luthy"/>
    <s v="Jacinto 251@yahoo.com"/>
    <s v="male"/>
    <s v="black"/>
    <n v="17"/>
    <x v="7"/>
    <s v="@Jacinto 25"/>
  </r>
  <r>
    <n v="841064"/>
    <s v="Stefan "/>
    <s v="Curran"/>
    <s v="Stefan 462@gmail.com"/>
    <s v="male"/>
    <s v="indian_asian"/>
    <n v="30"/>
    <x v="6"/>
    <s v="@Stefan 46"/>
  </r>
  <r>
    <n v="841097"/>
    <s v="Claud "/>
    <s v="Vital"/>
    <s v="Claud 345@mailxyz.com"/>
    <s v="male"/>
    <s v="white"/>
    <n v="30"/>
    <x v="4"/>
    <s v="@Claud 34"/>
  </r>
  <r>
    <n v="841197"/>
    <s v="Chas "/>
    <s v="Condie"/>
    <s v="Chas 354@abcmail.com"/>
    <s v="male"/>
    <s v="None"/>
    <n v="47"/>
    <x v="7"/>
    <s v="@Chas 35"/>
  </r>
  <r>
    <n v="841890"/>
    <s v="Len "/>
    <s v="Arrieta"/>
    <s v="Len 443@mail.com"/>
    <s v="male"/>
    <s v="black"/>
    <n v="30"/>
    <x v="3"/>
    <s v="@Len 44"/>
  </r>
  <r>
    <n v="841929"/>
    <s v="Jared "/>
    <s v="Luthy"/>
    <s v="Jared 501@yahoo.com"/>
    <s v="male"/>
    <s v="white"/>
    <n v="48"/>
    <x v="6"/>
    <s v="@Jared 50"/>
  </r>
  <r>
    <n v="844125"/>
    <s v="Alecia "/>
    <s v="Roquemore"/>
    <s v="Alecia 425@mailxyz.com"/>
    <s v="female"/>
    <s v="white"/>
    <n v="27"/>
    <x v="3"/>
    <s v="@Alecia 42"/>
  </r>
  <r>
    <n v="845245"/>
    <s v="Filiberto "/>
    <s v="Nicholls"/>
    <s v="Filiberto 44@abcmail.com"/>
    <s v="male"/>
    <s v="None"/>
    <n v="26"/>
    <x v="3"/>
    <s v="@Filiberto 4"/>
  </r>
  <r>
    <n v="850050"/>
    <s v="None"/>
    <s v="None"/>
    <s v="Reagan 282@gmail.com"/>
    <s v="None"/>
    <s v="None"/>
    <n v="0"/>
    <x v="9"/>
    <s v="None"/>
  </r>
  <r>
    <n v="850538"/>
    <s v="Irving "/>
    <s v="Sieren"/>
    <s v="Irving 55@mailxyz.com"/>
    <s v="male"/>
    <s v="black"/>
    <n v="33"/>
    <x v="3"/>
    <s v="@Irving 5"/>
  </r>
  <r>
    <n v="850656"/>
    <s v="Carter "/>
    <s v="Hoadley"/>
    <s v="Carter 33@mail.com"/>
    <s v="male"/>
    <s v="black"/>
    <n v="26"/>
    <x v="7"/>
    <s v="@Carter 3"/>
  </r>
  <r>
    <n v="850779"/>
    <s v="Dion "/>
    <s v="Arrieta"/>
    <s v="Dion 332@gmail.com"/>
    <s v="male"/>
    <s v="coloured"/>
    <n v="31"/>
    <x v="3"/>
    <s v="@Dion 33"/>
  </r>
  <r>
    <n v="850897"/>
    <s v="Williemae "/>
    <s v="Holt"/>
    <s v="Williemae 131@yahoo.com"/>
    <s v="female"/>
    <s v="black"/>
    <n v="29"/>
    <x v="4"/>
    <s v="@Williemae 13"/>
  </r>
  <r>
    <n v="850900"/>
    <s v="Yolonda "/>
    <s v="Pascarella"/>
    <s v="Yolonda 294@abcmail.com"/>
    <s v="female"/>
    <s v="black"/>
    <n v="29"/>
    <x v="3"/>
    <s v="@Yolonda 29"/>
  </r>
  <r>
    <n v="850903"/>
    <s v="Robby "/>
    <s v="Hier"/>
    <s v="Robby 162@gmail.com"/>
    <s v="male"/>
    <s v="black"/>
    <n v="35"/>
    <x v="3"/>
    <s v="@Robby 16"/>
  </r>
  <r>
    <n v="851066"/>
    <s v="Eli "/>
    <s v="Styer"/>
    <s v="Eli 292@gmail.com"/>
    <s v="male"/>
    <s v="white"/>
    <n v="36"/>
    <x v="3"/>
    <s v="@Eli 29"/>
  </r>
  <r>
    <n v="851227"/>
    <s v="Irving "/>
    <s v="Mastrangelo"/>
    <s v="Irving 51@yahoo.com"/>
    <s v="male"/>
    <s v="black"/>
    <n v="32"/>
    <x v="3"/>
    <s v="@Irving 5"/>
  </r>
  <r>
    <n v="851273"/>
    <s v="Cory "/>
    <s v="Shkreli"/>
    <s v="Cory 104@abcmail.com"/>
    <s v="male"/>
    <s v="black"/>
    <n v="39"/>
    <x v="2"/>
    <s v="@Cory 10"/>
  </r>
  <r>
    <n v="851334"/>
    <s v="Eli "/>
    <s v="Sytsma"/>
    <s v="Eli 291@yahoo.com"/>
    <s v="male"/>
    <s v="white"/>
    <n v="49"/>
    <x v="0"/>
    <s v="@Eli 29"/>
  </r>
  <r>
    <n v="851376"/>
    <s v="Charlie "/>
    <s v="Hier"/>
    <s v="Charlie 365@mailxyz.com"/>
    <s v="male"/>
    <s v="white"/>
    <n v="19"/>
    <x v="1"/>
    <s v="@Charlie 36"/>
  </r>
  <r>
    <n v="851410"/>
    <s v="Malika "/>
    <s v="Sieren"/>
    <s v="Malika 135@mailxyz.com"/>
    <s v="female"/>
    <s v="indian_asian"/>
    <n v="27"/>
    <x v="2"/>
    <s v="@Malika 13"/>
  </r>
  <r>
    <n v="851478"/>
    <s v="Carter "/>
    <s v="Mccollum"/>
    <s v="Carter 32@gmail.com"/>
    <s v="male"/>
    <s v="indian_asian"/>
    <n v="39"/>
    <x v="6"/>
    <s v="@Carter 3"/>
  </r>
  <r>
    <n v="851705"/>
    <s v="Valentine "/>
    <s v="Paradis"/>
    <s v="Valentine 475@mailxyz.com"/>
    <s v="male"/>
    <s v="black"/>
    <n v="40"/>
    <x v="1"/>
    <s v="@Valentine 47"/>
  </r>
  <r>
    <n v="851706"/>
    <s v="Wilton "/>
    <s v="Sieren"/>
    <s v="Wilton 412@gmail.com"/>
    <s v="male"/>
    <s v="indian_asian"/>
    <n v="31"/>
    <x v="6"/>
    <s v="@Wilton 41"/>
  </r>
  <r>
    <n v="851871"/>
    <s v="Dion "/>
    <s v="Crotty"/>
    <s v="Dion 333@mail.com"/>
    <s v="male"/>
    <s v="black"/>
    <n v="25"/>
    <x v="0"/>
    <s v="@Dion 33"/>
  </r>
  <r>
    <n v="851942"/>
    <s v="Royal "/>
    <s v="Gettys"/>
    <s v="Royal 174@abcmail.com"/>
    <s v="male"/>
    <s v="black"/>
    <n v="29"/>
    <x v="3"/>
    <s v="@Royal 17"/>
  </r>
  <r>
    <n v="852000"/>
    <s v="Jacinto "/>
    <s v="Wigfall"/>
    <s v="Jacinto 255@mailxyz.com"/>
    <s v="male"/>
    <s v="white"/>
    <n v="25"/>
    <x v="3"/>
    <s v="@Jacinto 25"/>
  </r>
  <r>
    <n v="852161"/>
    <s v="Yong "/>
    <s v="Mina"/>
    <s v="Yong 483@mail.com"/>
    <s v="male"/>
    <s v="indian_asian"/>
    <n v="32"/>
    <x v="3"/>
    <s v="@Yong 48"/>
  </r>
  <r>
    <n v="852179"/>
    <s v="Haywood "/>
    <s v="Slane"/>
    <s v="Haywood 95@mailxyz.com"/>
    <s v="male"/>
    <s v="black"/>
    <n v="26"/>
    <x v="3"/>
    <s v="@Haywood 9"/>
  </r>
  <r>
    <n v="852384"/>
    <s v="Charlie "/>
    <s v="Luthy"/>
    <s v="Charlie 361@yahoo.com"/>
    <s v="male"/>
    <s v="white"/>
    <n v="18"/>
    <x v="3"/>
    <s v="@Charlie 36"/>
  </r>
  <r>
    <n v="852419"/>
    <s v="Irmgard "/>
    <s v="Bilyeu"/>
    <s v="Irmgard 15@mailxyz.com"/>
    <s v="female"/>
    <s v="None"/>
    <n v="28"/>
    <x v="2"/>
    <s v="@Irmgard 1"/>
  </r>
  <r>
    <n v="852420"/>
    <s v="Cody "/>
    <s v="Lavoie"/>
    <s v="Cody 122@gmail.com"/>
    <s v="male"/>
    <s v="black"/>
    <n v="39"/>
    <x v="2"/>
    <s v="@Cody 12"/>
  </r>
  <r>
    <n v="852495"/>
    <s v="Robby "/>
    <s v="Paradis"/>
    <s v="Robby 163@mail.com"/>
    <s v="male"/>
    <s v="coloured"/>
    <n v="27"/>
    <x v="4"/>
    <s v="@Robby 16"/>
  </r>
  <r>
    <n v="852610"/>
    <s v="Loyd "/>
    <s v="Paradis"/>
    <s v="Loyd 494@abcmail.com"/>
    <s v="male"/>
    <s v="indian_asian"/>
    <n v="26"/>
    <x v="2"/>
    <s v="@Loyd 49"/>
  </r>
  <r>
    <n v="852611"/>
    <s v="Raymundo "/>
    <s v="Crotty"/>
    <s v="Raymundo 433@mail.com"/>
    <s v="male"/>
    <s v="white"/>
    <n v="20"/>
    <x v="3"/>
    <s v="@Raymundo 43"/>
  </r>
  <r>
    <n v="852644"/>
    <s v="Art "/>
    <s v="Hoadley"/>
    <s v="Art 403@mail.com"/>
    <s v="male"/>
    <s v="white"/>
    <n v="30"/>
    <x v="3"/>
    <s v="@Art 40"/>
  </r>
  <r>
    <n v="852672"/>
    <s v="Stephen "/>
    <s v="Mcculloch"/>
    <s v="Stephen 153@mail.com"/>
    <s v="male"/>
    <s v="black"/>
    <n v="45"/>
    <x v="7"/>
    <s v="@Stephen 15"/>
  </r>
  <r>
    <n v="852681"/>
    <s v="Lane "/>
    <s v="Tatham"/>
    <s v="Lane 114@abcmail.com"/>
    <s v="male"/>
    <s v="white"/>
    <n v="29"/>
    <x v="0"/>
    <s v="@Lane 11"/>
  </r>
  <r>
    <n v="852815"/>
    <s v="Brendan "/>
    <s v="Wigfall"/>
    <s v="Brendan 454@abcmail.com"/>
    <s v="male"/>
    <s v="indian_asian"/>
    <n v="38"/>
    <x v="3"/>
    <s v="@Brendan 45"/>
  </r>
  <r>
    <n v="853573"/>
    <s v="Stacy "/>
    <s v="Marek"/>
    <s v="Stacy 275@mailxyz.com"/>
    <s v="male"/>
    <s v="other"/>
    <n v="40"/>
    <x v="3"/>
    <s v="@Stacy 27"/>
  </r>
  <r>
    <n v="855864"/>
    <s v="Krysta "/>
    <s v="Mastrangelo"/>
    <s v="Krysta 415@mailxyz.com"/>
    <s v="female"/>
    <s v="coloured"/>
    <n v="26"/>
    <x v="2"/>
    <s v="@Krysta 41"/>
  </r>
  <r>
    <n v="856641"/>
    <s v="Wilton "/>
    <s v="Mina"/>
    <s v="Wilton 412@gmail.com"/>
    <s v="male"/>
    <s v="coloured"/>
    <n v="43"/>
    <x v="3"/>
    <s v="@Wilton 41"/>
  </r>
  <r>
    <n v="858517"/>
    <s v="None"/>
    <s v="None"/>
    <s v="Loris 252@gmail.com"/>
    <s v="None"/>
    <s v="None"/>
    <n v="0"/>
    <x v="9"/>
    <s v="None"/>
  </r>
  <r>
    <n v="858707"/>
    <s v="Jacinto "/>
    <s v="Jacox"/>
    <s v="Jacinto 251@yahoo.com"/>
    <s v="male"/>
    <s v="white"/>
    <n v="20"/>
    <x v="3"/>
    <s v="@Jacinto 25"/>
  </r>
  <r>
    <n v="858866"/>
    <s v="None"/>
    <s v="None"/>
    <s v="Lillie 293@mail.com"/>
    <s v="None"/>
    <s v="None"/>
    <n v="0"/>
    <x v="9"/>
    <s v="None"/>
  </r>
  <r>
    <n v="858881"/>
    <s v="Kyle "/>
    <s v="Shkreli"/>
    <s v="Kyle 65@mailxyz.com"/>
    <s v="male"/>
    <s v="black"/>
    <n v="19"/>
    <x v="7"/>
    <s v="@Kyle 6"/>
  </r>
  <r>
    <n v="858939"/>
    <s v="None"/>
    <s v="None"/>
    <s v="Trudie 421@yahoo.com"/>
    <s v="None"/>
    <s v="None"/>
    <n v="0"/>
    <x v="9"/>
    <s v="None"/>
  </r>
  <r>
    <n v="859157"/>
    <s v="Abel "/>
    <s v="Tatham"/>
    <s v="Abel 184@abcmail.com"/>
    <s v="male"/>
    <s v="indian_asian"/>
    <n v="29"/>
    <x v="7"/>
    <s v="@Abel 18"/>
  </r>
  <r>
    <n v="859174"/>
    <s v="Efren "/>
    <s v="Crotty"/>
    <s v="Efren 132@gmail.com"/>
    <s v="male"/>
    <s v="white"/>
    <n v="28"/>
    <x v="8"/>
    <s v="@Efren 13"/>
  </r>
  <r>
    <n v="859212"/>
    <s v="Raymundo "/>
    <s v="Bilyeu"/>
    <s v="Raymundo 431@yahoo.com"/>
    <s v="male"/>
    <s v="white"/>
    <n v="35"/>
    <x v="1"/>
    <s v="@Raymundo 43"/>
  </r>
  <r>
    <n v="859311"/>
    <s v="Royal "/>
    <s v="Restivo"/>
    <s v="Royal 175@mailxyz.com"/>
    <s v="male"/>
    <s v="indian_asian"/>
    <n v="21"/>
    <x v="2"/>
    <s v="@Royal 17"/>
  </r>
  <r>
    <n v="859379"/>
    <s v="Chas "/>
    <s v="Tancredi"/>
    <s v="Chas 351@yahoo.com"/>
    <s v="male"/>
    <s v="coloured"/>
    <n v="20"/>
    <x v="3"/>
    <s v="@Chas 35"/>
  </r>
  <r>
    <n v="859389"/>
    <s v="Chas "/>
    <s v="Pascarella"/>
    <s v="Chas 355@mailxyz.com"/>
    <s v="male"/>
    <s v="white"/>
    <n v="42"/>
    <x v="7"/>
    <s v="@Chas 35"/>
  </r>
  <r>
    <n v="859416"/>
    <s v="Brendan "/>
    <s v="Mosser"/>
    <s v="Brendan 454@abcmail.com"/>
    <s v="male"/>
    <s v="coloured"/>
    <n v="25"/>
    <x v="4"/>
    <s v="@Brendan 45"/>
  </r>
  <r>
    <n v="859431"/>
    <s v="Hyman "/>
    <s v="Langenfeld"/>
    <s v="Hyman 81@yahoo.com"/>
    <s v="male"/>
    <s v="black"/>
    <n v="42"/>
    <x v="4"/>
    <s v="@Hyman 8"/>
  </r>
  <r>
    <n v="859438"/>
    <s v="Abel "/>
    <s v="Caves"/>
    <s v="Abel 184@abcmail.com"/>
    <s v="male"/>
    <s v="coloured"/>
    <n v="26"/>
    <x v="4"/>
    <s v="@Abel 18"/>
  </r>
  <r>
    <n v="859460"/>
    <s v="Michel "/>
    <s v="Mccown"/>
    <s v="Michel 201@yahoo.com"/>
    <s v="male"/>
    <s v="white"/>
    <n v="55"/>
    <x v="4"/>
    <s v="@Michel 20"/>
  </r>
  <r>
    <n v="859548"/>
    <s v="Zetta "/>
    <s v="Gettys"/>
    <s v="Zetta 414@abcmail.com"/>
    <s v="female"/>
    <s v="None"/>
    <n v="32"/>
    <x v="4"/>
    <s v="@Zetta 41"/>
  </r>
  <r>
    <n v="859641"/>
    <s v="Randy "/>
    <s v="Restivo"/>
    <s v="Randy 394@abcmail.com"/>
    <s v="male"/>
    <s v="indian_asian"/>
    <n v="37"/>
    <x v="2"/>
    <s v="@Randy 39"/>
  </r>
  <r>
    <n v="859790"/>
    <s v="Hyman "/>
    <s v="Gettys"/>
    <s v="Hyman 84@abcmail.com"/>
    <s v="male"/>
    <s v="white"/>
    <n v="33"/>
    <x v="4"/>
    <s v="@Hyman 8"/>
  </r>
  <r>
    <n v="859872"/>
    <s v="Abel "/>
    <s v="Mosser"/>
    <s v="Abel 182@gmail.com"/>
    <s v="male"/>
    <s v="indian_asian"/>
    <n v="39"/>
    <x v="3"/>
    <s v="@Abel 18"/>
  </r>
  <r>
    <n v="859941"/>
    <s v="Cody "/>
    <s v="Reisinger"/>
    <s v="Cody 124@abcmail.com"/>
    <s v="male"/>
    <s v="black"/>
    <n v="52"/>
    <x v="3"/>
    <s v="@Cody 12"/>
  </r>
  <r>
    <n v="859951"/>
    <s v="Carter "/>
    <s v="Reisinger"/>
    <s v="Carter 35@mailxyz.com"/>
    <s v="male"/>
    <s v="black"/>
    <n v="26"/>
    <x v="3"/>
    <s v="@Carter 3"/>
  </r>
  <r>
    <n v="860018"/>
    <s v="Jared "/>
    <s v="Deblois"/>
    <s v="Jared 504@abcmail.com"/>
    <s v="male"/>
    <s v="indian_asian"/>
    <n v="43"/>
    <x v="1"/>
    <s v="@Jared 50"/>
  </r>
  <r>
    <n v="860020"/>
    <s v="Emerson "/>
    <s v="Holt"/>
    <s v="Emerson 241@yahoo.com"/>
    <s v="male"/>
    <s v="black"/>
    <n v="35"/>
    <x v="3"/>
    <s v="@Emerson 24"/>
  </r>
  <r>
    <n v="860028"/>
    <s v="Loyd "/>
    <s v="Arrieta"/>
    <s v="Loyd 494@abcmail.com"/>
    <s v="male"/>
    <s v="white"/>
    <n v="38"/>
    <x v="1"/>
    <s v="@Loyd 49"/>
  </r>
  <r>
    <n v="860029"/>
    <s v="Samuel "/>
    <s v="Biggers"/>
    <s v="Samuel 261@yahoo.com"/>
    <s v="male"/>
    <s v="indian_asian"/>
    <n v="36"/>
    <x v="3"/>
    <s v="@Samuel 26"/>
  </r>
  <r>
    <n v="860044"/>
    <s v="Art "/>
    <s v="Martello"/>
    <s v="Art 402@gmail.com"/>
    <s v="male"/>
    <s v="indian_asian"/>
    <n v="37"/>
    <x v="6"/>
    <s v="@Art 40"/>
  </r>
  <r>
    <n v="860058"/>
    <s v="Charlie "/>
    <s v="Vital"/>
    <s v="Charlie 364@abcmail.com"/>
    <s v="male"/>
    <s v="indian_asian"/>
    <n v="30"/>
    <x v="7"/>
    <s v="@Charlie 36"/>
  </r>
  <r>
    <n v="860111"/>
    <s v="Jared "/>
    <s v="Woolard"/>
    <s v="Jared 501@yahoo.com"/>
    <s v="male"/>
    <s v="indian_asian"/>
    <n v="29"/>
    <x v="7"/>
    <s v="@Jared 50"/>
  </r>
  <r>
    <n v="860115"/>
    <s v="Chas "/>
    <s v="Pilot"/>
    <s v="Chas 354@abcmail.com"/>
    <s v="male"/>
    <s v="black"/>
    <n v="25"/>
    <x v="3"/>
    <s v="@Chas 35"/>
  </r>
  <r>
    <n v="860128"/>
    <s v="Jacinto "/>
    <s v="Tancredi"/>
    <s v="Jacinto 255@mailxyz.com"/>
    <s v="male"/>
    <s v="indian_asian"/>
    <n v="35"/>
    <x v="8"/>
    <s v="@Jacinto 25"/>
  </r>
  <r>
    <n v="860147"/>
    <s v="Brendan "/>
    <s v="Lavoie"/>
    <s v="Brendan 454@abcmail.com"/>
    <s v="male"/>
    <s v="coloured"/>
    <n v="37"/>
    <x v="4"/>
    <s v="@Brendan 45"/>
  </r>
  <r>
    <n v="860188"/>
    <s v="Hollis "/>
    <s v="Leicht"/>
    <s v="Hollis 382@gmail.com"/>
    <s v="male"/>
    <s v="coloured"/>
    <n v="39"/>
    <x v="4"/>
    <s v="@Hollis 38"/>
  </r>
  <r>
    <n v="860206"/>
    <s v="Claud "/>
    <s v="Mastrangelo"/>
    <s v="Claud 343@mail.com"/>
    <s v="male"/>
    <s v="coloured"/>
    <n v="26"/>
    <x v="8"/>
    <s v="@Claud 34"/>
  </r>
  <r>
    <n v="860213"/>
    <s v="Eli "/>
    <s v="Mccown"/>
    <s v="Eli 291@yahoo.com"/>
    <s v="male"/>
    <s v="coloured"/>
    <n v="18"/>
    <x v="1"/>
    <s v="@Eli 29"/>
  </r>
  <r>
    <n v="860230"/>
    <s v="Valentine "/>
    <s v="Sieren"/>
    <s v="Valentine 475@mailxyz.com"/>
    <s v="male"/>
    <s v="white"/>
    <n v="31"/>
    <x v="1"/>
    <s v="@Valentine 47"/>
  </r>
  <r>
    <n v="860451"/>
    <s v="Donald "/>
    <s v="Beville"/>
    <s v="Donald 224@abcmail.com"/>
    <s v="male"/>
    <s v="None"/>
    <n v="112"/>
    <x v="4"/>
    <s v="@Donald 22"/>
  </r>
  <r>
    <n v="860469"/>
    <s v="Haywood "/>
    <s v="Reisinger"/>
    <s v="Haywood 94@abcmail.com"/>
    <s v="male"/>
    <s v="black"/>
    <n v="21"/>
    <x v="3"/>
    <s v="@Haywood 9"/>
  </r>
  <r>
    <n v="860506"/>
    <s v="Bernardo "/>
    <s v="Slane"/>
    <s v="Bernardo 322@gmail.com"/>
    <s v="male"/>
    <s v="coloured"/>
    <n v="30"/>
    <x v="1"/>
    <s v="@Bernardo 32"/>
  </r>
  <r>
    <n v="860572"/>
    <s v="Art "/>
    <s v="Gettys"/>
    <s v="Art 402@gmail.com"/>
    <s v="male"/>
    <s v="white"/>
    <n v="39"/>
    <x v="2"/>
    <s v="@Art 40"/>
  </r>
  <r>
    <n v="860648"/>
    <s v="Lane "/>
    <s v="Langenfeld"/>
    <s v="Lane 115@mailxyz.com"/>
    <s v="male"/>
    <s v="coloured"/>
    <n v="30"/>
    <x v="4"/>
    <s v="@Lane 11"/>
  </r>
  <r>
    <n v="860670"/>
    <s v="Brendan "/>
    <s v="Langenfeld"/>
    <s v="Brendan 452@gmail.com"/>
    <s v="male"/>
    <s v="black"/>
    <n v="19"/>
    <x v="0"/>
    <s v="@Brendan 45"/>
  </r>
  <r>
    <n v="860672"/>
    <s v="Michel "/>
    <s v="Pool"/>
    <s v="Michel 201@yahoo.com"/>
    <s v="male"/>
    <s v="white"/>
    <n v="26"/>
    <x v="5"/>
    <s v="@Michel 20"/>
  </r>
  <r>
    <n v="860784"/>
    <s v="Lane "/>
    <s v="Marek"/>
    <s v="Lane 112@gmail.com"/>
    <s v="male"/>
    <s v="white"/>
    <n v="33"/>
    <x v="1"/>
    <s v="@Lane 11"/>
  </r>
  <r>
    <n v="860786"/>
    <s v="Abel "/>
    <s v="Curran"/>
    <s v="Abel 182@gmail.com"/>
    <s v="male"/>
    <s v="black"/>
    <n v="63"/>
    <x v="1"/>
    <s v="@Abel 18"/>
  </r>
  <r>
    <n v="860800"/>
    <s v="Markus "/>
    <s v="Curran"/>
    <s v="Markus 195@mailxyz.com"/>
    <s v="male"/>
    <s v="white"/>
    <n v="21"/>
    <x v="3"/>
    <s v="@Markus 19"/>
  </r>
  <r>
    <n v="860858"/>
    <s v="Dee "/>
    <s v="Holt"/>
    <s v="Dee 214@abcmail.com"/>
    <s v="male"/>
    <s v="black"/>
    <n v="34"/>
    <x v="6"/>
    <s v="@Dee 21"/>
  </r>
  <r>
    <n v="861119"/>
    <s v="Teresia "/>
    <s v="Beville"/>
    <s v="Teresia 471@yahoo.com"/>
    <s v="female"/>
    <s v="white"/>
    <n v="50"/>
    <x v="3"/>
    <s v="@Teresia 47"/>
  </r>
  <r>
    <n v="861202"/>
    <s v="Stefan "/>
    <s v="Vital"/>
    <s v="Stefan 465@mailxyz.com"/>
    <s v="male"/>
    <s v="white"/>
    <n v="62"/>
    <x v="3"/>
    <s v="@Stefan 46"/>
  </r>
  <r>
    <n v="861217"/>
    <s v="Bess "/>
    <s v="Jacox"/>
    <s v="Bess 232@gmail.com"/>
    <s v="female"/>
    <s v="None"/>
    <n v="47"/>
    <x v="2"/>
    <s v="@Bess 23"/>
  </r>
  <r>
    <n v="861227"/>
    <s v="Royal "/>
    <s v="Martello"/>
    <s v="Royal 173@mail.com"/>
    <s v="male"/>
    <s v="white"/>
    <n v="31"/>
    <x v="4"/>
    <s v="@Royal 17"/>
  </r>
  <r>
    <n v="861235"/>
    <s v="Stacy "/>
    <s v="Deblois"/>
    <s v="Stacy 275@mailxyz.com"/>
    <s v="male"/>
    <s v="coloured"/>
    <n v="18"/>
    <x v="4"/>
    <s v="@Stacy 27"/>
  </r>
  <r>
    <n v="861249"/>
    <s v="Jared "/>
    <s v="Bilyeu"/>
    <s v="Jared 503@mail.com"/>
    <s v="male"/>
    <s v="None"/>
    <n v="34"/>
    <x v="4"/>
    <s v="@Jared 50"/>
  </r>
  <r>
    <n v="861276"/>
    <s v="Carter "/>
    <s v="Langenfeld"/>
    <s v="Carter 32@gmail.com"/>
    <s v="male"/>
    <s v="black"/>
    <n v="35"/>
    <x v="1"/>
    <s v="@Carter 3"/>
  </r>
  <r>
    <n v="861287"/>
    <s v="Randy "/>
    <s v="Biggers"/>
    <s v="Randy 395@mailxyz.com"/>
    <s v="male"/>
    <s v="coloured"/>
    <n v="40"/>
    <x v="4"/>
    <s v="@Randy 39"/>
  </r>
  <r>
    <n v="861336"/>
    <s v="Garry "/>
    <s v="Marek"/>
    <s v="Garry 285@mailxyz.com"/>
    <s v="male"/>
    <s v="white"/>
    <n v="31"/>
    <x v="7"/>
    <s v="@Garry 28"/>
  </r>
  <r>
    <n v="861451"/>
    <s v="Hollis "/>
    <s v="Vital"/>
    <s v="Hollis 383@mail.com"/>
    <s v="male"/>
    <s v="None"/>
    <n v="55"/>
    <x v="3"/>
    <s v="@Hollis 38"/>
  </r>
  <r>
    <n v="861539"/>
    <s v="Hyman "/>
    <s v="Condie"/>
    <s v="Hyman 85@mailxyz.com"/>
    <s v="male"/>
    <s v="indian_asian"/>
    <n v="58"/>
    <x v="3"/>
    <s v="@Hyman 8"/>
  </r>
  <r>
    <n v="861568"/>
    <s v="Wilton "/>
    <s v="Tancredi"/>
    <s v="Wilton 411@yahoo.com"/>
    <s v="male"/>
    <s v="white"/>
    <n v="30"/>
    <x v="3"/>
    <s v="@Wilton 41"/>
  </r>
  <r>
    <n v="861585"/>
    <s v="Eli "/>
    <s v="Woolard"/>
    <s v="Eli 293@mail.com"/>
    <s v="male"/>
    <s v="black"/>
    <n v="33"/>
    <x v="3"/>
    <s v="@Eli 29"/>
  </r>
  <r>
    <n v="861590"/>
    <s v="Filiberto "/>
    <s v="Singer"/>
    <s v="Filiberto 42@gmail.com"/>
    <s v="male"/>
    <s v="white"/>
    <n v="45"/>
    <x v="3"/>
    <s v="@Filiberto 4"/>
  </r>
  <r>
    <n v="861612"/>
    <s v="Stefan "/>
    <s v="Mcclaine"/>
    <s v="Stefan 462@gmail.com"/>
    <s v="male"/>
    <s v="other"/>
    <n v="114"/>
    <x v="3"/>
    <s v="@Stefan 46"/>
  </r>
  <r>
    <n v="861637"/>
    <s v="Bernardo "/>
    <s v="Zweifel"/>
    <s v="Bernardo 321@yahoo.com"/>
    <s v="male"/>
    <s v="black"/>
    <n v="37"/>
    <x v="4"/>
    <s v="@Bernardo 32"/>
  </r>
  <r>
    <n v="865372"/>
    <s v="Mellie "/>
    <s v="Creager"/>
    <s v="Mellie 395@mailxyz.com"/>
    <s v="female"/>
    <s v="coloured"/>
    <n v="29"/>
    <x v="2"/>
    <s v="@Mellie 39"/>
  </r>
  <r>
    <n v="865408"/>
    <s v="Cory "/>
    <s v="Shkreli"/>
    <s v="Cory 101@yahoo.com"/>
    <s v="male"/>
    <s v="black"/>
    <n v="37"/>
    <x v="5"/>
    <s v="@Cory 10"/>
  </r>
  <r>
    <n v="865413"/>
    <s v="Valentine "/>
    <s v="Tancredi"/>
    <s v="Valentine 474@abcmail.com"/>
    <s v="male"/>
    <s v="None"/>
    <n v="35"/>
    <x v="7"/>
    <s v="@Valentine 47"/>
  </r>
  <r>
    <n v="865440"/>
    <s v="Hollis "/>
    <s v="Mcculloch"/>
    <s v="Hollis 384@abcmail.com"/>
    <s v="male"/>
    <s v="indian_asian"/>
    <n v="31"/>
    <x v="3"/>
    <s v="@Hollis 38"/>
  </r>
  <r>
    <n v="865452"/>
    <s v="None"/>
    <s v="None"/>
    <s v="Briana 343@mail.com"/>
    <s v="None"/>
    <s v="None"/>
    <n v="0"/>
    <x v="9"/>
    <s v="None"/>
  </r>
  <r>
    <n v="865482"/>
    <s v="Raymundo "/>
    <s v="Styer"/>
    <s v="Raymundo 434@abcmail.com"/>
    <s v="male"/>
    <s v="black"/>
    <n v="22"/>
    <x v="3"/>
    <s v="@Raymundo 43"/>
  </r>
  <r>
    <n v="865485"/>
    <s v="Bret "/>
    <s v="Jacox"/>
    <s v="Bret 315@mailxyz.com"/>
    <s v="male"/>
    <s v="black"/>
    <n v="29"/>
    <x v="3"/>
    <s v="@Bret 31"/>
  </r>
  <r>
    <n v="865604"/>
    <s v="Eli "/>
    <s v="Paradis"/>
    <s v="Eli 294@abcmail.com"/>
    <s v="male"/>
    <s v="black"/>
    <n v="41"/>
    <x v="1"/>
    <s v="@Eli 29"/>
  </r>
  <r>
    <n v="865745"/>
    <s v="Stacy "/>
    <s v="Gettys"/>
    <s v="Stacy 275@mailxyz.com"/>
    <s v="male"/>
    <s v="indian_asian"/>
    <n v="35"/>
    <x v="2"/>
    <s v="@Stacy 27"/>
  </r>
  <r>
    <n v="865768"/>
    <s v="Bernardo "/>
    <s v="Bilyeu"/>
    <s v="Bernardo 325@mailxyz.com"/>
    <s v="male"/>
    <s v="white"/>
    <n v="49"/>
    <x v="3"/>
    <s v="@Bernardo 32"/>
  </r>
  <r>
    <n v="865774"/>
    <s v="Abel "/>
    <s v="Borelli"/>
    <s v="Abel 185@mailxyz.com"/>
    <s v="male"/>
    <s v="indian_asian"/>
    <n v="30"/>
    <x v="3"/>
    <s v="@Abel 18"/>
  </r>
  <r>
    <n v="865955"/>
    <s v="Charlie "/>
    <s v="Paradis"/>
    <s v="Charlie 363@mail.com"/>
    <s v="male"/>
    <s v="white"/>
    <n v="26"/>
    <x v="4"/>
    <s v="@Charlie 36"/>
  </r>
  <r>
    <n v="865962"/>
    <s v="Cory "/>
    <s v="Mccollum"/>
    <s v="Cory 102@gmail.com"/>
    <s v="male"/>
    <s v="coloured"/>
    <n v="24"/>
    <x v="1"/>
    <s v="@Cory 10"/>
  </r>
  <r>
    <n v="866122"/>
    <s v="Charlie "/>
    <s v="Mccollum"/>
    <s v="Charlie 365@mailxyz.com"/>
    <s v="male"/>
    <s v="black"/>
    <n v="33"/>
    <x v="7"/>
    <s v="@Charlie 36"/>
  </r>
  <r>
    <n v="866125"/>
    <s v="Emerson "/>
    <s v="Mccollum"/>
    <s v="Emerson 243@mail.com"/>
    <s v="male"/>
    <s v="indian_asian"/>
    <n v="30"/>
    <x v="3"/>
    <s v="@Emerson 24"/>
  </r>
  <r>
    <n v="866131"/>
    <s v="Len "/>
    <s v="Gettys"/>
    <s v="Len 445@mailxyz.com"/>
    <s v="male"/>
    <s v="black"/>
    <n v="44"/>
    <x v="4"/>
    <s v="@Len 44"/>
  </r>
  <r>
    <n v="866192"/>
    <s v="None"/>
    <s v="None"/>
    <s v="Shelley 42@gmail.com"/>
    <s v="None"/>
    <s v="None"/>
    <n v="0"/>
    <x v="9"/>
    <s v="None"/>
  </r>
  <r>
    <n v="866195"/>
    <s v="Kyle "/>
    <s v="Fudge"/>
    <s v="Kyle 64@abcmail.com"/>
    <s v="male"/>
    <s v="white"/>
    <n v="32"/>
    <x v="1"/>
    <s v="@Kyle 6"/>
  </r>
  <r>
    <n v="866197"/>
    <s v="Epifania "/>
    <s v="Crotty"/>
    <s v="Epifania 234@abcmail.com"/>
    <s v="female"/>
    <s v="coloured"/>
    <n v="10"/>
    <x v="2"/>
    <s v="@Epifania 23"/>
  </r>
  <r>
    <n v="866202"/>
    <s v="Carter "/>
    <s v="Bilyeu"/>
    <s v="Carter 31@yahoo.com"/>
    <s v="male"/>
    <s v="indian_asian"/>
    <n v="24"/>
    <x v="3"/>
    <s v="@Carter 3"/>
  </r>
  <r>
    <n v="866205"/>
    <s v="Charlie "/>
    <s v="Mcclaine"/>
    <s v="Charlie 364@abcmail.com"/>
    <s v="male"/>
    <s v="indian_asian"/>
    <n v="36"/>
    <x v="3"/>
    <s v="@Charlie 36"/>
  </r>
  <r>
    <n v="866215"/>
    <s v="Shane "/>
    <s v="Mccown"/>
    <s v="Shane 24@abcmail.com"/>
    <s v="male"/>
    <s v="black"/>
    <n v="22"/>
    <x v="2"/>
    <s v="@Shane 2"/>
  </r>
  <r>
    <n v="866231"/>
    <s v="Markus "/>
    <s v="Pascarella"/>
    <s v="Markus 195@mailxyz.com"/>
    <s v="male"/>
    <s v="coloured"/>
    <n v="35"/>
    <x v="4"/>
    <s v="@Markus 19"/>
  </r>
  <r>
    <n v="866244"/>
    <s v="Efren "/>
    <s v="Sieren"/>
    <s v="Efren 135@mailxyz.com"/>
    <s v="male"/>
    <s v="black"/>
    <n v="26"/>
    <x v="4"/>
    <s v="@Efren 13"/>
  </r>
  <r>
    <n v="866251"/>
    <s v="Filiberto "/>
    <s v="Mina"/>
    <s v="Filiberto 41@yahoo.com"/>
    <s v="male"/>
    <s v="black"/>
    <n v="30"/>
    <x v="3"/>
    <s v="@Filiberto 4"/>
  </r>
  <r>
    <n v="866255"/>
    <s v="Cory "/>
    <s v="Mccown"/>
    <s v="Cory 105@mailxyz.com"/>
    <s v="male"/>
    <s v="white"/>
    <n v="24"/>
    <x v="5"/>
    <s v="@Cory 10"/>
  </r>
  <r>
    <n v="866270"/>
    <s v="Jared "/>
    <s v="Caves"/>
    <s v="Jared 502@gmail.com"/>
    <s v="male"/>
    <s v="indian_asian"/>
    <n v="32"/>
    <x v="3"/>
    <s v="@Jared 50"/>
  </r>
  <r>
    <n v="866295"/>
    <s v="Randy "/>
    <s v="Hoadley"/>
    <s v="Randy 391@yahoo.com"/>
    <s v="male"/>
    <s v="None"/>
    <n v="43"/>
    <x v="3"/>
    <s v="@Randy 39"/>
  </r>
  <r>
    <n v="866302"/>
    <s v="Charlie "/>
    <s v="Sieren"/>
    <s v="Charlie 364@abcmail.com"/>
    <s v="male"/>
    <s v="coloured"/>
    <n v="45"/>
    <x v="4"/>
    <s v="@Charlie 36"/>
  </r>
  <r>
    <n v="866310"/>
    <s v="Cody "/>
    <s v="Pascarella"/>
    <s v="Cody 121@yahoo.com"/>
    <s v="male"/>
    <s v="black"/>
    <n v="35"/>
    <x v="3"/>
    <s v="@Cody 12"/>
  </r>
  <r>
    <n v="866315"/>
    <s v="Loyd "/>
    <s v="Vital"/>
    <s v="Loyd 495@mailxyz.com"/>
    <s v="male"/>
    <s v="black"/>
    <n v="35"/>
    <x v="3"/>
    <s v="@Loyd 49"/>
  </r>
  <r>
    <n v="866335"/>
    <s v="Art "/>
    <s v="Styer"/>
    <s v="Art 402@gmail.com"/>
    <s v="male"/>
    <s v="black"/>
    <n v="32"/>
    <x v="3"/>
    <s v="@Art 40"/>
  </r>
  <r>
    <n v="866344"/>
    <s v="Carter "/>
    <s v="Arrieta"/>
    <s v="Carter 33@mail.com"/>
    <s v="male"/>
    <s v="indian_asian"/>
    <n v="42"/>
    <x v="4"/>
    <s v="@Carter 3"/>
  </r>
  <r>
    <n v="866345"/>
    <s v="Romeo "/>
    <s v="Beville"/>
    <s v="Romeo 373@mail.com"/>
    <s v="male"/>
    <s v="black"/>
    <n v="18"/>
    <x v="2"/>
    <s v="@Romeo 37"/>
  </r>
  <r>
    <n v="866372"/>
    <s v="Bernardo "/>
    <s v="Restivo"/>
    <s v="Bernardo 323@mail.com"/>
    <s v="male"/>
    <s v="None"/>
    <n v="22"/>
    <x v="4"/>
    <s v="@Bernardo 32"/>
  </r>
  <r>
    <n v="866377"/>
    <s v="Valentine "/>
    <s v="Arrieta"/>
    <s v="Valentine 474@abcmail.com"/>
    <s v="male"/>
    <s v="black"/>
    <n v="25"/>
    <x v="3"/>
    <s v="@Valentine 47"/>
  </r>
  <r>
    <n v="866380"/>
    <s v="Randy "/>
    <s v="Beville"/>
    <s v="Randy 392@gmail.com"/>
    <s v="male"/>
    <s v="black"/>
    <n v="38"/>
    <x v="7"/>
    <s v="@Randy 39"/>
  </r>
  <r>
    <n v="866381"/>
    <s v="Sharri "/>
    <s v="Tatham"/>
    <s v="Sharri 31@yahoo.com"/>
    <s v="female"/>
    <s v="None"/>
    <n v="39"/>
    <x v="7"/>
    <s v="@Sharri 3"/>
  </r>
  <r>
    <n v="866389"/>
    <s v="Chas "/>
    <s v="Luthy"/>
    <s v="Chas 352@gmail.com"/>
    <s v="male"/>
    <s v="black"/>
    <n v="15"/>
    <x v="3"/>
    <s v="@Chas 35"/>
  </r>
  <r>
    <n v="866393"/>
    <s v="Charlie "/>
    <s v="Woolard"/>
    <s v="Charlie 361@yahoo.com"/>
    <s v="male"/>
    <s v="black"/>
    <n v="19"/>
    <x v="3"/>
    <s v="@Charlie 36"/>
  </r>
  <r>
    <n v="866394"/>
    <s v="Donald "/>
    <s v="Beville"/>
    <s v="Donald 222@gmail.com"/>
    <s v="male"/>
    <s v="black"/>
    <n v="29"/>
    <x v="3"/>
    <s v="@Donald 22"/>
  </r>
  <r>
    <n v="866405"/>
    <s v="Samuel "/>
    <s v="Tatham"/>
    <s v="Samuel 263@mail.com"/>
    <s v="male"/>
    <s v="white"/>
    <n v="34"/>
    <x v="3"/>
    <s v="@Samuel 26"/>
  </r>
  <r>
    <n v="866417"/>
    <s v="Lesli "/>
    <s v="Martello"/>
    <s v="Lesli 304@abcmail.com"/>
    <s v="female"/>
    <s v="black"/>
    <n v="31"/>
    <x v="5"/>
    <s v="@Lesli 30"/>
  </r>
  <r>
    <n v="866427"/>
    <s v="Brendan "/>
    <s v="Woolard"/>
    <s v="Brendan 454@abcmail.com"/>
    <s v="male"/>
    <s v="black"/>
    <n v="25"/>
    <x v="3"/>
    <s v="@Brendan 45"/>
  </r>
  <r>
    <n v="866478"/>
    <s v="Hyman "/>
    <s v="Vital"/>
    <s v="Hyman 85@mailxyz.com"/>
    <s v="male"/>
    <s v="white"/>
    <n v="31"/>
    <x v="4"/>
    <s v="@Hyman 8"/>
  </r>
  <r>
    <n v="866512"/>
    <s v="Shane "/>
    <s v="Luthy"/>
    <s v="Shane 21@yahoo.com"/>
    <s v="male"/>
    <s v="white"/>
    <n v="31"/>
    <x v="3"/>
    <s v="@Shane 2"/>
  </r>
  <r>
    <n v="866524"/>
    <s v="Royal "/>
    <s v="Condie"/>
    <s v="Royal 175@mailxyz.com"/>
    <s v="male"/>
    <s v="black"/>
    <n v="45"/>
    <x v="3"/>
    <s v="@Royal 17"/>
  </r>
  <r>
    <n v="866527"/>
    <s v="Desirae "/>
    <s v="Luthy"/>
    <s v="Desirae 215@mailxyz.com"/>
    <s v="female"/>
    <s v="None"/>
    <n v="26"/>
    <x v="0"/>
    <s v="@Desirae 21"/>
  </r>
  <r>
    <n v="866540"/>
    <s v="Lucas "/>
    <s v="Beville"/>
    <s v="Lucas 234@abcmail.com"/>
    <s v="male"/>
    <s v="coloured"/>
    <n v="33"/>
    <x v="4"/>
    <s v="@Lucas 23"/>
  </r>
  <r>
    <n v="866564"/>
    <s v="Cody "/>
    <s v="Styer"/>
    <s v="Cody 123@mail.com"/>
    <s v="male"/>
    <s v="indian_asian"/>
    <n v="30"/>
    <x v="3"/>
    <s v="@Cody 12"/>
  </r>
  <r>
    <n v="866577"/>
    <s v="Raymundo "/>
    <s v="Gettys"/>
    <s v="Raymundo 433@mail.com"/>
    <s v="male"/>
    <s v="white"/>
    <n v="33"/>
    <x v="3"/>
    <s v="@Raymundo 43"/>
  </r>
  <r>
    <n v="866582"/>
    <s v="Stefan "/>
    <s v="Mcculloch"/>
    <s v="Stefan 461@yahoo.com"/>
    <s v="male"/>
    <s v="black"/>
    <n v="39"/>
    <x v="0"/>
    <s v="@Stefan 46"/>
  </r>
  <r>
    <n v="866592"/>
    <s v="Chas "/>
    <s v="Sytsma"/>
    <s v="Chas 353@mail.com"/>
    <s v="male"/>
    <s v="indian_asian"/>
    <n v="28"/>
    <x v="3"/>
    <s v="@Chas 35"/>
  </r>
  <r>
    <n v="866623"/>
    <s v="Markus "/>
    <s v="Pilot"/>
    <s v="Markus 195@mailxyz.com"/>
    <s v="male"/>
    <s v="other"/>
    <n v="40"/>
    <x v="4"/>
    <s v="@Markus 19"/>
  </r>
  <r>
    <n v="866624"/>
    <s v="Claud "/>
    <s v="Mastrangelo"/>
    <s v="Claud 341@yahoo.com"/>
    <s v="male"/>
    <s v="white"/>
    <n v="19"/>
    <x v="0"/>
    <s v="@Claud 34"/>
  </r>
  <r>
    <n v="866626"/>
    <s v="Raymundo "/>
    <s v="Luthy"/>
    <s v="Raymundo 434@abcmail.com"/>
    <s v="male"/>
    <s v="black"/>
    <n v="26"/>
    <x v="0"/>
    <s v="@Raymundo 43"/>
  </r>
  <r>
    <n v="866643"/>
    <s v="Irving "/>
    <s v="Wigfall"/>
    <s v="Irving 52@gmail.com"/>
    <s v="male"/>
    <s v="black"/>
    <n v="22"/>
    <x v="7"/>
    <s v="@Irving 5"/>
  </r>
  <r>
    <n v="866660"/>
    <s v="Garry "/>
    <s v="Pool"/>
    <s v="Garry 285@mailxyz.com"/>
    <s v="male"/>
    <s v="black"/>
    <n v="20"/>
    <x v="5"/>
    <s v="@Garry 28"/>
  </r>
  <r>
    <n v="866691"/>
    <s v="Stacy "/>
    <s v="Singer"/>
    <s v="Stacy 274@abcmail.com"/>
    <s v="male"/>
    <s v="coloured"/>
    <n v="40"/>
    <x v="3"/>
    <s v="@Stacy 27"/>
  </r>
  <r>
    <n v="866711"/>
    <s v="Shane "/>
    <s v="Caves"/>
    <s v="Shane 23@mail.com"/>
    <s v="male"/>
    <s v="indian_asian"/>
    <n v="24"/>
    <x v="3"/>
    <s v="@Shane 2"/>
  </r>
  <r>
    <n v="866733"/>
    <s v="Len "/>
    <s v="Caves"/>
    <s v="Len 444@abcmail.com"/>
    <s v="male"/>
    <s v="black"/>
    <n v="38"/>
    <x v="4"/>
    <s v="@Len 44"/>
  </r>
  <r>
    <n v="866746"/>
    <s v="Efren "/>
    <s v="Hoadley"/>
    <s v="Efren 131@yahoo.com"/>
    <s v="male"/>
    <s v="black"/>
    <n v="27"/>
    <x v="7"/>
    <s v="@Efren 13"/>
  </r>
  <r>
    <n v="866781"/>
    <s v="Robby "/>
    <s v="Leicht"/>
    <s v="Robby 161@yahoo.com"/>
    <s v="male"/>
    <s v="white"/>
    <n v="26"/>
    <x v="3"/>
    <s v="@Robby 16"/>
  </r>
  <r>
    <n v="866785"/>
    <s v="Chas "/>
    <s v="Shkreli"/>
    <s v="Chas 352@gmail.com"/>
    <s v="male"/>
    <s v="indian_asian"/>
    <n v="35"/>
    <x v="6"/>
    <s v="@Chas 35"/>
  </r>
  <r>
    <n v="866798"/>
    <s v="Samuel "/>
    <s v="Hier"/>
    <s v="Samuel 264@abcmail.com"/>
    <s v="male"/>
    <s v="coloured"/>
    <n v="31"/>
    <x v="2"/>
    <s v="@Samuel 26"/>
  </r>
  <r>
    <n v="866809"/>
    <s v="Chas "/>
    <s v="Hier"/>
    <s v="Chas 354@abcmail.com"/>
    <s v="male"/>
    <s v="black"/>
    <n v="29"/>
    <x v="3"/>
    <s v="@Chas 35"/>
  </r>
  <r>
    <n v="866828"/>
    <s v="Garry "/>
    <s v="Mccollum"/>
    <s v="Garry 282@gmail.com"/>
    <s v="male"/>
    <s v="coloured"/>
    <n v="43"/>
    <x v="7"/>
    <s v="@Garry 28"/>
  </r>
  <r>
    <n v="866836"/>
    <s v="Lane "/>
    <s v="Singer"/>
    <s v="Lane 111@yahoo.com"/>
    <s v="male"/>
    <s v="indian_asian"/>
    <n v="42"/>
    <x v="3"/>
    <s v="@Lane 11"/>
  </r>
  <r>
    <n v="866847"/>
    <s v="Wilton "/>
    <s v="Mccown"/>
    <s v="Wilton 412@gmail.com"/>
    <s v="male"/>
    <s v="None"/>
    <n v="19"/>
    <x v="3"/>
    <s v="@Wilton 41"/>
  </r>
  <r>
    <n v="866862"/>
    <s v="Cody "/>
    <s v="Gettys"/>
    <s v="Cody 124@abcmail.com"/>
    <s v="male"/>
    <s v="None"/>
    <n v="43"/>
    <x v="8"/>
    <s v="@Cody 12"/>
  </r>
  <r>
    <n v="866864"/>
    <s v="Haywood "/>
    <s v="Styer"/>
    <s v="Haywood 94@abcmail.com"/>
    <s v="male"/>
    <s v="indian_asian"/>
    <n v="29"/>
    <x v="3"/>
    <s v="@Haywood 9"/>
  </r>
  <r>
    <n v="866878"/>
    <s v="Stacy "/>
    <s v="Styer"/>
    <s v="Stacy 272@gmail.com"/>
    <s v="male"/>
    <s v="white"/>
    <n v="36"/>
    <x v="1"/>
    <s v="@Stacy 27"/>
  </r>
  <r>
    <n v="866880"/>
    <s v="Cody "/>
    <s v="Restivo"/>
    <s v="Cody 122@gmail.com"/>
    <s v="male"/>
    <s v="indian_asian"/>
    <n v="9"/>
    <x v="3"/>
    <s v="@Cody 12"/>
  </r>
  <r>
    <n v="866885"/>
    <s v="Romeo "/>
    <s v="Lavoie"/>
    <s v="Romeo 373@mail.com"/>
    <s v="male"/>
    <s v="black"/>
    <n v="27"/>
    <x v="3"/>
    <s v="@Romeo 37"/>
  </r>
  <r>
    <n v="866891"/>
    <s v="Michel "/>
    <s v="Mcculloch"/>
    <s v="Michel 205@mailxyz.com"/>
    <s v="male"/>
    <s v="indian_asian"/>
    <n v="37"/>
    <x v="2"/>
    <s v="@Michel 20"/>
  </r>
  <r>
    <n v="866893"/>
    <s v="Robby "/>
    <s v="Slane"/>
    <s v="Robby 163@mail.com"/>
    <s v="male"/>
    <s v="coloured"/>
    <n v="36"/>
    <x v="3"/>
    <s v="@Robby 16"/>
  </r>
  <r>
    <n v="866901"/>
    <s v="Cory "/>
    <s v="Jacox"/>
    <s v="Cory 103@mail.com"/>
    <s v="male"/>
    <s v="white"/>
    <n v="39"/>
    <x v="3"/>
    <s v="@Cory 10"/>
  </r>
  <r>
    <n v="866908"/>
    <s v="Wilton "/>
    <s v="Hoadley"/>
    <s v="Wilton 411@yahoo.com"/>
    <s v="male"/>
    <s v="coloured"/>
    <n v="27"/>
    <x v="3"/>
    <s v="@Wilton 41"/>
  </r>
  <r>
    <n v="866912"/>
    <s v="Carter "/>
    <s v="Deblois"/>
    <s v="Carter 31@yahoo.com"/>
    <s v="male"/>
    <s v="coloured"/>
    <n v="28"/>
    <x v="3"/>
    <s v="@Carter 3"/>
  </r>
  <r>
    <n v="866922"/>
    <s v="Lucas "/>
    <s v="Bilyeu"/>
    <s v="Lucas 231@yahoo.com"/>
    <s v="male"/>
    <s v="coloured"/>
    <n v="22"/>
    <x v="4"/>
    <s v="@Lucas 23"/>
  </r>
  <r>
    <n v="866941"/>
    <s v="Royal "/>
    <s v="Jacox"/>
    <s v="Royal 174@abcmail.com"/>
    <s v="male"/>
    <s v="black"/>
    <n v="29"/>
    <x v="2"/>
    <s v="@Royal 17"/>
  </r>
  <r>
    <n v="866949"/>
    <s v="Samuel "/>
    <s v="Hoadley"/>
    <s v="Samuel 262@gmail.com"/>
    <s v="male"/>
    <s v="None"/>
    <n v="36"/>
    <x v="2"/>
    <s v="@Samuel 26"/>
  </r>
  <r>
    <n v="866983"/>
    <s v="Chas "/>
    <s v="Hoadley"/>
    <s v="Chas 353@mail.com"/>
    <s v="male"/>
    <s v="indian_asian"/>
    <n v="23"/>
    <x v="0"/>
    <s v="@Chas 35"/>
  </r>
  <r>
    <n v="867016"/>
    <s v="Stefan "/>
    <s v="Biggers"/>
    <s v="Stefan 465@mailxyz.com"/>
    <s v="male"/>
    <s v="black"/>
    <n v="30"/>
    <x v="2"/>
    <s v="@Stefan 46"/>
  </r>
  <r>
    <n v="867034"/>
    <s v="Haywood "/>
    <s v="Slane"/>
    <s v="Haywood 94@abcmail.com"/>
    <s v="male"/>
    <s v="None"/>
    <n v="26"/>
    <x v="3"/>
    <s v="@Haywood 9"/>
  </r>
  <r>
    <n v="867044"/>
    <s v="Haywood "/>
    <s v="Pascarella"/>
    <s v="Haywood 93@mail.com"/>
    <s v="male"/>
    <s v="white"/>
    <n v="36"/>
    <x v="3"/>
    <s v="@Haywood 9"/>
  </r>
  <r>
    <n v="867055"/>
    <s v="Lloyd "/>
    <s v="Restivo"/>
    <s v="Lloyd 75@mailxyz.com"/>
    <s v="male"/>
    <s v="black"/>
    <n v="37"/>
    <x v="4"/>
    <s v="@Lloyd 7"/>
  </r>
  <r>
    <n v="867058"/>
    <s v="Randy "/>
    <s v="Hoadley"/>
    <s v="Randy 394@abcmail.com"/>
    <s v="male"/>
    <s v="black"/>
    <n v="18"/>
    <x v="6"/>
    <s v="@Randy 39"/>
  </r>
  <r>
    <n v="867080"/>
    <s v="Len "/>
    <s v="Pilot"/>
    <s v="Len 442@gmail.com"/>
    <s v="male"/>
    <s v="white"/>
    <n v="18"/>
    <x v="3"/>
    <s v="@Len 44"/>
  </r>
  <r>
    <n v="867086"/>
    <s v="Alecia "/>
    <s v="Roquemore"/>
    <s v="Alecia 333@mail.com"/>
    <s v="female"/>
    <s v="black"/>
    <n v="29"/>
    <x v="0"/>
    <s v="@Alecia 33"/>
  </r>
  <r>
    <n v="867091"/>
    <s v="Trudie "/>
    <s v="Restivo"/>
    <s v="Trudie 64@abcmail.com"/>
    <s v="female"/>
    <s v="black"/>
    <n v="30"/>
    <x v="3"/>
    <s v="@Trudie 6"/>
  </r>
  <r>
    <n v="867105"/>
    <s v="Shane "/>
    <s v="Fudge"/>
    <s v="Shane 22@gmail.com"/>
    <s v="male"/>
    <s v="black"/>
    <n v="34"/>
    <x v="5"/>
    <s v="@Shane 2"/>
  </r>
  <r>
    <n v="867111"/>
    <s v="Art "/>
    <s v="Tatham"/>
    <s v="Art 402@gmail.com"/>
    <s v="male"/>
    <s v="white"/>
    <n v="47"/>
    <x v="4"/>
    <s v="@Art 40"/>
  </r>
  <r>
    <n v="867137"/>
    <s v="Jared "/>
    <s v="Shkreli"/>
    <s v="Jared 501@yahoo.com"/>
    <s v="male"/>
    <s v="black"/>
    <n v="29"/>
    <x v="3"/>
    <s v="@Jared 50"/>
  </r>
  <r>
    <n v="867138"/>
    <s v="Filiberto "/>
    <s v="Tancredi"/>
    <s v="Filiberto 45@mailxyz.com"/>
    <s v="male"/>
    <s v="black"/>
    <n v="32"/>
    <x v="3"/>
    <s v="@Filiberto 4"/>
  </r>
  <r>
    <n v="867193"/>
    <s v="Cory "/>
    <s v="Mastrangelo"/>
    <s v="Cory 104@abcmail.com"/>
    <s v="male"/>
    <s v="black"/>
    <n v="42"/>
    <x v="3"/>
    <s v="@Cory 10"/>
  </r>
  <r>
    <n v="867197"/>
    <s v="Abel "/>
    <s v="Tancredi"/>
    <s v="Abel 184@abcmail.com"/>
    <s v="male"/>
    <s v="indian_asian"/>
    <n v="32"/>
    <x v="6"/>
    <s v="@Abel 18"/>
  </r>
  <r>
    <n v="867210"/>
    <s v="Donald "/>
    <s v="Mina"/>
    <s v="Donald 224@abcmail.com"/>
    <s v="male"/>
    <s v="white"/>
    <n v="44"/>
    <x v="4"/>
    <s v="@Donald 22"/>
  </r>
  <r>
    <n v="867215"/>
    <s v="Brendan "/>
    <s v="Pilot"/>
    <s v="Brendan 454@abcmail.com"/>
    <s v="male"/>
    <s v="indian_asian"/>
    <n v="38"/>
    <x v="6"/>
    <s v="@Brendan 45"/>
  </r>
  <r>
    <n v="867216"/>
    <s v="Dion "/>
    <s v="Holt"/>
    <s v="Dion 332@gmail.com"/>
    <s v="male"/>
    <s v="coloured"/>
    <n v="29"/>
    <x v="1"/>
    <s v="@Dion 33"/>
  </r>
  <r>
    <n v="867230"/>
    <s v="Art "/>
    <s v="Bilyeu"/>
    <s v="Art 403@mail.com"/>
    <s v="male"/>
    <s v="black"/>
    <n v="36"/>
    <x v="3"/>
    <s v="@Art 40"/>
  </r>
  <r>
    <n v="867234"/>
    <s v="Loyd "/>
    <s v="Fudge"/>
    <s v="Loyd 493@mail.com"/>
    <s v="male"/>
    <s v="coloured"/>
    <n v="25"/>
    <x v="4"/>
    <s v="@Loyd 49"/>
  </r>
  <r>
    <n v="867238"/>
    <s v="Earl "/>
    <s v="Langenfeld"/>
    <s v="Earl 424@abcmail.com"/>
    <s v="male"/>
    <s v="None"/>
    <n v="17"/>
    <x v="3"/>
    <s v="@Earl 42"/>
  </r>
  <r>
    <n v="867252"/>
    <s v="Earl "/>
    <s v="Sytsma"/>
    <s v="Earl 421@yahoo.com"/>
    <s v="male"/>
    <s v="indian_asian"/>
    <n v="22"/>
    <x v="3"/>
    <s v="@Earl 42"/>
  </r>
  <r>
    <n v="867257"/>
    <s v="Royal "/>
    <s v="Shkreli"/>
    <s v="Royal 174@abcmail.com"/>
    <s v="male"/>
    <s v="black"/>
    <n v="34"/>
    <x v="6"/>
    <s v="@Royal 17"/>
  </r>
  <r>
    <n v="867261"/>
    <s v="Carlota "/>
    <s v="Tancredi"/>
    <s v="Carlota 63@mail.com"/>
    <s v="female"/>
    <s v="black"/>
    <n v="31"/>
    <x v="3"/>
    <s v="@Carlota 6"/>
  </r>
  <r>
    <n v="867283"/>
    <s v="Eli "/>
    <s v="Restivo"/>
    <s v="Eli 292@gmail.com"/>
    <s v="male"/>
    <s v="indian_asian"/>
    <n v="28"/>
    <x v="6"/>
    <s v="@Eli 29"/>
  </r>
  <r>
    <n v="867310"/>
    <s v="Stephen "/>
    <s v="Styer"/>
    <s v="Stephen 153@mail.com"/>
    <s v="male"/>
    <s v="coloured"/>
    <n v="24"/>
    <x v="8"/>
    <s v="@Stephen 15"/>
  </r>
  <r>
    <n v="867333"/>
    <s v="Earl "/>
    <s v="Zweifel"/>
    <s v="Earl 423@mail.com"/>
    <s v="male"/>
    <s v="indian_asian"/>
    <n v="23"/>
    <x v="6"/>
    <s v="@Earl 42"/>
  </r>
  <r>
    <n v="867337"/>
    <s v="None"/>
    <s v="None"/>
    <s v="Blanca 355@mailxyz.com"/>
    <s v="None"/>
    <s v="None"/>
    <n v="0"/>
    <x v="9"/>
    <s v="None"/>
  </r>
  <r>
    <n v="867338"/>
    <s v="Kip "/>
    <s v="Creager"/>
    <s v="Kip 142@gmail.com"/>
    <s v="male"/>
    <s v="black"/>
    <n v="23"/>
    <x v="3"/>
    <s v="@Kip 14"/>
  </r>
  <r>
    <n v="867340"/>
    <s v="Kyle "/>
    <s v="Gettys"/>
    <s v="Kyle 61@yahoo.com"/>
    <s v="male"/>
    <s v="black"/>
    <n v="27"/>
    <x v="3"/>
    <s v="@Kyle 6"/>
  </r>
  <r>
    <n v="867349"/>
    <s v="Wilburn "/>
    <s v="Zweifel"/>
    <s v="Wilburn 301@yahoo.com"/>
    <s v="male"/>
    <s v="coloured"/>
    <n v="23"/>
    <x v="2"/>
    <s v="@Wilburn 30"/>
  </r>
  <r>
    <n v="867351"/>
    <s v="Stephen "/>
    <s v="Vital"/>
    <s v="Stephen 151@yahoo.com"/>
    <s v="male"/>
    <s v="black"/>
    <n v="26"/>
    <x v="6"/>
    <s v="@Stephen 15"/>
  </r>
  <r>
    <n v="867373"/>
    <s v="Minerva "/>
    <s v="Marek"/>
    <s v="Minerva 54@abcmail.com"/>
    <s v="female"/>
    <s v="coloured"/>
    <n v="24"/>
    <x v="4"/>
    <s v="@Minerva 5"/>
  </r>
  <r>
    <n v="867375"/>
    <s v="Shane "/>
    <s v="Sytsma"/>
    <s v="Shane 21@yahoo.com"/>
    <s v="male"/>
    <s v="black"/>
    <n v="27"/>
    <x v="5"/>
    <s v="@Shane 2"/>
  </r>
  <r>
    <n v="867378"/>
    <s v="Earl "/>
    <s v="Deblois"/>
    <s v="Earl 424@abcmail.com"/>
    <s v="male"/>
    <s v="white"/>
    <n v="41"/>
    <x v="7"/>
    <s v="@Earl 42"/>
  </r>
  <r>
    <n v="867380"/>
    <s v="Chas "/>
    <s v="Bilyeu"/>
    <s v="Chas 351@yahoo.com"/>
    <s v="male"/>
    <s v="indian_asian"/>
    <n v="26"/>
    <x v="3"/>
    <s v="@Chas 35"/>
  </r>
  <r>
    <n v="867397"/>
    <s v="Hyman "/>
    <s v="Marek"/>
    <s v="Hyman 84@abcmail.com"/>
    <s v="male"/>
    <s v="indian_asian"/>
    <n v="25"/>
    <x v="3"/>
    <s v="@Hyman 8"/>
  </r>
  <r>
    <n v="867403"/>
    <s v="Jacinto "/>
    <s v="Martello"/>
    <s v="Jacinto 253@mail.com"/>
    <s v="male"/>
    <s v="white"/>
    <n v="43"/>
    <x v="4"/>
    <s v="@Jacinto 25"/>
  </r>
  <r>
    <n v="867404"/>
    <s v="Robby "/>
    <s v="Beville"/>
    <s v="Robby 163@mail.com"/>
    <s v="male"/>
    <s v="indian_asian"/>
    <n v="37"/>
    <x v="3"/>
    <s v="@Robby 16"/>
  </r>
  <r>
    <n v="867414"/>
    <s v="Cody "/>
    <s v="Tatham"/>
    <s v="Cody 124@abcmail.com"/>
    <s v="male"/>
    <s v="white"/>
    <n v="32"/>
    <x v="7"/>
    <s v="@Cody 12"/>
  </r>
  <r>
    <n v="867419"/>
    <s v="Katharina "/>
    <s v="Condie"/>
    <s v="Katharina 44@abcmail.com"/>
    <s v="female"/>
    <s v="white"/>
    <n v="34"/>
    <x v="0"/>
    <s v="@Katharina 4"/>
  </r>
  <r>
    <n v="867451"/>
    <s v="Emerson "/>
    <s v="Roquemore"/>
    <s v="Emerson 244@abcmail.com"/>
    <s v="male"/>
    <s v="None"/>
    <n v="36"/>
    <x v="3"/>
    <s v="@Emerson 24"/>
  </r>
  <r>
    <n v="867457"/>
    <s v="Haywood "/>
    <s v="Zweifel"/>
    <s v="Haywood 91@yahoo.com"/>
    <s v="male"/>
    <s v="indian_asian"/>
    <n v="28"/>
    <x v="3"/>
    <s v="@Haywood 9"/>
  </r>
  <r>
    <n v="867459"/>
    <s v="Hollis "/>
    <s v="Mastrangelo"/>
    <s v="Hollis 384@abcmail.com"/>
    <s v="male"/>
    <s v="white"/>
    <n v="19"/>
    <x v="3"/>
    <s v="@Hollis 38"/>
  </r>
  <r>
    <n v="867486"/>
    <s v="Meghann "/>
    <s v="Curran"/>
    <s v="Meghann 462@gmail.com"/>
    <s v="female"/>
    <s v="black"/>
    <n v="39"/>
    <x v="6"/>
    <s v="@Meghann 46"/>
  </r>
  <r>
    <n v="867497"/>
    <s v="Shane "/>
    <s v="Mcclaine"/>
    <s v="Shane 22@gmail.com"/>
    <s v="male"/>
    <s v="white"/>
    <n v="26"/>
    <x v="5"/>
    <s v="@Shane 2"/>
  </r>
  <r>
    <n v="867498"/>
    <s v="Art "/>
    <s v="Arrieta"/>
    <s v="Art 404@abcmail.com"/>
    <s v="male"/>
    <s v="white"/>
    <n v="26"/>
    <x v="3"/>
    <s v="@Art 40"/>
  </r>
  <r>
    <n v="867504"/>
    <s v="Lillian "/>
    <s v="Borelli"/>
    <s v="Lillian 202@gmail.com"/>
    <s v="female"/>
    <s v="indian_asian"/>
    <n v="48"/>
    <x v="2"/>
    <s v="@Lillian 20"/>
  </r>
  <r>
    <n v="867506"/>
    <s v="Bret "/>
    <s v="Deblois"/>
    <s v="Bret 315@mailxyz.com"/>
    <s v="male"/>
    <s v="black"/>
    <n v="35"/>
    <x v="3"/>
    <s v="@Bret 31"/>
  </r>
  <r>
    <n v="867555"/>
    <s v="Hollis "/>
    <s v="Deblois"/>
    <s v="Hollis 381@yahoo.com"/>
    <s v="male"/>
    <s v="None"/>
    <n v="38"/>
    <x v="4"/>
    <s v="@Hollis 38"/>
  </r>
  <r>
    <n v="867564"/>
    <s v="Markus "/>
    <s v="Pascarella"/>
    <s v="Markus 194@abcmail.com"/>
    <s v="male"/>
    <s v="None"/>
    <n v="30"/>
    <x v="2"/>
    <s v="@Markus 19"/>
  </r>
  <r>
    <n v="867572"/>
    <s v="Cody "/>
    <s v="Fudge"/>
    <s v="Cody 124@abcmail.com"/>
    <s v="male"/>
    <s v="black"/>
    <n v="38"/>
    <x v="6"/>
    <s v="@Cody 12"/>
  </r>
  <r>
    <n v="867604"/>
    <s v="Kyle "/>
    <s v="Hoadley"/>
    <s v="Kyle 64@abcmail.com"/>
    <s v="male"/>
    <s v="indian_asian"/>
    <n v="32"/>
    <x v="6"/>
    <s v="@Kyle 6"/>
  </r>
  <r>
    <n v="867613"/>
    <s v="Stacy "/>
    <s v="Mastrangelo"/>
    <s v="Stacy 275@mailxyz.com"/>
    <s v="male"/>
    <s v="indian_asian"/>
    <n v="48"/>
    <x v="2"/>
    <s v="@Stacy 27"/>
  </r>
  <r>
    <n v="867616"/>
    <s v="Haywood "/>
    <s v="Tatham"/>
    <s v="Haywood 95@mailxyz.com"/>
    <s v="male"/>
    <s v="black"/>
    <n v="31"/>
    <x v="3"/>
    <s v="@Haywood 9"/>
  </r>
  <r>
    <n v="867624"/>
    <s v="Randy "/>
    <s v="Singer"/>
    <s v="Randy 393@mail.com"/>
    <s v="male"/>
    <s v="indian_asian"/>
    <n v="32"/>
    <x v="3"/>
    <s v="@Randy 39"/>
  </r>
  <r>
    <n v="867642"/>
    <s v="Stephen "/>
    <s v="Paradis"/>
    <s v="Stephen 155@mailxyz.com"/>
    <s v="male"/>
    <s v="coloured"/>
    <n v="21"/>
    <x v="3"/>
    <s v="@Stephen 15"/>
  </r>
  <r>
    <n v="867658"/>
    <s v="Stacy "/>
    <s v="Slane"/>
    <s v="Stacy 271@yahoo.com"/>
    <s v="male"/>
    <s v="indian_asian"/>
    <n v="28"/>
    <x v="3"/>
    <s v="@Stacy 27"/>
  </r>
  <r>
    <n v="867693"/>
    <s v="None"/>
    <s v="None"/>
    <s v="Lillian 201@yahoo.com"/>
    <s v="None"/>
    <s v="None"/>
    <n v="0"/>
    <x v="9"/>
    <s v="None"/>
  </r>
  <r>
    <n v="867703"/>
    <s v="Charlie "/>
    <s v="Curran"/>
    <s v="Charlie 365@mailxyz.com"/>
    <s v="male"/>
    <s v="coloured"/>
    <n v="21"/>
    <x v="3"/>
    <s v="@Charlie 36"/>
  </r>
  <r>
    <n v="867704"/>
    <s v="Donald "/>
    <s v="Crotty"/>
    <s v="Donald 223@mail.com"/>
    <s v="male"/>
    <s v="black"/>
    <n v="49"/>
    <x v="0"/>
    <s v="@Donald 22"/>
  </r>
  <r>
    <n v="867718"/>
    <s v="Yong "/>
    <s v="Deblois"/>
    <s v="Yong 484@abcmail.com"/>
    <s v="male"/>
    <s v="black"/>
    <n v="38"/>
    <x v="3"/>
    <s v="@Yong 48"/>
  </r>
  <r>
    <n v="867736"/>
    <s v="Robby "/>
    <s v="Mccollum"/>
    <s v="Robby 165@mailxyz.com"/>
    <s v="male"/>
    <s v="coloured"/>
    <n v="15"/>
    <x v="3"/>
    <s v="@Robby 16"/>
  </r>
  <r>
    <n v="867784"/>
    <s v="Trudie "/>
    <s v="Restivo"/>
    <s v="Trudie 304@abcmail.com"/>
    <s v="female"/>
    <s v="None"/>
    <n v="36"/>
    <x v="3"/>
    <s v="@Trudie 30"/>
  </r>
  <r>
    <n v="867790"/>
    <s v="Hollis "/>
    <s v="Borelli"/>
    <s v="Hollis 381@yahoo.com"/>
    <s v="male"/>
    <s v="white"/>
    <n v="18"/>
    <x v="4"/>
    <s v="@Hollis 38"/>
  </r>
  <r>
    <n v="867791"/>
    <s v="Carter "/>
    <s v="Vital"/>
    <s v="Carter 32@gmail.com"/>
    <s v="male"/>
    <s v="indian_asian"/>
    <n v="35"/>
    <x v="3"/>
    <s v="@Carter 3"/>
  </r>
  <r>
    <n v="867809"/>
    <s v="Bret "/>
    <s v="Mastrangelo"/>
    <s v="Bret 311@yahoo.com"/>
    <s v="male"/>
    <s v="white"/>
    <n v="24"/>
    <x v="7"/>
    <s v="@Bret 31"/>
  </r>
  <r>
    <n v="867856"/>
    <s v="Abel "/>
    <s v="Arrieta"/>
    <s v="Abel 185@mailxyz.com"/>
    <s v="male"/>
    <s v="black"/>
    <n v="30"/>
    <x v="6"/>
    <s v="@Abel 18"/>
  </r>
  <r>
    <n v="867870"/>
    <s v="Filiberto "/>
    <s v="Marek"/>
    <s v="Filiberto 45@mailxyz.com"/>
    <s v="male"/>
    <s v="white"/>
    <n v="48"/>
    <x v="3"/>
    <s v="@Filiberto 4"/>
  </r>
  <r>
    <n v="867890"/>
    <s v="Samuel "/>
    <s v="Creager"/>
    <s v="Samuel 265@mailxyz.com"/>
    <s v="male"/>
    <s v="indian_asian"/>
    <n v="36"/>
    <x v="7"/>
    <s v="@Samuel 26"/>
  </r>
  <r>
    <n v="867895"/>
    <s v="Luanna "/>
    <s v="Hoadley"/>
    <s v="Luanna 25@mailxyz.com"/>
    <s v="female"/>
    <s v="black"/>
    <n v="31"/>
    <x v="3"/>
    <s v="@Luanna 2"/>
  </r>
  <r>
    <n v="867915"/>
    <s v="Michel "/>
    <s v="Tatham"/>
    <s v="Michel 202@gmail.com"/>
    <s v="male"/>
    <s v="black"/>
    <n v="46"/>
    <x v="3"/>
    <s v="@Michel 20"/>
  </r>
  <r>
    <n v="867952"/>
    <s v="Romeo "/>
    <s v="Hier"/>
    <s v="Romeo 375@mailxyz.com"/>
    <s v="male"/>
    <s v="white"/>
    <n v="48"/>
    <x v="0"/>
    <s v="@Romeo 37"/>
  </r>
  <r>
    <n v="867955"/>
    <s v="Samuel "/>
    <s v="Borelli"/>
    <s v="Samuel 261@yahoo.com"/>
    <s v="male"/>
    <s v="coloured"/>
    <n v="44"/>
    <x v="8"/>
    <s v="@Samuel 26"/>
  </r>
  <r>
    <n v="867958"/>
    <s v="Valentine "/>
    <s v="Styer"/>
    <s v="Valentine 472@gmail.com"/>
    <s v="male"/>
    <s v="white"/>
    <n v="22"/>
    <x v="8"/>
    <s v="@Valentine 47"/>
  </r>
  <r>
    <n v="867973"/>
    <s v="Dion "/>
    <s v="Wigfall"/>
    <s v="Dion 334@abcmail.com"/>
    <s v="male"/>
    <s v="black"/>
    <n v="39"/>
    <x v="4"/>
    <s v="@Dion 33"/>
  </r>
  <r>
    <n v="867981"/>
    <s v="Hugh"/>
    <s v="Borelli"/>
    <s v="Hugh15@mailxyz.com"/>
    <s v="male"/>
    <s v="coloured"/>
    <n v="36"/>
    <x v="4"/>
    <s v="@Hugh1"/>
  </r>
  <r>
    <n v="867990"/>
    <s v="Wilton "/>
    <s v="Zweifel"/>
    <s v="Wilton 412@gmail.com"/>
    <s v="male"/>
    <s v="black"/>
    <n v="22"/>
    <x v="7"/>
    <s v="@Wilton 41"/>
  </r>
  <r>
    <n v="867994"/>
    <s v="Claud "/>
    <s v="Mcclaine"/>
    <s v="Claud 342@gmail.com"/>
    <s v="male"/>
    <s v="coloured"/>
    <n v="26"/>
    <x v="4"/>
    <s v="@Claud 34"/>
  </r>
  <r>
    <n v="867998"/>
    <s v="Romeo "/>
    <s v="Nicholls"/>
    <s v="Romeo 374@abcmail.com"/>
    <s v="male"/>
    <s v="None"/>
    <n v="42"/>
    <x v="6"/>
    <s v="@Romeo 37"/>
  </r>
  <r>
    <n v="868007"/>
    <s v="Lane "/>
    <s v="Caves"/>
    <s v="Lane 111@yahoo.com"/>
    <s v="male"/>
    <s v="None"/>
    <n v="38"/>
    <x v="3"/>
    <s v="@Lane 11"/>
  </r>
  <r>
    <n v="868024"/>
    <s v="Emerson "/>
    <s v="Zweifel"/>
    <s v="Emerson 242@gmail.com"/>
    <s v="male"/>
    <s v="black"/>
    <n v="27"/>
    <x v="3"/>
    <s v="@Emerson 24"/>
  </r>
  <r>
    <n v="868038"/>
    <s v="Robby "/>
    <s v="Sytsma"/>
    <s v="Robby 165@mailxyz.com"/>
    <s v="male"/>
    <s v="white"/>
    <n v="40"/>
    <x v="3"/>
    <s v="@Robby 16"/>
  </r>
  <r>
    <n v="868043"/>
    <s v="Loyd "/>
    <s v="Mina"/>
    <s v="Loyd 495@mailxyz.com"/>
    <s v="male"/>
    <s v="white"/>
    <n v="19"/>
    <x v="3"/>
    <s v="@Loyd 49"/>
  </r>
  <r>
    <n v="868055"/>
    <s v="Romeo "/>
    <s v="Mosser"/>
    <s v="Romeo 374@abcmail.com"/>
    <s v="male"/>
    <s v="white"/>
    <n v="39"/>
    <x v="3"/>
    <s v="@Romeo 37"/>
  </r>
  <r>
    <n v="868056"/>
    <s v="Cody "/>
    <s v="Sieren"/>
    <s v="Cody 123@mail.com"/>
    <s v="male"/>
    <s v="indian_asian"/>
    <n v="39"/>
    <x v="3"/>
    <s v="@Cody 12"/>
  </r>
  <r>
    <n v="868069"/>
    <s v="Brendan "/>
    <s v="Holt"/>
    <s v="Brendan 455@mailxyz.com"/>
    <s v="male"/>
    <s v="None"/>
    <n v="33"/>
    <x v="1"/>
    <s v="@Brendan 45"/>
  </r>
  <r>
    <n v="868093"/>
    <s v="Art "/>
    <s v="Arrieta"/>
    <s v="Art 401@yahoo.com"/>
    <s v="male"/>
    <s v="None"/>
    <n v="34"/>
    <x v="4"/>
    <s v="@Art 40"/>
  </r>
  <r>
    <n v="868096"/>
    <s v="Romeo "/>
    <s v="Pool"/>
    <s v="Romeo 374@abcmail.com"/>
    <s v="male"/>
    <s v="None"/>
    <n v="27"/>
    <x v="3"/>
    <s v="@Romeo 37"/>
  </r>
  <r>
    <n v="868097"/>
    <s v="Kyle "/>
    <s v="Mina"/>
    <s v="Kyle 63@mail.com"/>
    <s v="male"/>
    <s v="white"/>
    <n v="36"/>
    <x v="3"/>
    <s v="@Kyle 6"/>
  </r>
  <r>
    <n v="868113"/>
    <s v="Donald "/>
    <s v="Mastrangelo"/>
    <s v="Donald 222@gmail.com"/>
    <s v="male"/>
    <s v="coloured"/>
    <n v="35"/>
    <x v="4"/>
    <s v="@Donald 22"/>
  </r>
  <r>
    <n v="868136"/>
    <s v="Emerson "/>
    <s v="Zweifel"/>
    <s v="Emerson 243@mail.com"/>
    <s v="male"/>
    <s v="None"/>
    <n v="35"/>
    <x v="4"/>
    <s v="@Emerson 24"/>
  </r>
  <r>
    <n v="868137"/>
    <s v="Kyle "/>
    <s v="Sieren"/>
    <s v="Kyle 63@mail.com"/>
    <s v="male"/>
    <s v="black"/>
    <n v="23"/>
    <x v="3"/>
    <s v="@Kyle 6"/>
  </r>
  <r>
    <n v="868144"/>
    <s v="Len "/>
    <s v="Leicht"/>
    <s v="Len 445@mailxyz.com"/>
    <s v="male"/>
    <s v="black"/>
    <n v="40"/>
    <x v="3"/>
    <s v="@Len 44"/>
  </r>
  <r>
    <n v="868317"/>
    <s v="None"/>
    <s v="None"/>
    <s v="Gretta 294@abcmail.com"/>
    <s v="None"/>
    <s v="None"/>
    <n v="0"/>
    <x v="9"/>
    <s v="None"/>
  </r>
  <r>
    <n v="868484"/>
    <s v="Blanca "/>
    <s v="Slane"/>
    <s v="Blanca 14@abcmail.com"/>
    <s v="female"/>
    <s v="white"/>
    <n v="19"/>
    <x v="0"/>
    <s v="@Blanca 1"/>
  </r>
  <r>
    <n v="868524"/>
    <s v="None"/>
    <s v="None"/>
    <s v="Lillie 24@abcmail.com"/>
    <s v="None"/>
    <s v="None"/>
    <n v="36"/>
    <x v="9"/>
    <s v="None"/>
  </r>
  <r>
    <n v="868572"/>
    <s v="Chas "/>
    <s v="Lavoie"/>
    <s v="Chas 354@abcmail.com"/>
    <s v="male"/>
    <s v="black"/>
    <n v="28"/>
    <x v="3"/>
    <s v="@Chas 35"/>
  </r>
  <r>
    <n v="868613"/>
    <s v="Hugh"/>
    <s v="Mcculloch"/>
    <s v="Hugh14@abcmail.com"/>
    <s v="male"/>
    <s v="black"/>
    <n v="21"/>
    <x v="3"/>
    <s v="@Hugh1"/>
  </r>
  <r>
    <n v="868844"/>
    <s v="Royal "/>
    <s v="Caves"/>
    <s v="Royal 173@mail.com"/>
    <s v="male"/>
    <s v="black"/>
    <n v="35"/>
    <x v="5"/>
    <s v="@Royal 17"/>
  </r>
  <r>
    <n v="868888"/>
    <s v="Donald "/>
    <s v="Mccown"/>
    <s v="Donald 223@mail.com"/>
    <s v="male"/>
    <s v="indian_asian"/>
    <n v="21"/>
    <x v="3"/>
    <s v="@Donald 22"/>
  </r>
  <r>
    <n v="868892"/>
    <s v="Raymundo "/>
    <s v="Creager"/>
    <s v="Raymundo 432@gmail.com"/>
    <s v="male"/>
    <s v="black"/>
    <n v="20"/>
    <x v="3"/>
    <s v="@Raymundo 43"/>
  </r>
  <r>
    <n v="868895"/>
    <s v="Kip "/>
    <s v="Paradis"/>
    <s v="Kip 144@abcmail.com"/>
    <s v="male"/>
    <s v="coloured"/>
    <n v="23"/>
    <x v="4"/>
    <s v="@Kip 14"/>
  </r>
  <r>
    <n v="868925"/>
    <s v="Markus "/>
    <s v="Pilot"/>
    <s v="Markus 194@abcmail.com"/>
    <s v="male"/>
    <s v="indian_asian"/>
    <n v="28"/>
    <x v="3"/>
    <s v="@Markus 19"/>
  </r>
  <r>
    <n v="868961"/>
    <s v="Loyd "/>
    <s v="Fudge"/>
    <s v="Loyd 492@gmail.com"/>
    <s v="male"/>
    <s v="black"/>
    <n v="35"/>
    <x v="3"/>
    <s v="@Loyd 49"/>
  </r>
  <r>
    <n v="868982"/>
    <s v="Lloyd "/>
    <s v="Singer"/>
    <s v="Lloyd 71@yahoo.com"/>
    <s v="male"/>
    <s v="black"/>
    <n v="23"/>
    <x v="3"/>
    <s v="@Lloyd 7"/>
  </r>
  <r>
    <n v="868986"/>
    <s v="Kyle "/>
    <s v="Sytsma"/>
    <s v="Kyle 63@mail.com"/>
    <s v="male"/>
    <s v="white"/>
    <n v="38"/>
    <x v="6"/>
    <s v="@Kyle 6"/>
  </r>
  <r>
    <n v="869019"/>
    <s v="Raymundo "/>
    <s v="Reisinger"/>
    <s v="Raymundo 433@mail.com"/>
    <s v="male"/>
    <s v="white"/>
    <n v="42"/>
    <x v="3"/>
    <s v="@Raymundo 43"/>
  </r>
  <r>
    <n v="869060"/>
    <s v="Reagan "/>
    <s v="Biggers"/>
    <s v="Reagan 42@gmail.com"/>
    <s v="female"/>
    <s v="black"/>
    <n v="33"/>
    <x v="7"/>
    <s v="@Reagan 4"/>
  </r>
  <r>
    <n v="869062"/>
    <s v="Brendan "/>
    <s v="Paradis"/>
    <s v="Brendan 453@mail.com"/>
    <s v="male"/>
    <s v="white"/>
    <n v="32"/>
    <x v="1"/>
    <s v="@Brendan 45"/>
  </r>
  <r>
    <n v="869239"/>
    <s v="Krysta "/>
    <s v="Mastrangelo"/>
    <s v="Krysta 171@yahoo.com"/>
    <s v="female"/>
    <s v="None"/>
    <n v="34"/>
    <x v="3"/>
    <s v="@Krysta 17"/>
  </r>
  <r>
    <n v="869282"/>
    <s v="Jacinto "/>
    <s v="Nicholls"/>
    <s v="Jacinto 254@abcmail.com"/>
    <s v="male"/>
    <s v="black"/>
    <n v="25"/>
    <x v="3"/>
    <s v="@Jacinto 25"/>
  </r>
  <r>
    <n v="869301"/>
    <s v="Meghann "/>
    <s v="Curran"/>
    <s v="Meghann 52@gmail.com"/>
    <s v="female"/>
    <s v="coloured"/>
    <n v="40"/>
    <x v="1"/>
    <s v="@Meghann 5"/>
  </r>
  <r>
    <n v="869328"/>
    <s v="Irmgard "/>
    <s v="Bilyeu"/>
    <s v="Irmgard 304@abcmail.com"/>
    <s v="female"/>
    <s v="indian_asian"/>
    <n v="42"/>
    <x v="3"/>
    <s v="@Irmgard 30"/>
  </r>
  <r>
    <n v="869356"/>
    <s v="None"/>
    <s v="None"/>
    <s v="Luanna 295@mailxyz.com"/>
    <s v="None"/>
    <s v="None"/>
    <n v="0"/>
    <x v="9"/>
    <s v="None"/>
  </r>
  <r>
    <n v="869372"/>
    <s v="Eli "/>
    <s v="Gettys"/>
    <s v="Eli 291@yahoo.com"/>
    <s v="male"/>
    <s v="black"/>
    <n v="25"/>
    <x v="3"/>
    <s v="@Eli 29"/>
  </r>
  <r>
    <n v="869391"/>
    <s v="Felipa "/>
    <s v="Mcculloch"/>
    <s v="Felipa 244@abcmail.com"/>
    <s v="female"/>
    <s v="indian_asian"/>
    <n v="30"/>
    <x v="3"/>
    <s v="@Felipa 24"/>
  </r>
  <r>
    <n v="869425"/>
    <s v="Dion "/>
    <s v="Martello"/>
    <s v="Dion 335@mailxyz.com"/>
    <s v="male"/>
    <s v="indian_asian"/>
    <n v="32"/>
    <x v="3"/>
    <s v="@Dion 33"/>
  </r>
  <r>
    <n v="869588"/>
    <s v="Shandra "/>
    <s v="Mccollum"/>
    <s v="Shandra 191@yahoo.com"/>
    <s v="female"/>
    <s v="coloured"/>
    <n v="27"/>
    <x v="4"/>
    <s v="@Shandra 19"/>
  </r>
  <r>
    <n v="869632"/>
    <s v="Wilton "/>
    <s v="Lavoie"/>
    <s v="Wilton 412@gmail.com"/>
    <s v="male"/>
    <s v="black"/>
    <n v="28"/>
    <x v="3"/>
    <s v="@Wilton 41"/>
  </r>
  <r>
    <n v="869662"/>
    <s v="Eli "/>
    <s v="Roquemore"/>
    <s v="Eli 295@mailxyz.com"/>
    <s v="male"/>
    <s v="white"/>
    <n v="21"/>
    <x v="3"/>
    <s v="@Eli 29"/>
  </r>
  <r>
    <n v="869798"/>
    <s v="Robby "/>
    <s v="Singer"/>
    <s v="Robby 164@abcmail.com"/>
    <s v="male"/>
    <s v="None"/>
    <n v="36"/>
    <x v="3"/>
    <s v="@Robby 16"/>
  </r>
  <r>
    <n v="869812"/>
    <s v="Eli "/>
    <s v="Holt"/>
    <s v="Eli 291@yahoo.com"/>
    <s v="male"/>
    <s v="black"/>
    <n v="26"/>
    <x v="3"/>
    <s v="@Eli 29"/>
  </r>
  <r>
    <n v="869867"/>
    <s v="Earl "/>
    <s v="Tancredi"/>
    <s v="Earl 421@yahoo.com"/>
    <s v="male"/>
    <s v="white"/>
    <n v="19"/>
    <x v="3"/>
    <s v="@Earl 42"/>
  </r>
  <r>
    <n v="869889"/>
    <s v="Raymundo "/>
    <s v="Bilyeu"/>
    <s v="Raymundo 433@mail.com"/>
    <s v="male"/>
    <s v="black"/>
    <n v="35"/>
    <x v="6"/>
    <s v="@Raymundo 43"/>
  </r>
  <r>
    <n v="869901"/>
    <s v="Hugh"/>
    <s v="Crotty"/>
    <s v="Hugh13@mail.com"/>
    <s v="male"/>
    <s v="indian_asian"/>
    <n v="29"/>
    <x v="6"/>
    <s v="@Hugh1"/>
  </r>
  <r>
    <n v="869936"/>
    <s v="Bret "/>
    <s v="Caves"/>
    <s v="Bret 314@abcmail.com"/>
    <s v="male"/>
    <s v="black"/>
    <n v="23"/>
    <x v="1"/>
    <s v="@Bret 31"/>
  </r>
  <r>
    <n v="869944"/>
    <s v="Dee "/>
    <s v="Hier"/>
    <s v="Dee 211@yahoo.com"/>
    <s v="male"/>
    <s v="coloured"/>
    <n v="43"/>
    <x v="4"/>
    <s v="@Dee 21"/>
  </r>
  <r>
    <n v="870004"/>
    <s v="Filiberto "/>
    <s v="Reisinger"/>
    <s v="Filiberto 41@yahoo.com"/>
    <s v="male"/>
    <s v="black"/>
    <n v="38"/>
    <x v="3"/>
    <s v="@Filiberto 4"/>
  </r>
  <r>
    <n v="870025"/>
    <s v="Chas "/>
    <s v="Borelli"/>
    <s v="Chas 351@yahoo.com"/>
    <s v="male"/>
    <s v="indian_asian"/>
    <n v="25"/>
    <x v="3"/>
    <s v="@Chas 35"/>
  </r>
  <r>
    <n v="870098"/>
    <s v="Claud "/>
    <s v="Bilyeu"/>
    <s v="Claud 344@abcmail.com"/>
    <s v="male"/>
    <s v="white"/>
    <n v="31"/>
    <x v="2"/>
    <s v="@Claud 34"/>
  </r>
  <r>
    <n v="870104"/>
    <s v="Filiberto "/>
    <s v="Paradis"/>
    <s v="Filiberto 41@yahoo.com"/>
    <s v="male"/>
    <s v="indian_asian"/>
    <n v="26"/>
    <x v="3"/>
    <s v="@Filiberto 4"/>
  </r>
  <r>
    <n v="870157"/>
    <s v="Valentine "/>
    <s v="Lavoie"/>
    <s v="Valentine 475@mailxyz.com"/>
    <s v="male"/>
    <s v="indian_asian"/>
    <n v="30"/>
    <x v="3"/>
    <s v="@Valentine 47"/>
  </r>
  <r>
    <n v="870195"/>
    <s v="Garry "/>
    <s v="Reisinger"/>
    <s v="Garry 282@gmail.com"/>
    <s v="male"/>
    <s v="white"/>
    <n v="37"/>
    <x v="3"/>
    <s v="@Garry 28"/>
  </r>
  <r>
    <n v="870217"/>
    <s v="Dion "/>
    <s v="Martello"/>
    <s v="Dion 335@mailxyz.com"/>
    <s v="male"/>
    <s v="coloured"/>
    <n v="16"/>
    <x v="4"/>
    <s v="@Dion 33"/>
  </r>
  <r>
    <n v="870287"/>
    <s v="Chas "/>
    <s v="Mina"/>
    <s v="Chas 353@mail.com"/>
    <s v="male"/>
    <s v="black"/>
    <n v="22"/>
    <x v="3"/>
    <s v="@Chas 35"/>
  </r>
  <r>
    <n v="870332"/>
    <s v="Hollis "/>
    <s v="Sieren"/>
    <s v="Hollis 383@mail.com"/>
    <s v="male"/>
    <s v="None"/>
    <n v="24"/>
    <x v="6"/>
    <s v="@Hollis 38"/>
  </r>
  <r>
    <n v="870480"/>
    <s v="Lane "/>
    <s v="Crotty"/>
    <s v="Lane 113@mail.com"/>
    <s v="male"/>
    <s v="None"/>
    <n v="38"/>
    <x v="5"/>
    <s v="@Lane 11"/>
  </r>
  <r>
    <n v="870488"/>
    <s v="Robby "/>
    <s v="Slane"/>
    <s v="Robby 161@yahoo.com"/>
    <s v="male"/>
    <s v="coloured"/>
    <n v="18"/>
    <x v="4"/>
    <s v="@Robby 16"/>
  </r>
  <r>
    <n v="870626"/>
    <s v="Cory "/>
    <s v="Borelli"/>
    <s v="Cory 101@yahoo.com"/>
    <s v="male"/>
    <s v="white"/>
    <n v="27"/>
    <x v="7"/>
    <s v="@Cory 10"/>
  </r>
  <r>
    <n v="870631"/>
    <s v="Hollis "/>
    <s v="Wigfall"/>
    <s v="Hollis 385@mailxyz.com"/>
    <s v="male"/>
    <s v="black"/>
    <n v="36"/>
    <x v="3"/>
    <s v="@Hollis 38"/>
  </r>
  <r>
    <n v="870677"/>
    <s v="Jacinto "/>
    <s v="Lavoie"/>
    <s v="Jacinto 253@mail.com"/>
    <s v="male"/>
    <s v="white"/>
    <n v="27"/>
    <x v="3"/>
    <s v="@Jacinto 25"/>
  </r>
  <r>
    <n v="870696"/>
    <s v="Brendan "/>
    <s v="Paradis"/>
    <s v="Brendan 451@yahoo.com"/>
    <s v="male"/>
    <s v="None"/>
    <n v="33"/>
    <x v="1"/>
    <s v="@Brendan 45"/>
  </r>
  <r>
    <n v="870699"/>
    <s v="Wilburn "/>
    <s v="Hoadley"/>
    <s v="Wilburn 302@gmail.com"/>
    <s v="male"/>
    <s v="black"/>
    <n v="31"/>
    <x v="2"/>
    <s v="@Wilburn 30"/>
  </r>
  <r>
    <n v="870709"/>
    <s v="Lloyd "/>
    <s v="Shkreli"/>
    <s v="Lloyd 75@mailxyz.com"/>
    <s v="male"/>
    <s v="None"/>
    <n v="36"/>
    <x v="1"/>
    <s v="@Lloyd 7"/>
  </r>
  <r>
    <n v="870746"/>
    <s v="Jacinto "/>
    <s v="Condie"/>
    <s v="Jacinto 252@gmail.com"/>
    <s v="male"/>
    <s v="white"/>
    <n v="45"/>
    <x v="3"/>
    <s v="@Jacinto 25"/>
  </r>
  <r>
    <n v="871104"/>
    <s v="None"/>
    <s v="None"/>
    <s v="Mellie 494@abcmail.com"/>
    <s v="None"/>
    <s v="None"/>
    <n v="0"/>
    <x v="9"/>
    <s v="None"/>
  </r>
  <r>
    <n v="871615"/>
    <s v="Samuel "/>
    <s v="Pilot"/>
    <s v="Samuel 263@mail.com"/>
    <s v="male"/>
    <s v="white"/>
    <n v="51"/>
    <x v="3"/>
    <s v="@Samuel 26"/>
  </r>
  <r>
    <n v="873445"/>
    <s v="Kyle "/>
    <s v="Sytsma"/>
    <s v="Kyle 64@abcmail.com"/>
    <s v="male"/>
    <s v="white"/>
    <n v="24"/>
    <x v="3"/>
    <s v="@Kyle 6"/>
  </r>
  <r>
    <n v="874437"/>
    <s v="Cory "/>
    <s v="Lavoie"/>
    <s v="Cory 103@mail.com"/>
    <s v="male"/>
    <s v="black"/>
    <n v="32"/>
    <x v="3"/>
    <s v="@Cory 10"/>
  </r>
  <r>
    <n v="877249"/>
    <s v="Claud "/>
    <s v="Mastrangelo"/>
    <s v="Claud 343@mail.com"/>
    <s v="male"/>
    <s v="white"/>
    <n v="20"/>
    <x v="3"/>
    <s v="@Claud 34"/>
  </r>
  <r>
    <n v="879414"/>
    <s v="Loyd "/>
    <s v="Caves"/>
    <s v="Loyd 495@mailxyz.com"/>
    <s v="male"/>
    <s v="coloured"/>
    <n v="30"/>
    <x v="4"/>
    <s v="@Loyd 49"/>
  </r>
  <r>
    <n v="879787"/>
    <s v="None"/>
    <s v="None"/>
    <s v="Reagan 281@yahoo.com"/>
    <s v="None"/>
    <s v="None"/>
    <n v="0"/>
    <x v="9"/>
    <s v="None"/>
  </r>
  <r>
    <n v="879801"/>
    <s v="Lloyd "/>
    <s v="Paradis"/>
    <s v="Lloyd 74@abcmail.com"/>
    <s v="male"/>
    <s v="other"/>
    <n v="22"/>
    <x v="6"/>
    <s v="@Lloyd 7"/>
  </r>
  <r>
    <n v="879990"/>
    <s v="Haywood "/>
    <s v="Borelli"/>
    <s v="Haywood 95@mailxyz.com"/>
    <s v="male"/>
    <s v="indian_asian"/>
    <n v="35"/>
    <x v="6"/>
    <s v="@Haywood 9"/>
  </r>
  <r>
    <n v="880213"/>
    <s v="Samuel "/>
    <s v="Wigfall"/>
    <s v="Samuel 265@mailxyz.com"/>
    <s v="male"/>
    <s v="indian_asian"/>
    <n v="33"/>
    <x v="3"/>
    <s v="@Samuel 26"/>
  </r>
  <r>
    <n v="880234"/>
    <s v="Art "/>
    <s v="Condie"/>
    <s v="Art 401@yahoo.com"/>
    <s v="male"/>
    <s v="coloured"/>
    <n v="31"/>
    <x v="4"/>
    <s v="@Art 40"/>
  </r>
  <r>
    <n v="880319"/>
    <s v="None"/>
    <s v="None"/>
    <s v="Sharri 393@mail.com"/>
    <s v="None"/>
    <s v="None"/>
    <n v="0"/>
    <x v="9"/>
    <s v="None"/>
  </r>
  <r>
    <n v="880514"/>
    <s v="Dee "/>
    <s v="Hier"/>
    <s v="Dee 214@abcmail.com"/>
    <s v="male"/>
    <s v="indian_asian"/>
    <n v="26"/>
    <x v="3"/>
    <s v="@Dee 21"/>
  </r>
  <r>
    <n v="880855"/>
    <s v="Dion "/>
    <s v="Luthy"/>
    <s v="Dion 334@abcmail.com"/>
    <s v="male"/>
    <s v="coloured"/>
    <n v="35"/>
    <x v="4"/>
    <s v="@Dion 33"/>
  </r>
  <r>
    <n v="880898"/>
    <s v="Robby "/>
    <s v="Langenfeld"/>
    <s v="Robby 163@mail.com"/>
    <s v="male"/>
    <s v="indian_asian"/>
    <n v="59"/>
    <x v="6"/>
    <s v="@Robby 16"/>
  </r>
  <r>
    <n v="880965"/>
    <s v="Kyle "/>
    <s v="Sytsma"/>
    <s v="Kyle 64@abcmail.com"/>
    <s v="male"/>
    <s v="black"/>
    <n v="32"/>
    <x v="1"/>
    <s v="@Kyle 6"/>
  </r>
  <r>
    <n v="881027"/>
    <s v="Michel "/>
    <s v="Mccown"/>
    <s v="Michel 203@mail.com"/>
    <s v="male"/>
    <s v="white"/>
    <n v="25"/>
    <x v="7"/>
    <s v="@Michel 20"/>
  </r>
  <r>
    <n v="881041"/>
    <s v="Len "/>
    <s v="Jacox"/>
    <s v="Len 442@gmail.com"/>
    <s v="male"/>
    <s v="white"/>
    <n v="30"/>
    <x v="3"/>
    <s v="@Len 44"/>
  </r>
  <r>
    <n v="881496"/>
    <s v="Stacy "/>
    <s v="Curran"/>
    <s v="Stacy 272@gmail.com"/>
    <s v="male"/>
    <s v="indian_asian"/>
    <n v="42"/>
    <x v="2"/>
    <s v="@Stacy 27"/>
  </r>
  <r>
    <n v="881538"/>
    <s v="Stephen "/>
    <s v="Hoadley"/>
    <s v="Stephen 155@mailxyz.com"/>
    <s v="male"/>
    <s v="indian_asian"/>
    <n v="20"/>
    <x v="2"/>
    <s v="@Stephen 15"/>
  </r>
  <r>
    <n v="881565"/>
    <s v="Cory "/>
    <s v="Paradis"/>
    <s v="Cory 102@gmail.com"/>
    <s v="male"/>
    <s v="black"/>
    <n v="41"/>
    <x v="2"/>
    <s v="@Cory 10"/>
  </r>
  <r>
    <n v="881777"/>
    <s v="None"/>
    <s v="None"/>
    <s v="Lillian 501@yahoo.com"/>
    <s v="None"/>
    <s v="None"/>
    <n v="0"/>
    <x v="9"/>
    <s v="None"/>
  </r>
  <r>
    <n v="881861"/>
    <s v="Donald "/>
    <s v="Shkreli"/>
    <s v="Donald 225@mailxyz.com"/>
    <s v="male"/>
    <s v="white"/>
    <n v="44"/>
    <x v="3"/>
    <s v="@Donald 22"/>
  </r>
  <r>
    <n v="882068"/>
    <s v="Loyd "/>
    <s v="Tancredi"/>
    <s v="Loyd 493@mail.com"/>
    <s v="male"/>
    <s v="coloured"/>
    <n v="33"/>
    <x v="4"/>
    <s v="@Loyd 49"/>
  </r>
  <r>
    <n v="882169"/>
    <s v="Randy "/>
    <s v="Leicht"/>
    <s v="Randy 394@abcmail.com"/>
    <s v="male"/>
    <s v="coloured"/>
    <n v="22"/>
    <x v="4"/>
    <s v="@Randy 39"/>
  </r>
  <r>
    <n v="882188"/>
    <s v="Yolonda "/>
    <s v="Pascarella"/>
    <s v="Yolonda 62@gmail.com"/>
    <s v="female"/>
    <s v="white"/>
    <n v="37"/>
    <x v="3"/>
    <s v="@Yolonda 6"/>
  </r>
  <r>
    <n v="882193"/>
    <s v="Luanna "/>
    <s v="Hoadley"/>
    <s v="Luanna 334@abcmail.com"/>
    <s v="female"/>
    <s v="indian_asian"/>
    <n v="33"/>
    <x v="3"/>
    <s v="@Luanna 33"/>
  </r>
  <r>
    <n v="882376"/>
    <s v="Len "/>
    <s v="Sieren"/>
    <s v="Len 442@gmail.com"/>
    <s v="male"/>
    <s v="white"/>
    <n v="54"/>
    <x v="3"/>
    <s v="@Len 44"/>
  </r>
  <r>
    <n v="882400"/>
    <s v="Stacy "/>
    <s v="Luthy"/>
    <s v="Stacy 273@mail.com"/>
    <s v="male"/>
    <s v="white"/>
    <n v="24"/>
    <x v="3"/>
    <s v="@Stacy 27"/>
  </r>
  <r>
    <n v="882520"/>
    <s v="Bernardo "/>
    <s v="Mccown"/>
    <s v="Bernardo 324@abcmail.com"/>
    <s v="male"/>
    <s v="black"/>
    <n v="40"/>
    <x v="7"/>
    <s v="@Bernardo 32"/>
  </r>
  <r>
    <n v="882584"/>
    <s v="Len "/>
    <s v="Langenfeld"/>
    <s v="Len 441@yahoo.com"/>
    <s v="male"/>
    <s v="indian_asian"/>
    <n v="30"/>
    <x v="3"/>
    <s v="@Len 44"/>
  </r>
  <r>
    <n v="882688"/>
    <s v="Filiberto "/>
    <s v="Condie"/>
    <s v="Filiberto 45@mailxyz.com"/>
    <s v="male"/>
    <s v="indian_asian"/>
    <n v="36"/>
    <x v="6"/>
    <s v="@Filiberto 4"/>
  </r>
  <r>
    <n v="882721"/>
    <s v="Jacinto "/>
    <s v="Hier"/>
    <s v="Jacinto 251@yahoo.com"/>
    <s v="male"/>
    <s v="coloured"/>
    <n v="26"/>
    <x v="1"/>
    <s v="@Jacinto 25"/>
  </r>
  <r>
    <n v="882998"/>
    <s v="Hugh"/>
    <s v="Mcclaine"/>
    <s v="Hugh15@mailxyz.com"/>
    <s v="male"/>
    <s v="white"/>
    <n v="17"/>
    <x v="2"/>
    <s v="@Hugh1"/>
  </r>
  <r>
    <n v="883021"/>
    <s v="Jared "/>
    <s v="Biggers"/>
    <s v="Jared 503@mail.com"/>
    <s v="male"/>
    <s v="indian_asian"/>
    <n v="33"/>
    <x v="3"/>
    <s v="@Jared 50"/>
  </r>
  <r>
    <n v="883186"/>
    <s v="Cody "/>
    <s v="Slane"/>
    <s v="Cody 125@mailxyz.com"/>
    <s v="male"/>
    <s v="black"/>
    <n v="45"/>
    <x v="4"/>
    <s v="@Cody 12"/>
  </r>
  <r>
    <n v="883295"/>
    <s v="Emilie "/>
    <s v="Deblois"/>
    <s v="Emilie 325@mailxyz.com"/>
    <s v="female"/>
    <s v="black"/>
    <n v="43"/>
    <x v="3"/>
    <s v="@Emilie 32"/>
  </r>
  <r>
    <n v="884342"/>
    <s v="Tiffani "/>
    <s v="Pilot"/>
    <s v="Tiffani 415@mailxyz.com"/>
    <s v="female"/>
    <s v="white"/>
    <n v="38"/>
    <x v="4"/>
    <s v="@Tiffani 41"/>
  </r>
  <r>
    <n v="884879"/>
    <s v="Wilburn "/>
    <s v="Styer"/>
    <s v="Wilburn 304@abcmail.com"/>
    <s v="male"/>
    <s v="indian_asian"/>
    <n v="25"/>
    <x v="2"/>
    <s v="@Wilburn 30"/>
  </r>
  <r>
    <n v="885392"/>
    <s v="Alissa "/>
    <s v="Woolard"/>
    <s v="Alissa 211@yahoo.com"/>
    <s v="female"/>
    <s v="None"/>
    <n v="35"/>
    <x v="3"/>
    <s v="@Alissa 21"/>
  </r>
  <r>
    <n v="885837"/>
    <s v="Wilburn "/>
    <s v="Crotty"/>
    <s v="Wilburn 303@mail.com"/>
    <s v="male"/>
    <s v="indian_asian"/>
    <n v="30"/>
    <x v="2"/>
    <s v="@Wilburn 30"/>
  </r>
  <r>
    <n v="886109"/>
    <s v="Bret "/>
    <s v="Arrieta"/>
    <s v="Bret 311@yahoo.com"/>
    <s v="male"/>
    <s v="indian_asian"/>
    <n v="31"/>
    <x v="1"/>
    <s v="@Bret 31"/>
  </r>
  <r>
    <n v="886671"/>
    <s v="Bret "/>
    <s v="Restivo"/>
    <s v="Bret 313@mail.com"/>
    <s v="male"/>
    <s v="indian_asian"/>
    <n v="37"/>
    <x v="3"/>
    <s v="@Bret 31"/>
  </r>
  <r>
    <n v="886685"/>
    <s v="Cory "/>
    <s v="Borelli"/>
    <s v="Cory 102@gmail.com"/>
    <s v="male"/>
    <s v="indian_asian"/>
    <n v="34"/>
    <x v="3"/>
    <s v="@Cory 10"/>
  </r>
  <r>
    <n v="886721"/>
    <s v="Robby "/>
    <s v="Langenfeld"/>
    <s v="Robby 163@mail.com"/>
    <s v="male"/>
    <s v="indian_asian"/>
    <n v="30"/>
    <x v="3"/>
    <s v="@Robby 16"/>
  </r>
  <r>
    <n v="886722"/>
    <s v="Randy "/>
    <s v="Zweifel"/>
    <s v="Randy 394@abcmail.com"/>
    <s v="male"/>
    <s v="indian_asian"/>
    <n v="38"/>
    <x v="3"/>
    <s v="@Randy 39"/>
  </r>
  <r>
    <n v="886770"/>
    <s v="None"/>
    <s v="None"/>
    <s v="Anette 185@mailxyz.com"/>
    <s v="None"/>
    <s v="None"/>
    <n v="0"/>
    <x v="9"/>
    <s v="None"/>
  </r>
  <r>
    <n v="891747"/>
    <s v="Efren "/>
    <s v="Sytsma"/>
    <s v="Efren 133@mail.com"/>
    <s v="male"/>
    <s v="coloured"/>
    <n v="46"/>
    <x v="3"/>
    <s v="@Efren 13"/>
  </r>
  <r>
    <n v="891865"/>
    <s v="Markus "/>
    <s v="Mcculloch"/>
    <s v="Markus 192@gmail.com"/>
    <s v="male"/>
    <s v="indian_asian"/>
    <n v="36"/>
    <x v="5"/>
    <s v="@Markus 19"/>
  </r>
  <r>
    <n v="891877"/>
    <s v="Chas "/>
    <s v="Singer"/>
    <s v="Chas 355@mailxyz.com"/>
    <s v="male"/>
    <s v="indian_asian"/>
    <n v="30"/>
    <x v="3"/>
    <s v="@Chas 35"/>
  </r>
  <r>
    <n v="891969"/>
    <s v="Abel "/>
    <s v="Bilyeu"/>
    <s v="Abel 184@abcmail.com"/>
    <s v="male"/>
    <s v="indian_asian"/>
    <n v="33"/>
    <x v="3"/>
    <s v="@Abel 18"/>
  </r>
  <r>
    <n v="892055"/>
    <s v="Len "/>
    <s v="Pilot"/>
    <s v="Len 441@yahoo.com"/>
    <s v="male"/>
    <s v="indian_asian"/>
    <n v="31"/>
    <x v="3"/>
    <s v="@Len 44"/>
  </r>
  <r>
    <n v="892057"/>
    <s v="None"/>
    <s v="None"/>
    <s v="Minerva 45@mailxyz.com"/>
    <s v="None"/>
    <s v="None"/>
    <n v="0"/>
    <x v="9"/>
    <s v="None"/>
  </r>
  <r>
    <n v="892112"/>
    <s v="Samuel "/>
    <s v="Mastrangelo"/>
    <s v="Samuel 263@mail.com"/>
    <s v="male"/>
    <s v="indian_asian"/>
    <n v="35"/>
    <x v="4"/>
    <s v="@Samuel 26"/>
  </r>
  <r>
    <n v="892133"/>
    <s v="Valentine "/>
    <s v="Tancredi"/>
    <s v="Valentine 474@abcmail.com"/>
    <s v="male"/>
    <s v="black"/>
    <n v="31"/>
    <x v="4"/>
    <s v="@Valentine 47"/>
  </r>
  <r>
    <n v="892138"/>
    <s v="Len "/>
    <s v="Nicholls"/>
    <s v="Len 445@mailxyz.com"/>
    <s v="male"/>
    <s v="black"/>
    <n v="35"/>
    <x v="7"/>
    <s v="@Len 44"/>
  </r>
  <r>
    <n v="892147"/>
    <s v="None"/>
    <s v="None"/>
    <s v="Dia 152@gmail.com"/>
    <s v="None"/>
    <s v="None"/>
    <n v="0"/>
    <x v="9"/>
    <s v="None"/>
  </r>
  <r>
    <n v="892168"/>
    <s v="Jacinto "/>
    <s v="Mastrangelo"/>
    <s v="Jacinto 255@mailxyz.com"/>
    <s v="male"/>
    <s v="coloured"/>
    <n v="29"/>
    <x v="4"/>
    <s v="@Jacinto 25"/>
  </r>
  <r>
    <n v="892173"/>
    <s v="Kyle "/>
    <s v="Biggers"/>
    <s v="Kyle 62@gmail.com"/>
    <s v="male"/>
    <s v="indian_asian"/>
    <n v="25"/>
    <x v="3"/>
    <s v="@Kyle 6"/>
  </r>
  <r>
    <n v="892225"/>
    <s v="Hugh"/>
    <s v="Shkreli"/>
    <s v="Hugh14@abcmail.com"/>
    <s v="male"/>
    <s v="None"/>
    <n v="36"/>
    <x v="4"/>
    <s v="@Hugh1"/>
  </r>
  <r>
    <n v="892297"/>
    <s v="Kip "/>
    <s v="Hoadley"/>
    <s v="Kip 145@mailxyz.com"/>
    <s v="male"/>
    <s v="indian_asian"/>
    <n v="29"/>
    <x v="2"/>
    <s v="@Kip 14"/>
  </r>
  <r>
    <n v="892344"/>
    <s v="Minerva "/>
    <s v="Marek"/>
    <s v="Minerva 53@mail.com"/>
    <s v="female"/>
    <s v="white"/>
    <n v="17"/>
    <x v="6"/>
    <s v="@Minerva 5"/>
  </r>
  <r>
    <n v="892453"/>
    <s v="Eli "/>
    <s v="Caves"/>
    <s v="Eli 291@yahoo.com"/>
    <s v="male"/>
    <s v="indian_asian"/>
    <n v="34"/>
    <x v="3"/>
    <s v="@Eli 29"/>
  </r>
  <r>
    <n v="892461"/>
    <s v="Bernardo "/>
    <s v="Paradis"/>
    <s v="Bernardo 323@mail.com"/>
    <s v="male"/>
    <s v="indian_asian"/>
    <n v="30"/>
    <x v="2"/>
    <s v="@Bernardo 32"/>
  </r>
  <r>
    <n v="892465"/>
    <s v="Bret "/>
    <s v="Luthy"/>
    <s v="Bret 314@abcmail.com"/>
    <s v="male"/>
    <s v="black"/>
    <n v="36"/>
    <x v="3"/>
    <s v="@Bret 31"/>
  </r>
  <r>
    <n v="892515"/>
    <s v="Loyd "/>
    <s v="Martello"/>
    <s v="Loyd 491@yahoo.com"/>
    <s v="male"/>
    <s v="white"/>
    <n v="34"/>
    <x v="4"/>
    <s v="@Loyd 49"/>
  </r>
  <r>
    <n v="892523"/>
    <s v="Romeo "/>
    <s v="Woolard"/>
    <s v="Romeo 374@abcmail.com"/>
    <s v="male"/>
    <s v="coloured"/>
    <n v="29"/>
    <x v="6"/>
    <s v="@Romeo 37"/>
  </r>
  <r>
    <n v="892532"/>
    <s v="Donald "/>
    <s v="Paradis"/>
    <s v="Donald 224@abcmail.com"/>
    <s v="male"/>
    <s v="white"/>
    <n v="38"/>
    <x v="3"/>
    <s v="@Donald 22"/>
  </r>
  <r>
    <n v="892554"/>
    <s v="Dee "/>
    <s v="Biggers"/>
    <s v="Dee 214@abcmail.com"/>
    <s v="male"/>
    <s v="coloured"/>
    <n v="31"/>
    <x v="4"/>
    <s v="@Dee 21"/>
  </r>
  <r>
    <n v="892557"/>
    <s v="Stacy "/>
    <s v="Gettys"/>
    <s v="Stacy 272@gmail.com"/>
    <s v="male"/>
    <s v="black"/>
    <n v="20"/>
    <x v="3"/>
    <s v="@Stacy 27"/>
  </r>
  <r>
    <n v="892558"/>
    <s v="Shelley "/>
    <s v="Reisinger"/>
    <s v="Shelley 355@mailxyz.com"/>
    <s v="female"/>
    <s v="black"/>
    <n v="29"/>
    <x v="3"/>
    <s v="@Shelley 35"/>
  </r>
  <r>
    <n v="892573"/>
    <s v="Abel "/>
    <s v="Woolard"/>
    <s v="Abel 183@mail.com"/>
    <s v="male"/>
    <s v="None"/>
    <n v="47"/>
    <x v="7"/>
    <s v="@Abel 18"/>
  </r>
  <r>
    <n v="892577"/>
    <s v="Lloyd "/>
    <s v="Fudge"/>
    <s v="Lloyd 75@mailxyz.com"/>
    <s v="male"/>
    <s v="black"/>
    <n v="30"/>
    <x v="7"/>
    <s v="@Lloyd 7"/>
  </r>
  <r>
    <n v="892587"/>
    <s v="Lane "/>
    <s v="Tatham"/>
    <s v="Lane 111@yahoo.com"/>
    <s v="male"/>
    <s v="indian_asian"/>
    <n v="32"/>
    <x v="3"/>
    <s v="@Lane 11"/>
  </r>
  <r>
    <n v="892603"/>
    <s v="Brendan "/>
    <s v="Arrieta"/>
    <s v="Brendan 453@mail.com"/>
    <s v="male"/>
    <s v="black"/>
    <n v="39"/>
    <x v="1"/>
    <s v="@Brendan 45"/>
  </r>
  <r>
    <n v="892643"/>
    <s v="Valentine "/>
    <s v="Borelli"/>
    <s v="Valentine 471@yahoo.com"/>
    <s v="male"/>
    <s v="coloured"/>
    <n v="28"/>
    <x v="4"/>
    <s v="@Valentine 47"/>
  </r>
  <r>
    <n v="892644"/>
    <s v="Haywood "/>
    <s v="Mccown"/>
    <s v="Haywood 95@mailxyz.com"/>
    <s v="male"/>
    <s v="black"/>
    <n v="18"/>
    <x v="3"/>
    <s v="@Haywood 9"/>
  </r>
  <r>
    <n v="892659"/>
    <s v="Valentine "/>
    <s v="Mastrangelo"/>
    <s v="Valentine 472@gmail.com"/>
    <s v="male"/>
    <s v="black"/>
    <n v="45"/>
    <x v="5"/>
    <s v="@Valentine 47"/>
  </r>
  <r>
    <n v="892661"/>
    <s v="Charlie "/>
    <s v="Mina"/>
    <s v="Charlie 365@mailxyz.com"/>
    <s v="male"/>
    <s v="black"/>
    <n v="22"/>
    <x v="1"/>
    <s v="@Charlie 36"/>
  </r>
  <r>
    <n v="892687"/>
    <s v="Michel "/>
    <s v="Deblois"/>
    <s v="Michel 204@abcmail.com"/>
    <s v="male"/>
    <s v="indian_asian"/>
    <n v="38"/>
    <x v="3"/>
    <s v="@Michel 20"/>
  </r>
  <r>
    <n v="892698"/>
    <s v="Malika "/>
    <s v="Sieren"/>
    <s v="Malika 461@yahoo.com"/>
    <s v="female"/>
    <s v="indian_asian"/>
    <n v="48"/>
    <x v="4"/>
    <s v="@Malika 46"/>
  </r>
  <r>
    <n v="892702"/>
    <s v="Filiberto "/>
    <s v="Restivo"/>
    <s v="Filiberto 42@gmail.com"/>
    <s v="male"/>
    <s v="black"/>
    <n v="26"/>
    <x v="7"/>
    <s v="@Filiberto 4"/>
  </r>
  <r>
    <n v="892706"/>
    <s v="Eli "/>
    <s v="Hoadley"/>
    <s v="Eli 295@mailxyz.com"/>
    <s v="male"/>
    <s v="black"/>
    <n v="23"/>
    <x v="5"/>
    <s v="@Eli 29"/>
  </r>
  <r>
    <n v="892715"/>
    <s v="Emerson "/>
    <s v="Slane"/>
    <s v="Emerson 241@yahoo.com"/>
    <s v="male"/>
    <s v="black"/>
    <n v="32"/>
    <x v="3"/>
    <s v="@Emerson 24"/>
  </r>
  <r>
    <n v="892729"/>
    <s v="Dia "/>
    <s v="Arrieta"/>
    <s v="Dia 84@abcmail.com"/>
    <s v="female"/>
    <s v="black"/>
    <n v="32"/>
    <x v="3"/>
    <s v="@Dia 8"/>
  </r>
  <r>
    <n v="892732"/>
    <s v="Bret "/>
    <s v="Tancredi"/>
    <s v="Bret 315@mailxyz.com"/>
    <s v="male"/>
    <s v="black"/>
    <n v="25"/>
    <x v="3"/>
    <s v="@Bret 31"/>
  </r>
  <r>
    <n v="892747"/>
    <s v="Irving "/>
    <s v="Sytsma"/>
    <s v="Irving 52@gmail.com"/>
    <s v="male"/>
    <s v="black"/>
    <n v="44"/>
    <x v="3"/>
    <s v="@Irving 5"/>
  </r>
  <r>
    <n v="892770"/>
    <s v="Brendan "/>
    <s v="Tatham"/>
    <s v="Brendan 453@mail.com"/>
    <s v="male"/>
    <s v="white"/>
    <n v="24"/>
    <x v="7"/>
    <s v="@Brendan 45"/>
  </r>
  <r>
    <n v="892783"/>
    <s v="Rebekah "/>
    <s v="Paradis"/>
    <s v="Rebekah 135@mailxyz.com"/>
    <s v="female"/>
    <s v="indian_asian"/>
    <n v="34"/>
    <x v="2"/>
    <s v="@Rebekah 13"/>
  </r>
  <r>
    <n v="892787"/>
    <s v="Lucas "/>
    <s v="Biggers"/>
    <s v="Lucas 231@yahoo.com"/>
    <s v="male"/>
    <s v="black"/>
    <n v="28"/>
    <x v="3"/>
    <s v="@Lucas 23"/>
  </r>
  <r>
    <n v="892807"/>
    <s v="Irving "/>
    <s v="Pool"/>
    <s v="Irving 53@mail.com"/>
    <s v="male"/>
    <s v="indian_asian"/>
    <n v="28"/>
    <x v="7"/>
    <s v="@Irving 5"/>
  </r>
  <r>
    <n v="892821"/>
    <s v="Efren "/>
    <s v="Hier"/>
    <s v="Efren 134@abcmail.com"/>
    <s v="male"/>
    <s v="white"/>
    <n v="34"/>
    <x v="3"/>
    <s v="@Efren 13"/>
  </r>
  <r>
    <n v="892826"/>
    <s v="Brendan "/>
    <s v="Styer"/>
    <s v="Brendan 454@abcmail.com"/>
    <s v="male"/>
    <s v="black"/>
    <n v="28"/>
    <x v="3"/>
    <s v="@Brendan 45"/>
  </r>
  <r>
    <n v="892844"/>
    <s v="Lloyd "/>
    <s v="Luthy"/>
    <s v="Lloyd 73@mail.com"/>
    <s v="male"/>
    <s v="white"/>
    <n v="29"/>
    <x v="3"/>
    <s v="@Lloyd 7"/>
  </r>
  <r>
    <n v="892856"/>
    <s v="Hyman "/>
    <s v="Zweifel"/>
    <s v="Hyman 82@gmail.com"/>
    <s v="male"/>
    <s v="black"/>
    <n v="44"/>
    <x v="7"/>
    <s v="@Hyman 8"/>
  </r>
  <r>
    <n v="892878"/>
    <s v="Jacinto "/>
    <s v="Holt"/>
    <s v="Jacinto 255@mailxyz.com"/>
    <s v="male"/>
    <s v="black"/>
    <n v="29"/>
    <x v="2"/>
    <s v="@Jacinto 25"/>
  </r>
  <r>
    <n v="892880"/>
    <s v="Alecia "/>
    <s v="Roquemore"/>
    <s v="Alecia 495@mailxyz.com"/>
    <s v="female"/>
    <s v="black"/>
    <n v="21"/>
    <x v="3"/>
    <s v="@Alecia 49"/>
  </r>
  <r>
    <n v="892883"/>
    <s v="Randy "/>
    <s v="Paradis"/>
    <s v="Randy 395@mailxyz.com"/>
    <s v="male"/>
    <s v="None"/>
    <n v="24"/>
    <x v="4"/>
    <s v="@Randy 39"/>
  </r>
  <r>
    <n v="892890"/>
    <s v="Markus "/>
    <s v="Sytsma"/>
    <s v="Markus 194@abcmail.com"/>
    <s v="male"/>
    <s v="indian_asian"/>
    <n v="26"/>
    <x v="2"/>
    <s v="@Markus 19"/>
  </r>
  <r>
    <n v="892903"/>
    <s v="Carter "/>
    <s v="Martello"/>
    <s v="Carter 34@abcmail.com"/>
    <s v="male"/>
    <s v="coloured"/>
    <n v="31"/>
    <x v="4"/>
    <s v="@Carter 3"/>
  </r>
  <r>
    <n v="892936"/>
    <s v="Dee "/>
    <s v="Martello"/>
    <s v="Dee 214@abcmail.com"/>
    <s v="male"/>
    <s v="black"/>
    <n v="32"/>
    <x v="8"/>
    <s v="@Dee 21"/>
  </r>
  <r>
    <n v="892947"/>
    <s v="Michel "/>
    <s v="Hier"/>
    <s v="Michel 204@abcmail.com"/>
    <s v="male"/>
    <s v="black"/>
    <n v="28"/>
    <x v="7"/>
    <s v="@Michel 20"/>
  </r>
  <r>
    <n v="892954"/>
    <s v="Efren "/>
    <s v="Roquemore"/>
    <s v="Efren 131@yahoo.com"/>
    <s v="male"/>
    <s v="black"/>
    <n v="35"/>
    <x v="7"/>
    <s v="@Efren 13"/>
  </r>
  <r>
    <n v="892975"/>
    <s v="Shelley "/>
    <s v="Reisinger"/>
    <s v="Shelley 73@mail.com"/>
    <s v="female"/>
    <s v="indian_asian"/>
    <n v="45"/>
    <x v="2"/>
    <s v="@Shelley 7"/>
  </r>
  <r>
    <n v="892979"/>
    <s v="Earl "/>
    <s v="Hoadley"/>
    <s v="Earl 422@gmail.com"/>
    <s v="male"/>
    <s v="black"/>
    <n v="48"/>
    <x v="3"/>
    <s v="@Earl 42"/>
  </r>
  <r>
    <n v="893019"/>
    <s v="Lane "/>
    <s v="Mccown"/>
    <s v="Lane 112@gmail.com"/>
    <s v="male"/>
    <s v="white"/>
    <n v="53"/>
    <x v="2"/>
    <s v="@Lane 11"/>
  </r>
  <r>
    <n v="893020"/>
    <s v="Robby "/>
    <s v="Luthy"/>
    <s v="Robby 164@abcmail.com"/>
    <s v="male"/>
    <s v="black"/>
    <n v="22"/>
    <x v="3"/>
    <s v="@Robby 16"/>
  </r>
  <r>
    <n v="893026"/>
    <s v="Lucas "/>
    <s v="Deblois"/>
    <s v="Lucas 233@mail.com"/>
    <s v="male"/>
    <s v="indian_asian"/>
    <n v="32"/>
    <x v="3"/>
    <s v="@Lucas 23"/>
  </r>
  <r>
    <n v="893029"/>
    <s v="Bernardo "/>
    <s v="Vital"/>
    <s v="Bernardo 324@abcmail.com"/>
    <s v="male"/>
    <s v="None"/>
    <n v="43"/>
    <x v="4"/>
    <s v="@Bernardo 32"/>
  </r>
  <r>
    <n v="893042"/>
    <s v="Cory "/>
    <s v="Bilyeu"/>
    <s v="Cory 101@yahoo.com"/>
    <s v="male"/>
    <s v="coloured"/>
    <n v="32"/>
    <x v="4"/>
    <s v="@Cory 10"/>
  </r>
  <r>
    <n v="893060"/>
    <s v="Cory "/>
    <s v="Gettys"/>
    <s v="Cory 104@abcmail.com"/>
    <s v="male"/>
    <s v="black"/>
    <n v="29"/>
    <x v="1"/>
    <s v="@Cory 10"/>
  </r>
  <r>
    <n v="893061"/>
    <s v="Haywood "/>
    <s v="Jacox"/>
    <s v="Haywood 95@mailxyz.com"/>
    <s v="male"/>
    <s v="black"/>
    <n v="28"/>
    <x v="3"/>
    <s v="@Haywood 9"/>
  </r>
  <r>
    <n v="893063"/>
    <s v="Samuel "/>
    <s v="Wigfall"/>
    <s v="Samuel 263@mail.com"/>
    <s v="male"/>
    <s v="white"/>
    <n v="24"/>
    <x v="3"/>
    <s v="@Samuel 26"/>
  </r>
  <r>
    <n v="893076"/>
    <s v="Efren "/>
    <s v="Styer"/>
    <s v="Efren 131@yahoo.com"/>
    <s v="male"/>
    <s v="white"/>
    <n v="31"/>
    <x v="3"/>
    <s v="@Efren 13"/>
  </r>
  <r>
    <n v="893081"/>
    <s v="Jacinto "/>
    <s v="Holt"/>
    <s v="Jacinto 255@mailxyz.com"/>
    <s v="male"/>
    <s v="black"/>
    <n v="27"/>
    <x v="6"/>
    <s v="@Jacinto 25"/>
  </r>
  <r>
    <n v="893094"/>
    <s v="Torrie "/>
    <s v="Mcclaine"/>
    <s v="Torrie 245@mailxyz.com"/>
    <s v="female"/>
    <s v="coloured"/>
    <n v="33"/>
    <x v="3"/>
    <s v="@Torrie 24"/>
  </r>
  <r>
    <n v="893105"/>
    <s v="Garry "/>
    <s v="Gettys"/>
    <s v="Garry 283@mail.com"/>
    <s v="male"/>
    <s v="white"/>
    <n v="42"/>
    <x v="4"/>
    <s v="@Garry 28"/>
  </r>
  <r>
    <n v="893107"/>
    <s v="Lane "/>
    <s v="Singer"/>
    <s v="Lane 112@gmail.com"/>
    <s v="male"/>
    <s v="white"/>
    <n v="24"/>
    <x v="3"/>
    <s v="@Lane 11"/>
  </r>
  <r>
    <n v="893138"/>
    <s v="Bernardo "/>
    <s v="Nicholls"/>
    <s v="Bernardo 323@mail.com"/>
    <s v="male"/>
    <s v="coloured"/>
    <n v="32"/>
    <x v="4"/>
    <s v="@Bernardo 32"/>
  </r>
  <r>
    <n v="893168"/>
    <s v="Charlie "/>
    <s v="Roquemore"/>
    <s v="Charlie 365@mailxyz.com"/>
    <s v="male"/>
    <s v="coloured"/>
    <n v="20"/>
    <x v="1"/>
    <s v="@Charlie 36"/>
  </r>
  <r>
    <n v="893176"/>
    <s v="Stacy "/>
    <s v="Sytsma"/>
    <s v="Stacy 273@mail.com"/>
    <s v="male"/>
    <s v="white"/>
    <n v="41"/>
    <x v="3"/>
    <s v="@Stacy 27"/>
  </r>
  <r>
    <n v="893183"/>
    <s v="Kyle "/>
    <s v="Martello"/>
    <s v="Kyle 62@gmail.com"/>
    <s v="male"/>
    <s v="indian_asian"/>
    <n v="32"/>
    <x v="3"/>
    <s v="@Kyle 6"/>
  </r>
  <r>
    <n v="893191"/>
    <s v="Robby "/>
    <s v="Langenfeld"/>
    <s v="Robby 163@mail.com"/>
    <s v="male"/>
    <s v="white"/>
    <n v="64"/>
    <x v="4"/>
    <s v="@Robby 16"/>
  </r>
  <r>
    <n v="893201"/>
    <s v="Romeo "/>
    <s v="Creager"/>
    <s v="Romeo 373@mail.com"/>
    <s v="male"/>
    <s v="white"/>
    <n v="35"/>
    <x v="3"/>
    <s v="@Romeo 37"/>
  </r>
  <r>
    <n v="893220"/>
    <s v="Randy "/>
    <s v="Leicht"/>
    <s v="Randy 393@mail.com"/>
    <s v="male"/>
    <s v="black"/>
    <n v="21"/>
    <x v="3"/>
    <s v="@Randy 39"/>
  </r>
  <r>
    <n v="893227"/>
    <s v="Wilton "/>
    <s v="Curran"/>
    <s v="Wilton 412@gmail.com"/>
    <s v="male"/>
    <s v="black"/>
    <n v="27"/>
    <x v="1"/>
    <s v="@Wilton 41"/>
  </r>
  <r>
    <n v="893233"/>
    <s v="Carter "/>
    <s v="Tancredi"/>
    <s v="Carter 34@abcmail.com"/>
    <s v="male"/>
    <s v="coloured"/>
    <n v="26"/>
    <x v="8"/>
    <s v="@Carter 3"/>
  </r>
  <r>
    <n v="893256"/>
    <s v="Roxane "/>
    <s v="Lavoie"/>
    <s v="Roxane 193@mail.com"/>
    <s v="female"/>
    <s v="black"/>
    <n v="37"/>
    <x v="3"/>
    <s v="@Roxane 19"/>
  </r>
  <r>
    <n v="893279"/>
    <s v="Chas "/>
    <s v="Curran"/>
    <s v="Chas 353@mail.com"/>
    <s v="male"/>
    <s v="coloured"/>
    <n v="41"/>
    <x v="3"/>
    <s v="@Chas 35"/>
  </r>
  <r>
    <n v="893287"/>
    <s v="Romeo "/>
    <s v="Deblois"/>
    <s v="Romeo 375@mailxyz.com"/>
    <s v="male"/>
    <s v="black"/>
    <n v="36"/>
    <x v="6"/>
    <s v="@Romeo 37"/>
  </r>
  <r>
    <n v="893304"/>
    <s v="Bernardo "/>
    <s v="Creager"/>
    <s v="Bernardo 321@yahoo.com"/>
    <s v="male"/>
    <s v="indian_asian"/>
    <n v="24"/>
    <x v="7"/>
    <s v="@Bernardo 32"/>
  </r>
  <r>
    <n v="893309"/>
    <s v="Gretta "/>
    <s v="Mosser"/>
    <s v="Gretta 482@gmail.com"/>
    <s v="female"/>
    <s v="indian_asian"/>
    <n v="42"/>
    <x v="4"/>
    <s v="@Gretta 48"/>
  </r>
  <r>
    <n v="893325"/>
    <s v="Earl "/>
    <s v="Tancredi"/>
    <s v="Earl 421@yahoo.com"/>
    <s v="male"/>
    <s v="indian_asian"/>
    <n v="34"/>
    <x v="3"/>
    <s v="@Earl 42"/>
  </r>
  <r>
    <n v="893337"/>
    <s v="Len "/>
    <s v="Woolard"/>
    <s v="Len 444@abcmail.com"/>
    <s v="male"/>
    <s v="indian_asian"/>
    <n v="33"/>
    <x v="3"/>
    <s v="@Len 44"/>
  </r>
  <r>
    <n v="893341"/>
    <s v="Brendan "/>
    <s v="Mosser"/>
    <s v="Brendan 454@abcmail.com"/>
    <s v="male"/>
    <s v="white"/>
    <n v="9"/>
    <x v="2"/>
    <s v="@Brendan 45"/>
  </r>
  <r>
    <n v="893356"/>
    <s v="Emerson "/>
    <s v="Gettys"/>
    <s v="Emerson 245@mailxyz.com"/>
    <s v="male"/>
    <s v="indian_asian"/>
    <n v="33"/>
    <x v="1"/>
    <s v="@Emerson 24"/>
  </r>
  <r>
    <n v="893373"/>
    <s v="Len "/>
    <s v="Gettys"/>
    <s v="Len 444@abcmail.com"/>
    <s v="male"/>
    <s v="black"/>
    <n v="24"/>
    <x v="4"/>
    <s v="@Len 44"/>
  </r>
  <r>
    <n v="893387"/>
    <s v="Raymundo "/>
    <s v="Mccollum"/>
    <s v="Raymundo 433@mail.com"/>
    <s v="male"/>
    <s v="white"/>
    <n v="22"/>
    <x v="3"/>
    <s v="@Raymundo 43"/>
  </r>
  <r>
    <n v="893388"/>
    <s v="Bret "/>
    <s v="Crotty"/>
    <s v="Bret 313@mail.com"/>
    <s v="male"/>
    <s v="indian_asian"/>
    <n v="34"/>
    <x v="3"/>
    <s v="@Bret 31"/>
  </r>
  <r>
    <n v="893389"/>
    <s v="Cory "/>
    <s v="Hier"/>
    <s v="Cory 104@abcmail.com"/>
    <s v="male"/>
    <s v="black"/>
    <n v="28"/>
    <x v="2"/>
    <s v="@Cory 10"/>
  </r>
  <r>
    <n v="893392"/>
    <s v="Claud "/>
    <s v="Marek"/>
    <s v="Claud 341@yahoo.com"/>
    <s v="male"/>
    <s v="indian_asian"/>
    <n v="28"/>
    <x v="6"/>
    <s v="@Claud 34"/>
  </r>
  <r>
    <n v="893396"/>
    <s v="Stephen "/>
    <s v="Tatham"/>
    <s v="Stephen 154@abcmail.com"/>
    <s v="male"/>
    <s v="indian_asian"/>
    <n v="32"/>
    <x v="3"/>
    <s v="@Stephen 15"/>
  </r>
  <r>
    <n v="893432"/>
    <s v="Filiberto "/>
    <s v="Jacox"/>
    <s v="Filiberto 44@abcmail.com"/>
    <s v="male"/>
    <s v="white"/>
    <n v="35"/>
    <x v="4"/>
    <s v="@Filiberto 4"/>
  </r>
  <r>
    <n v="893434"/>
    <s v="Filiberto "/>
    <s v="Singer"/>
    <s v="Filiberto 42@gmail.com"/>
    <s v="male"/>
    <s v="black"/>
    <n v="28"/>
    <x v="6"/>
    <s v="@Filiberto 4"/>
  </r>
  <r>
    <n v="893436"/>
    <s v="Robby "/>
    <s v="Martello"/>
    <s v="Robby 164@abcmail.com"/>
    <s v="male"/>
    <s v="indian_asian"/>
    <n v="32"/>
    <x v="3"/>
    <s v="@Robby 16"/>
  </r>
  <r>
    <n v="893442"/>
    <s v="Shane "/>
    <s v="Leicht"/>
    <s v="Shane 25@mailxyz.com"/>
    <s v="male"/>
    <s v="black"/>
    <n v="30"/>
    <x v="3"/>
    <s v="@Shane 2"/>
  </r>
  <r>
    <n v="893445"/>
    <s v="Eli "/>
    <s v="Condie"/>
    <s v="Eli 295@mailxyz.com"/>
    <s v="male"/>
    <s v="coloured"/>
    <n v="33"/>
    <x v="4"/>
    <s v="@Eli 29"/>
  </r>
  <r>
    <n v="893446"/>
    <s v="Kyle "/>
    <s v="Curran"/>
    <s v="Kyle 61@yahoo.com"/>
    <s v="male"/>
    <s v="coloured"/>
    <n v="23"/>
    <x v="4"/>
    <s v="@Kyle 6"/>
  </r>
  <r>
    <n v="893450"/>
    <s v="Stefan "/>
    <s v="Mcclaine"/>
    <s v="Stefan 464@abcmail.com"/>
    <s v="male"/>
    <s v="black"/>
    <n v="33"/>
    <x v="3"/>
    <s v="@Stefan 46"/>
  </r>
  <r>
    <n v="893458"/>
    <s v="Michel "/>
    <s v="Vital"/>
    <s v="Michel 205@mailxyz.com"/>
    <s v="male"/>
    <s v="indian_asian"/>
    <n v="30"/>
    <x v="3"/>
    <s v="@Michel 20"/>
  </r>
  <r>
    <n v="893464"/>
    <s v="Shelley "/>
    <s v="Reisinger"/>
    <s v="Shelley 361@yahoo.com"/>
    <s v="female"/>
    <s v="white"/>
    <n v="38"/>
    <x v="3"/>
    <s v="@Shelley 36"/>
  </r>
  <r>
    <n v="893466"/>
    <s v="Shandra "/>
    <s v="Mccollum"/>
    <s v="Shandra 282@gmail.com"/>
    <s v="female"/>
    <s v="coloured"/>
    <n v="36"/>
    <x v="4"/>
    <s v="@Shandra 28"/>
  </r>
  <r>
    <n v="893475"/>
    <s v="Cody "/>
    <s v="Mcclaine"/>
    <s v="Cody 124@abcmail.com"/>
    <s v="male"/>
    <s v="black"/>
    <n v="44"/>
    <x v="5"/>
    <s v="@Cody 12"/>
  </r>
  <r>
    <n v="893476"/>
    <s v="Valentine "/>
    <s v="Restivo"/>
    <s v="Valentine 472@gmail.com"/>
    <s v="male"/>
    <s v="indian_asian"/>
    <n v="29"/>
    <x v="3"/>
    <s v="@Valentine 47"/>
  </r>
  <r>
    <n v="893483"/>
    <s v="Hyman "/>
    <s v="Restivo"/>
    <s v="Hyman 84@abcmail.com"/>
    <s v="male"/>
    <s v="indian_asian"/>
    <n v="37"/>
    <x v="6"/>
    <s v="@Hyman 8"/>
  </r>
  <r>
    <n v="893492"/>
    <s v="Wilton "/>
    <s v="Slane"/>
    <s v="Wilton 411@yahoo.com"/>
    <s v="male"/>
    <s v="indian_asian"/>
    <n v="31"/>
    <x v="3"/>
    <s v="@Wilton 41"/>
  </r>
  <r>
    <n v="893497"/>
    <s v="Stacy "/>
    <s v="Restivo"/>
    <s v="Stacy 275@mailxyz.com"/>
    <s v="male"/>
    <s v="indian_asian"/>
    <n v="29"/>
    <x v="1"/>
    <s v="@Stacy 27"/>
  </r>
  <r>
    <n v="893501"/>
    <s v="Garry "/>
    <s v="Hier"/>
    <s v="Garry 282@gmail.com"/>
    <s v="male"/>
    <s v="indian_asian"/>
    <n v="30"/>
    <x v="2"/>
    <s v="@Garry 28"/>
  </r>
  <r>
    <n v="893520"/>
    <s v="Luanna "/>
    <s v="Hoadley"/>
    <s v="Luanna 111@yahoo.com"/>
    <s v="female"/>
    <s v="white"/>
    <n v="40"/>
    <x v="1"/>
    <s v="@Luanna 11"/>
  </r>
  <r>
    <n v="893536"/>
    <s v="Valentine "/>
    <s v="Leicht"/>
    <s v="Valentine 472@gmail.com"/>
    <s v="male"/>
    <s v="black"/>
    <n v="26"/>
    <x v="8"/>
    <s v="@Valentine 47"/>
  </r>
  <r>
    <n v="893557"/>
    <s v="Brendan "/>
    <s v="Paradis"/>
    <s v="Brendan 452@gmail.com"/>
    <s v="male"/>
    <s v="indian_asian"/>
    <n v="27"/>
    <x v="7"/>
    <s v="@Brendan 45"/>
  </r>
  <r>
    <n v="893562"/>
    <s v="Cory "/>
    <s v="Borelli"/>
    <s v="Cory 104@abcmail.com"/>
    <s v="male"/>
    <s v="black"/>
    <n v="37"/>
    <x v="3"/>
    <s v="@Cory 10"/>
  </r>
  <r>
    <n v="893565"/>
    <s v="Abel "/>
    <s v="Mastrangelo"/>
    <s v="Abel 185@mailxyz.com"/>
    <s v="male"/>
    <s v="black"/>
    <n v="25"/>
    <x v="1"/>
    <s v="@Abel 18"/>
  </r>
  <r>
    <n v="893566"/>
    <s v="Bernardo "/>
    <s v="Styer"/>
    <s v="Bernardo 324@abcmail.com"/>
    <s v="male"/>
    <s v="black"/>
    <n v="25"/>
    <x v="4"/>
    <s v="@Bernardo 32"/>
  </r>
  <r>
    <n v="893568"/>
    <s v="Bess "/>
    <s v="Jacox"/>
    <s v="Bess 13@mail.com"/>
    <s v="female"/>
    <s v="black"/>
    <n v="23"/>
    <x v="1"/>
    <s v="@Bess 1"/>
  </r>
  <r>
    <n v="893573"/>
    <s v="Claud "/>
    <s v="Zweifel"/>
    <s v="Claud 345@mailxyz.com"/>
    <s v="male"/>
    <s v="white"/>
    <n v="21"/>
    <x v="4"/>
    <s v="@Claud 34"/>
  </r>
  <r>
    <n v="893585"/>
    <s v="Malika "/>
    <s v="Sieren"/>
    <s v="Malika 205@mailxyz.com"/>
    <s v="female"/>
    <s v="white"/>
    <n v="28"/>
    <x v="2"/>
    <s v="@Malika 20"/>
  </r>
  <r>
    <n v="893588"/>
    <s v="Jacinto "/>
    <s v="Mastrangelo"/>
    <s v="Jacinto 252@gmail.com"/>
    <s v="male"/>
    <s v="other"/>
    <n v="24"/>
    <x v="4"/>
    <s v="@Jacinto 25"/>
  </r>
  <r>
    <n v="893599"/>
    <s v="Royal "/>
    <s v="Fudge"/>
    <s v="Royal 174@abcmail.com"/>
    <s v="male"/>
    <s v="black"/>
    <n v="33"/>
    <x v="3"/>
    <s v="@Royal 17"/>
  </r>
  <r>
    <n v="893615"/>
    <s v="Efren "/>
    <s v="Styer"/>
    <s v="Efren 132@gmail.com"/>
    <s v="male"/>
    <s v="coloured"/>
    <n v="26"/>
    <x v="4"/>
    <s v="@Efren 13"/>
  </r>
  <r>
    <n v="893619"/>
    <s v="Earline "/>
    <s v="Zweifel"/>
    <s v="Earline 115@mailxyz.com"/>
    <s v="female"/>
    <s v="black"/>
    <n v="40"/>
    <x v="4"/>
    <s v="@Earline 11"/>
  </r>
  <r>
    <n v="893635"/>
    <s v="Chas "/>
    <s v="Tatham"/>
    <s v="Chas 355@mailxyz.com"/>
    <s v="male"/>
    <s v="white"/>
    <n v="27"/>
    <x v="3"/>
    <s v="@Chas 35"/>
  </r>
  <r>
    <n v="893645"/>
    <s v="Jared "/>
    <s v="Nicholls"/>
    <s v="Jared 502@gmail.com"/>
    <s v="male"/>
    <s v="white"/>
    <n v="26"/>
    <x v="7"/>
    <s v="@Jared 50"/>
  </r>
  <r>
    <n v="893649"/>
    <s v="Wilton "/>
    <s v="Gettys"/>
    <s v="Wilton 414@abcmail.com"/>
    <s v="male"/>
    <s v="black"/>
    <n v="40"/>
    <x v="7"/>
    <s v="@Wilton 41"/>
  </r>
  <r>
    <n v="893651"/>
    <s v="Samuel "/>
    <s v="Gettys"/>
    <s v="Samuel 265@mailxyz.com"/>
    <s v="male"/>
    <s v="black"/>
    <n v="40"/>
    <x v="2"/>
    <s v="@Samuel 26"/>
  </r>
  <r>
    <n v="893657"/>
    <s v="Lane "/>
    <s v="Roquemore"/>
    <s v="Lane 111@yahoo.com"/>
    <s v="male"/>
    <s v="white"/>
    <n v="52"/>
    <x v="2"/>
    <s v="@Lane 11"/>
  </r>
  <r>
    <n v="893674"/>
    <s v="Tiffani "/>
    <s v="Pilot"/>
    <s v="Tiffani 344@abcmail.com"/>
    <s v="female"/>
    <s v="black"/>
    <n v="39"/>
    <x v="3"/>
    <s v="@Tiffani 34"/>
  </r>
  <r>
    <n v="893681"/>
    <s v="Kyle "/>
    <s v="Marek"/>
    <s v="Kyle 61@yahoo.com"/>
    <s v="male"/>
    <s v="black"/>
    <n v="24"/>
    <x v="7"/>
    <s v="@Kyle 6"/>
  </r>
  <r>
    <n v="893686"/>
    <s v="Cory "/>
    <s v="Martello"/>
    <s v="Cory 105@mailxyz.com"/>
    <s v="male"/>
    <s v="indian_asian"/>
    <n v="9"/>
    <x v="0"/>
    <s v="@Cory 10"/>
  </r>
  <r>
    <n v="893694"/>
    <s v="Shane "/>
    <s v="Mccollum"/>
    <s v="Shane 24@abcmail.com"/>
    <s v="male"/>
    <s v="indian_asian"/>
    <n v="17"/>
    <x v="5"/>
    <s v="@Shane 2"/>
  </r>
  <r>
    <n v="893717"/>
    <s v="Bret "/>
    <s v="Deblois"/>
    <s v="Bret 315@mailxyz.com"/>
    <s v="male"/>
    <s v="black"/>
    <n v="23"/>
    <x v="6"/>
    <s v="@Bret 31"/>
  </r>
  <r>
    <n v="893730"/>
    <s v="Earl "/>
    <s v="Deblois"/>
    <s v="Earl 422@gmail.com"/>
    <s v="male"/>
    <s v="black"/>
    <n v="25"/>
    <x v="1"/>
    <s v="@Earl 42"/>
  </r>
  <r>
    <n v="893742"/>
    <s v="Samuel "/>
    <s v="Condie"/>
    <s v="Samuel 264@abcmail.com"/>
    <s v="male"/>
    <s v="indian_asian"/>
    <n v="71"/>
    <x v="3"/>
    <s v="@Samuel 26"/>
  </r>
  <r>
    <n v="893745"/>
    <s v="Lucas "/>
    <s v="Biggers"/>
    <s v="Lucas 235@mailxyz.com"/>
    <s v="male"/>
    <s v="indian_asian"/>
    <n v="39"/>
    <x v="7"/>
    <s v="@Lucas 23"/>
  </r>
  <r>
    <n v="893747"/>
    <s v="Eli "/>
    <s v="Holt"/>
    <s v="Eli 293@mail.com"/>
    <s v="male"/>
    <s v="white"/>
    <n v="38"/>
    <x v="2"/>
    <s v="@Eli 29"/>
  </r>
  <r>
    <n v="893771"/>
    <s v="Robby "/>
    <s v="Wigfall"/>
    <s v="Robby 163@mail.com"/>
    <s v="male"/>
    <s v="indian_asian"/>
    <n v="39"/>
    <x v="3"/>
    <s v="@Robby 16"/>
  </r>
  <r>
    <n v="893783"/>
    <s v="Brendan "/>
    <s v="Arrieta"/>
    <s v="Brendan 453@mail.com"/>
    <s v="male"/>
    <s v="indian_asian"/>
    <n v="31"/>
    <x v="2"/>
    <s v="@Brendan 45"/>
  </r>
  <r>
    <n v="893789"/>
    <s v="Jacinto "/>
    <s v="Singer"/>
    <s v="Jacinto 251@yahoo.com"/>
    <s v="male"/>
    <s v="coloured"/>
    <n v="28"/>
    <x v="4"/>
    <s v="@Jacinto 25"/>
  </r>
  <r>
    <n v="893791"/>
    <s v="Hyman "/>
    <s v="Styer"/>
    <s v="Hyman 81@yahoo.com"/>
    <s v="male"/>
    <s v="None"/>
    <n v="29"/>
    <x v="4"/>
    <s v="@Hyman 8"/>
  </r>
  <r>
    <n v="893792"/>
    <s v="Loyd "/>
    <s v="Martello"/>
    <s v="Loyd 491@yahoo.com"/>
    <s v="male"/>
    <s v="black"/>
    <n v="42"/>
    <x v="7"/>
    <s v="@Loyd 49"/>
  </r>
  <r>
    <n v="893794"/>
    <s v="Irving "/>
    <s v="Borelli"/>
    <s v="Irving 52@gmail.com"/>
    <s v="male"/>
    <s v="black"/>
    <n v="25"/>
    <x v="5"/>
    <s v="@Irving 5"/>
  </r>
  <r>
    <n v="893801"/>
    <s v="Cory "/>
    <s v="Lavoie"/>
    <s v="Cory 103@mail.com"/>
    <s v="male"/>
    <s v="indian_asian"/>
    <n v="40"/>
    <x v="2"/>
    <s v="@Cory 10"/>
  </r>
  <r>
    <n v="893814"/>
    <s v="Romeo "/>
    <s v="Lavoie"/>
    <s v="Romeo 375@mailxyz.com"/>
    <s v="male"/>
    <s v="coloured"/>
    <n v="25"/>
    <x v="4"/>
    <s v="@Romeo 37"/>
  </r>
  <r>
    <n v="893819"/>
    <s v="Wilton "/>
    <s v="Leicht"/>
    <s v="Wilton 412@gmail.com"/>
    <s v="male"/>
    <s v="indian_asian"/>
    <n v="26"/>
    <x v="3"/>
    <s v="@Wilton 41"/>
  </r>
  <r>
    <n v="893829"/>
    <s v="Valentine "/>
    <s v="Caves"/>
    <s v="Valentine 472@gmail.com"/>
    <s v="male"/>
    <s v="indian_asian"/>
    <n v="40"/>
    <x v="7"/>
    <s v="@Valentine 47"/>
  </r>
  <r>
    <n v="893832"/>
    <s v="Wilton "/>
    <s v="Mccown"/>
    <s v="Wilton 411@yahoo.com"/>
    <s v="male"/>
    <s v="black"/>
    <n v="24"/>
    <x v="6"/>
    <s v="@Wilton 41"/>
  </r>
  <r>
    <n v="893834"/>
    <s v="Stacy "/>
    <s v="Singer"/>
    <s v="Stacy 273@mail.com"/>
    <s v="male"/>
    <s v="black"/>
    <n v="25"/>
    <x v="6"/>
    <s v="@Stacy 27"/>
  </r>
  <r>
    <n v="893852"/>
    <s v="Gretta "/>
    <s v="Mosser"/>
    <s v="Gretta 81@yahoo.com"/>
    <s v="female"/>
    <s v="black"/>
    <n v="33"/>
    <x v="7"/>
    <s v="@Gretta 8"/>
  </r>
  <r>
    <n v="893861"/>
    <s v="Cory "/>
    <s v="Luthy"/>
    <s v="Cory 104@abcmail.com"/>
    <s v="male"/>
    <s v="black"/>
    <n v="30"/>
    <x v="7"/>
    <s v="@Cory 10"/>
  </r>
  <r>
    <n v="893873"/>
    <s v="Trudie "/>
    <s v="Restivo"/>
    <s v="Trudie 303@mail.com"/>
    <s v="female"/>
    <s v="black"/>
    <n v="22"/>
    <x v="5"/>
    <s v="@Trudie 30"/>
  </r>
  <r>
    <n v="893882"/>
    <s v="Jacinto "/>
    <s v="Condie"/>
    <s v="Jacinto 255@mailxyz.com"/>
    <s v="male"/>
    <s v="indian_asian"/>
    <n v="33"/>
    <x v="2"/>
    <s v="@Jacinto 25"/>
  </r>
  <r>
    <n v="893885"/>
    <s v="Emerson "/>
    <s v="Pilot"/>
    <s v="Emerson 241@yahoo.com"/>
    <s v="male"/>
    <s v="indian_asian"/>
    <n v="21"/>
    <x v="3"/>
    <s v="@Emerson 24"/>
  </r>
  <r>
    <n v="893902"/>
    <s v="Kip "/>
    <s v="Shkreli"/>
    <s v="Kip 141@yahoo.com"/>
    <s v="male"/>
    <s v="black"/>
    <n v="38"/>
    <x v="0"/>
    <s v="@Kip 14"/>
  </r>
  <r>
    <n v="893914"/>
    <s v="Lloyd "/>
    <s v="Mccollum"/>
    <s v="Lloyd 74@abcmail.com"/>
    <s v="male"/>
    <s v="black"/>
    <n v="39"/>
    <x v="7"/>
    <s v="@Lloyd 7"/>
  </r>
  <r>
    <n v="893916"/>
    <s v="Samuel "/>
    <s v="Crotty"/>
    <s v="Samuel 263@mail.com"/>
    <s v="male"/>
    <s v="None"/>
    <n v="68"/>
    <x v="3"/>
    <s v="@Samuel 26"/>
  </r>
  <r>
    <n v="893932"/>
    <s v="Yolonda "/>
    <s v="Pascarella"/>
    <s v="Yolonda 201@yahoo.com"/>
    <s v="female"/>
    <s v="white"/>
    <n v="33"/>
    <x v="5"/>
    <s v="@Yolonda 20"/>
  </r>
  <r>
    <n v="893948"/>
    <s v="Yong "/>
    <s v="Nicholls"/>
    <s v="Yong 484@abcmail.com"/>
    <s v="male"/>
    <s v="white"/>
    <n v="22"/>
    <x v="4"/>
    <s v="@Yong 48"/>
  </r>
  <r>
    <n v="893953"/>
    <s v="Randy "/>
    <s v="Hier"/>
    <s v="Randy 393@mail.com"/>
    <s v="male"/>
    <s v="white"/>
    <n v="38"/>
    <x v="4"/>
    <s v="@Randy 39"/>
  </r>
  <r>
    <n v="893957"/>
    <s v="Bret "/>
    <s v="Paradis"/>
    <s v="Bret 315@mailxyz.com"/>
    <s v="male"/>
    <s v="indian_asian"/>
    <n v="35"/>
    <x v="2"/>
    <s v="@Bret 31"/>
  </r>
  <r>
    <n v="893959"/>
    <s v="Donald "/>
    <s v="Woolard"/>
    <s v="Donald 222@gmail.com"/>
    <s v="male"/>
    <s v="indian_asian"/>
    <n v="18"/>
    <x v="2"/>
    <s v="@Donald 22"/>
  </r>
  <r>
    <n v="893979"/>
    <s v="Efren "/>
    <s v="Vital"/>
    <s v="Efren 134@abcmail.com"/>
    <s v="male"/>
    <s v="indian_asian"/>
    <n v="33"/>
    <x v="0"/>
    <s v="@Efren 13"/>
  </r>
  <r>
    <n v="893981"/>
    <s v="Cory "/>
    <s v="Langenfeld"/>
    <s v="Cory 102@gmail.com"/>
    <s v="male"/>
    <s v="black"/>
    <n v="41"/>
    <x v="1"/>
    <s v="@Cory 10"/>
  </r>
  <r>
    <n v="893986"/>
    <s v="Jared "/>
    <s v="Mina"/>
    <s v="Jared 503@mail.com"/>
    <s v="male"/>
    <s v="black"/>
    <n v="40"/>
    <x v="2"/>
    <s v="@Jared 50"/>
  </r>
  <r>
    <n v="893992"/>
    <s v="Claud "/>
    <s v="Pool"/>
    <s v="Claud 343@mail.com"/>
    <s v="male"/>
    <s v="None"/>
    <n v="32"/>
    <x v="3"/>
    <s v="@Claud 34"/>
  </r>
  <r>
    <n v="894009"/>
    <s v="Dee "/>
    <s v="Langenfeld"/>
    <s v="Dee 212@gmail.com"/>
    <s v="male"/>
    <s v="white"/>
    <n v="23"/>
    <x v="7"/>
    <s v="@Dee 21"/>
  </r>
  <r>
    <n v="894022"/>
    <s v="Raymundo "/>
    <s v="Tatham"/>
    <s v="Raymundo 433@mail.com"/>
    <s v="male"/>
    <s v="white"/>
    <n v="32"/>
    <x v="6"/>
    <s v="@Raymundo 43"/>
  </r>
  <r>
    <n v="894023"/>
    <s v="Robby "/>
    <s v="Condie"/>
    <s v="Robby 161@yahoo.com"/>
    <s v="male"/>
    <s v="coloured"/>
    <n v="40"/>
    <x v="0"/>
    <s v="@Robby 16"/>
  </r>
  <r>
    <n v="894037"/>
    <s v="Lucas "/>
    <s v="Jacox"/>
    <s v="Lucas 231@yahoo.com"/>
    <s v="male"/>
    <s v="None"/>
    <n v="34"/>
    <x v="4"/>
    <s v="@Lucas 23"/>
  </r>
  <r>
    <n v="894054"/>
    <s v="Emerson "/>
    <s v="Singer"/>
    <s v="Emerson 243@mail.com"/>
    <s v="male"/>
    <s v="black"/>
    <n v="43"/>
    <x v="2"/>
    <s v="@Emerson 24"/>
  </r>
  <r>
    <n v="894055"/>
    <s v="Cory "/>
    <s v="Martello"/>
    <s v="Cory 102@gmail.com"/>
    <s v="male"/>
    <s v="black"/>
    <n v="40"/>
    <x v="7"/>
    <s v="@Cory 10"/>
  </r>
  <r>
    <n v="894056"/>
    <s v="Filiberto "/>
    <s v="Vital"/>
    <s v="Filiberto 41@yahoo.com"/>
    <s v="male"/>
    <s v="None"/>
    <n v="34"/>
    <x v="1"/>
    <s v="@Filiberto 4"/>
  </r>
  <r>
    <n v="894061"/>
    <s v="Michel "/>
    <s v="Mccown"/>
    <s v="Michel 203@mail.com"/>
    <s v="male"/>
    <s v="indian_asian"/>
    <n v="36"/>
    <x v="3"/>
    <s v="@Michel 20"/>
  </r>
  <r>
    <n v="894062"/>
    <s v="Earl "/>
    <s v="Martello"/>
    <s v="Earl 425@mailxyz.com"/>
    <s v="male"/>
    <s v="black"/>
    <n v="52"/>
    <x v="7"/>
    <s v="@Earl 42"/>
  </r>
  <r>
    <n v="894072"/>
    <s v="Stephen "/>
    <s v="Nicholls"/>
    <s v="Stephen 154@abcmail.com"/>
    <s v="male"/>
    <s v="coloured"/>
    <n v="43"/>
    <x v="3"/>
    <s v="@Stephen 15"/>
  </r>
  <r>
    <n v="894086"/>
    <s v="Sharri "/>
    <s v="Tatham"/>
    <s v="Sharri 421@yahoo.com"/>
    <s v="female"/>
    <s v="black"/>
    <n v="30"/>
    <x v="7"/>
    <s v="@Sharri 42"/>
  </r>
  <r>
    <n v="894090"/>
    <s v="Bret "/>
    <s v="Leicht"/>
    <s v="Bret 311@yahoo.com"/>
    <s v="male"/>
    <s v="None"/>
    <n v="37"/>
    <x v="7"/>
    <s v="@Bret 31"/>
  </r>
  <r>
    <n v="894091"/>
    <s v="Cory "/>
    <s v="Langenfeld"/>
    <s v="Cory 105@mailxyz.com"/>
    <s v="male"/>
    <s v="coloured"/>
    <n v="28"/>
    <x v="4"/>
    <s v="@Cory 10"/>
  </r>
  <r>
    <n v="894097"/>
    <s v="Earl "/>
    <s v="Fudge"/>
    <s v="Earl 423@mail.com"/>
    <s v="male"/>
    <s v="None"/>
    <n v="33"/>
    <x v="3"/>
    <s v="@Earl 42"/>
  </r>
  <r>
    <n v="894103"/>
    <s v="Royal "/>
    <s v="Vital"/>
    <s v="Royal 173@mail.com"/>
    <s v="male"/>
    <s v="indian_asian"/>
    <n v="44"/>
    <x v="3"/>
    <s v="@Royal 17"/>
  </r>
  <r>
    <n v="894104"/>
    <s v="Jared "/>
    <s v="Mina"/>
    <s v="Jared 501@yahoo.com"/>
    <s v="male"/>
    <s v="coloured"/>
    <n v="25"/>
    <x v="4"/>
    <s v="@Jared 50"/>
  </r>
  <r>
    <n v="894107"/>
    <s v="Robby "/>
    <s v="Mosser"/>
    <s v="Robby 165@mailxyz.com"/>
    <s v="male"/>
    <s v="black"/>
    <n v="27"/>
    <x v="3"/>
    <s v="@Robby 16"/>
  </r>
  <r>
    <n v="894137"/>
    <s v="Earl "/>
    <s v="Hoadley"/>
    <s v="Earl 424@abcmail.com"/>
    <s v="male"/>
    <s v="indian_asian"/>
    <n v="42"/>
    <x v="2"/>
    <s v="@Earl 42"/>
  </r>
  <r>
    <n v="894176"/>
    <s v="Shane "/>
    <s v="Mina"/>
    <s v="Shane 25@mailxyz.com"/>
    <s v="male"/>
    <s v="coloured"/>
    <n v="47"/>
    <x v="4"/>
    <s v="@Shane 2"/>
  </r>
  <r>
    <n v="894183"/>
    <s v="Dia "/>
    <s v="Arrieta"/>
    <s v="Dia 331@yahoo.com"/>
    <s v="female"/>
    <s v="black"/>
    <n v="34"/>
    <x v="3"/>
    <s v="@Dia 33"/>
  </r>
  <r>
    <n v="894209"/>
    <s v="Tiffani "/>
    <s v="Pilot"/>
    <s v="Tiffani 492@gmail.com"/>
    <s v="female"/>
    <s v="black"/>
    <n v="37"/>
    <x v="2"/>
    <s v="@Tiffani 49"/>
  </r>
  <r>
    <n v="894215"/>
    <s v="Chas "/>
    <s v="Lavoie"/>
    <s v="Chas 351@yahoo.com"/>
    <s v="male"/>
    <s v="indian_asian"/>
    <n v="67"/>
    <x v="3"/>
    <s v="@Chas 35"/>
  </r>
  <r>
    <n v="894216"/>
    <s v="Len "/>
    <s v="Styer"/>
    <s v="Len 444@abcmail.com"/>
    <s v="male"/>
    <s v="white"/>
    <n v="43"/>
    <x v="3"/>
    <s v="@Len 44"/>
  </r>
  <r>
    <n v="894225"/>
    <s v="Earl "/>
    <s v="Mccown"/>
    <s v="Earl 425@mailxyz.com"/>
    <s v="male"/>
    <s v="indian_asian"/>
    <n v="32"/>
    <x v="3"/>
    <s v="@Earl 42"/>
  </r>
  <r>
    <n v="894256"/>
    <s v="Irving "/>
    <s v="Mccown"/>
    <s v="Irving 52@gmail.com"/>
    <s v="male"/>
    <s v="white"/>
    <n v="56"/>
    <x v="3"/>
    <s v="@Irving 5"/>
  </r>
  <r>
    <n v="894260"/>
    <s v="Michel "/>
    <s v="Marek"/>
    <s v="Michel 202@gmail.com"/>
    <s v="male"/>
    <s v="white"/>
    <n v="39"/>
    <x v="4"/>
    <s v="@Michel 20"/>
  </r>
  <r>
    <n v="894263"/>
    <s v="Brendan "/>
    <s v="Mastrangelo"/>
    <s v="Brendan 451@yahoo.com"/>
    <s v="male"/>
    <s v="indian_asian"/>
    <n v="58"/>
    <x v="2"/>
    <s v="@Brendan 45"/>
  </r>
  <r>
    <n v="894398"/>
    <s v="Stacy "/>
    <s v="Singer"/>
    <s v="Stacy 271@yahoo.com"/>
    <s v="male"/>
    <s v="coloured"/>
    <n v="27"/>
    <x v="4"/>
    <s v="@Stacy 27"/>
  </r>
  <r>
    <n v="894417"/>
    <s v="None"/>
    <s v="None"/>
    <s v="Seema 343@mail.com"/>
    <s v="None"/>
    <s v="None"/>
    <n v="0"/>
    <x v="9"/>
    <s v="None"/>
  </r>
  <r>
    <n v="894435"/>
    <s v="Bret "/>
    <s v="Holt"/>
    <s v="Bret 315@mailxyz.com"/>
    <s v="male"/>
    <s v="black"/>
    <n v="25"/>
    <x v="7"/>
    <s v="@Bret 31"/>
  </r>
  <r>
    <n v="894447"/>
    <s v="Len "/>
    <s v="Woolard"/>
    <s v="Len 443@mail.com"/>
    <s v="male"/>
    <s v="None"/>
    <n v="30"/>
    <x v="4"/>
    <s v="@Len 44"/>
  </r>
  <r>
    <n v="894457"/>
    <s v="None"/>
    <s v="None"/>
    <s v="Shelley 73@mail.com"/>
    <s v="None"/>
    <s v="None"/>
    <n v="0"/>
    <x v="9"/>
    <s v="None"/>
  </r>
  <r>
    <n v="894467"/>
    <s v="None"/>
    <s v="None"/>
    <s v="Lesli 432@gmail.com"/>
    <s v="None"/>
    <s v="None"/>
    <n v="0"/>
    <x v="9"/>
    <s v="None"/>
  </r>
  <r>
    <n v="894473"/>
    <s v="Michel "/>
    <s v="Mosser"/>
    <s v="Michel 201@yahoo.com"/>
    <s v="male"/>
    <s v="indian_asian"/>
    <n v="38"/>
    <x v="7"/>
    <s v="@Michel 20"/>
  </r>
  <r>
    <n v="894558"/>
    <s v="Jacinto "/>
    <s v="Tancredi"/>
    <s v="Jacinto 251@yahoo.com"/>
    <s v="male"/>
    <s v="indian_asian"/>
    <n v="32"/>
    <x v="3"/>
    <s v="@Jacinto 25"/>
  </r>
  <r>
    <n v="894569"/>
    <s v="Wilton "/>
    <s v="Tatham"/>
    <s v="Wilton 415@mailxyz.com"/>
    <s v="male"/>
    <s v="indian_asian"/>
    <n v="45"/>
    <x v="7"/>
    <s v="@Wilton 41"/>
  </r>
  <r>
    <n v="894605"/>
    <s v="Earl "/>
    <s v="Marek"/>
    <s v="Earl 424@abcmail.com"/>
    <s v="male"/>
    <s v="black"/>
    <n v="29"/>
    <x v="3"/>
    <s v="@Earl 42"/>
  </r>
  <r>
    <n v="894638"/>
    <s v="None"/>
    <s v="None"/>
    <s v="Felipa 451@yahoo.com"/>
    <s v="None"/>
    <s v="None"/>
    <n v="0"/>
    <x v="9"/>
    <s v="None"/>
  </r>
  <r>
    <n v="894649"/>
    <s v="Donald "/>
    <s v="Pool"/>
    <s v="Donald 224@abcmail.com"/>
    <s v="male"/>
    <s v="white"/>
    <n v="26"/>
    <x v="7"/>
    <s v="@Donald 22"/>
  </r>
  <r>
    <n v="894658"/>
    <s v="Kyle "/>
    <s v="Caves"/>
    <s v="Kyle 63@mail.com"/>
    <s v="male"/>
    <s v="indian_asian"/>
    <n v="30"/>
    <x v="3"/>
    <s v="@Kyle 6"/>
  </r>
  <r>
    <n v="894674"/>
    <s v="Hugh"/>
    <s v="Pascarella"/>
    <s v="Hugh11@yahoo.com"/>
    <s v="male"/>
    <s v="indian_asian"/>
    <n v="28"/>
    <x v="6"/>
    <s v="@Hugh1"/>
  </r>
  <r>
    <n v="894690"/>
    <s v="Hyman "/>
    <s v="Caves"/>
    <s v="Hyman 82@gmail.com"/>
    <s v="male"/>
    <s v="indian_asian"/>
    <n v="29"/>
    <x v="6"/>
    <s v="@Hyman 8"/>
  </r>
  <r>
    <n v="894706"/>
    <s v="Abel "/>
    <s v="Martello"/>
    <s v="Abel 185@mailxyz.com"/>
    <s v="male"/>
    <s v="indian_asian"/>
    <n v="31"/>
    <x v="7"/>
    <s v="@Abel 18"/>
  </r>
  <r>
    <n v="895078"/>
    <s v="Hollis "/>
    <s v="Deblois"/>
    <s v="Hollis 384@abcmail.com"/>
    <s v="male"/>
    <s v="indian_asian"/>
    <n v="39"/>
    <x v="3"/>
    <s v="@Hollis 38"/>
  </r>
  <r>
    <n v="895103"/>
    <s v="Yong "/>
    <s v="Bilyeu"/>
    <s v="Yong 483@mail.com"/>
    <s v="male"/>
    <s v="indian_asian"/>
    <n v="31"/>
    <x v="3"/>
    <s v="@Yong 48"/>
  </r>
  <r>
    <n v="895195"/>
    <s v="Romeo "/>
    <s v="Wigfall"/>
    <s v="Romeo 371@yahoo.com"/>
    <s v="male"/>
    <s v="white"/>
    <n v="21"/>
    <x v="6"/>
    <s v="@Romeo 37"/>
  </r>
  <r>
    <n v="895427"/>
    <s v="Wilburn "/>
    <s v="Bilyeu"/>
    <s v="Wilburn 302@gmail.com"/>
    <s v="male"/>
    <s v="indian_asian"/>
    <n v="38"/>
    <x v="3"/>
    <s v="@Wilburn 30"/>
  </r>
  <r>
    <n v="895624"/>
    <s v="Shandra "/>
    <s v="Mccollum"/>
    <s v="Shandra 282@gmail.com"/>
    <s v="female"/>
    <s v="black"/>
    <n v="42"/>
    <x v="2"/>
    <s v="@Shandra 28"/>
  </r>
  <r>
    <n v="896122"/>
    <s v="Earl "/>
    <s v="Creager"/>
    <s v="Earl 425@mailxyz.com"/>
    <s v="male"/>
    <s v="None"/>
    <n v="33"/>
    <x v="2"/>
    <s v="@Earl 42"/>
  </r>
  <r>
    <n v="896477"/>
    <s v="Jared "/>
    <s v="Wigfall"/>
    <s v="Jared 505@mailxyz.com"/>
    <s v="male"/>
    <s v="indian_asian"/>
    <n v="24"/>
    <x v="3"/>
    <s v="@Jared 50"/>
  </r>
  <r>
    <n v="896654"/>
    <s v="Cory "/>
    <s v="Reisinger"/>
    <s v="Cory 103@mail.com"/>
    <s v="male"/>
    <s v="indian_asian"/>
    <n v="16"/>
    <x v="3"/>
    <s v="@Cory 10"/>
  </r>
  <r>
    <n v="897314"/>
    <s v="Robby "/>
    <s v="Slane"/>
    <s v="Robby 162@gmail.com"/>
    <s v="male"/>
    <s v="black"/>
    <n v="32"/>
    <x v="3"/>
    <s v="@Robby 16"/>
  </r>
  <r>
    <n v="897770"/>
    <s v="Romeo "/>
    <s v="Slane"/>
    <s v="Romeo 372@gmail.com"/>
    <s v="male"/>
    <s v="black"/>
    <n v="45"/>
    <x v="3"/>
    <s v="@Romeo 37"/>
  </r>
  <r>
    <n v="901272"/>
    <s v="Katharina "/>
    <s v="Condie"/>
    <s v="Katharina 465@mailxyz.com"/>
    <s v="female"/>
    <s v="None"/>
    <n v="28"/>
    <x v="3"/>
    <s v="@Katharina 46"/>
  </r>
  <r>
    <n v="901312"/>
    <s v="Royal "/>
    <s v="Curran"/>
    <s v="Royal 174@abcmail.com"/>
    <s v="male"/>
    <s v="black"/>
    <n v="35"/>
    <x v="3"/>
    <s v="@Royal 17"/>
  </r>
  <r>
    <n v="901691"/>
    <s v="Kip "/>
    <s v="Crotty"/>
    <s v="Kip 142@gmail.com"/>
    <s v="male"/>
    <s v="white"/>
    <n v="33"/>
    <x v="2"/>
    <s v="@Kip 14"/>
  </r>
  <r>
    <n v="901726"/>
    <s v="Filiberto "/>
    <s v="Mccollum"/>
    <s v="Filiberto 45@mailxyz.com"/>
    <s v="male"/>
    <s v="indian_asian"/>
    <n v="31"/>
    <x v="3"/>
    <s v="@Filiberto 4"/>
  </r>
  <r>
    <n v="902099"/>
    <s v="Royal "/>
    <s v="Holt"/>
    <s v="Royal 174@abcmail.com"/>
    <s v="male"/>
    <s v="white"/>
    <n v="56"/>
    <x v="3"/>
    <s v="@Royal 17"/>
  </r>
  <r>
    <n v="902125"/>
    <s v="Dee "/>
    <s v="Hier"/>
    <s v="Dee 212@gmail.com"/>
    <s v="male"/>
    <s v="coloured"/>
    <n v="36"/>
    <x v="4"/>
    <s v="@Dee 21"/>
  </r>
  <r>
    <n v="902545"/>
    <s v="Garry "/>
    <s v="Biggers"/>
    <s v="Garry 281@yahoo.com"/>
    <s v="male"/>
    <s v="white"/>
    <n v="29"/>
    <x v="2"/>
    <s v="@Garry 28"/>
  </r>
  <r>
    <n v="902609"/>
    <s v="Cory "/>
    <s v="Mccown"/>
    <s v="Cory 105@mailxyz.com"/>
    <s v="male"/>
    <s v="black"/>
    <n v="30"/>
    <x v="3"/>
    <s v="@Cory 10"/>
  </r>
  <r>
    <n v="903455"/>
    <s v="Hyman "/>
    <s v="Mina"/>
    <s v="Hyman 83@mail.com"/>
    <s v="male"/>
    <s v="None"/>
    <n v="68"/>
    <x v="3"/>
    <s v="@Hyman 8"/>
  </r>
  <r>
    <n v="903467"/>
    <s v="Briana "/>
    <s v="Caves"/>
    <s v="Briana 14@abcmail.com"/>
    <s v="female"/>
    <s v="white"/>
    <n v="47"/>
    <x v="4"/>
    <s v="@Briana 1"/>
  </r>
  <r>
    <n v="903476"/>
    <s v="Art "/>
    <s v="Condie"/>
    <s v="Art 403@mail.com"/>
    <s v="male"/>
    <s v="coloured"/>
    <n v="43"/>
    <x v="0"/>
    <s v="@Art 40"/>
  </r>
  <r>
    <n v="903523"/>
    <s v="Stefan "/>
    <s v="Hoadley"/>
    <s v="Stefan 463@mail.com"/>
    <s v="male"/>
    <s v="indian_asian"/>
    <n v="41"/>
    <x v="3"/>
    <s v="@Stefan 46"/>
  </r>
  <r>
    <n v="903695"/>
    <s v="Jacinto "/>
    <s v="Biggers"/>
    <s v="Jacinto 251@yahoo.com"/>
    <s v="male"/>
    <s v="None"/>
    <n v="63"/>
    <x v="2"/>
    <s v="@Jacinto 25"/>
  </r>
  <r>
    <n v="903840"/>
    <s v="Kip "/>
    <s v="Singer"/>
    <s v="Kip 141@yahoo.com"/>
    <s v="male"/>
    <s v="None"/>
    <n v="32"/>
    <x v="3"/>
    <s v="@Kip 14"/>
  </r>
  <r>
    <n v="903917"/>
    <s v="Earl "/>
    <s v="Borelli"/>
    <s v="Earl 421@yahoo.com"/>
    <s v="male"/>
    <s v="None"/>
    <n v="38"/>
    <x v="3"/>
    <s v="@Earl 42"/>
  </r>
  <r>
    <n v="903994"/>
    <s v="Bernardo "/>
    <s v="Hier"/>
    <s v="Bernardo 323@mail.com"/>
    <s v="male"/>
    <s v="coloured"/>
    <n v="33"/>
    <x v="4"/>
    <s v="@Bernardo 32"/>
  </r>
  <r>
    <n v="904019"/>
    <s v="Cordie "/>
    <s v="Singer"/>
    <s v="Cordie 345@mailxyz.com"/>
    <s v="female"/>
    <s v="black"/>
    <n v="25"/>
    <x v="3"/>
    <s v="@Cordie 34"/>
  </r>
  <r>
    <n v="904035"/>
    <s v="Jacinto "/>
    <s v="Hier"/>
    <s v="Jacinto 252@gmail.com"/>
    <s v="male"/>
    <s v="black"/>
    <n v="23"/>
    <x v="3"/>
    <s v="@Jacinto 25"/>
  </r>
  <r>
    <n v="904063"/>
    <s v="Emerson "/>
    <s v="Luthy"/>
    <s v="Emerson 241@yahoo.com"/>
    <s v="male"/>
    <s v="black"/>
    <n v="34"/>
    <x v="3"/>
    <s v="@Emerson 24"/>
  </r>
  <r>
    <n v="904090"/>
    <s v="Stephen "/>
    <s v="Gettys"/>
    <s v="Stephen 153@mail.com"/>
    <s v="male"/>
    <s v="None"/>
    <n v="25"/>
    <x v="2"/>
    <s v="@Stephen 15"/>
  </r>
  <r>
    <n v="904101"/>
    <s v="Romeo "/>
    <s v="Creager"/>
    <s v="Romeo 375@mailxyz.com"/>
    <s v="male"/>
    <s v="indian_asian"/>
    <n v="29"/>
    <x v="3"/>
    <s v="@Romeo 37"/>
  </r>
  <r>
    <n v="904173"/>
    <s v="Roxane "/>
    <s v="Lavoie"/>
    <s v="Roxane 285@mailxyz.com"/>
    <s v="female"/>
    <s v="black"/>
    <n v="29"/>
    <x v="7"/>
    <s v="@Roxane 28"/>
  </r>
  <r>
    <n v="904174"/>
    <s v="Claud "/>
    <s v="Tancredi"/>
    <s v="Claud 342@gmail.com"/>
    <s v="male"/>
    <s v="indian_asian"/>
    <n v="30"/>
    <x v="6"/>
    <s v="@Claud 34"/>
  </r>
  <r>
    <n v="904273"/>
    <s v="Filiberto "/>
    <s v="Sieren"/>
    <s v="Filiberto 45@mailxyz.com"/>
    <s v="male"/>
    <s v="white"/>
    <n v="31"/>
    <x v="3"/>
    <s v="@Filiberto 4"/>
  </r>
  <r>
    <n v="904274"/>
    <s v="Eli "/>
    <s v="Creager"/>
    <s v="Eli 292@gmail.com"/>
    <s v="male"/>
    <s v="None"/>
    <n v="23"/>
    <x v="3"/>
    <s v="@Eli 29"/>
  </r>
  <r>
    <n v="904295"/>
    <s v="Bernardo "/>
    <s v="Slane"/>
    <s v="Bernardo 323@mail.com"/>
    <s v="male"/>
    <s v="indian_asian"/>
    <n v="41"/>
    <x v="4"/>
    <s v="@Bernardo 32"/>
  </r>
  <r>
    <n v="904299"/>
    <s v="Stephen "/>
    <s v="Holt"/>
    <s v="Stephen 152@gmail.com"/>
    <s v="male"/>
    <s v="indian_asian"/>
    <n v="9"/>
    <x v="0"/>
    <s v="@Stephen 15"/>
  </r>
  <r>
    <n v="904340"/>
    <s v="Wilton "/>
    <s v="Mosser"/>
    <s v="Wilton 412@gmail.com"/>
    <s v="male"/>
    <s v="indian_asian"/>
    <n v="28"/>
    <x v="3"/>
    <s v="@Wilton 41"/>
  </r>
  <r>
    <n v="904411"/>
    <s v="Royal "/>
    <s v="Borelli"/>
    <s v="Royal 173@mail.com"/>
    <s v="male"/>
    <s v="indian_asian"/>
    <n v="26"/>
    <x v="3"/>
    <s v="@Royal 17"/>
  </r>
  <r>
    <n v="904424"/>
    <s v="Kip "/>
    <s v="Mccollum"/>
    <s v="Kip 143@mail.com"/>
    <s v="male"/>
    <s v="indian_asian"/>
    <n v="33"/>
    <x v="6"/>
    <s v="@Kip 14"/>
  </r>
  <r>
    <n v="904463"/>
    <s v="Emerson "/>
    <s v="Tatham"/>
    <s v="Emerson 245@mailxyz.com"/>
    <s v="male"/>
    <s v="coloured"/>
    <n v="41"/>
    <x v="1"/>
    <s v="@Emerson 24"/>
  </r>
  <r>
    <n v="904480"/>
    <s v="Samuel "/>
    <s v="Shkreli"/>
    <s v="Samuel 265@mailxyz.com"/>
    <s v="male"/>
    <s v="indian_asian"/>
    <n v="37"/>
    <x v="2"/>
    <s v="@Samuel 26"/>
  </r>
  <r>
    <n v="904484"/>
    <s v="Michel "/>
    <s v="Restivo"/>
    <s v="Michel 201@yahoo.com"/>
    <s v="male"/>
    <s v="indian_asian"/>
    <n v="9"/>
    <x v="3"/>
    <s v="@Michel 20"/>
  </r>
  <r>
    <n v="904526"/>
    <s v="Cody "/>
    <s v="Shkreli"/>
    <s v="Cody 122@gmail.com"/>
    <s v="male"/>
    <s v="coloured"/>
    <n v="33"/>
    <x v="3"/>
    <s v="@Cody 12"/>
  </r>
  <r>
    <n v="904542"/>
    <s v="Loyd "/>
    <s v="Restivo"/>
    <s v="Loyd 494@abcmail.com"/>
    <s v="male"/>
    <s v="indian_asian"/>
    <n v="45"/>
    <x v="3"/>
    <s v="@Loyd 49"/>
  </r>
  <r>
    <n v="904933"/>
    <s v="Royal "/>
    <s v="Paradis"/>
    <s v="Royal 175@mailxyz.com"/>
    <s v="male"/>
    <s v="indian_asian"/>
    <n v="28"/>
    <x v="4"/>
    <s v="@Royal 17"/>
  </r>
  <r>
    <n v="904945"/>
    <s v="Emerson "/>
    <s v="Marek"/>
    <s v="Emerson 244@abcmail.com"/>
    <s v="male"/>
    <s v="None"/>
    <n v="31"/>
    <x v="2"/>
    <s v="@Emerson 24"/>
  </r>
  <r>
    <n v="905064"/>
    <s v="Donald "/>
    <s v="Mina"/>
    <s v="Donald 224@abcmail.com"/>
    <s v="male"/>
    <s v="indian_asian"/>
    <n v="47"/>
    <x v="6"/>
    <s v="@Donald 22"/>
  </r>
  <r>
    <n v="905127"/>
    <s v="Stefan "/>
    <s v="Vital"/>
    <s v="Stefan 463@mail.com"/>
    <s v="male"/>
    <s v="white"/>
    <n v="37"/>
    <x v="1"/>
    <s v="@Stefan 46"/>
  </r>
  <r>
    <n v="905271"/>
    <s v="Abel "/>
    <s v="Langenfeld"/>
    <s v="Abel 185@mailxyz.com"/>
    <s v="male"/>
    <s v="coloured"/>
    <n v="35"/>
    <x v="1"/>
    <s v="@Abel 18"/>
  </r>
  <r>
    <n v="905281"/>
    <s v="Jacinto "/>
    <s v="Mosser"/>
    <s v="Jacinto 253@mail.com"/>
    <s v="male"/>
    <s v="white"/>
    <n v="51"/>
    <x v="4"/>
    <s v="@Jacinto 25"/>
  </r>
  <r>
    <n v="905367"/>
    <s v="Abel "/>
    <s v="Creager"/>
    <s v="Abel 182@gmail.com"/>
    <s v="male"/>
    <s v="indian_asian"/>
    <n v="27"/>
    <x v="3"/>
    <s v="@Abel 18"/>
  </r>
  <r>
    <n v="905393"/>
    <s v="Abel "/>
    <s v="Beville"/>
    <s v="Abel 182@gmail.com"/>
    <s v="male"/>
    <s v="black"/>
    <n v="25"/>
    <x v="6"/>
    <s v="@Abel 18"/>
  </r>
  <r>
    <n v="905414"/>
    <s v="None"/>
    <s v="None"/>
    <s v="Williemae 125@mailxyz.com"/>
    <s v="None"/>
    <s v="None"/>
    <n v="0"/>
    <x v="9"/>
    <s v="None"/>
  </r>
  <r>
    <n v="905533"/>
    <s v="Filiberto "/>
    <s v="Sytsma"/>
    <s v="Filiberto 43@mail.com"/>
    <s v="male"/>
    <s v="indian_asian"/>
    <n v="27"/>
    <x v="0"/>
    <s v="@Filiberto 4"/>
  </r>
  <r>
    <n v="906296"/>
    <s v="Robby "/>
    <s v="Marek"/>
    <s v="Robby 163@mail.com"/>
    <s v="male"/>
    <s v="indian_asian"/>
    <n v="24"/>
    <x v="3"/>
    <s v="@Robby 16"/>
  </r>
  <r>
    <n v="906328"/>
    <s v="Lloyd "/>
    <s v="Pascarella"/>
    <s v="Lloyd 75@mailxyz.com"/>
    <s v="male"/>
    <s v="indian_asian"/>
    <n v="23"/>
    <x v="6"/>
    <s v="@Lloyd 7"/>
  </r>
  <r>
    <n v="906341"/>
    <s v="Jacinto "/>
    <s v="Mccown"/>
    <s v="Jacinto 252@gmail.com"/>
    <s v="male"/>
    <s v="coloured"/>
    <n v="22"/>
    <x v="3"/>
    <s v="@Jacinto 25"/>
  </r>
  <r>
    <n v="906369"/>
    <s v="Bret "/>
    <s v="Pascarella"/>
    <s v="Bret 313@mail.com"/>
    <s v="male"/>
    <s v="None"/>
    <n v="51"/>
    <x v="3"/>
    <s v="@Bret 31"/>
  </r>
  <r>
    <n v="906463"/>
    <s v="Art "/>
    <s v="Mcculloch"/>
    <s v="Art 402@gmail.com"/>
    <s v="male"/>
    <s v="indian_asian"/>
    <n v="36"/>
    <x v="6"/>
    <s v="@Art 40"/>
  </r>
  <r>
    <n v="906496"/>
    <s v="Shane "/>
    <s v="Styer"/>
    <s v="Shane 25@mailxyz.com"/>
    <s v="male"/>
    <s v="indian_asian"/>
    <n v="34"/>
    <x v="6"/>
    <s v="@Shane 2"/>
  </r>
  <r>
    <n v="906517"/>
    <s v="Hyman "/>
    <s v="Leicht"/>
    <s v="Hyman 82@gmail.com"/>
    <s v="male"/>
    <s v="indian_asian"/>
    <n v="39"/>
    <x v="4"/>
    <s v="@Hyman 8"/>
  </r>
  <r>
    <n v="906568"/>
    <s v="Stacy "/>
    <s v="Tancredi"/>
    <s v="Stacy 271@yahoo.com"/>
    <s v="male"/>
    <s v="indian_asian"/>
    <n v="27"/>
    <x v="6"/>
    <s v="@Stacy 27"/>
  </r>
  <r>
    <n v="906608"/>
    <s v="Valentine "/>
    <s v="Tatham"/>
    <s v="Valentine 474@abcmail.com"/>
    <s v="male"/>
    <s v="other"/>
    <n v="25"/>
    <x v="3"/>
    <s v="@Valentine 47"/>
  </r>
  <r>
    <n v="906640"/>
    <s v="Eli "/>
    <s v="Sytsma"/>
    <s v="Eli 294@abcmail.com"/>
    <s v="male"/>
    <s v="indian_asian"/>
    <n v="34"/>
    <x v="2"/>
    <s v="@Eli 29"/>
  </r>
  <r>
    <n v="906650"/>
    <s v="Donald "/>
    <s v="Zweifel"/>
    <s v="Donald 222@gmail.com"/>
    <s v="male"/>
    <s v="indian_asian"/>
    <n v="32"/>
    <x v="3"/>
    <s v="@Donald 22"/>
  </r>
  <r>
    <n v="906654"/>
    <s v="Garry "/>
    <s v="Beville"/>
    <s v="Garry 285@mailxyz.com"/>
    <s v="male"/>
    <s v="coloured"/>
    <n v="40"/>
    <x v="5"/>
    <s v="@Garry 28"/>
  </r>
  <r>
    <n v="906667"/>
    <s v="Shane "/>
    <s v="Roquemore"/>
    <s v="Shane 25@mailxyz.com"/>
    <s v="male"/>
    <s v="black"/>
    <n v="35"/>
    <x v="3"/>
    <s v="@Shane 2"/>
  </r>
  <r>
    <n v="906691"/>
    <s v="Earl "/>
    <s v="Beville"/>
    <s v="Earl 424@abcmail.com"/>
    <s v="male"/>
    <s v="indian_asian"/>
    <n v="31"/>
    <x v="3"/>
    <s v="@Earl 42"/>
  </r>
  <r>
    <n v="906693"/>
    <s v="Art "/>
    <s v="Nicholls"/>
    <s v="Art 404@abcmail.com"/>
    <s v="male"/>
    <s v="indian_asian"/>
    <n v="31"/>
    <x v="5"/>
    <s v="@Art 40"/>
  </r>
  <r>
    <n v="906709"/>
    <s v="Irving "/>
    <s v="Sytsma"/>
    <s v="Irving 53@mail.com"/>
    <s v="male"/>
    <s v="indian_asian"/>
    <n v="32"/>
    <x v="6"/>
    <s v="@Irving 5"/>
  </r>
  <r>
    <n v="906714"/>
    <s v="Romeo "/>
    <s v="Jacox"/>
    <s v="Romeo 375@mailxyz.com"/>
    <s v="male"/>
    <s v="indian_asian"/>
    <n v="26"/>
    <x v="6"/>
    <s v="@Romeo 37"/>
  </r>
  <r>
    <n v="906717"/>
    <s v="Randy "/>
    <s v="Pascarella"/>
    <s v="Randy 393@mail.com"/>
    <s v="male"/>
    <s v="coloured"/>
    <n v="26"/>
    <x v="4"/>
    <s v="@Randy 39"/>
  </r>
  <r>
    <n v="906728"/>
    <s v="Haywood "/>
    <s v="Fudge"/>
    <s v="Haywood 91@yahoo.com"/>
    <s v="male"/>
    <s v="coloured"/>
    <n v="43"/>
    <x v="4"/>
    <s v="@Haywood 9"/>
  </r>
  <r>
    <n v="906812"/>
    <s v="Robby "/>
    <s v="Luthy"/>
    <s v="Robby 163@mail.com"/>
    <s v="male"/>
    <s v="indian_asian"/>
    <n v="30"/>
    <x v="2"/>
    <s v="@Robby 16"/>
  </r>
  <r>
    <n v="906850"/>
    <s v="Stefan "/>
    <s v="Reisinger"/>
    <s v="Stefan 465@mailxyz.com"/>
    <s v="male"/>
    <s v="None"/>
    <n v="23"/>
    <x v="3"/>
    <s v="@Stefan 46"/>
  </r>
  <r>
    <n v="906855"/>
    <s v="Haywood "/>
    <s v="Pascarella"/>
    <s v="Haywood 93@mail.com"/>
    <s v="male"/>
    <s v="white"/>
    <n v="18"/>
    <x v="3"/>
    <s v="@Haywood 9"/>
  </r>
  <r>
    <n v="906875"/>
    <s v="Donald "/>
    <s v="Caves"/>
    <s v="Donald 222@gmail.com"/>
    <s v="male"/>
    <s v="black"/>
    <n v="36"/>
    <x v="6"/>
    <s v="@Donald 22"/>
  </r>
  <r>
    <n v="906884"/>
    <s v="Kyle "/>
    <s v="Singer"/>
    <s v="Kyle 62@gmail.com"/>
    <s v="male"/>
    <s v="white"/>
    <n v="32"/>
    <x v="4"/>
    <s v="@Kyle 6"/>
  </r>
  <r>
    <n v="906925"/>
    <s v="Kip "/>
    <s v="Wigfall"/>
    <s v="Kip 143@mail.com"/>
    <s v="male"/>
    <s v="indian_asian"/>
    <n v="31"/>
    <x v="3"/>
    <s v="@Kip 14"/>
  </r>
  <r>
    <n v="906939"/>
    <s v="Nakita "/>
    <s v="Pool"/>
    <s v="Nakita 142@gmail.com"/>
    <s v="female"/>
    <s v="indian_asian"/>
    <n v="31"/>
    <x v="3"/>
    <s v="@Nakita 14"/>
  </r>
  <r>
    <n v="906945"/>
    <s v="Lucas "/>
    <s v="Arrieta"/>
    <s v="Lucas 235@mailxyz.com"/>
    <s v="male"/>
    <s v="None"/>
    <n v="29"/>
    <x v="3"/>
    <s v="@Lucas 23"/>
  </r>
  <r>
    <n v="906987"/>
    <s v="Royal "/>
    <s v="Vital"/>
    <s v="Royal 173@mail.com"/>
    <s v="male"/>
    <s v="indian_asian"/>
    <n v="31"/>
    <x v="7"/>
    <s v="@Royal 17"/>
  </r>
  <r>
    <n v="906996"/>
    <s v="Samuel "/>
    <s v="Langenfeld"/>
    <s v="Samuel 263@mail.com"/>
    <s v="male"/>
    <s v="indian_asian"/>
    <n v="24"/>
    <x v="6"/>
    <s v="@Samuel 26"/>
  </r>
  <r>
    <n v="907017"/>
    <s v="Randy "/>
    <s v="Sytsma"/>
    <s v="Randy 391@yahoo.com"/>
    <s v="male"/>
    <s v="indian_asian"/>
    <n v="30"/>
    <x v="3"/>
    <s v="@Randy 39"/>
  </r>
  <r>
    <n v="907037"/>
    <s v="Chas "/>
    <s v="Paradis"/>
    <s v="Chas 355@mailxyz.com"/>
    <s v="male"/>
    <s v="indian_asian"/>
    <n v="32"/>
    <x v="3"/>
    <s v="@Chas 35"/>
  </r>
  <r>
    <n v="907060"/>
    <s v="Hugh"/>
    <s v="Lavoie"/>
    <s v="Hugh13@mail.com"/>
    <s v="male"/>
    <s v="indian_asian"/>
    <n v="24"/>
    <x v="3"/>
    <s v="@Hugh1"/>
  </r>
  <r>
    <n v="907090"/>
    <s v="Carter "/>
    <s v="Langenfeld"/>
    <s v="Carter 34@abcmail.com"/>
    <s v="male"/>
    <s v="indian_asian"/>
    <n v="25"/>
    <x v="3"/>
    <s v="@Carter 3"/>
  </r>
  <r>
    <n v="907101"/>
    <s v="Loyd "/>
    <s v="Hoadley"/>
    <s v="Loyd 491@yahoo.com"/>
    <s v="male"/>
    <s v="indian_asian"/>
    <n v="37"/>
    <x v="2"/>
    <s v="@Loyd 49"/>
  </r>
  <r>
    <n v="907115"/>
    <s v="Hugh"/>
    <s v="Sytsma"/>
    <s v="Hugh14@abcmail.com"/>
    <s v="male"/>
    <s v="black"/>
    <n v="33"/>
    <x v="3"/>
    <s v="@Hugh1"/>
  </r>
  <r>
    <n v="907117"/>
    <s v="Earl "/>
    <s v="Sytsma"/>
    <s v="Earl 421@yahoo.com"/>
    <s v="male"/>
    <s v="indian_asian"/>
    <n v="25"/>
    <x v="3"/>
    <s v="@Earl 42"/>
  </r>
  <r>
    <n v="907138"/>
    <s v="Stacy "/>
    <s v="Reisinger"/>
    <s v="Stacy 273@mail.com"/>
    <s v="male"/>
    <s v="white"/>
    <n v="31"/>
    <x v="3"/>
    <s v="@Stacy 27"/>
  </r>
  <r>
    <n v="907172"/>
    <s v="Markus "/>
    <s v="Pascarella"/>
    <s v="Markus 194@abcmail.com"/>
    <s v="male"/>
    <s v="indian_asian"/>
    <n v="27"/>
    <x v="0"/>
    <s v="@Markus 19"/>
  </r>
  <r>
    <n v="907186"/>
    <s v="Carter "/>
    <s v="Deblois"/>
    <s v="Carter 34@abcmail.com"/>
    <s v="male"/>
    <s v="white"/>
    <n v="26"/>
    <x v="3"/>
    <s v="@Carter 3"/>
  </r>
  <r>
    <n v="907211"/>
    <s v="Luanna "/>
    <s v="Hoadley"/>
    <s v="Luanna 233@mail.com"/>
    <s v="female"/>
    <s v="white"/>
    <n v="43"/>
    <x v="1"/>
    <s v="@Luanna 23"/>
  </r>
  <r>
    <n v="907264"/>
    <s v="Emerson "/>
    <s v="Reisinger"/>
    <s v="Emerson 245@mailxyz.com"/>
    <s v="male"/>
    <s v="black"/>
    <n v="32"/>
    <x v="3"/>
    <s v="@Emerson 24"/>
  </r>
  <r>
    <n v="907265"/>
    <s v="Charlie "/>
    <s v="Singer"/>
    <s v="Charlie 364@abcmail.com"/>
    <s v="male"/>
    <s v="indian_asian"/>
    <n v="19"/>
    <x v="3"/>
    <s v="@Charlie 36"/>
  </r>
  <r>
    <n v="907277"/>
    <s v="Valentine "/>
    <s v="Styer"/>
    <s v="Valentine 474@abcmail.com"/>
    <s v="male"/>
    <s v="indian_asian"/>
    <n v="28"/>
    <x v="3"/>
    <s v="@Valentine 47"/>
  </r>
  <r>
    <n v="907285"/>
    <s v="Hugh"/>
    <s v="Crotty"/>
    <s v="Hugh12@gmail.com"/>
    <s v="male"/>
    <s v="None"/>
    <n v="38"/>
    <x v="2"/>
    <s v="@Hugh1"/>
  </r>
  <r>
    <n v="907292"/>
    <s v="Randy "/>
    <s v="Martello"/>
    <s v="Randy 391@yahoo.com"/>
    <s v="male"/>
    <s v="indian_asian"/>
    <n v="30"/>
    <x v="3"/>
    <s v="@Randy 39"/>
  </r>
  <r>
    <n v="907294"/>
    <s v="Jared "/>
    <s v="Caves"/>
    <s v="Jared 503@mail.com"/>
    <s v="male"/>
    <s v="indian_asian"/>
    <n v="29"/>
    <x v="3"/>
    <s v="@Jared 50"/>
  </r>
  <r>
    <n v="907313"/>
    <s v="Samuel "/>
    <s v="Singer"/>
    <s v="Samuel 261@yahoo.com"/>
    <s v="male"/>
    <s v="indian_asian"/>
    <n v="45"/>
    <x v="3"/>
    <s v="@Samuel 26"/>
  </r>
  <r>
    <n v="907322"/>
    <s v="Shane "/>
    <s v="Mastrangelo"/>
    <s v="Shane 22@gmail.com"/>
    <s v="male"/>
    <s v="indian_asian"/>
    <n v="33"/>
    <x v="6"/>
    <s v="@Shane 2"/>
  </r>
  <r>
    <n v="907326"/>
    <s v="Valentine "/>
    <s v="Tancredi"/>
    <s v="Valentine 473@mail.com"/>
    <s v="male"/>
    <s v="indian_asian"/>
    <n v="25"/>
    <x v="6"/>
    <s v="@Valentine 47"/>
  </r>
  <r>
    <n v="907350"/>
    <s v="Loyd "/>
    <s v="Singer"/>
    <s v="Loyd 494@abcmail.com"/>
    <s v="male"/>
    <s v="indian_asian"/>
    <n v="24"/>
    <x v="0"/>
    <s v="@Loyd 49"/>
  </r>
  <r>
    <n v="907384"/>
    <s v="Bernardo "/>
    <s v="Bilyeu"/>
    <s v="Bernardo 322@gmail.com"/>
    <s v="male"/>
    <s v="black"/>
    <n v="27"/>
    <x v="7"/>
    <s v="@Bernardo 32"/>
  </r>
  <r>
    <n v="907399"/>
    <s v="Hugh"/>
    <s v="Mcclaine"/>
    <s v="Hugh14@abcmail.com"/>
    <s v="male"/>
    <s v="indian_asian"/>
    <n v="39"/>
    <x v="2"/>
    <s v="@Hugh1"/>
  </r>
  <r>
    <n v="907441"/>
    <s v="Lucas "/>
    <s v="Deblois"/>
    <s v="Lucas 234@abcmail.com"/>
    <s v="male"/>
    <s v="None"/>
    <n v="33"/>
    <x v="4"/>
    <s v="@Lucas 23"/>
  </r>
  <r>
    <n v="907479"/>
    <s v="Brendan "/>
    <s v="Styer"/>
    <s v="Brendan 453@mail.com"/>
    <s v="male"/>
    <s v="black"/>
    <n v="25"/>
    <x v="3"/>
    <s v="@Brendan 45"/>
  </r>
  <r>
    <n v="907491"/>
    <s v="Haywood "/>
    <s v="Singer"/>
    <s v="Haywood 91@yahoo.com"/>
    <s v="male"/>
    <s v="None"/>
    <n v="41"/>
    <x v="2"/>
    <s v="@Haywood 9"/>
  </r>
  <r>
    <n v="907517"/>
    <s v="Lane "/>
    <s v="Mcclaine"/>
    <s v="Lane 113@mail.com"/>
    <s v="male"/>
    <s v="coloured"/>
    <n v="36"/>
    <x v="0"/>
    <s v="@Lane 11"/>
  </r>
  <r>
    <n v="907525"/>
    <s v="Brendan "/>
    <s v="Mcculloch"/>
    <s v="Brendan 453@mail.com"/>
    <s v="male"/>
    <s v="indian_asian"/>
    <n v="31"/>
    <x v="3"/>
    <s v="@Brendan 45"/>
  </r>
  <r>
    <n v="907539"/>
    <s v="Markus "/>
    <s v="Mccollum"/>
    <s v="Markus 191@yahoo.com"/>
    <s v="male"/>
    <s v="black"/>
    <n v="40"/>
    <x v="3"/>
    <s v="@Markus 19"/>
  </r>
  <r>
    <n v="907557"/>
    <s v="Luanna "/>
    <s v="Hoadley"/>
    <s v="Luanna 264@abcmail.com"/>
    <s v="female"/>
    <s v="white"/>
    <n v="40"/>
    <x v="3"/>
    <s v="@Luanna 26"/>
  </r>
  <r>
    <n v="907569"/>
    <s v="Hollis "/>
    <s v="Mina"/>
    <s v="Hollis 383@mail.com"/>
    <s v="male"/>
    <s v="white"/>
    <n v="35"/>
    <x v="3"/>
    <s v="@Hollis 38"/>
  </r>
  <r>
    <n v="907573"/>
    <s v="Loyd "/>
    <s v="Gettys"/>
    <s v="Loyd 494@abcmail.com"/>
    <s v="male"/>
    <s v="white"/>
    <n v="40"/>
    <x v="3"/>
    <s v="@Loyd 49"/>
  </r>
  <r>
    <n v="907574"/>
    <s v="Robby "/>
    <s v="Gettys"/>
    <s v="Robby 162@gmail.com"/>
    <s v="male"/>
    <s v="white"/>
    <n v="46"/>
    <x v="3"/>
    <s v="@Robby 16"/>
  </r>
  <r>
    <n v="907627"/>
    <s v="Carter "/>
    <s v="Deblois"/>
    <s v="Carter 31@yahoo.com"/>
    <s v="male"/>
    <s v="indian_asian"/>
    <n v="36"/>
    <x v="3"/>
    <s v="@Carter 3"/>
  </r>
  <r>
    <n v="907637"/>
    <s v="Earl "/>
    <s v="Marek"/>
    <s v="Earl 424@abcmail.com"/>
    <s v="male"/>
    <s v="indian_asian"/>
    <n v="41"/>
    <x v="1"/>
    <s v="@Earl 42"/>
  </r>
  <r>
    <n v="907648"/>
    <s v="Claud "/>
    <s v="Arrieta"/>
    <s v="Claud 341@yahoo.com"/>
    <s v="male"/>
    <s v="white"/>
    <n v="51"/>
    <x v="7"/>
    <s v="@Claud 34"/>
  </r>
  <r>
    <n v="907703"/>
    <s v="Lloyd "/>
    <s v="Jacox"/>
    <s v="Lloyd 71@yahoo.com"/>
    <s v="male"/>
    <s v="black"/>
    <n v="37"/>
    <x v="8"/>
    <s v="@Lloyd 7"/>
  </r>
  <r>
    <n v="907716"/>
    <s v="None"/>
    <s v="None"/>
    <s v="Bess 221@yahoo.com"/>
    <s v="None"/>
    <s v="None"/>
    <n v="0"/>
    <x v="9"/>
    <s v="None"/>
  </r>
  <r>
    <n v="907722"/>
    <s v="Jacinto "/>
    <s v="Mccown"/>
    <s v="Jacinto 253@mail.com"/>
    <s v="male"/>
    <s v="white"/>
    <n v="40"/>
    <x v="3"/>
    <s v="@Jacinto 25"/>
  </r>
  <r>
    <n v="907742"/>
    <s v="Charlie "/>
    <s v="Tancredi"/>
    <s v="Charlie 363@mail.com"/>
    <s v="male"/>
    <s v="white"/>
    <n v="29"/>
    <x v="3"/>
    <s v="@Charlie 36"/>
  </r>
  <r>
    <n v="907761"/>
    <s v="Chas "/>
    <s v="Deblois"/>
    <s v="Chas 352@gmail.com"/>
    <s v="male"/>
    <s v="black"/>
    <n v="34"/>
    <x v="3"/>
    <s v="@Chas 35"/>
  </r>
  <r>
    <n v="907781"/>
    <s v="Kyle "/>
    <s v="Zweifel"/>
    <s v="Kyle 61@yahoo.com"/>
    <s v="male"/>
    <s v="white"/>
    <n v="33"/>
    <x v="3"/>
    <s v="@Kyle 6"/>
  </r>
  <r>
    <n v="907835"/>
    <s v="Cody "/>
    <s v="Caves"/>
    <s v="Cody 124@abcmail.com"/>
    <s v="male"/>
    <s v="indian_asian"/>
    <n v="39"/>
    <x v="3"/>
    <s v="@Cody 12"/>
  </r>
  <r>
    <n v="907845"/>
    <s v="Mellie "/>
    <s v="Creager"/>
    <s v="Mellie 15@mailxyz.com"/>
    <s v="female"/>
    <s v="None"/>
    <n v="47"/>
    <x v="4"/>
    <s v="@Mellie 1"/>
  </r>
  <r>
    <n v="907886"/>
    <s v="Earl "/>
    <s v="Creager"/>
    <s v="Earl 421@yahoo.com"/>
    <s v="male"/>
    <s v="None"/>
    <n v="43"/>
    <x v="3"/>
    <s v="@Earl 42"/>
  </r>
  <r>
    <n v="907908"/>
    <s v="Shane "/>
    <s v="Langenfeld"/>
    <s v="Shane 24@abcmail.com"/>
    <s v="male"/>
    <s v="black"/>
    <n v="36"/>
    <x v="1"/>
    <s v="@Shane 2"/>
  </r>
  <r>
    <n v="907958"/>
    <s v="Samuel "/>
    <s v="Wigfall"/>
    <s v="Samuel 265@mailxyz.com"/>
    <s v="male"/>
    <s v="None"/>
    <n v="50"/>
    <x v="6"/>
    <s v="@Samuel 26"/>
  </r>
  <r>
    <n v="907961"/>
    <s v="Loyd "/>
    <s v="Martello"/>
    <s v="Loyd 493@mail.com"/>
    <s v="male"/>
    <s v="white"/>
    <n v="38"/>
    <x v="3"/>
    <s v="@Loyd 49"/>
  </r>
  <r>
    <n v="908012"/>
    <s v="Haywood "/>
    <s v="Restivo"/>
    <s v="Haywood 95@mailxyz.com"/>
    <s v="male"/>
    <s v="black"/>
    <n v="31"/>
    <x v="2"/>
    <s v="@Haywood 9"/>
  </r>
  <r>
    <n v="908022"/>
    <s v="Wilburn "/>
    <s v="Bilyeu"/>
    <s v="Wilburn 303@mail.com"/>
    <s v="male"/>
    <s v="indian_asian"/>
    <n v="39"/>
    <x v="6"/>
    <s v="@Wilburn 30"/>
  </r>
  <r>
    <n v="908041"/>
    <s v="Loyd "/>
    <s v="Singer"/>
    <s v="Loyd 493@mail.com"/>
    <s v="male"/>
    <s v="indian_asian"/>
    <n v="28"/>
    <x v="7"/>
    <s v="@Loyd 49"/>
  </r>
  <r>
    <n v="908069"/>
    <s v="Shelley "/>
    <s v="Reisinger"/>
    <s v="Shelley 325@mailxyz.com"/>
    <s v="female"/>
    <s v="white"/>
    <n v="49"/>
    <x v="3"/>
    <s v="@Shelley 32"/>
  </r>
  <r>
    <n v="908082"/>
    <s v="Lucas "/>
    <s v="Curran"/>
    <s v="Lucas 232@gmail.com"/>
    <s v="male"/>
    <s v="None"/>
    <n v="33"/>
    <x v="3"/>
    <s v="@Lucas 23"/>
  </r>
  <r>
    <n v="908088"/>
    <s v="Hollis "/>
    <s v="Holt"/>
    <s v="Hollis 382@gmail.com"/>
    <s v="male"/>
    <s v="white"/>
    <n v="28"/>
    <x v="6"/>
    <s v="@Hollis 38"/>
  </r>
  <r>
    <n v="908182"/>
    <s v="Hollis "/>
    <s v="Leicht"/>
    <s v="Hollis 384@abcmail.com"/>
    <s v="male"/>
    <s v="white"/>
    <n v="54"/>
    <x v="0"/>
    <s v="@Hollis 38"/>
  </r>
  <r>
    <n v="908535"/>
    <s v="Donald "/>
    <s v="Gettys"/>
    <s v="Donald 223@mail.com"/>
    <s v="male"/>
    <s v="black"/>
    <n v="41"/>
    <x v="3"/>
    <s v="@Donald 22"/>
  </r>
  <r>
    <n v="908568"/>
    <s v="Eli "/>
    <s v="Reisinger"/>
    <s v="Eli 294@abcmail.com"/>
    <s v="male"/>
    <s v="black"/>
    <n v="41"/>
    <x v="3"/>
    <s v="@Eli 29"/>
  </r>
  <r>
    <n v="908595"/>
    <s v="Loyd "/>
    <s v="Singer"/>
    <s v="Loyd 491@yahoo.com"/>
    <s v="male"/>
    <s v="white"/>
    <n v="39"/>
    <x v="3"/>
    <s v="@Loyd 49"/>
  </r>
  <r>
    <n v="908642"/>
    <s v="Kip "/>
    <s v="Mosser"/>
    <s v="Kip 144@abcmail.com"/>
    <s v="male"/>
    <s v="None"/>
    <n v="50"/>
    <x v="4"/>
    <s v="@Kip 14"/>
  </r>
  <r>
    <n v="908646"/>
    <s v="Epifania "/>
    <s v="Crotty"/>
    <s v="Epifania 481@yahoo.com"/>
    <s v="female"/>
    <s v="white"/>
    <n v="51"/>
    <x v="4"/>
    <s v="@Epifania 48"/>
  </r>
  <r>
    <n v="908759"/>
    <s v="Cory "/>
    <s v="Singer"/>
    <s v="Cory 102@gmail.com"/>
    <s v="male"/>
    <s v="white"/>
    <n v="37"/>
    <x v="7"/>
    <s v="@Cory 10"/>
  </r>
  <r>
    <n v="908764"/>
    <s v="Art "/>
    <s v="Vital"/>
    <s v="Art 401@yahoo.com"/>
    <s v="male"/>
    <s v="indian_asian"/>
    <n v="38"/>
    <x v="6"/>
    <s v="@Art 40"/>
  </r>
  <r>
    <n v="909181"/>
    <s v="Earl "/>
    <s v="Crotty"/>
    <s v="Earl 421@yahoo.com"/>
    <s v="male"/>
    <s v="white"/>
    <n v="36"/>
    <x v="1"/>
    <s v="@Earl 42"/>
  </r>
  <r>
    <n v="909213"/>
    <s v="Bret "/>
    <s v="Biggers"/>
    <s v="Bret 312@gmail.com"/>
    <s v="male"/>
    <s v="None"/>
    <n v="30"/>
    <x v="6"/>
    <s v="@Bret 31"/>
  </r>
  <r>
    <n v="909222"/>
    <s v="Stacy "/>
    <s v="Nicholls"/>
    <s v="Stacy 273@mail.com"/>
    <s v="male"/>
    <s v="white"/>
    <n v="47"/>
    <x v="3"/>
    <s v="@Stacy 27"/>
  </r>
  <r>
    <n v="909505"/>
    <s v="Raymundo "/>
    <s v="Paradis"/>
    <s v="Raymundo 432@gmail.com"/>
    <s v="male"/>
    <s v="white"/>
    <n v="36"/>
    <x v="1"/>
    <s v="@Raymundo 43"/>
  </r>
  <r>
    <n v="909519"/>
    <s v="Samuel "/>
    <s v="Holt"/>
    <s v="Samuel 263@mail.com"/>
    <s v="male"/>
    <s v="white"/>
    <n v="40"/>
    <x v="3"/>
    <s v="@Samuel 26"/>
  </r>
  <r>
    <n v="909630"/>
    <s v="Jared "/>
    <s v="Tatham"/>
    <s v="Jared 504@abcmail.com"/>
    <s v="male"/>
    <s v="white"/>
    <n v="46"/>
    <x v="3"/>
    <s v="@Jared 50"/>
  </r>
  <r>
    <n v="909670"/>
    <s v="Cory "/>
    <s v="Condie"/>
    <s v="Cory 103@mail.com"/>
    <s v="male"/>
    <s v="black"/>
    <n v="44"/>
    <x v="3"/>
    <s v="@Cory 10"/>
  </r>
  <r>
    <n v="909837"/>
    <s v="Art "/>
    <s v="Holt"/>
    <s v="Art 403@mail.com"/>
    <s v="male"/>
    <s v="black"/>
    <n v="40"/>
    <x v="3"/>
    <s v="@Art 40"/>
  </r>
  <r>
    <n v="910632"/>
    <s v="Wilton "/>
    <s v="Mastrangelo"/>
    <s v="Wilton 412@gmail.com"/>
    <s v="male"/>
    <s v="white"/>
    <n v="47"/>
    <x v="1"/>
    <s v="@Wilton 41"/>
  </r>
  <r>
    <n v="910862"/>
    <s v="Hugh"/>
    <s v="Mccollum"/>
    <s v="Hugh15@mailxyz.com"/>
    <s v="male"/>
    <s v="None"/>
    <n v="44"/>
    <x v="4"/>
    <s v="@Hugh1"/>
  </r>
  <r>
    <n v="910881"/>
    <s v="Raymundo "/>
    <s v="Shkreli"/>
    <s v="Raymundo 435@mailxyz.com"/>
    <s v="male"/>
    <s v="white"/>
    <n v="30"/>
    <x v="4"/>
    <s v="@Raymundo 43"/>
  </r>
  <r>
    <n v="910883"/>
    <s v="Dion "/>
    <s v="Caves"/>
    <s v="Dion 333@mail.com"/>
    <s v="male"/>
    <s v="None"/>
    <n v="34"/>
    <x v="3"/>
    <s v="@Dion 33"/>
  </r>
  <r>
    <n v="911285"/>
    <s v="Romeo "/>
    <s v="Mccown"/>
    <s v="Romeo 375@mailxyz.com"/>
    <s v="male"/>
    <s v="white"/>
    <n v="16"/>
    <x v="6"/>
    <s v="@Romeo 37"/>
  </r>
  <r>
    <n v="911967"/>
    <s v="Stefan "/>
    <s v="Paradis"/>
    <s v="Stefan 465@mailxyz.com"/>
    <s v="male"/>
    <s v="None"/>
    <n v="51"/>
    <x v="3"/>
    <s v="@Stefan 46"/>
  </r>
  <r>
    <n v="915298"/>
    <s v="Michel "/>
    <s v="Gettys"/>
    <s v="Michel 205@mailxyz.com"/>
    <s v="male"/>
    <s v="indian_asian"/>
    <n v="27"/>
    <x v="2"/>
    <s v="@Michel 20"/>
  </r>
  <r>
    <n v="916065"/>
    <s v="Eli "/>
    <s v="Paradis"/>
    <s v="Eli 293@mail.com"/>
    <s v="male"/>
    <s v="white"/>
    <n v="16"/>
    <x v="5"/>
    <s v="@Eli 29"/>
  </r>
  <r>
    <n v="916735"/>
    <s v="Bret "/>
    <s v="Mcculloch"/>
    <s v="Bret 313@mail.com"/>
    <s v="male"/>
    <s v="indian_asian"/>
    <n v="41"/>
    <x v="2"/>
    <s v="@Bret 31"/>
  </r>
  <r>
    <n v="918104"/>
    <s v="Kip "/>
    <s v="Woolard"/>
    <s v="Kip 144@abcmail.com"/>
    <s v="male"/>
    <s v="white"/>
    <n v="36"/>
    <x v="1"/>
    <s v="@Kip 14"/>
  </r>
  <r>
    <n v="918332"/>
    <s v="Earline "/>
    <s v="Zweifel"/>
    <s v="Earline 351@yahoo.com"/>
    <s v="female"/>
    <s v="indian_asian"/>
    <n v="23"/>
    <x v="3"/>
    <s v="@Earline 35"/>
  </r>
  <r>
    <n v="918340"/>
    <s v="Raymundo "/>
    <s v="Hoadley"/>
    <s v="Raymundo 432@gmail.com"/>
    <s v="male"/>
    <s v="indian_asian"/>
    <n v="30"/>
    <x v="3"/>
    <s v="@Raymundo 43"/>
  </r>
  <r>
    <n v="918556"/>
    <s v="Cory "/>
    <s v="Langenfeld"/>
    <s v="Cory 101@yahoo.com"/>
    <s v="male"/>
    <s v="indian_asian"/>
    <n v="34"/>
    <x v="7"/>
    <s v="@Cory 10"/>
  </r>
  <r>
    <n v="918641"/>
    <s v="Robby "/>
    <s v="Fudge"/>
    <s v="Robby 165@mailxyz.com"/>
    <s v="male"/>
    <s v="indian_asian"/>
    <n v="22"/>
    <x v="3"/>
    <s v="@Robby 16"/>
  </r>
  <r>
    <n v="918882"/>
    <s v="Bernardo "/>
    <s v="Zweifel"/>
    <s v="Bernardo 324@abcmail.com"/>
    <s v="male"/>
    <s v="indian_asian"/>
    <n v="22"/>
    <x v="6"/>
    <s v="@Bernardo 32"/>
  </r>
  <r>
    <n v="918892"/>
    <s v="Chas "/>
    <s v="Leicht"/>
    <s v="Chas 354@abcmail.com"/>
    <s v="male"/>
    <s v="indian_asian"/>
    <n v="27"/>
    <x v="3"/>
    <s v="@Chas 35"/>
  </r>
  <r>
    <n v="918943"/>
    <s v="Donald "/>
    <s v="Langenfeld"/>
    <s v="Donald 221@yahoo.com"/>
    <s v="male"/>
    <s v="indian_asian"/>
    <n v="27"/>
    <x v="3"/>
    <s v="@Donald 22"/>
  </r>
  <r>
    <n v="918956"/>
    <s v="Lane "/>
    <s v="Tancredi"/>
    <s v="Lane 113@mail.com"/>
    <s v="male"/>
    <s v="indian_asian"/>
    <n v="28"/>
    <x v="7"/>
    <s v="@Lane 11"/>
  </r>
  <r>
    <n v="918995"/>
    <s v="Loyd "/>
    <s v="Leicht"/>
    <s v="Loyd 492@gmail.com"/>
    <s v="male"/>
    <s v="white"/>
    <n v="49"/>
    <x v="3"/>
    <s v="@Loyd 49"/>
  </r>
  <r>
    <n v="919031"/>
    <s v="Jacinto "/>
    <s v="Vital"/>
    <s v="Jacinto 252@gmail.com"/>
    <s v="male"/>
    <s v="coloured"/>
    <n v="25"/>
    <x v="8"/>
    <s v="@Jacinto 25"/>
  </r>
  <r>
    <n v="919180"/>
    <s v="Lane "/>
    <s v="Mccollum"/>
    <s v="Lane 111@yahoo.com"/>
    <s v="male"/>
    <s v="coloured"/>
    <n v="36"/>
    <x v="4"/>
    <s v="@Lane 11"/>
  </r>
  <r>
    <n v="919220"/>
    <s v="Markus "/>
    <s v="Biggers"/>
    <s v="Markus 195@mailxyz.com"/>
    <s v="male"/>
    <s v="coloured"/>
    <n v="22"/>
    <x v="4"/>
    <s v="@Markus 19"/>
  </r>
  <r>
    <n v="919229"/>
    <s v="Claud "/>
    <s v="Tatham"/>
    <s v="Claud 345@mailxyz.com"/>
    <s v="male"/>
    <s v="None"/>
    <n v="32"/>
    <x v="6"/>
    <s v="@Claud 34"/>
  </r>
  <r>
    <n v="919359"/>
    <s v="Hugh"/>
    <s v="Pilot"/>
    <s v="Hugh13@mail.com"/>
    <s v="male"/>
    <s v="indian_asian"/>
    <n v="29"/>
    <x v="4"/>
    <s v="@Hugh1"/>
  </r>
  <r>
    <n v="919367"/>
    <s v="Eli "/>
    <s v="Biggers"/>
    <s v="Eli 294@abcmail.com"/>
    <s v="male"/>
    <s v="indian_asian"/>
    <n v="38"/>
    <x v="3"/>
    <s v="@Eli 29"/>
  </r>
  <r>
    <n v="919378"/>
    <s v="Claud "/>
    <s v="Mccown"/>
    <s v="Claud 344@abcmail.com"/>
    <s v="male"/>
    <s v="black"/>
    <n v="33"/>
    <x v="2"/>
    <s v="@Claud 34"/>
  </r>
  <r>
    <n v="919490"/>
    <s v="Yong "/>
    <s v="Reisinger"/>
    <s v="Yong 484@abcmail.com"/>
    <s v="male"/>
    <s v="white"/>
    <n v="44"/>
    <x v="4"/>
    <s v="@Yong 48"/>
  </r>
  <r>
    <n v="919495"/>
    <s v="Cody "/>
    <s v="Styer"/>
    <s v="Cody 125@mailxyz.com"/>
    <s v="male"/>
    <s v="indian_asian"/>
    <n v="33"/>
    <x v="3"/>
    <s v="@Cody 12"/>
  </r>
  <r>
    <n v="919522"/>
    <s v="Samuel "/>
    <s v="Mcclaine"/>
    <s v="Samuel 262@gmail.com"/>
    <s v="male"/>
    <s v="indian_asian"/>
    <n v="41"/>
    <x v="7"/>
    <s v="@Samuel 26"/>
  </r>
  <r>
    <n v="919621"/>
    <s v="Stefan "/>
    <s v="Tatham"/>
    <s v="Stefan 462@gmail.com"/>
    <s v="male"/>
    <s v="indian_asian"/>
    <n v="24"/>
    <x v="1"/>
    <s v="@Stefan 46"/>
  </r>
  <r>
    <n v="919622"/>
    <s v="Stefan "/>
    <s v="Sytsma"/>
    <s v="Stefan 465@mailxyz.com"/>
    <s v="male"/>
    <s v="white"/>
    <n v="37"/>
    <x v="3"/>
    <s v="@Stefan 46"/>
  </r>
  <r>
    <n v="919677"/>
    <s v="Gretta "/>
    <s v="Mosser"/>
    <s v="Gretta 375@mailxyz.com"/>
    <s v="female"/>
    <s v="white"/>
    <n v="26"/>
    <x v="3"/>
    <s v="@Gretta 37"/>
  </r>
  <r>
    <n v="919691"/>
    <s v="Lesli "/>
    <s v="Martello"/>
    <s v="Lesli 184@abcmail.com"/>
    <s v="female"/>
    <s v="None"/>
    <n v="25"/>
    <x v="3"/>
    <s v="@Lesli 18"/>
  </r>
  <r>
    <n v="919808"/>
    <s v="Markus "/>
    <s v="Hoadley"/>
    <s v="Markus 192@gmail.com"/>
    <s v="male"/>
    <s v="black"/>
    <n v="20"/>
    <x v="1"/>
    <s v="@Markus 19"/>
  </r>
  <r>
    <n v="919960"/>
    <s v="Irving "/>
    <s v="Beville"/>
    <s v="Irving 52@gmail.com"/>
    <s v="male"/>
    <s v="indian_asian"/>
    <n v="36"/>
    <x v="3"/>
    <s v="@Irving 5"/>
  </r>
  <r>
    <n v="920007"/>
    <s v="Royal "/>
    <s v="Bilyeu"/>
    <s v="Royal 175@mailxyz.com"/>
    <s v="male"/>
    <s v="black"/>
    <n v="29"/>
    <x v="7"/>
    <s v="@Royal 17"/>
  </r>
  <r>
    <n v="920083"/>
    <s v="Emerson "/>
    <s v="Mina"/>
    <s v="Emerson 244@abcmail.com"/>
    <s v="male"/>
    <s v="indian_asian"/>
    <n v="37"/>
    <x v="3"/>
    <s v="@Emerson 24"/>
  </r>
  <r>
    <n v="920096"/>
    <s v="Markus "/>
    <s v="Condie"/>
    <s v="Markus 191@yahoo.com"/>
    <s v="male"/>
    <s v="coloured"/>
    <n v="25"/>
    <x v="4"/>
    <s v="@Markus 19"/>
  </r>
  <r>
    <n v="920203"/>
    <s v="None"/>
    <s v="None"/>
    <s v="Briana 445@mailxyz.com"/>
    <s v="None"/>
    <s v="None"/>
    <n v="0"/>
    <x v="9"/>
    <s v="None"/>
  </r>
  <r>
    <n v="920207"/>
    <s v="Wilton "/>
    <s v="Paradis"/>
    <s v="Wilton 415@mailxyz.com"/>
    <s v="male"/>
    <s v="black"/>
    <n v="39"/>
    <x v="2"/>
    <s v="@Wilton 41"/>
  </r>
  <r>
    <n v="920222"/>
    <s v="Garry "/>
    <s v="Luthy"/>
    <s v="Garry 284@abcmail.com"/>
    <s v="male"/>
    <s v="white"/>
    <n v="15"/>
    <x v="7"/>
    <s v="@Garry 28"/>
  </r>
  <r>
    <n v="920645"/>
    <s v="Royal "/>
    <s v="Borelli"/>
    <s v="Royal 174@abcmail.com"/>
    <s v="male"/>
    <s v="black"/>
    <n v="39"/>
    <x v="3"/>
    <s v="@Royal 17"/>
  </r>
  <r>
    <n v="920661"/>
    <s v="Jacinto "/>
    <s v="Mcclaine"/>
    <s v="Jacinto 253@mail.com"/>
    <s v="male"/>
    <s v="black"/>
    <n v="35"/>
    <x v="3"/>
    <s v="@Jacinto 25"/>
  </r>
  <r>
    <n v="920663"/>
    <s v="Lane "/>
    <s v="Mastrangelo"/>
    <s v="Lane 115@mailxyz.com"/>
    <s v="male"/>
    <s v="indian_asian"/>
    <n v="32"/>
    <x v="3"/>
    <s v="@Lane 11"/>
  </r>
  <r>
    <n v="920843"/>
    <s v="Eli "/>
    <s v="Borelli"/>
    <s v="Eli 292@gmail.com"/>
    <s v="male"/>
    <s v="white"/>
    <n v="24"/>
    <x v="4"/>
    <s v="@Eli 29"/>
  </r>
  <r>
    <n v="924886"/>
    <s v="Michel "/>
    <s v="Mccollum"/>
    <s v="Michel 201@yahoo.com"/>
    <s v="male"/>
    <s v="indian_asian"/>
    <n v="31"/>
    <x v="3"/>
    <s v="@Michel 20"/>
  </r>
  <r>
    <n v="924896"/>
    <s v="Haywood "/>
    <s v="Zweifel"/>
    <s v="Haywood 91@yahoo.com"/>
    <s v="male"/>
    <s v="indian_asian"/>
    <n v="25"/>
    <x v="3"/>
    <s v="@Haywood 9"/>
  </r>
  <r>
    <n v="924899"/>
    <s v="Emerson "/>
    <s v="Mcclaine"/>
    <s v="Emerson 242@gmail.com"/>
    <s v="male"/>
    <s v="None"/>
    <n v="27"/>
    <x v="3"/>
    <s v="@Emerson 24"/>
  </r>
  <r>
    <n v="924998"/>
    <s v="Stacy "/>
    <s v="Biggers"/>
    <s v="Stacy 273@mail.com"/>
    <s v="male"/>
    <s v="indian_asian"/>
    <n v="46"/>
    <x v="4"/>
    <s v="@Stacy 27"/>
  </r>
  <r>
    <n v="925034"/>
    <s v="Loyd "/>
    <s v="Tancredi"/>
    <s v="Loyd 494@abcmail.com"/>
    <s v="male"/>
    <s v="indian_asian"/>
    <n v="37"/>
    <x v="3"/>
    <s v="@Loyd 49"/>
  </r>
  <r>
    <n v="925104"/>
    <s v="Brendan "/>
    <s v="Mosser"/>
    <s v="Brendan 454@abcmail.com"/>
    <s v="male"/>
    <s v="indian_asian"/>
    <n v="34"/>
    <x v="3"/>
    <s v="@Brendan 45"/>
  </r>
  <r>
    <n v="925280"/>
    <s v="Shane "/>
    <s v="Woolard"/>
    <s v="Shane 23@mail.com"/>
    <s v="male"/>
    <s v="indian_asian"/>
    <n v="24"/>
    <x v="6"/>
    <s v="@Shane 2"/>
  </r>
  <r>
    <n v="925373"/>
    <s v="Charlie "/>
    <s v="Arrieta"/>
    <s v="Charlie 361@yahoo.com"/>
    <s v="male"/>
    <s v="indian_asian"/>
    <n v="26"/>
    <x v="3"/>
    <s v="@Charlie 36"/>
  </r>
  <r>
    <n v="925398"/>
    <s v="Lane "/>
    <s v="Tancredi"/>
    <s v="Lane 112@gmail.com"/>
    <s v="male"/>
    <s v="indian_asian"/>
    <n v="29"/>
    <x v="3"/>
    <s v="@Lane 11"/>
  </r>
  <r>
    <n v="925404"/>
    <s v="Claud "/>
    <s v="Vital"/>
    <s v="Claud 342@gmail.com"/>
    <s v="male"/>
    <s v="indian_asian"/>
    <n v="34"/>
    <x v="6"/>
    <s v="@Claud 34"/>
  </r>
  <r>
    <n v="925513"/>
    <s v="Stephen "/>
    <s v="Deblois"/>
    <s v="Stephen 153@mail.com"/>
    <s v="male"/>
    <s v="indian_asian"/>
    <n v="34"/>
    <x v="6"/>
    <s v="@Stephen 15"/>
  </r>
  <r>
    <n v="925566"/>
    <s v="Raymundo "/>
    <s v="Luthy"/>
    <s v="Raymundo 434@abcmail.com"/>
    <s v="male"/>
    <s v="indian_asian"/>
    <n v="29"/>
    <x v="3"/>
    <s v="@Raymundo 43"/>
  </r>
  <r>
    <n v="925629"/>
    <s v="Hyman "/>
    <s v="Mccown"/>
    <s v="Hyman 83@mail.com"/>
    <s v="male"/>
    <s v="indian_asian"/>
    <n v="30"/>
    <x v="3"/>
    <s v="@Hyman 8"/>
  </r>
  <r>
    <n v="925648"/>
    <s v="Bret "/>
    <s v="Wigfall"/>
    <s v="Bret 312@gmail.com"/>
    <s v="male"/>
    <s v="indian_asian"/>
    <n v="34"/>
    <x v="3"/>
    <s v="@Bret 31"/>
  </r>
  <r>
    <n v="925751"/>
    <s v="Stephen "/>
    <s v="Wigfall"/>
    <s v="Stephen 154@abcmail.com"/>
    <s v="male"/>
    <s v="indian_asian"/>
    <n v="34"/>
    <x v="3"/>
    <s v="@Stephen 15"/>
  </r>
  <r>
    <n v="925816"/>
    <s v="Michel "/>
    <s v="Mosser"/>
    <s v="Michel 205@mailxyz.com"/>
    <s v="male"/>
    <s v="indian_asian"/>
    <n v="33"/>
    <x v="3"/>
    <s v="@Michel 20"/>
  </r>
  <r>
    <n v="925955"/>
    <s v="Brendan "/>
    <s v="Condie"/>
    <s v="Brendan 452@gmail.com"/>
    <s v="male"/>
    <s v="indian_asian"/>
    <n v="23"/>
    <x v="3"/>
    <s v="@Brendan 45"/>
  </r>
  <r>
    <n v="926209"/>
    <s v="Roxane "/>
    <s v="Lavoie"/>
    <s v="Roxane 171@yahoo.com"/>
    <s v="female"/>
    <s v="indian_asian"/>
    <n v="24"/>
    <x v="5"/>
    <s v="@Roxane 17"/>
  </r>
  <r>
    <n v="926319"/>
    <s v="Wilton "/>
    <s v="Mina"/>
    <s v="Wilton 414@abcmail.com"/>
    <s v="male"/>
    <s v="None"/>
    <n v="28"/>
    <x v="6"/>
    <s v="@Wilton 41"/>
  </r>
  <r>
    <n v="926512"/>
    <s v="Jacinto "/>
    <s v="Tatham"/>
    <s v="Jacinto 251@yahoo.com"/>
    <s v="male"/>
    <s v="indian_asian"/>
    <n v="29"/>
    <x v="6"/>
    <s v="@Jacinto 25"/>
  </r>
  <r>
    <n v="926551"/>
    <s v="Michel "/>
    <s v="Mcclaine"/>
    <s v="Michel 201@yahoo.com"/>
    <s v="male"/>
    <s v="indian_asian"/>
    <n v="29"/>
    <x v="3"/>
    <s v="@Michel 20"/>
  </r>
  <r>
    <n v="926603"/>
    <s v="Brendan "/>
    <s v="Paradis"/>
    <s v="Brendan 452@gmail.com"/>
    <s v="male"/>
    <s v="indian_asian"/>
    <n v="28"/>
    <x v="3"/>
    <s v="@Brendan 45"/>
  </r>
  <r>
    <n v="926675"/>
    <s v="Carter "/>
    <s v="Shkreli"/>
    <s v="Carter 35@mailxyz.com"/>
    <s v="male"/>
    <s v="indian_asian"/>
    <n v="27"/>
    <x v="2"/>
    <s v="@Carter 3"/>
  </r>
  <r>
    <n v="926697"/>
    <s v="Filiberto "/>
    <s v="Sytsma"/>
    <s v="Filiberto 44@abcmail.com"/>
    <s v="male"/>
    <s v="indian_asian"/>
    <n v="29"/>
    <x v="2"/>
    <s v="@Filiberto 4"/>
  </r>
  <r>
    <n v="926860"/>
    <s v="Jacinto "/>
    <s v="Gettys"/>
    <s v="Jacinto 253@mail.com"/>
    <s v="male"/>
    <s v="indian_asian"/>
    <n v="25"/>
    <x v="3"/>
    <s v="@Jacinto 25"/>
  </r>
  <r>
    <n v="926998"/>
    <s v="Jacinto "/>
    <s v="Mccown"/>
    <s v="Jacinto 252@gmail.com"/>
    <s v="male"/>
    <s v="indian_asian"/>
    <n v="29"/>
    <x v="3"/>
    <s v="@Jacinto 25"/>
  </r>
  <r>
    <n v="927025"/>
    <s v="Valentine "/>
    <s v="Caves"/>
    <s v="Valentine 472@gmail.com"/>
    <s v="male"/>
    <s v="None"/>
    <n v="26"/>
    <x v="3"/>
    <s v="@Valentine 47"/>
  </r>
  <r>
    <n v="927116"/>
    <s v="Cory "/>
    <s v="Arrieta"/>
    <s v="Cory 104@abcmail.com"/>
    <s v="male"/>
    <s v="indian_asian"/>
    <n v="31"/>
    <x v="6"/>
    <s v="@Cory 10"/>
  </r>
  <r>
    <n v="927119"/>
    <s v="Michel "/>
    <s v="Tatham"/>
    <s v="Michel 205@mailxyz.com"/>
    <s v="male"/>
    <s v="indian_asian"/>
    <n v="28"/>
    <x v="3"/>
    <s v="@Michel 20"/>
  </r>
  <r>
    <n v="927246"/>
    <s v="Claud "/>
    <s v="Zweifel"/>
    <s v="Claud 345@mailxyz.com"/>
    <s v="male"/>
    <s v="indian_asian"/>
    <n v="29"/>
    <x v="3"/>
    <s v="@Claud 34"/>
  </r>
  <r>
    <n v="927257"/>
    <s v="Abel "/>
    <s v="Curran"/>
    <s v="Abel 183@mail.com"/>
    <s v="male"/>
    <s v="indian_asian"/>
    <n v="27"/>
    <x v="3"/>
    <s v="@Abel 18"/>
  </r>
  <r>
    <n v="927311"/>
    <s v="Randy "/>
    <s v="Hier"/>
    <s v="Randy 392@gmail.com"/>
    <s v="male"/>
    <s v="None"/>
    <n v="10"/>
    <x v="3"/>
    <s v="@Randy 39"/>
  </r>
  <r>
    <n v="927467"/>
    <s v="Bret "/>
    <s v="Mccollum"/>
    <s v="Bret 311@yahoo.com"/>
    <s v="male"/>
    <s v="indian_asian"/>
    <n v="27"/>
    <x v="3"/>
    <s v="@Bret 31"/>
  </r>
  <r>
    <n v="927501"/>
    <s v="Stefan "/>
    <s v="Pascarella"/>
    <s v="Stefan 462@gmail.com"/>
    <s v="male"/>
    <s v="other"/>
    <n v="17"/>
    <x v="4"/>
    <s v="@Stefan 46"/>
  </r>
  <r>
    <n v="927552"/>
    <s v="Krysta "/>
    <s v="Mastrangelo"/>
    <s v="Krysta 222@gmail.com"/>
    <s v="female"/>
    <s v="None"/>
    <n v="46"/>
    <x v="2"/>
    <s v="@Krysta 22"/>
  </r>
  <r>
    <n v="927629"/>
    <s v="Jacinto "/>
    <s v="Mcclaine"/>
    <s v="Jacinto 251@yahoo.com"/>
    <s v="male"/>
    <s v="indian_asian"/>
    <n v="25"/>
    <x v="3"/>
    <s v="@Jacinto 25"/>
  </r>
  <r>
    <n v="927910"/>
    <s v="Yong "/>
    <s v="Mina"/>
    <s v="Yong 481@yahoo.com"/>
    <s v="male"/>
    <s v="indian_asian"/>
    <n v="35"/>
    <x v="3"/>
    <s v="@Yong 48"/>
  </r>
  <r>
    <n v="927986"/>
    <s v="Jacinto "/>
    <s v="Holt"/>
    <s v="Jacinto 255@mailxyz.com"/>
    <s v="male"/>
    <s v="indian_asian"/>
    <n v="44"/>
    <x v="2"/>
    <s v="@Jacinto 25"/>
  </r>
  <r>
    <n v="928017"/>
    <s v="Chas "/>
    <s v="Bilyeu"/>
    <s v="Chas 352@gmail.com"/>
    <s v="male"/>
    <s v="indian_asian"/>
    <n v="34"/>
    <x v="3"/>
    <s v="@Chas 35"/>
  </r>
  <r>
    <n v="928030"/>
    <s v="Romeo "/>
    <s v="Mosser"/>
    <s v="Romeo 372@gmail.com"/>
    <s v="male"/>
    <s v="indian_asian"/>
    <n v="15"/>
    <x v="3"/>
    <s v="@Romeo 37"/>
  </r>
  <r>
    <n v="928133"/>
    <s v="Hyman "/>
    <s v="Marek"/>
    <s v="Hyman 83@mail.com"/>
    <s v="male"/>
    <s v="indian_asian"/>
    <n v="46"/>
    <x v="5"/>
    <s v="@Hyman 8"/>
  </r>
  <r>
    <n v="928256"/>
    <s v="Donald "/>
    <s v="Woolard"/>
    <s v="Donald 224@abcmail.com"/>
    <s v="male"/>
    <s v="coloured"/>
    <n v="20"/>
    <x v="3"/>
    <s v="@Donald 22"/>
  </r>
  <r>
    <n v="928260"/>
    <s v="Hugh"/>
    <s v="Pascarella"/>
    <s v="Hugh14@abcmail.com"/>
    <s v="male"/>
    <s v="indian_asian"/>
    <n v="56"/>
    <x v="3"/>
    <s v="@Hugh1"/>
  </r>
  <r>
    <n v="928298"/>
    <s v="Stefan "/>
    <s v="Mosser"/>
    <s v="Stefan 462@gmail.com"/>
    <s v="male"/>
    <s v="white"/>
    <n v="46"/>
    <x v="2"/>
    <s v="@Stefan 46"/>
  </r>
  <r>
    <n v="928317"/>
    <s v="Hollis "/>
    <s v="Fudge"/>
    <s v="Hollis 384@abcmail.com"/>
    <s v="male"/>
    <s v="indian_asian"/>
    <n v="28"/>
    <x v="6"/>
    <s v="@Hollis 38"/>
  </r>
  <r>
    <n v="928343"/>
    <s v="Raymundo "/>
    <s v="Curran"/>
    <s v="Raymundo 433@mail.com"/>
    <s v="male"/>
    <s v="indian_asian"/>
    <n v="37"/>
    <x v="2"/>
    <s v="@Raymundo 43"/>
  </r>
  <r>
    <n v="928356"/>
    <s v="Claud "/>
    <s v="Zweifel"/>
    <s v="Claud 342@gmail.com"/>
    <s v="male"/>
    <s v="coloured"/>
    <n v="28"/>
    <x v="6"/>
    <s v="@Claud 34"/>
  </r>
  <r>
    <n v="928574"/>
    <s v="Samuel "/>
    <s v="Curran"/>
    <s v="Samuel 264@abcmail.com"/>
    <s v="male"/>
    <s v="other"/>
    <n v="24"/>
    <x v="3"/>
    <s v="@Samuel 26"/>
  </r>
  <r>
    <n v="928673"/>
    <s v="Wilton "/>
    <s v="Singer"/>
    <s v="Wilton 413@mail.com"/>
    <s v="male"/>
    <s v="coloured"/>
    <n v="30"/>
    <x v="4"/>
    <s v="@Wilton 41"/>
  </r>
  <r>
    <n v="928768"/>
    <s v="Carlota "/>
    <s v="Tancredi"/>
    <s v="Carlota 235@mailxyz.com"/>
    <s v="female"/>
    <s v="None"/>
    <n v="32"/>
    <x v="3"/>
    <s v="@Carlota 23"/>
  </r>
  <r>
    <n v="929024"/>
    <s v="Abel "/>
    <s v="Hoadley"/>
    <s v="Abel 184@abcmail.com"/>
    <s v="male"/>
    <s v="white"/>
    <n v="68"/>
    <x v="3"/>
    <s v="@Abel 18"/>
  </r>
  <r>
    <n v="929723"/>
    <s v="Lane "/>
    <s v="Leicht"/>
    <s v="Lane 112@gmail.com"/>
    <s v="male"/>
    <s v="indian_asian"/>
    <n v="27"/>
    <x v="4"/>
    <s v="@Lane 11"/>
  </r>
  <r>
    <n v="929871"/>
    <s v="Stephen "/>
    <s v="Deblois"/>
    <s v="Stephen 151@yahoo.com"/>
    <s v="male"/>
    <s v="white"/>
    <n v="41"/>
    <x v="7"/>
    <s v="@Stephen 15"/>
  </r>
  <r>
    <n v="930014"/>
    <s v="Art "/>
    <s v="Martello"/>
    <s v="Art 402@gmail.com"/>
    <s v="male"/>
    <s v="indian_asian"/>
    <n v="33"/>
    <x v="3"/>
    <s v="@Art 40"/>
  </r>
  <r>
    <n v="930015"/>
    <s v="Emerson "/>
    <s v="Luthy"/>
    <s v="Emerson 242@gmail.com"/>
    <s v="male"/>
    <s v="indian_asian"/>
    <n v="19"/>
    <x v="4"/>
    <s v="@Emerson 24"/>
  </r>
  <r>
    <n v="930047"/>
    <s v="Romeo "/>
    <s v="Sieren"/>
    <s v="Romeo 371@yahoo.com"/>
    <s v="male"/>
    <s v="indian_asian"/>
    <n v="40"/>
    <x v="3"/>
    <s v="@Romeo 37"/>
  </r>
  <r>
    <n v="930066"/>
    <s v="Emerson "/>
    <s v="Jacox"/>
    <s v="Emerson 243@mail.com"/>
    <s v="male"/>
    <s v="indian_asian"/>
    <n v="32"/>
    <x v="1"/>
    <s v="@Emerson 24"/>
  </r>
  <r>
    <n v="930067"/>
    <s v="Efren "/>
    <s v="Luthy"/>
    <s v="Efren 135@mailxyz.com"/>
    <s v="male"/>
    <s v="indian_asian"/>
    <n v="32"/>
    <x v="2"/>
    <s v="@Efren 13"/>
  </r>
  <r>
    <n v="930093"/>
    <s v="Hyman "/>
    <s v="Sieren"/>
    <s v="Hyman 85@mailxyz.com"/>
    <s v="male"/>
    <s v="indian_asian"/>
    <n v="38"/>
    <x v="3"/>
    <s v="@Hyman 8"/>
  </r>
  <r>
    <n v="930094"/>
    <s v="Cody "/>
    <s v="Styer"/>
    <s v="Cody 123@mail.com"/>
    <s v="male"/>
    <s v="other"/>
    <n v="26"/>
    <x v="0"/>
    <s v="@Cody 12"/>
  </r>
  <r>
    <n v="930097"/>
    <s v="Loyd "/>
    <s v="Woolard"/>
    <s v="Loyd 491@yahoo.com"/>
    <s v="male"/>
    <s v="indian_asian"/>
    <n v="26"/>
    <x v="3"/>
    <s v="@Loyd 49"/>
  </r>
  <r>
    <n v="930104"/>
    <s v="Len "/>
    <s v="Pascarella"/>
    <s v="Len 442@gmail.com"/>
    <s v="male"/>
    <s v="indian_asian"/>
    <n v="23"/>
    <x v="6"/>
    <s v="@Len 44"/>
  </r>
  <r>
    <n v="930123"/>
    <s v="Len "/>
    <s v="Restivo"/>
    <s v="Len 441@yahoo.com"/>
    <s v="male"/>
    <s v="indian_asian"/>
    <n v="31"/>
    <x v="3"/>
    <s v="@Len 44"/>
  </r>
  <r>
    <n v="930160"/>
    <s v="Luanna "/>
    <s v="Hoadley"/>
    <s v="Luanna 195@mailxyz.com"/>
    <s v="female"/>
    <s v="indian_asian"/>
    <n v="28"/>
    <x v="2"/>
    <s v="@Luanna 19"/>
  </r>
  <r>
    <n v="930171"/>
    <s v="Loyd "/>
    <s v="Beville"/>
    <s v="Loyd 491@yahoo.com"/>
    <s v="male"/>
    <s v="coloured"/>
    <n v="22"/>
    <x v="8"/>
    <s v="@Loyd 49"/>
  </r>
  <r>
    <n v="930176"/>
    <s v="Jacinto "/>
    <s v="Tatham"/>
    <s v="Jacinto 253@mail.com"/>
    <s v="male"/>
    <s v="indian_asian"/>
    <n v="35"/>
    <x v="7"/>
    <s v="@Jacinto 25"/>
  </r>
  <r>
    <n v="930191"/>
    <s v="Reagan "/>
    <s v="Biggers"/>
    <s v="Reagan 164@abcmail.com"/>
    <s v="female"/>
    <s v="indian_asian"/>
    <n v="22"/>
    <x v="2"/>
    <s v="@Reagan 16"/>
  </r>
  <r>
    <n v="930206"/>
    <s v="Hugh"/>
    <s v="Jacox"/>
    <s v="Hugh14@abcmail.com"/>
    <s v="male"/>
    <s v="indian_asian"/>
    <n v="28"/>
    <x v="7"/>
    <s v="@Hugh1"/>
  </r>
  <r>
    <n v="930241"/>
    <s v="Garry "/>
    <s v="Luthy"/>
    <s v="Garry 284@abcmail.com"/>
    <s v="male"/>
    <s v="coloured"/>
    <n v="42"/>
    <x v="4"/>
    <s v="@Garry 28"/>
  </r>
  <r>
    <n v="930290"/>
    <s v="Hyman "/>
    <s v="Gettys"/>
    <s v="Hyman 84@abcmail.com"/>
    <s v="male"/>
    <s v="indian_asian"/>
    <n v="38"/>
    <x v="3"/>
    <s v="@Hyman 8"/>
  </r>
  <r>
    <n v="930307"/>
    <s v="Raymundo "/>
    <s v="Vital"/>
    <s v="Raymundo 435@mailxyz.com"/>
    <s v="male"/>
    <s v="indian_asian"/>
    <n v="36"/>
    <x v="4"/>
    <s v="@Raymundo 43"/>
  </r>
  <r>
    <n v="930312"/>
    <s v="Markus "/>
    <s v="Caves"/>
    <s v="Markus 191@yahoo.com"/>
    <s v="male"/>
    <s v="indian_asian"/>
    <n v="24"/>
    <x v="6"/>
    <s v="@Markus 19"/>
  </r>
  <r>
    <n v="930367"/>
    <s v="Bret "/>
    <s v="Tatham"/>
    <s v="Bret 311@yahoo.com"/>
    <s v="male"/>
    <s v="indian_asian"/>
    <n v="32"/>
    <x v="4"/>
    <s v="@Bret 31"/>
  </r>
  <r>
    <n v="930401"/>
    <s v="Stacy "/>
    <s v="Mccollum"/>
    <s v="Stacy 271@yahoo.com"/>
    <s v="male"/>
    <s v="indian_asian"/>
    <n v="36"/>
    <x v="7"/>
    <s v="@Stacy 27"/>
  </r>
  <r>
    <n v="930433"/>
    <s v="Wilton "/>
    <s v="Jacox"/>
    <s v="Wilton 413@mail.com"/>
    <s v="male"/>
    <s v="indian_asian"/>
    <n v="34"/>
    <x v="3"/>
    <s v="@Wilton 41"/>
  </r>
  <r>
    <n v="930443"/>
    <s v="Seema "/>
    <s v="Fudge"/>
    <s v="Seema 374@abcmail.com"/>
    <s v="female"/>
    <s v="indian_asian"/>
    <n v="47"/>
    <x v="3"/>
    <s v="@Seema 37"/>
  </r>
  <r>
    <n v="930447"/>
    <s v="Claud "/>
    <s v="Langenfeld"/>
    <s v="Claud 345@mailxyz.com"/>
    <s v="male"/>
    <s v="indian_asian"/>
    <n v="38"/>
    <x v="3"/>
    <s v="@Claud 34"/>
  </r>
  <r>
    <n v="930462"/>
    <s v="Claud "/>
    <s v="Mina"/>
    <s v="Claud 343@mail.com"/>
    <s v="male"/>
    <s v="coloured"/>
    <n v="31"/>
    <x v="4"/>
    <s v="@Claud 34"/>
  </r>
  <r>
    <n v="930477"/>
    <s v="Stephen "/>
    <s v="Paradis"/>
    <s v="Stephen 155@mailxyz.com"/>
    <s v="male"/>
    <s v="indian_asian"/>
    <n v="34"/>
    <x v="3"/>
    <s v="@Stephen 15"/>
  </r>
  <r>
    <n v="930540"/>
    <s v="Cody "/>
    <s v="Mina"/>
    <s v="Cody 122@gmail.com"/>
    <s v="male"/>
    <s v="indian_asian"/>
    <n v="23"/>
    <x v="4"/>
    <s v="@Cody 12"/>
  </r>
  <r>
    <n v="930545"/>
    <s v="Cory "/>
    <s v="Roquemore"/>
    <s v="Cory 103@mail.com"/>
    <s v="male"/>
    <s v="white"/>
    <n v="48"/>
    <x v="7"/>
    <s v="@Cory 10"/>
  </r>
  <r>
    <n v="930568"/>
    <s v="Brendan "/>
    <s v="Caves"/>
    <s v="Brendan 452@gmail.com"/>
    <s v="male"/>
    <s v="indian_asian"/>
    <n v="27"/>
    <x v="3"/>
    <s v="@Brendan 45"/>
  </r>
  <r>
    <n v="930586"/>
    <s v="Anette "/>
    <s v="Leicht"/>
    <s v="Anette 281@yahoo.com"/>
    <s v="female"/>
    <s v="white"/>
    <n v="27"/>
    <x v="2"/>
    <s v="@Anette 28"/>
  </r>
  <r>
    <n v="930600"/>
    <s v="Nakita "/>
    <s v="Pool"/>
    <s v="Nakita 503@mail.com"/>
    <s v="female"/>
    <s v="indian_asian"/>
    <n v="28"/>
    <x v="7"/>
    <s v="@Nakita 50"/>
  </r>
  <r>
    <n v="930625"/>
    <s v="Brendan "/>
    <s v="Wigfall"/>
    <s v="Brendan 453@mail.com"/>
    <s v="male"/>
    <s v="indian_asian"/>
    <n v="33"/>
    <x v="3"/>
    <s v="@Brendan 45"/>
  </r>
  <r>
    <n v="930671"/>
    <s v="Len "/>
    <s v="Wigfall"/>
    <s v="Len 444@abcmail.com"/>
    <s v="male"/>
    <s v="indian_asian"/>
    <n v="44"/>
    <x v="3"/>
    <s v="@Len 44"/>
  </r>
  <r>
    <n v="930672"/>
    <s v="Loyd "/>
    <s v="Paradis"/>
    <s v="Loyd 493@mail.com"/>
    <s v="male"/>
    <s v="indian_asian"/>
    <n v="48"/>
    <x v="6"/>
    <s v="@Loyd 49"/>
  </r>
  <r>
    <n v="930713"/>
    <s v="Randy "/>
    <s v="Creager"/>
    <s v="Randy 392@gmail.com"/>
    <s v="male"/>
    <s v="white"/>
    <n v="21"/>
    <x v="7"/>
    <s v="@Randy 39"/>
  </r>
  <r>
    <n v="930730"/>
    <s v="Emerson "/>
    <s v="Paradis"/>
    <s v="Emerson 243@mail.com"/>
    <s v="male"/>
    <s v="indian_asian"/>
    <n v="48"/>
    <x v="3"/>
    <s v="@Emerson 24"/>
  </r>
  <r>
    <n v="930743"/>
    <s v="Carter "/>
    <s v="Bilyeu"/>
    <s v="Carter 34@abcmail.com"/>
    <s v="male"/>
    <s v="indian_asian"/>
    <n v="25"/>
    <x v="3"/>
    <s v="@Carter 3"/>
  </r>
  <r>
    <n v="930759"/>
    <s v="Loyd "/>
    <s v="Jacox"/>
    <s v="Loyd 491@yahoo.com"/>
    <s v="male"/>
    <s v="indian_asian"/>
    <n v="24"/>
    <x v="3"/>
    <s v="@Loyd 49"/>
  </r>
  <r>
    <n v="930775"/>
    <s v="Chas "/>
    <s v="Roquemore"/>
    <s v="Chas 352@gmail.com"/>
    <s v="male"/>
    <s v="indian_asian"/>
    <n v="47"/>
    <x v="2"/>
    <s v="@Chas 35"/>
  </r>
  <r>
    <n v="930781"/>
    <s v="Rebecka "/>
    <s v="Shkreli"/>
    <s v="Rebecka 463@mail.com"/>
    <s v="female"/>
    <s v="black"/>
    <n v="30"/>
    <x v="6"/>
    <s v="@Rebecka 46"/>
  </r>
  <r>
    <n v="930826"/>
    <s v="Claud "/>
    <s v="Caves"/>
    <s v="Claud 343@mail.com"/>
    <s v="male"/>
    <s v="indian_asian"/>
    <n v="38"/>
    <x v="3"/>
    <s v="@Claud 34"/>
  </r>
  <r>
    <n v="930842"/>
    <s v="Art "/>
    <s v="Vital"/>
    <s v="Art 404@abcmail.com"/>
    <s v="male"/>
    <s v="indian_asian"/>
    <n v="18"/>
    <x v="2"/>
    <s v="@Art 40"/>
  </r>
  <r>
    <n v="930844"/>
    <s v="Rebecka "/>
    <s v="Shkreli"/>
    <s v="Rebecka 155@mailxyz.com"/>
    <s v="female"/>
    <s v="coloured"/>
    <n v="30"/>
    <x v="4"/>
    <s v="@Rebecka 15"/>
  </r>
  <r>
    <n v="930873"/>
    <s v="Donald "/>
    <s v="Roquemore"/>
    <s v="Donald 222@gmail.com"/>
    <s v="male"/>
    <s v="indian_asian"/>
    <n v="28"/>
    <x v="2"/>
    <s v="@Donald 22"/>
  </r>
  <r>
    <n v="930883"/>
    <s v="Donald "/>
    <s v="Leicht"/>
    <s v="Donald 224@abcmail.com"/>
    <s v="male"/>
    <s v="indian_asian"/>
    <n v="28"/>
    <x v="3"/>
    <s v="@Donald 22"/>
  </r>
  <r>
    <n v="930889"/>
    <s v="Chas "/>
    <s v="Sytsma"/>
    <s v="Chas 351@yahoo.com"/>
    <s v="male"/>
    <s v="indian_asian"/>
    <n v="30"/>
    <x v="6"/>
    <s v="@Chas 35"/>
  </r>
  <r>
    <n v="930897"/>
    <s v="Hyman "/>
    <s v="Paradis"/>
    <s v="Hyman 85@mailxyz.com"/>
    <s v="male"/>
    <s v="white"/>
    <n v="21"/>
    <x v="7"/>
    <s v="@Hyman 8"/>
  </r>
  <r>
    <n v="930928"/>
    <s v="Cory "/>
    <s v="Mccollum"/>
    <s v="Cory 104@abcmail.com"/>
    <s v="male"/>
    <s v="indian_asian"/>
    <n v="24"/>
    <x v="3"/>
    <s v="@Cory 10"/>
  </r>
  <r>
    <n v="930935"/>
    <s v="Hyman "/>
    <s v="Crotty"/>
    <s v="Hyman 84@abcmail.com"/>
    <s v="male"/>
    <s v="None"/>
    <n v="23"/>
    <x v="3"/>
    <s v="@Hyman 8"/>
  </r>
  <r>
    <n v="930950"/>
    <s v="Filiberto "/>
    <s v="Vital"/>
    <s v="Filiberto 44@abcmail.com"/>
    <s v="male"/>
    <s v="coloured"/>
    <n v="32"/>
    <x v="4"/>
    <s v="@Filiberto 4"/>
  </r>
  <r>
    <n v="930955"/>
    <s v="Markus "/>
    <s v="Marek"/>
    <s v="Markus 191@yahoo.com"/>
    <s v="male"/>
    <s v="black"/>
    <n v="36"/>
    <x v="3"/>
    <s v="@Markus 19"/>
  </r>
  <r>
    <n v="930990"/>
    <s v="Kip "/>
    <s v="Gettys"/>
    <s v="Kip 145@mailxyz.com"/>
    <s v="male"/>
    <s v="indian_asian"/>
    <n v="22"/>
    <x v="6"/>
    <s v="@Kip 14"/>
  </r>
  <r>
    <n v="931017"/>
    <s v="Romeo "/>
    <s v="Langenfeld"/>
    <s v="Romeo 374@abcmail.com"/>
    <s v="male"/>
    <s v="indian_asian"/>
    <n v="25"/>
    <x v="3"/>
    <s v="@Romeo 37"/>
  </r>
  <r>
    <n v="931072"/>
    <s v="Filiberto "/>
    <s v="Caves"/>
    <s v="Filiberto 44@abcmail.com"/>
    <s v="male"/>
    <s v="indian_asian"/>
    <n v="29"/>
    <x v="2"/>
    <s v="@Filiberto 4"/>
  </r>
  <r>
    <n v="931139"/>
    <s v="Len "/>
    <s v="Sieren"/>
    <s v="Len 445@mailxyz.com"/>
    <s v="male"/>
    <s v="coloured"/>
    <n v="25"/>
    <x v="3"/>
    <s v="@Len 44"/>
  </r>
  <r>
    <n v="931189"/>
    <s v="Dion "/>
    <s v="Curran"/>
    <s v="Dion 334@abcmail.com"/>
    <s v="male"/>
    <s v="indian_asian"/>
    <n v="22"/>
    <x v="3"/>
    <s v="@Dion 33"/>
  </r>
  <r>
    <n v="931202"/>
    <s v="Samuel "/>
    <s v="Roquemore"/>
    <s v="Samuel 264@abcmail.com"/>
    <s v="male"/>
    <s v="indian_asian"/>
    <n v="24"/>
    <x v="2"/>
    <s v="@Samuel 26"/>
  </r>
  <r>
    <n v="931222"/>
    <s v="Garry "/>
    <s v="Marek"/>
    <s v="Garry 283@mail.com"/>
    <s v="male"/>
    <s v="indian_asian"/>
    <n v="26"/>
    <x v="6"/>
    <s v="@Garry 28"/>
  </r>
  <r>
    <n v="931228"/>
    <s v="Charlie "/>
    <s v="Hier"/>
    <s v="Charlie 361@yahoo.com"/>
    <s v="male"/>
    <s v="white"/>
    <n v="37"/>
    <x v="3"/>
    <s v="@Charlie 36"/>
  </r>
  <r>
    <n v="931253"/>
    <s v="Eli "/>
    <s v="Lavoie"/>
    <s v="Eli 295@mailxyz.com"/>
    <s v="male"/>
    <s v="coloured"/>
    <n v="26"/>
    <x v="4"/>
    <s v="@Eli 29"/>
  </r>
  <r>
    <n v="931297"/>
    <s v="Jacinto "/>
    <s v="Pool"/>
    <s v="Jacinto 251@yahoo.com"/>
    <s v="male"/>
    <s v="indian_asian"/>
    <n v="27"/>
    <x v="6"/>
    <s v="@Jacinto 25"/>
  </r>
  <r>
    <n v="931322"/>
    <s v="Kyle "/>
    <s v="Nicholls"/>
    <s v="Kyle 63@mail.com"/>
    <s v="male"/>
    <s v="indian_asian"/>
    <n v="30"/>
    <x v="6"/>
    <s v="@Kyle 6"/>
  </r>
  <r>
    <n v="931360"/>
    <s v="Lesli "/>
    <s v="Martello"/>
    <s v="Lesli 382@gmail.com"/>
    <s v="female"/>
    <s v="None"/>
    <n v="33"/>
    <x v="3"/>
    <s v="@Lesli 38"/>
  </r>
  <r>
    <n v="931362"/>
    <s v="Michel "/>
    <s v="Langenfeld"/>
    <s v="Michel 202@gmail.com"/>
    <s v="male"/>
    <s v="indian_asian"/>
    <n v="29"/>
    <x v="6"/>
    <s v="@Michel 20"/>
  </r>
  <r>
    <n v="931426"/>
    <s v="Markus "/>
    <s v="Fudge"/>
    <s v="Markus 191@yahoo.com"/>
    <s v="male"/>
    <s v="indian_asian"/>
    <n v="32"/>
    <x v="3"/>
    <s v="@Markus 19"/>
  </r>
  <r>
    <n v="931433"/>
    <s v="Haywood "/>
    <s v="Pascarella"/>
    <s v="Haywood 91@yahoo.com"/>
    <s v="male"/>
    <s v="indian_asian"/>
    <n v="36"/>
    <x v="4"/>
    <s v="@Haywood 9"/>
  </r>
  <r>
    <n v="931444"/>
    <s v="Jacinto "/>
    <s v="Nicholls"/>
    <s v="Jacinto 252@gmail.com"/>
    <s v="male"/>
    <s v="indian_asian"/>
    <n v="31"/>
    <x v="6"/>
    <s v="@Jacinto 25"/>
  </r>
  <r>
    <n v="931460"/>
    <s v="Stefan "/>
    <s v="Mcculloch"/>
    <s v="Stefan 462@gmail.com"/>
    <s v="male"/>
    <s v="indian_asian"/>
    <n v="34"/>
    <x v="2"/>
    <s v="@Stefan 46"/>
  </r>
  <r>
    <n v="931483"/>
    <s v="Randy "/>
    <s v="Arrieta"/>
    <s v="Randy 391@yahoo.com"/>
    <s v="male"/>
    <s v="indian_asian"/>
    <n v="34"/>
    <x v="6"/>
    <s v="@Randy 39"/>
  </r>
  <r>
    <n v="931546"/>
    <s v="Loyd "/>
    <s v="Shkreli"/>
    <s v="Loyd 492@gmail.com"/>
    <s v="male"/>
    <s v="indian_asian"/>
    <n v="26"/>
    <x v="5"/>
    <s v="@Loyd 49"/>
  </r>
  <r>
    <n v="931557"/>
    <s v="Romeo "/>
    <s v="Roquemore"/>
    <s v="Romeo 372@gmail.com"/>
    <s v="male"/>
    <s v="black"/>
    <n v="27"/>
    <x v="3"/>
    <s v="@Romeo 37"/>
  </r>
  <r>
    <n v="931586"/>
    <s v="Abel "/>
    <s v="Mcculloch"/>
    <s v="Abel 185@mailxyz.com"/>
    <s v="male"/>
    <s v="indian_asian"/>
    <n v="33"/>
    <x v="3"/>
    <s v="@Abel 18"/>
  </r>
  <r>
    <n v="931632"/>
    <s v="Lucas "/>
    <s v="Arrieta"/>
    <s v="Lucas 232@gmail.com"/>
    <s v="male"/>
    <s v="indian_asian"/>
    <n v="32"/>
    <x v="3"/>
    <s v="@Lucas 23"/>
  </r>
  <r>
    <n v="931689"/>
    <s v="Valentine "/>
    <s v="Curran"/>
    <s v="Valentine 473@mail.com"/>
    <s v="male"/>
    <s v="white"/>
    <n v="29"/>
    <x v="4"/>
    <s v="@Valentine 47"/>
  </r>
  <r>
    <n v="931709"/>
    <s v="Efren "/>
    <s v="Langenfeld"/>
    <s v="Efren 132@gmail.com"/>
    <s v="male"/>
    <s v="white"/>
    <n v="25"/>
    <x v="3"/>
    <s v="@Efren 13"/>
  </r>
  <r>
    <n v="931724"/>
    <s v="Cody "/>
    <s v="Biggers"/>
    <s v="Cody 123@mail.com"/>
    <s v="male"/>
    <s v="indian_asian"/>
    <n v="26"/>
    <x v="6"/>
    <s v="@Cody 12"/>
  </r>
  <r>
    <n v="931733"/>
    <s v="Stefan "/>
    <s v="Vital"/>
    <s v="Stefan 465@mailxyz.com"/>
    <s v="male"/>
    <s v="indian_asian"/>
    <n v="28"/>
    <x v="7"/>
    <s v="@Stefan 46"/>
  </r>
  <r>
    <n v="932000"/>
    <s v="Donald "/>
    <s v="Tatham"/>
    <s v="Donald 221@yahoo.com"/>
    <s v="male"/>
    <s v="coloured"/>
    <n v="46"/>
    <x v="4"/>
    <s v="@Donald 22"/>
  </r>
  <r>
    <n v="932007"/>
    <s v="Loyd "/>
    <s v="Martello"/>
    <s v="Loyd 493@mail.com"/>
    <s v="male"/>
    <s v="white"/>
    <n v="43"/>
    <x v="0"/>
    <s v="@Loyd 49"/>
  </r>
  <r>
    <n v="939566"/>
    <s v="Bret "/>
    <s v="Holt"/>
    <s v="Bret 314@abcmail.com"/>
    <s v="male"/>
    <s v="None"/>
    <n v="29"/>
    <x v="7"/>
    <s v="@Bret 31"/>
  </r>
  <r>
    <n v="939570"/>
    <s v="Emerson "/>
    <s v="Marek"/>
    <s v="Emerson 244@abcmail.com"/>
    <s v="male"/>
    <s v="None"/>
    <n v="22"/>
    <x v="3"/>
    <s v="@Emerson 24"/>
  </r>
  <r>
    <n v="939575"/>
    <s v="Samuel "/>
    <s v="Sieren"/>
    <s v="Samuel 261@yahoo.com"/>
    <s v="male"/>
    <s v="black"/>
    <n v="25"/>
    <x v="3"/>
    <s v="@Samuel 26"/>
  </r>
  <r>
    <n v="939592"/>
    <s v="Brendan "/>
    <s v="Mccown"/>
    <s v="Brendan 455@mailxyz.com"/>
    <s v="male"/>
    <s v="coloured"/>
    <n v="34"/>
    <x v="4"/>
    <s v="@Brendan 45"/>
  </r>
  <r>
    <n v="939600"/>
    <s v="Wilton "/>
    <s v="Mccown"/>
    <s v="Wilton 414@abcmail.com"/>
    <s v="male"/>
    <s v="black"/>
    <n v="31"/>
    <x v="3"/>
    <s v="@Wilton 41"/>
  </r>
  <r>
    <n v="939602"/>
    <s v="Lane "/>
    <s v="Mastrangelo"/>
    <s v="Lane 112@gmail.com"/>
    <s v="male"/>
    <s v="coloured"/>
    <n v="18"/>
    <x v="1"/>
    <s v="@Lane 11"/>
  </r>
  <r>
    <n v="939603"/>
    <s v="Royal "/>
    <s v="Borelli"/>
    <s v="Royal 175@mailxyz.com"/>
    <s v="male"/>
    <s v="indian_asian"/>
    <n v="30"/>
    <x v="6"/>
    <s v="@Royal 17"/>
  </r>
  <r>
    <n v="939606"/>
    <s v="Cory "/>
    <s v="Gettys"/>
    <s v="Cory 105@mailxyz.com"/>
    <s v="male"/>
    <s v="coloured"/>
    <n v="38"/>
    <x v="4"/>
    <s v="@Cory 10"/>
  </r>
  <r>
    <n v="939607"/>
    <s v="Wilburn "/>
    <s v="Caves"/>
    <s v="Wilburn 303@mail.com"/>
    <s v="male"/>
    <s v="indian_asian"/>
    <n v="29"/>
    <x v="6"/>
    <s v="@Wilburn 30"/>
  </r>
  <r>
    <n v="939619"/>
    <s v="Carter "/>
    <s v="Curran"/>
    <s v="Carter 32@gmail.com"/>
    <s v="male"/>
    <s v="coloured"/>
    <n v="50"/>
    <x v="4"/>
    <s v="@Carter 3"/>
  </r>
  <r>
    <n v="939622"/>
    <s v="Markus "/>
    <s v="Pool"/>
    <s v="Markus 192@gmail.com"/>
    <s v="male"/>
    <s v="white"/>
    <n v="38"/>
    <x v="7"/>
    <s v="@Markus 19"/>
  </r>
  <r>
    <n v="939624"/>
    <s v="Charlie "/>
    <s v="Woolard"/>
    <s v="Charlie 363@mail.com"/>
    <s v="male"/>
    <s v="black"/>
    <n v="19"/>
    <x v="3"/>
    <s v="@Charlie 36"/>
  </r>
  <r>
    <n v="939659"/>
    <s v="Art "/>
    <s v="Mccollum"/>
    <s v="Art 404@abcmail.com"/>
    <s v="male"/>
    <s v="black"/>
    <n v="21"/>
    <x v="6"/>
    <s v="@Art 40"/>
  </r>
  <r>
    <n v="939662"/>
    <s v="Samuel "/>
    <s v="Paradis"/>
    <s v="Samuel 265@mailxyz.com"/>
    <s v="male"/>
    <s v="black"/>
    <n v="23"/>
    <x v="7"/>
    <s v="@Samuel 26"/>
  </r>
  <r>
    <n v="939668"/>
    <s v="Abel "/>
    <s v="Restivo"/>
    <s v="Abel 181@yahoo.com"/>
    <s v="male"/>
    <s v="black"/>
    <n v="21"/>
    <x v="7"/>
    <s v="@Abel 18"/>
  </r>
  <r>
    <n v="939673"/>
    <s v="Royal "/>
    <s v="Borelli"/>
    <s v="Royal 172@gmail.com"/>
    <s v="male"/>
    <s v="black"/>
    <n v="29"/>
    <x v="4"/>
    <s v="@Royal 17"/>
  </r>
  <r>
    <n v="939679"/>
    <s v="Lucas "/>
    <s v="Lavoie"/>
    <s v="Lucas 232@gmail.com"/>
    <s v="male"/>
    <s v="coloured"/>
    <n v="41"/>
    <x v="4"/>
    <s v="@Lucas 23"/>
  </r>
  <r>
    <n v="939680"/>
    <s v="Art "/>
    <s v="Restivo"/>
    <s v="Art 402@gmail.com"/>
    <s v="male"/>
    <s v="white"/>
    <n v="19"/>
    <x v="3"/>
    <s v="@Art 40"/>
  </r>
  <r>
    <n v="939694"/>
    <s v="Cody "/>
    <s v="Deblois"/>
    <s v="Cody 124@abcmail.com"/>
    <s v="male"/>
    <s v="indian_asian"/>
    <n v="30"/>
    <x v="3"/>
    <s v="@Cody 12"/>
  </r>
  <r>
    <n v="939695"/>
    <s v="Nubia "/>
    <s v="Sytsma"/>
    <s v="Nubia 192@gmail.com"/>
    <s v="female"/>
    <s v="black"/>
    <n v="31"/>
    <x v="3"/>
    <s v="@Nubia 19"/>
  </r>
  <r>
    <n v="939699"/>
    <s v="Samuel "/>
    <s v="Sieren"/>
    <s v="Samuel 264@abcmail.com"/>
    <s v="male"/>
    <s v="None"/>
    <n v="36"/>
    <x v="4"/>
    <s v="@Samuel 26"/>
  </r>
  <r>
    <n v="939702"/>
    <s v="Cody "/>
    <s v="Sytsma"/>
    <s v="Cody 124@abcmail.com"/>
    <s v="male"/>
    <s v="None"/>
    <n v="37"/>
    <x v="4"/>
    <s v="@Cody 12"/>
  </r>
  <r>
    <n v="939712"/>
    <s v="Bernardo "/>
    <s v="Borelli"/>
    <s v="Bernardo 322@gmail.com"/>
    <s v="male"/>
    <s v="black"/>
    <n v="42"/>
    <x v="4"/>
    <s v="@Bernardo 32"/>
  </r>
  <r>
    <n v="939713"/>
    <s v="Carter "/>
    <s v="Pool"/>
    <s v="Carter 34@abcmail.com"/>
    <s v="male"/>
    <s v="coloured"/>
    <n v="26"/>
    <x v="0"/>
    <s v="@Carter 3"/>
  </r>
  <r>
    <n v="939717"/>
    <s v="Donald "/>
    <s v="Mina"/>
    <s v="Donald 221@yahoo.com"/>
    <s v="male"/>
    <s v="indian_asian"/>
    <n v="27"/>
    <x v="3"/>
    <s v="@Donald 22"/>
  </r>
  <r>
    <n v="939719"/>
    <s v="Eli "/>
    <s v="Mccollum"/>
    <s v="Eli 294@abcmail.com"/>
    <s v="male"/>
    <s v="white"/>
    <n v="28"/>
    <x v="2"/>
    <s v="@Eli 29"/>
  </r>
  <r>
    <n v="939723"/>
    <s v="Efren "/>
    <s v="Pascarella"/>
    <s v="Efren 135@mailxyz.com"/>
    <s v="male"/>
    <s v="black"/>
    <n v="31"/>
    <x v="3"/>
    <s v="@Efren 13"/>
  </r>
  <r>
    <n v="939729"/>
    <s v="Stacy "/>
    <s v="Fudge"/>
    <s v="Stacy 274@abcmail.com"/>
    <s v="male"/>
    <s v="coloured"/>
    <n v="34"/>
    <x v="1"/>
    <s v="@Stacy 27"/>
  </r>
  <r>
    <n v="939732"/>
    <s v="Romeo "/>
    <s v="Mastrangelo"/>
    <s v="Romeo 375@mailxyz.com"/>
    <s v="male"/>
    <s v="black"/>
    <n v="33"/>
    <x v="3"/>
    <s v="@Romeo 37"/>
  </r>
  <r>
    <n v="939753"/>
    <s v="Michel "/>
    <s v="Lavoie"/>
    <s v="Michel 201@yahoo.com"/>
    <s v="male"/>
    <s v="coloured"/>
    <n v="43"/>
    <x v="4"/>
    <s v="@Michel 20"/>
  </r>
  <r>
    <n v="939765"/>
    <s v="Kip "/>
    <s v="Mosser"/>
    <s v="Kip 141@yahoo.com"/>
    <s v="male"/>
    <s v="black"/>
    <n v="39"/>
    <x v="3"/>
    <s v="@Kip 14"/>
  </r>
  <r>
    <n v="939766"/>
    <s v="Claud "/>
    <s v="Paradis"/>
    <s v="Claud 345@mailxyz.com"/>
    <s v="male"/>
    <s v="black"/>
    <n v="22"/>
    <x v="3"/>
    <s v="@Claud 34"/>
  </r>
  <r>
    <n v="939769"/>
    <s v="Dion "/>
    <s v="Curran"/>
    <s v="Dion 335@mailxyz.com"/>
    <s v="male"/>
    <s v="black"/>
    <n v="27"/>
    <x v="4"/>
    <s v="@Dion 33"/>
  </r>
  <r>
    <n v="939774"/>
    <s v="Filiberto "/>
    <s v="Curran"/>
    <s v="Filiberto 41@yahoo.com"/>
    <s v="male"/>
    <s v="indian_asian"/>
    <n v="13"/>
    <x v="3"/>
    <s v="@Filiberto 4"/>
  </r>
  <r>
    <n v="939781"/>
    <s v="Len "/>
    <s v="Gettys"/>
    <s v="Len 441@yahoo.com"/>
    <s v="male"/>
    <s v="coloured"/>
    <n v="28"/>
    <x v="4"/>
    <s v="@Len 44"/>
  </r>
  <r>
    <n v="939786"/>
    <s v="Lillian "/>
    <s v="Borelli"/>
    <s v="Lillian 35@mailxyz.com"/>
    <s v="female"/>
    <s v="black"/>
    <n v="24"/>
    <x v="1"/>
    <s v="@Lillian 3"/>
  </r>
  <r>
    <n v="939792"/>
    <s v="Shane "/>
    <s v="Singer"/>
    <s v="Shane 24@abcmail.com"/>
    <s v="male"/>
    <s v="indian_asian"/>
    <n v="23"/>
    <x v="1"/>
    <s v="@Shane 2"/>
  </r>
  <r>
    <n v="939802"/>
    <s v="Romeo "/>
    <s v="Vital"/>
    <s v="Romeo 371@yahoo.com"/>
    <s v="male"/>
    <s v="indian_asian"/>
    <n v="23"/>
    <x v="2"/>
    <s v="@Romeo 37"/>
  </r>
  <r>
    <n v="939807"/>
    <s v="Hugh"/>
    <s v="Caves"/>
    <s v="Hugh11@yahoo.com"/>
    <s v="male"/>
    <s v="coloured"/>
    <n v="28"/>
    <x v="4"/>
    <s v="@Hugh1"/>
  </r>
  <r>
    <n v="939819"/>
    <s v="Kip "/>
    <s v="Pascarella"/>
    <s v="Kip 145@mailxyz.com"/>
    <s v="male"/>
    <s v="indian_asian"/>
    <n v="27"/>
    <x v="2"/>
    <s v="@Kip 14"/>
  </r>
  <r>
    <n v="939833"/>
    <s v="Hugh"/>
    <s v="Bilyeu"/>
    <s v="Hugh12@gmail.com"/>
    <s v="male"/>
    <s v="indian_asian"/>
    <n v="36"/>
    <x v="3"/>
    <s v="@Hugh1"/>
  </r>
  <r>
    <n v="939846"/>
    <s v="Hollis "/>
    <s v="Mina"/>
    <s v="Hollis 381@yahoo.com"/>
    <s v="male"/>
    <s v="black"/>
    <n v="17"/>
    <x v="2"/>
    <s v="@Hollis 38"/>
  </r>
  <r>
    <n v="939866"/>
    <s v="Luann "/>
    <s v="Mina"/>
    <s v="Luann 71@yahoo.com"/>
    <s v="female"/>
    <s v="coloured"/>
    <n v="28"/>
    <x v="3"/>
    <s v="@Luann 7"/>
  </r>
  <r>
    <n v="939867"/>
    <s v="Michel "/>
    <s v="Hier"/>
    <s v="Michel 203@mail.com"/>
    <s v="male"/>
    <s v="black"/>
    <n v="50"/>
    <x v="7"/>
    <s v="@Michel 20"/>
  </r>
  <r>
    <n v="939878"/>
    <s v="Abel "/>
    <s v="Reisinger"/>
    <s v="Abel 182@gmail.com"/>
    <s v="male"/>
    <s v="black"/>
    <n v="22"/>
    <x v="3"/>
    <s v="@Abel 18"/>
  </r>
  <r>
    <n v="939912"/>
    <s v="Art "/>
    <s v="Biggers"/>
    <s v="Art 404@abcmail.com"/>
    <s v="male"/>
    <s v="black"/>
    <n v="49"/>
    <x v="4"/>
    <s v="@Art 40"/>
  </r>
  <r>
    <n v="939922"/>
    <s v="Art "/>
    <s v="Woolard"/>
    <s v="Art 401@yahoo.com"/>
    <s v="male"/>
    <s v="indian_asian"/>
    <n v="34"/>
    <x v="1"/>
    <s v="@Art 40"/>
  </r>
  <r>
    <n v="939925"/>
    <s v="Bernardo "/>
    <s v="Nicholls"/>
    <s v="Bernardo 321@yahoo.com"/>
    <s v="male"/>
    <s v="indian_asian"/>
    <n v="26"/>
    <x v="3"/>
    <s v="@Bernardo 32"/>
  </r>
  <r>
    <n v="939928"/>
    <s v="Valentine "/>
    <s v="Mosser"/>
    <s v="Valentine 474@abcmail.com"/>
    <s v="male"/>
    <s v="other"/>
    <n v="45"/>
    <x v="3"/>
    <s v="@Valentine 47"/>
  </r>
  <r>
    <n v="939941"/>
    <s v="Lucas "/>
    <s v="Pascarella"/>
    <s v="Lucas 235@mailxyz.com"/>
    <s v="male"/>
    <s v="black"/>
    <n v="26"/>
    <x v="6"/>
    <s v="@Lucas 23"/>
  </r>
  <r>
    <n v="939975"/>
    <s v="Brendan "/>
    <s v="Jacox"/>
    <s v="Brendan 453@mail.com"/>
    <s v="male"/>
    <s v="black"/>
    <n v="41"/>
    <x v="3"/>
    <s v="@Brendan 45"/>
  </r>
  <r>
    <n v="939977"/>
    <s v="Kyle "/>
    <s v="Paradis"/>
    <s v="Kyle 63@mail.com"/>
    <s v="male"/>
    <s v="black"/>
    <n v="24"/>
    <x v="7"/>
    <s v="@Kyle 6"/>
  </r>
  <r>
    <n v="939980"/>
    <s v="Bret "/>
    <s v="Holt"/>
    <s v="Bret 314@abcmail.com"/>
    <s v="male"/>
    <s v="white"/>
    <n v="31"/>
    <x v="3"/>
    <s v="@Bret 31"/>
  </r>
  <r>
    <n v="939982"/>
    <s v="Wilton "/>
    <s v="Mcculloch"/>
    <s v="Wilton 411@yahoo.com"/>
    <s v="male"/>
    <s v="black"/>
    <n v="46"/>
    <x v="2"/>
    <s v="@Wilton 41"/>
  </r>
  <r>
    <n v="939992"/>
    <s v="Robby "/>
    <s v="Lavoie"/>
    <s v="Robby 165@mailxyz.com"/>
    <s v="male"/>
    <s v="indian_asian"/>
    <n v="44"/>
    <x v="3"/>
    <s v="@Robby 16"/>
  </r>
  <r>
    <n v="940010"/>
    <s v="Kip "/>
    <s v="Caves"/>
    <s v="Kip 141@yahoo.com"/>
    <s v="male"/>
    <s v="black"/>
    <n v="27"/>
    <x v="3"/>
    <s v="@Kip 14"/>
  </r>
  <r>
    <n v="940027"/>
    <s v="Irving "/>
    <s v="Restivo"/>
    <s v="Irving 51@yahoo.com"/>
    <s v="male"/>
    <s v="None"/>
    <n v="111"/>
    <x v="6"/>
    <s v="@Irving 5"/>
  </r>
  <r>
    <n v="940030"/>
    <s v="Markus "/>
    <s v="Zweifel"/>
    <s v="Markus 193@mail.com"/>
    <s v="male"/>
    <s v="black"/>
    <n v="25"/>
    <x v="3"/>
    <s v="@Markus 19"/>
  </r>
  <r>
    <n v="940031"/>
    <s v="Filiberto "/>
    <s v="Borelli"/>
    <s v="Filiberto 45@mailxyz.com"/>
    <s v="male"/>
    <s v="black"/>
    <n v="42"/>
    <x v="1"/>
    <s v="@Filiberto 4"/>
  </r>
  <r>
    <n v="940064"/>
    <s v="Dee "/>
    <s v="Restivo"/>
    <s v="Dee 214@abcmail.com"/>
    <s v="male"/>
    <s v="coloured"/>
    <n v="45"/>
    <x v="4"/>
    <s v="@Dee 21"/>
  </r>
  <r>
    <n v="940076"/>
    <s v="Cody "/>
    <s v="Nicholls"/>
    <s v="Cody 125@mailxyz.com"/>
    <s v="male"/>
    <s v="black"/>
    <n v="51"/>
    <x v="1"/>
    <s v="@Cody 12"/>
  </r>
  <r>
    <n v="940093"/>
    <s v="Kip "/>
    <s v="Lavoie"/>
    <s v="Kip 145@mailxyz.com"/>
    <s v="male"/>
    <s v="coloured"/>
    <n v="45"/>
    <x v="4"/>
    <s v="@Kip 14"/>
  </r>
  <r>
    <n v="940108"/>
    <s v="Donald "/>
    <s v="Mastrangelo"/>
    <s v="Donald 221@yahoo.com"/>
    <s v="male"/>
    <s v="black"/>
    <n v="22"/>
    <x v="7"/>
    <s v="@Donald 22"/>
  </r>
  <r>
    <n v="940130"/>
    <s v="Claud "/>
    <s v="Curran"/>
    <s v="Claud 345@mailxyz.com"/>
    <s v="male"/>
    <s v="black"/>
    <n v="39"/>
    <x v="2"/>
    <s v="@Claud 34"/>
  </r>
  <r>
    <n v="940149"/>
    <s v="Lloyd "/>
    <s v="Lavoie"/>
    <s v="Lloyd 73@mail.com"/>
    <s v="male"/>
    <s v="black"/>
    <n v="32"/>
    <x v="3"/>
    <s v="@Lloyd 7"/>
  </r>
  <r>
    <n v="940154"/>
    <s v="Stacy "/>
    <s v="Beville"/>
    <s v="Stacy 274@abcmail.com"/>
    <s v="male"/>
    <s v="indian_asian"/>
    <n v="35"/>
    <x v="3"/>
    <s v="@Stacy 27"/>
  </r>
  <r>
    <n v="940163"/>
    <s v="Robby "/>
    <s v="Holt"/>
    <s v="Robby 163@mail.com"/>
    <s v="male"/>
    <s v="black"/>
    <n v="18"/>
    <x v="0"/>
    <s v="@Robby 16"/>
  </r>
  <r>
    <n v="940169"/>
    <s v="Kyle "/>
    <s v="Tancredi"/>
    <s v="Kyle 64@abcmail.com"/>
    <s v="male"/>
    <s v="black"/>
    <n v="45"/>
    <x v="3"/>
    <s v="@Kyle 6"/>
  </r>
  <r>
    <n v="940170"/>
    <s v="Markus "/>
    <s v="Beville"/>
    <s v="Markus 195@mailxyz.com"/>
    <s v="male"/>
    <s v="black"/>
    <n v="31"/>
    <x v="2"/>
    <s v="@Markus 19"/>
  </r>
  <r>
    <n v="940176"/>
    <s v="Loyd "/>
    <s v="Roquemore"/>
    <s v="Loyd 492@gmail.com"/>
    <s v="male"/>
    <s v="black"/>
    <n v="31"/>
    <x v="1"/>
    <s v="@Loyd 49"/>
  </r>
  <r>
    <n v="940177"/>
    <s v="Stephen "/>
    <s v="Tancredi"/>
    <s v="Stephen 154@abcmail.com"/>
    <s v="male"/>
    <s v="indian_asian"/>
    <n v="39"/>
    <x v="3"/>
    <s v="@Stephen 15"/>
  </r>
  <r>
    <n v="940183"/>
    <s v="Cory "/>
    <s v="Langenfeld"/>
    <s v="Cory 103@mail.com"/>
    <s v="male"/>
    <s v="white"/>
    <n v="40"/>
    <x v="6"/>
    <s v="@Cory 10"/>
  </r>
  <r>
    <n v="940195"/>
    <s v="Robby "/>
    <s v="Woolard"/>
    <s v="Robby 164@abcmail.com"/>
    <s v="male"/>
    <s v="black"/>
    <n v="20"/>
    <x v="7"/>
    <s v="@Robby 16"/>
  </r>
  <r>
    <n v="940201"/>
    <s v="Art "/>
    <s v="Hoadley"/>
    <s v="Art 402@gmail.com"/>
    <s v="male"/>
    <s v="black"/>
    <n v="34"/>
    <x v="3"/>
    <s v="@Art 40"/>
  </r>
  <r>
    <n v="940208"/>
    <s v="Filiberto "/>
    <s v="Pilot"/>
    <s v="Filiberto 45@mailxyz.com"/>
    <s v="male"/>
    <s v="black"/>
    <n v="24"/>
    <x v="6"/>
    <s v="@Filiberto 4"/>
  </r>
  <r>
    <n v="940210"/>
    <s v="Reagan "/>
    <s v="Biggers"/>
    <s v="Reagan 322@gmail.com"/>
    <s v="female"/>
    <s v="black"/>
    <n v="23"/>
    <x v="7"/>
    <s v="@Reagan 32"/>
  </r>
  <r>
    <n v="940212"/>
    <s v="Michel "/>
    <s v="Shkreli"/>
    <s v="Michel 202@gmail.com"/>
    <s v="male"/>
    <s v="indian_asian"/>
    <n v="22"/>
    <x v="3"/>
    <s v="@Michel 20"/>
  </r>
  <r>
    <n v="940243"/>
    <s v="Loyd "/>
    <s v="Singer"/>
    <s v="Loyd 493@mail.com"/>
    <s v="male"/>
    <s v="black"/>
    <n v="43"/>
    <x v="3"/>
    <s v="@Loyd 49"/>
  </r>
  <r>
    <n v="940244"/>
    <s v="Stefan "/>
    <s v="Hoadley"/>
    <s v="Stefan 464@abcmail.com"/>
    <s v="male"/>
    <s v="black"/>
    <n v="26"/>
    <x v="2"/>
    <s v="@Stefan 46"/>
  </r>
  <r>
    <n v="940250"/>
    <s v="Zetta "/>
    <s v="Gettys"/>
    <s v="Zetta 275@mailxyz.com"/>
    <s v="female"/>
    <s v="indian_asian"/>
    <n v="46"/>
    <x v="1"/>
    <s v="@Zetta 27"/>
  </r>
  <r>
    <n v="940266"/>
    <s v="Trudie "/>
    <s v="Restivo"/>
    <s v="Trudie 262@gmail.com"/>
    <s v="female"/>
    <s v="black"/>
    <n v="15"/>
    <x v="2"/>
    <s v="@Trudie 26"/>
  </r>
  <r>
    <n v="940268"/>
    <s v="Efren "/>
    <s v="Mcclaine"/>
    <s v="Efren 131@yahoo.com"/>
    <s v="male"/>
    <s v="black"/>
    <n v="33"/>
    <x v="3"/>
    <s v="@Efren 13"/>
  </r>
  <r>
    <n v="940271"/>
    <s v="Yong "/>
    <s v="Sieren"/>
    <s v="Yong 483@mail.com"/>
    <s v="male"/>
    <s v="coloured"/>
    <n v="48"/>
    <x v="4"/>
    <s v="@Yong 48"/>
  </r>
  <r>
    <n v="940281"/>
    <s v="Shane "/>
    <s v="Leicht"/>
    <s v="Shane 23@mail.com"/>
    <s v="male"/>
    <s v="white"/>
    <n v="35"/>
    <x v="3"/>
    <s v="@Shane 2"/>
  </r>
  <r>
    <n v="940286"/>
    <s v="Bret "/>
    <s v="Creager"/>
    <s v="Bret 315@mailxyz.com"/>
    <s v="male"/>
    <s v="indian_asian"/>
    <n v="27"/>
    <x v="3"/>
    <s v="@Bret 31"/>
  </r>
  <r>
    <n v="940290"/>
    <s v="Emerson "/>
    <s v="Leicht"/>
    <s v="Emerson 244@abcmail.com"/>
    <s v="male"/>
    <s v="None"/>
    <n v="67"/>
    <x v="3"/>
    <s v="@Emerson 24"/>
  </r>
  <r>
    <n v="940303"/>
    <s v="Irving "/>
    <s v="Creager"/>
    <s v="Irving 52@gmail.com"/>
    <s v="male"/>
    <s v="None"/>
    <n v="32"/>
    <x v="4"/>
    <s v="@Irving 5"/>
  </r>
  <r>
    <n v="940308"/>
    <s v="Hyman "/>
    <s v="Hoadley"/>
    <s v="Hyman 85@mailxyz.com"/>
    <s v="male"/>
    <s v="None"/>
    <n v="32"/>
    <x v="3"/>
    <s v="@Hyman 8"/>
  </r>
  <r>
    <n v="940320"/>
    <s v="Charlie "/>
    <s v="Lavoie"/>
    <s v="Charlie 361@yahoo.com"/>
    <s v="male"/>
    <s v="None"/>
    <n v="23"/>
    <x v="6"/>
    <s v="@Charlie 36"/>
  </r>
  <r>
    <n v="940329"/>
    <s v="Zetta "/>
    <s v="Gettys"/>
    <s v="Zetta 123@mail.com"/>
    <s v="female"/>
    <s v="white"/>
    <n v="34"/>
    <x v="3"/>
    <s v="@Zetta 12"/>
  </r>
  <r>
    <n v="940343"/>
    <s v="Haywood "/>
    <s v="Bilyeu"/>
    <s v="Haywood 91@yahoo.com"/>
    <s v="male"/>
    <s v="black"/>
    <n v="39"/>
    <x v="7"/>
    <s v="@Haywood 9"/>
  </r>
  <r>
    <n v="940353"/>
    <s v="Brendan "/>
    <s v="Mccown"/>
    <s v="Brendan 453@mail.com"/>
    <s v="male"/>
    <s v="indian_asian"/>
    <n v="29"/>
    <x v="3"/>
    <s v="@Brendan 45"/>
  </r>
  <r>
    <n v="940374"/>
    <s v="Stefan "/>
    <s v="Paradis"/>
    <s v="Stefan 465@mailxyz.com"/>
    <s v="male"/>
    <s v="coloured"/>
    <n v="37"/>
    <x v="4"/>
    <s v="@Stefan 46"/>
  </r>
  <r>
    <n v="940384"/>
    <s v="Hyman "/>
    <s v="Mccown"/>
    <s v="Hyman 82@gmail.com"/>
    <s v="male"/>
    <s v="black"/>
    <n v="20"/>
    <x v="3"/>
    <s v="@Hyman 8"/>
  </r>
  <r>
    <n v="940392"/>
    <s v="Krysta "/>
    <s v="Mastrangelo"/>
    <s v="Krysta 285@mailxyz.com"/>
    <s v="female"/>
    <s v="black"/>
    <n v="29"/>
    <x v="3"/>
    <s v="@Krysta 28"/>
  </r>
  <r>
    <n v="940422"/>
    <s v="Stefan "/>
    <s v="Mccown"/>
    <s v="Stefan 461@yahoo.com"/>
    <s v="male"/>
    <s v="black"/>
    <n v="38"/>
    <x v="5"/>
    <s v="@Stefan 46"/>
  </r>
  <r>
    <n v="940427"/>
    <s v="Efren "/>
    <s v="Hier"/>
    <s v="Efren 133@mail.com"/>
    <s v="male"/>
    <s v="indian_asian"/>
    <n v="24"/>
    <x v="3"/>
    <s v="@Efren 13"/>
  </r>
  <r>
    <n v="940434"/>
    <s v="Carter "/>
    <s v="Borelli"/>
    <s v="Carter 31@yahoo.com"/>
    <s v="male"/>
    <s v="coloured"/>
    <n v="21"/>
    <x v="4"/>
    <s v="@Carter 3"/>
  </r>
  <r>
    <n v="940436"/>
    <s v="Lane "/>
    <s v="Mccown"/>
    <s v="Lane 111@yahoo.com"/>
    <s v="male"/>
    <s v="indian_asian"/>
    <n v="29"/>
    <x v="0"/>
    <s v="@Lane 11"/>
  </r>
  <r>
    <n v="940446"/>
    <s v="Filiberto "/>
    <s v="Jacox"/>
    <s v="Filiberto 44@abcmail.com"/>
    <s v="male"/>
    <s v="None"/>
    <n v="24"/>
    <x v="3"/>
    <s v="@Filiberto 4"/>
  </r>
  <r>
    <n v="940454"/>
    <s v="Efren "/>
    <s v="Holt"/>
    <s v="Efren 131@yahoo.com"/>
    <s v="male"/>
    <s v="indian_asian"/>
    <n v="22"/>
    <x v="3"/>
    <s v="@Efren 13"/>
  </r>
  <r>
    <n v="940466"/>
    <s v="Stacy "/>
    <s v="Arrieta"/>
    <s v="Stacy 275@mailxyz.com"/>
    <s v="male"/>
    <s v="white"/>
    <n v="26"/>
    <x v="6"/>
    <s v="@Stacy 27"/>
  </r>
  <r>
    <n v="940469"/>
    <s v="Dee "/>
    <s v="Mccollum"/>
    <s v="Dee 215@mailxyz.com"/>
    <s v="male"/>
    <s v="None"/>
    <n v="42"/>
    <x v="3"/>
    <s v="@Dee 21"/>
  </r>
  <r>
    <n v="940476"/>
    <s v="Brendan "/>
    <s v="Mccollum"/>
    <s v="Brendan 454@abcmail.com"/>
    <s v="male"/>
    <s v="black"/>
    <n v="40"/>
    <x v="7"/>
    <s v="@Brendan 45"/>
  </r>
  <r>
    <n v="940485"/>
    <s v="Randy "/>
    <s v="Martello"/>
    <s v="Randy 393@mail.com"/>
    <s v="male"/>
    <s v="indian_asian"/>
    <n v="27"/>
    <x v="2"/>
    <s v="@Randy 39"/>
  </r>
  <r>
    <n v="940509"/>
    <s v="Bernardo "/>
    <s v="Shkreli"/>
    <s v="Bernardo 321@yahoo.com"/>
    <s v="male"/>
    <s v="other"/>
    <n v="26"/>
    <x v="4"/>
    <s v="@Bernardo 32"/>
  </r>
  <r>
    <n v="940516"/>
    <s v="Hollis "/>
    <s v="Holt"/>
    <s v="Hollis 385@mailxyz.com"/>
    <s v="male"/>
    <s v="coloured"/>
    <n v="42"/>
    <x v="2"/>
    <s v="@Hollis 38"/>
  </r>
  <r>
    <n v="940522"/>
    <s v="Stephen "/>
    <s v="Tancredi"/>
    <s v="Stephen 155@mailxyz.com"/>
    <s v="male"/>
    <s v="black"/>
    <n v="29"/>
    <x v="3"/>
    <s v="@Stephen 15"/>
  </r>
  <r>
    <n v="940545"/>
    <s v="Shandra "/>
    <s v="Mccollum"/>
    <s v="Shandra 84@abcmail.com"/>
    <s v="female"/>
    <s v="black"/>
    <n v="33"/>
    <x v="3"/>
    <s v="@Shandra 8"/>
  </r>
  <r>
    <n v="940555"/>
    <s v="Shane "/>
    <s v="Styer"/>
    <s v="Shane 21@yahoo.com"/>
    <s v="male"/>
    <s v="indian_asian"/>
    <n v="25"/>
    <x v="6"/>
    <s v="@Shane 2"/>
  </r>
  <r>
    <n v="940585"/>
    <s v="Emerson "/>
    <s v="Shkreli"/>
    <s v="Emerson 245@mailxyz.com"/>
    <s v="male"/>
    <s v="black"/>
    <n v="24"/>
    <x v="0"/>
    <s v="@Emerson 24"/>
  </r>
  <r>
    <n v="940586"/>
    <s v="Bret "/>
    <s v="Mastrangelo"/>
    <s v="Bret 314@abcmail.com"/>
    <s v="male"/>
    <s v="black"/>
    <n v="34"/>
    <x v="3"/>
    <s v="@Bret 31"/>
  </r>
  <r>
    <n v="940590"/>
    <s v="Dee "/>
    <s v="Mccollum"/>
    <s v="Dee 211@yahoo.com"/>
    <s v="male"/>
    <s v="coloured"/>
    <n v="27"/>
    <x v="4"/>
    <s v="@Dee 21"/>
  </r>
  <r>
    <n v="940595"/>
    <s v="Royal "/>
    <s v="Bilyeu"/>
    <s v="Royal 172@gmail.com"/>
    <s v="male"/>
    <s v="black"/>
    <n v="31"/>
    <x v="6"/>
    <s v="@Royal 17"/>
  </r>
  <r>
    <n v="940602"/>
    <s v="Yong "/>
    <s v="Bilyeu"/>
    <s v="Yong 485@mailxyz.com"/>
    <s v="male"/>
    <s v="indian_asian"/>
    <n v="32"/>
    <x v="3"/>
    <s v="@Yong 48"/>
  </r>
  <r>
    <n v="940611"/>
    <s v="Lane "/>
    <s v="Curran"/>
    <s v="Lane 111@yahoo.com"/>
    <s v="male"/>
    <s v="black"/>
    <n v="29"/>
    <x v="3"/>
    <s v="@Lane 11"/>
  </r>
  <r>
    <n v="940614"/>
    <s v="Len "/>
    <s v="Paradis"/>
    <s v="Len 444@abcmail.com"/>
    <s v="male"/>
    <s v="indian_asian"/>
    <n v="32"/>
    <x v="3"/>
    <s v="@Len 44"/>
  </r>
  <r>
    <n v="940616"/>
    <s v="Stephen "/>
    <s v="Sieren"/>
    <s v="Stephen 155@mailxyz.com"/>
    <s v="male"/>
    <s v="coloured"/>
    <n v="39"/>
    <x v="4"/>
    <s v="@Stephen 15"/>
  </r>
  <r>
    <n v="940621"/>
    <s v="Garry "/>
    <s v="Sytsma"/>
    <s v="Garry 283@mail.com"/>
    <s v="male"/>
    <s v="indian_asian"/>
    <n v="27"/>
    <x v="4"/>
    <s v="@Garry 28"/>
  </r>
  <r>
    <n v="940626"/>
    <s v="Wilton "/>
    <s v="Hier"/>
    <s v="Wilton 411@yahoo.com"/>
    <s v="male"/>
    <s v="white"/>
    <n v="10"/>
    <x v="3"/>
    <s v="@Wilton 41"/>
  </r>
  <r>
    <n v="940631"/>
    <s v="Krysta "/>
    <s v="Mastrangelo"/>
    <s v="Krysta 85@mailxyz.com"/>
    <s v="female"/>
    <s v="black"/>
    <n v="27"/>
    <x v="2"/>
    <s v="@Krysta 8"/>
  </r>
  <r>
    <n v="940635"/>
    <s v="Randy "/>
    <s v="Hoadley"/>
    <s v="Randy 394@abcmail.com"/>
    <s v="male"/>
    <s v="black"/>
    <n v="49"/>
    <x v="2"/>
    <s v="@Randy 39"/>
  </r>
  <r>
    <n v="940640"/>
    <s v="Lloyd "/>
    <s v="Langenfeld"/>
    <s v="Lloyd 75@mailxyz.com"/>
    <s v="male"/>
    <s v="indian_asian"/>
    <n v="30"/>
    <x v="3"/>
    <s v="@Lloyd 7"/>
  </r>
  <r>
    <n v="940643"/>
    <s v="Dee "/>
    <s v="Hoadley"/>
    <s v="Dee 211@yahoo.com"/>
    <s v="male"/>
    <s v="coloured"/>
    <n v="28"/>
    <x v="3"/>
    <s v="@Dee 21"/>
  </r>
  <r>
    <n v="940648"/>
    <s v="Charlie "/>
    <s v="Vital"/>
    <s v="Charlie 361@yahoo.com"/>
    <s v="male"/>
    <s v="black"/>
    <n v="26"/>
    <x v="3"/>
    <s v="@Charlie 36"/>
  </r>
  <r>
    <n v="940664"/>
    <s v="Alecia "/>
    <s v="Roquemore"/>
    <s v="Alecia 343@mail.com"/>
    <s v="female"/>
    <s v="black"/>
    <n v="36"/>
    <x v="8"/>
    <s v="@Alecia 34"/>
  </r>
  <r>
    <n v="940668"/>
    <s v="Shane "/>
    <s v="Woolard"/>
    <s v="Shane 23@mail.com"/>
    <s v="male"/>
    <s v="black"/>
    <n v="30"/>
    <x v="3"/>
    <s v="@Shane 2"/>
  </r>
  <r>
    <n v="940671"/>
    <s v="Earl "/>
    <s v="Deblois"/>
    <s v="Earl 425@mailxyz.com"/>
    <s v="male"/>
    <s v="white"/>
    <n v="34"/>
    <x v="2"/>
    <s v="@Earl 42"/>
  </r>
  <r>
    <n v="940707"/>
    <s v="Lloyd "/>
    <s v="Mastrangelo"/>
    <s v="Lloyd 74@abcmail.com"/>
    <s v="male"/>
    <s v="indian_asian"/>
    <n v="26"/>
    <x v="1"/>
    <s v="@Lloyd 7"/>
  </r>
  <r>
    <n v="940714"/>
    <s v="Eli "/>
    <s v="Mastrangelo"/>
    <s v="Eli 294@abcmail.com"/>
    <s v="male"/>
    <s v="black"/>
    <n v="40"/>
    <x v="2"/>
    <s v="@Eli 29"/>
  </r>
  <r>
    <n v="940736"/>
    <s v="Efren "/>
    <s v="Arrieta"/>
    <s v="Efren 134@abcmail.com"/>
    <s v="male"/>
    <s v="indian_asian"/>
    <n v="27"/>
    <x v="3"/>
    <s v="@Efren 13"/>
  </r>
  <r>
    <n v="940738"/>
    <s v="Dee "/>
    <s v="Nicholls"/>
    <s v="Dee 213@mail.com"/>
    <s v="male"/>
    <s v="indian_asian"/>
    <n v="33"/>
    <x v="3"/>
    <s v="@Dee 21"/>
  </r>
  <r>
    <n v="940746"/>
    <s v="Lloyd "/>
    <s v="Woolard"/>
    <s v="Lloyd 75@mailxyz.com"/>
    <s v="male"/>
    <s v="indian_asian"/>
    <n v="38"/>
    <x v="3"/>
    <s v="@Lloyd 7"/>
  </r>
  <r>
    <n v="940749"/>
    <s v="Jared "/>
    <s v="Beville"/>
    <s v="Jared 505@mailxyz.com"/>
    <s v="male"/>
    <s v="coloured"/>
    <n v="30"/>
    <x v="4"/>
    <s v="@Jared 50"/>
  </r>
  <r>
    <n v="940755"/>
    <s v="Luann "/>
    <s v="Mina"/>
    <s v="Luann 234@abcmail.com"/>
    <s v="female"/>
    <s v="coloured"/>
    <n v="26"/>
    <x v="3"/>
    <s v="@Luann 23"/>
  </r>
  <r>
    <n v="940756"/>
    <s v="Cory "/>
    <s v="Hoadley"/>
    <s v="Cory 101@yahoo.com"/>
    <s v="male"/>
    <s v="black"/>
    <n v="42"/>
    <x v="2"/>
    <s v="@Cory 10"/>
  </r>
  <r>
    <n v="940769"/>
    <s v="Claud "/>
    <s v="Tancredi"/>
    <s v="Claud 344@abcmail.com"/>
    <s v="male"/>
    <s v="black"/>
    <n v="25"/>
    <x v="1"/>
    <s v="@Claud 34"/>
  </r>
  <r>
    <n v="940775"/>
    <s v="Stephen "/>
    <s v="Sytsma"/>
    <s v="Stephen 152@gmail.com"/>
    <s v="male"/>
    <s v="coloured"/>
    <n v="32"/>
    <x v="1"/>
    <s v="@Stephen 15"/>
  </r>
  <r>
    <n v="940779"/>
    <s v="Dee "/>
    <s v="Singer"/>
    <s v="Dee 211@yahoo.com"/>
    <s v="male"/>
    <s v="indian_asian"/>
    <n v="33"/>
    <x v="2"/>
    <s v="@Dee 21"/>
  </r>
  <r>
    <n v="940794"/>
    <s v="Loyd "/>
    <s v="Tancredi"/>
    <s v="Loyd 495@mailxyz.com"/>
    <s v="male"/>
    <s v="white"/>
    <n v="33"/>
    <x v="7"/>
    <s v="@Loyd 49"/>
  </r>
  <r>
    <n v="940797"/>
    <s v="Kyle "/>
    <s v="Pilot"/>
    <s v="Kyle 63@mail.com"/>
    <s v="male"/>
    <s v="coloured"/>
    <n v="44"/>
    <x v="1"/>
    <s v="@Kyle 6"/>
  </r>
  <r>
    <n v="940801"/>
    <s v="Dion "/>
    <s v="Slane"/>
    <s v="Dion 335@mailxyz.com"/>
    <s v="male"/>
    <s v="black"/>
    <n v="30"/>
    <x v="4"/>
    <s v="@Dion 33"/>
  </r>
  <r>
    <n v="940811"/>
    <s v="Robby "/>
    <s v="Holt"/>
    <s v="Robby 162@gmail.com"/>
    <s v="male"/>
    <s v="coloured"/>
    <n v="47"/>
    <x v="2"/>
    <s v="@Robby 16"/>
  </r>
  <r>
    <n v="940827"/>
    <s v="Earline "/>
    <s v="Zweifel"/>
    <s v="Earline 281@yahoo.com"/>
    <s v="female"/>
    <s v="black"/>
    <n v="27"/>
    <x v="3"/>
    <s v="@Earline 28"/>
  </r>
  <r>
    <n v="940881"/>
    <s v="Garry "/>
    <s v="Hier"/>
    <s v="Garry 283@mail.com"/>
    <s v="male"/>
    <s v="indian_asian"/>
    <n v="31"/>
    <x v="6"/>
    <s v="@Garry 28"/>
  </r>
  <r>
    <n v="940888"/>
    <s v="Dion "/>
    <s v="Shkreli"/>
    <s v="Dion 332@gmail.com"/>
    <s v="male"/>
    <s v="None"/>
    <n v="29"/>
    <x v="3"/>
    <s v="@Dion 33"/>
  </r>
  <r>
    <n v="940889"/>
    <s v="Dia "/>
    <s v="Arrieta"/>
    <s v="Dia 82@gmail.com"/>
    <s v="female"/>
    <s v="coloured"/>
    <n v="35"/>
    <x v="4"/>
    <s v="@Dia 8"/>
  </r>
  <r>
    <n v="940895"/>
    <s v="Rebekah "/>
    <s v="Paradis"/>
    <s v="Rebekah 91@yahoo.com"/>
    <s v="female"/>
    <s v="None"/>
    <n v="34"/>
    <x v="3"/>
    <s v="@Rebekah 9"/>
  </r>
  <r>
    <n v="940902"/>
    <s v="Hugh"/>
    <s v="Martello"/>
    <s v="Hugh15@mailxyz.com"/>
    <s v="male"/>
    <s v="black"/>
    <n v="44"/>
    <x v="4"/>
    <s v="@Hugh1"/>
  </r>
  <r>
    <n v="940937"/>
    <s v="Cody "/>
    <s v="Mccown"/>
    <s v="Cody 125@mailxyz.com"/>
    <s v="male"/>
    <s v="white"/>
    <n v="30"/>
    <x v="4"/>
    <s v="@Cody 12"/>
  </r>
  <r>
    <n v="940948"/>
    <s v="Abel "/>
    <s v="Creager"/>
    <s v="Abel 181@yahoo.com"/>
    <s v="male"/>
    <s v="black"/>
    <n v="27"/>
    <x v="7"/>
    <s v="@Abel 18"/>
  </r>
  <r>
    <n v="940967"/>
    <s v="Carter "/>
    <s v="Creager"/>
    <s v="Carter 32@gmail.com"/>
    <s v="male"/>
    <s v="indian_asian"/>
    <n v="31"/>
    <x v="3"/>
    <s v="@Carter 3"/>
  </r>
  <r>
    <n v="940971"/>
    <s v="Wilburn "/>
    <s v="Condie"/>
    <s v="Wilburn 304@abcmail.com"/>
    <s v="male"/>
    <s v="coloured"/>
    <n v="39"/>
    <x v="0"/>
    <s v="@Wilburn 30"/>
  </r>
  <r>
    <n v="940974"/>
    <s v="Hollis "/>
    <s v="Tatham"/>
    <s v="Hollis 381@yahoo.com"/>
    <s v="male"/>
    <s v="black"/>
    <n v="41"/>
    <x v="4"/>
    <s v="@Hollis 38"/>
  </r>
  <r>
    <n v="940976"/>
    <s v="Loris "/>
    <s v="Hier"/>
    <s v="Loris 164@abcmail.com"/>
    <s v="female"/>
    <s v="black"/>
    <n v="32"/>
    <x v="2"/>
    <s v="@Loris 16"/>
  </r>
  <r>
    <n v="940991"/>
    <s v="Filiberto "/>
    <s v="Restivo"/>
    <s v="Filiberto 45@mailxyz.com"/>
    <s v="male"/>
    <s v="coloured"/>
    <n v="25"/>
    <x v="4"/>
    <s v="@Filiberto 4"/>
  </r>
  <r>
    <n v="940992"/>
    <s v="Donald "/>
    <s v="Mina"/>
    <s v="Donald 225@mailxyz.com"/>
    <s v="male"/>
    <s v="coloured"/>
    <n v="22"/>
    <x v="4"/>
    <s v="@Donald 22"/>
  </r>
  <r>
    <n v="941003"/>
    <s v="Randy "/>
    <s v="Vital"/>
    <s v="Randy 393@mail.com"/>
    <s v="male"/>
    <s v="black"/>
    <n v="24"/>
    <x v="3"/>
    <s v="@Randy 39"/>
  </r>
  <r>
    <n v="941006"/>
    <s v="Rebecka "/>
    <s v="Shkreli"/>
    <s v="Rebecka 243@mail.com"/>
    <s v="female"/>
    <s v="indian_asian"/>
    <n v="29"/>
    <x v="2"/>
    <s v="@Rebecka 24"/>
  </r>
  <r>
    <n v="941007"/>
    <s v="Kip "/>
    <s v="Mastrangelo"/>
    <s v="Kip 145@mailxyz.com"/>
    <s v="male"/>
    <s v="black"/>
    <n v="29"/>
    <x v="3"/>
    <s v="@Kip 14"/>
  </r>
  <r>
    <n v="941012"/>
    <s v="Dee "/>
    <s v="Mcclaine"/>
    <s v="Dee 213@mail.com"/>
    <s v="male"/>
    <s v="indian_asian"/>
    <n v="25"/>
    <x v="3"/>
    <s v="@Dee 21"/>
  </r>
  <r>
    <n v="941028"/>
    <s v="Carter "/>
    <s v="Sytsma"/>
    <s v="Carter 32@gmail.com"/>
    <s v="male"/>
    <s v="black"/>
    <n v="30"/>
    <x v="3"/>
    <s v="@Carter 3"/>
  </r>
  <r>
    <n v="941041"/>
    <s v="Stacy "/>
    <s v="Condie"/>
    <s v="Stacy 271@yahoo.com"/>
    <s v="male"/>
    <s v="indian_asian"/>
    <n v="38"/>
    <x v="1"/>
    <s v="@Stacy 27"/>
  </r>
  <r>
    <n v="941046"/>
    <s v="Chas "/>
    <s v="Gettys"/>
    <s v="Chas 354@abcmail.com"/>
    <s v="male"/>
    <s v="black"/>
    <n v="18"/>
    <x v="6"/>
    <s v="@Chas 35"/>
  </r>
  <r>
    <n v="941048"/>
    <s v="Irving "/>
    <s v="Mina"/>
    <s v="Irving 53@mail.com"/>
    <s v="male"/>
    <s v="white"/>
    <n v="45"/>
    <x v="3"/>
    <s v="@Irving 5"/>
  </r>
  <r>
    <n v="941061"/>
    <s v="Randy "/>
    <s v="Marek"/>
    <s v="Randy 395@mailxyz.com"/>
    <s v="male"/>
    <s v="None"/>
    <n v="45"/>
    <x v="5"/>
    <s v="@Randy 39"/>
  </r>
  <r>
    <n v="941092"/>
    <s v="Haywood "/>
    <s v="Reisinger"/>
    <s v="Haywood 91@yahoo.com"/>
    <s v="male"/>
    <s v="other"/>
    <n v="25"/>
    <x v="2"/>
    <s v="@Haywood 9"/>
  </r>
  <r>
    <n v="941095"/>
    <s v="Brendan "/>
    <s v="Mcclaine"/>
    <s v="Brendan 453@mail.com"/>
    <s v="male"/>
    <s v="indian_asian"/>
    <n v="26"/>
    <x v="3"/>
    <s v="@Brendan 45"/>
  </r>
  <r>
    <n v="941108"/>
    <s v="Malika "/>
    <s v="Sieren"/>
    <s v="Malika 413@mail.com"/>
    <s v="female"/>
    <s v="None"/>
    <n v="26"/>
    <x v="3"/>
    <s v="@Malika 41"/>
  </r>
  <r>
    <n v="941112"/>
    <s v="Romeo "/>
    <s v="Woolard"/>
    <s v="Romeo 373@mail.com"/>
    <s v="male"/>
    <s v="black"/>
    <n v="38"/>
    <x v="7"/>
    <s v="@Romeo 37"/>
  </r>
  <r>
    <n v="941116"/>
    <s v="Lloyd "/>
    <s v="Condie"/>
    <s v="Lloyd 72@gmail.com"/>
    <s v="male"/>
    <s v="indian_asian"/>
    <n v="31"/>
    <x v="7"/>
    <s v="@Lloyd 7"/>
  </r>
  <r>
    <n v="941137"/>
    <s v="Yong "/>
    <s v="Tatham"/>
    <s v="Yong 484@abcmail.com"/>
    <s v="male"/>
    <s v="black"/>
    <n v="27"/>
    <x v="3"/>
    <s v="@Yong 48"/>
  </r>
  <r>
    <n v="941143"/>
    <s v="Art "/>
    <s v="Woolard"/>
    <s v="Art 402@gmail.com"/>
    <s v="male"/>
    <s v="coloured"/>
    <n v="24"/>
    <x v="4"/>
    <s v="@Art 40"/>
  </r>
  <r>
    <n v="941168"/>
    <s v="Gretta "/>
    <s v="Mosser"/>
    <s v="Gretta 274@abcmail.com"/>
    <s v="female"/>
    <s v="None"/>
    <n v="28"/>
    <x v="0"/>
    <s v="@Gretta 27"/>
  </r>
  <r>
    <n v="941181"/>
    <s v="Kyle "/>
    <s v="Restivo"/>
    <s v="Kyle 63@mail.com"/>
    <s v="male"/>
    <s v="black"/>
    <n v="22"/>
    <x v="3"/>
    <s v="@Kyle 6"/>
  </r>
  <r>
    <n v="941186"/>
    <s v="Stephen "/>
    <s v="Mcclaine"/>
    <s v="Stephen 154@abcmail.com"/>
    <s v="male"/>
    <s v="indian_asian"/>
    <n v="36"/>
    <x v="3"/>
    <s v="@Stephen 15"/>
  </r>
  <r>
    <n v="941208"/>
    <s v="Dia "/>
    <s v="Arrieta"/>
    <s v="Dia 495@mailxyz.com"/>
    <s v="female"/>
    <s v="black"/>
    <n v="29"/>
    <x v="8"/>
    <s v="@Dia 49"/>
  </r>
  <r>
    <n v="941214"/>
    <s v="Bernardo "/>
    <s v="Mosser"/>
    <s v="Bernardo 324@abcmail.com"/>
    <s v="male"/>
    <s v="white"/>
    <n v="53"/>
    <x v="5"/>
    <s v="@Bernardo 32"/>
  </r>
  <r>
    <n v="941220"/>
    <s v="Valentine "/>
    <s v="Deblois"/>
    <s v="Valentine 475@mailxyz.com"/>
    <s v="male"/>
    <s v="black"/>
    <n v="37"/>
    <x v="7"/>
    <s v="@Valentine 47"/>
  </r>
  <r>
    <n v="941227"/>
    <s v="Lane "/>
    <s v="Singer"/>
    <s v="Lane 112@gmail.com"/>
    <s v="male"/>
    <s v="black"/>
    <n v="39"/>
    <x v="2"/>
    <s v="@Lane 11"/>
  </r>
  <r>
    <n v="941242"/>
    <s v="Randy "/>
    <s v="Singer"/>
    <s v="Randy 394@abcmail.com"/>
    <s v="male"/>
    <s v="indian_asian"/>
    <n v="32"/>
    <x v="3"/>
    <s v="@Randy 39"/>
  </r>
  <r>
    <n v="941243"/>
    <s v="Shane "/>
    <s v="Reisinger"/>
    <s v="Shane 22@gmail.com"/>
    <s v="male"/>
    <s v="coloured"/>
    <n v="55"/>
    <x v="4"/>
    <s v="@Shane 2"/>
  </r>
  <r>
    <n v="941245"/>
    <s v="Stephen "/>
    <s v="Gettys"/>
    <s v="Stephen 151@yahoo.com"/>
    <s v="male"/>
    <s v="indian_asian"/>
    <n v="40"/>
    <x v="5"/>
    <s v="@Stephen 15"/>
  </r>
  <r>
    <n v="941250"/>
    <s v="Art "/>
    <s v="Biggers"/>
    <s v="Art 401@yahoo.com"/>
    <s v="male"/>
    <s v="black"/>
    <n v="32"/>
    <x v="7"/>
    <s v="@Art 40"/>
  </r>
  <r>
    <n v="941253"/>
    <s v="Claud "/>
    <s v="Pascarella"/>
    <s v="Claud 345@mailxyz.com"/>
    <s v="male"/>
    <s v="None"/>
    <n v="15"/>
    <x v="3"/>
    <s v="@Claud 34"/>
  </r>
  <r>
    <n v="941255"/>
    <s v="Emilie "/>
    <s v="Deblois"/>
    <s v="Emilie 261@yahoo.com"/>
    <s v="female"/>
    <s v="black"/>
    <n v="22"/>
    <x v="7"/>
    <s v="@Emilie 26"/>
  </r>
  <r>
    <n v="941267"/>
    <s v="Stephen "/>
    <s v="Pilot"/>
    <s v="Stephen 154@abcmail.com"/>
    <s v="male"/>
    <s v="black"/>
    <n v="26"/>
    <x v="4"/>
    <s v="@Stephen 15"/>
  </r>
  <r>
    <n v="941270"/>
    <s v="Stacy "/>
    <s v="Curran"/>
    <s v="Stacy 275@mailxyz.com"/>
    <s v="male"/>
    <s v="black"/>
    <n v="25"/>
    <x v="7"/>
    <s v="@Stacy 27"/>
  </r>
  <r>
    <n v="941272"/>
    <s v="Michel "/>
    <s v="Fudge"/>
    <s v="Michel 204@abcmail.com"/>
    <s v="male"/>
    <s v="None"/>
    <n v="9"/>
    <x v="3"/>
    <s v="@Michel 20"/>
  </r>
  <r>
    <n v="941274"/>
    <s v="Carlota "/>
    <s v="Tancredi"/>
    <s v="Carlota 201@yahoo.com"/>
    <s v="female"/>
    <s v="black"/>
    <n v="32"/>
    <x v="2"/>
    <s v="@Carlota 20"/>
  </r>
  <r>
    <n v="941296"/>
    <s v="Earline "/>
    <s v="Zweifel"/>
    <s v="Earline 221@yahoo.com"/>
    <s v="female"/>
    <s v="coloured"/>
    <n v="56"/>
    <x v="8"/>
    <s v="@Earline 22"/>
  </r>
  <r>
    <n v="941303"/>
    <s v="Jared "/>
    <s v="Mccown"/>
    <s v="Jared 503@mail.com"/>
    <s v="male"/>
    <s v="black"/>
    <n v="36"/>
    <x v="1"/>
    <s v="@Jared 50"/>
  </r>
  <r>
    <n v="941312"/>
    <s v="Romeo "/>
    <s v="Roquemore"/>
    <s v="Romeo 374@abcmail.com"/>
    <s v="male"/>
    <s v="black"/>
    <n v="47"/>
    <x v="3"/>
    <s v="@Romeo 37"/>
  </r>
  <r>
    <n v="941314"/>
    <s v="Katharina "/>
    <s v="Condie"/>
    <s v="Katharina 252@gmail.com"/>
    <s v="female"/>
    <s v="black"/>
    <n v="26"/>
    <x v="6"/>
    <s v="@Katharina 25"/>
  </r>
  <r>
    <n v="941332"/>
    <s v="Bernardo "/>
    <s v="Pool"/>
    <s v="Bernardo 321@yahoo.com"/>
    <s v="male"/>
    <s v="white"/>
    <n v="58"/>
    <x v="3"/>
    <s v="@Bernardo 32"/>
  </r>
  <r>
    <n v="941348"/>
    <s v="Teresia "/>
    <s v="Beville"/>
    <s v="Teresia 274@abcmail.com"/>
    <s v="female"/>
    <s v="black"/>
    <n v="34"/>
    <x v="3"/>
    <s v="@Teresia 27"/>
  </r>
  <r>
    <n v="941362"/>
    <s v="Michel "/>
    <s v="Woolard"/>
    <s v="Michel 205@mailxyz.com"/>
    <s v="male"/>
    <s v="None"/>
    <n v="21"/>
    <x v="4"/>
    <s v="@Michel 20"/>
  </r>
  <r>
    <n v="941372"/>
    <s v="Royal "/>
    <s v="Langenfeld"/>
    <s v="Royal 174@abcmail.com"/>
    <s v="male"/>
    <s v="indian_asian"/>
    <n v="51"/>
    <x v="3"/>
    <s v="@Royal 17"/>
  </r>
  <r>
    <n v="941379"/>
    <s v="Robby "/>
    <s v="Bilyeu"/>
    <s v="Robby 163@mail.com"/>
    <s v="male"/>
    <s v="indian_asian"/>
    <n v="57"/>
    <x v="3"/>
    <s v="@Robby 16"/>
  </r>
  <r>
    <n v="941380"/>
    <s v="Stacy "/>
    <s v="Creager"/>
    <s v="Stacy 272@gmail.com"/>
    <s v="male"/>
    <s v="white"/>
    <n v="45"/>
    <x v="3"/>
    <s v="@Stacy 27"/>
  </r>
  <r>
    <n v="941390"/>
    <s v="Raymundo "/>
    <s v="Fudge"/>
    <s v="Raymundo 435@mailxyz.com"/>
    <s v="male"/>
    <s v="black"/>
    <n v="34"/>
    <x v="8"/>
    <s v="@Raymundo 43"/>
  </r>
  <r>
    <n v="941402"/>
    <s v="Haywood "/>
    <s v="Martello"/>
    <s v="Haywood 92@gmail.com"/>
    <s v="male"/>
    <s v="white"/>
    <n v="58"/>
    <x v="1"/>
    <s v="@Haywood 9"/>
  </r>
  <r>
    <n v="941407"/>
    <s v="Haywood "/>
    <s v="Condie"/>
    <s v="Haywood 91@yahoo.com"/>
    <s v="male"/>
    <s v="black"/>
    <n v="42"/>
    <x v="3"/>
    <s v="@Haywood 9"/>
  </r>
  <r>
    <n v="941416"/>
    <s v="Stephen "/>
    <s v="Biggers"/>
    <s v="Stephen 153@mail.com"/>
    <s v="male"/>
    <s v="white"/>
    <n v="66"/>
    <x v="8"/>
    <s v="@Stephen 15"/>
  </r>
  <r>
    <n v="941421"/>
    <s v="Shane "/>
    <s v="Luthy"/>
    <s v="Shane 21@yahoo.com"/>
    <s v="male"/>
    <s v="coloured"/>
    <n v="38"/>
    <x v="4"/>
    <s v="@Shane 2"/>
  </r>
  <r>
    <n v="941427"/>
    <s v="Shane "/>
    <s v="Paradis"/>
    <s v="Shane 24@abcmail.com"/>
    <s v="male"/>
    <s v="black"/>
    <n v="44"/>
    <x v="3"/>
    <s v="@Shane 2"/>
  </r>
  <r>
    <n v="941428"/>
    <s v="Cory "/>
    <s v="Mosser"/>
    <s v="Cory 103@mail.com"/>
    <s v="male"/>
    <s v="coloured"/>
    <n v="35"/>
    <x v="4"/>
    <s v="@Cory 10"/>
  </r>
  <r>
    <n v="941440"/>
    <s v="Kip "/>
    <s v="Pilot"/>
    <s v="Kip 145@mailxyz.com"/>
    <s v="male"/>
    <s v="indian_asian"/>
    <n v="41"/>
    <x v="3"/>
    <s v="@Kip 14"/>
  </r>
  <r>
    <n v="941452"/>
    <s v="Teresia "/>
    <s v="Beville"/>
    <s v="Teresia 71@yahoo.com"/>
    <s v="female"/>
    <s v="black"/>
    <n v="27"/>
    <x v="3"/>
    <s v="@Teresia 7"/>
  </r>
  <r>
    <n v="941456"/>
    <s v="Len "/>
    <s v="Caves"/>
    <s v="Len 443@mail.com"/>
    <s v="male"/>
    <s v="coloured"/>
    <n v="20"/>
    <x v="1"/>
    <s v="@Len 44"/>
  </r>
  <r>
    <n v="941484"/>
    <s v="Kip "/>
    <s v="Zweifel"/>
    <s v="Kip 143@mail.com"/>
    <s v="male"/>
    <s v="black"/>
    <n v="41"/>
    <x v="5"/>
    <s v="@Kip 14"/>
  </r>
  <r>
    <n v="941488"/>
    <s v="Samuel "/>
    <s v="Deblois"/>
    <s v="Samuel 262@gmail.com"/>
    <s v="male"/>
    <s v="indian_asian"/>
    <n v="39"/>
    <x v="3"/>
    <s v="@Samuel 26"/>
  </r>
  <r>
    <n v="941493"/>
    <s v="Reagan "/>
    <s v="Biggers"/>
    <s v="Reagan 371@yahoo.com"/>
    <s v="female"/>
    <s v="coloured"/>
    <n v="50"/>
    <x v="4"/>
    <s v="@Reagan 37"/>
  </r>
  <r>
    <n v="941502"/>
    <s v="Cory "/>
    <s v="Mastrangelo"/>
    <s v="Cory 104@abcmail.com"/>
    <s v="male"/>
    <s v="None"/>
    <n v="57"/>
    <x v="7"/>
    <s v="@Cory 10"/>
  </r>
  <r>
    <n v="941508"/>
    <s v="Samuel "/>
    <s v="Zweifel"/>
    <s v="Samuel 264@abcmail.com"/>
    <s v="male"/>
    <s v="indian_asian"/>
    <n v="45"/>
    <x v="3"/>
    <s v="@Samuel 26"/>
  </r>
  <r>
    <n v="941513"/>
    <s v="Markus "/>
    <s v="Martello"/>
    <s v="Markus 191@yahoo.com"/>
    <s v="male"/>
    <s v="black"/>
    <n v="36"/>
    <x v="2"/>
    <s v="@Markus 19"/>
  </r>
  <r>
    <n v="941514"/>
    <s v="Stefan "/>
    <s v="Sytsma"/>
    <s v="Stefan 465@mailxyz.com"/>
    <s v="male"/>
    <s v="coloured"/>
    <n v="33"/>
    <x v="4"/>
    <s v="@Stefan 46"/>
  </r>
  <r>
    <n v="941524"/>
    <s v="Irving "/>
    <s v="Sytsma"/>
    <s v="Irving 52@gmail.com"/>
    <s v="male"/>
    <s v="black"/>
    <n v="34"/>
    <x v="8"/>
    <s v="@Irving 5"/>
  </r>
  <r>
    <n v="941525"/>
    <s v="Shane "/>
    <s v="Pool"/>
    <s v="Shane 24@abcmail.com"/>
    <s v="male"/>
    <s v="indian_asian"/>
    <n v="41"/>
    <x v="3"/>
    <s v="@Shane 2"/>
  </r>
  <r>
    <n v="941531"/>
    <s v="Yong "/>
    <s v="Roquemore"/>
    <s v="Yong 485@mailxyz.com"/>
    <s v="male"/>
    <s v="black"/>
    <n v="44"/>
    <x v="3"/>
    <s v="@Yong 48"/>
  </r>
  <r>
    <n v="941543"/>
    <s v="Bernardo "/>
    <s v="Lavoie"/>
    <s v="Bernardo 323@mail.com"/>
    <s v="male"/>
    <s v="black"/>
    <n v="39"/>
    <x v="3"/>
    <s v="@Bernardo 32"/>
  </r>
  <r>
    <n v="941545"/>
    <s v="Royal "/>
    <s v="Lavoie"/>
    <s v="Royal 175@mailxyz.com"/>
    <s v="male"/>
    <s v="black"/>
    <n v="40"/>
    <x v="0"/>
    <s v="@Royal 17"/>
  </r>
  <r>
    <n v="941546"/>
    <s v="Kip "/>
    <s v="Tancredi"/>
    <s v="Kip 141@yahoo.com"/>
    <s v="male"/>
    <s v="white"/>
    <n v="34"/>
    <x v="3"/>
    <s v="@Kip 14"/>
  </r>
  <r>
    <n v="941547"/>
    <s v="Bret "/>
    <s v="Hier"/>
    <s v="Bret 312@gmail.com"/>
    <s v="male"/>
    <s v="white"/>
    <n v="20"/>
    <x v="1"/>
    <s v="@Bret 31"/>
  </r>
  <r>
    <n v="941558"/>
    <s v="Royal "/>
    <s v="Styer"/>
    <s v="Royal 174@abcmail.com"/>
    <s v="male"/>
    <s v="white"/>
    <n v="47"/>
    <x v="3"/>
    <s v="@Royal 17"/>
  </r>
  <r>
    <n v="941574"/>
    <s v="Filiberto "/>
    <s v="Gettys"/>
    <s v="Filiberto 45@mailxyz.com"/>
    <s v="male"/>
    <s v="coloured"/>
    <n v="40"/>
    <x v="3"/>
    <s v="@Filiberto 4"/>
  </r>
  <r>
    <n v="941609"/>
    <s v="Bernardo "/>
    <s v="Woolard"/>
    <s v="Bernardo 324@abcmail.com"/>
    <s v="male"/>
    <s v="black"/>
    <n v="45"/>
    <x v="3"/>
    <s v="@Bernardo 32"/>
  </r>
  <r>
    <n v="941616"/>
    <s v="Filiberto "/>
    <s v="Pool"/>
    <s v="Filiberto 44@abcmail.com"/>
    <s v="male"/>
    <s v="black"/>
    <n v="35"/>
    <x v="2"/>
    <s v="@Filiberto 4"/>
  </r>
  <r>
    <n v="941618"/>
    <s v="Cory "/>
    <s v="Paradis"/>
    <s v="Cory 103@mail.com"/>
    <s v="male"/>
    <s v="coloured"/>
    <n v="22"/>
    <x v="3"/>
    <s v="@Cory 10"/>
  </r>
  <r>
    <n v="941621"/>
    <s v="Cory "/>
    <s v="Slane"/>
    <s v="Cory 105@mailxyz.com"/>
    <s v="male"/>
    <s v="black"/>
    <n v="34"/>
    <x v="3"/>
    <s v="@Cory 10"/>
  </r>
  <r>
    <n v="941622"/>
    <s v="Epifania "/>
    <s v="Crotty"/>
    <s v="Epifania 125@mailxyz.com"/>
    <s v="female"/>
    <s v="white"/>
    <n v="38"/>
    <x v="3"/>
    <s v="@Epifania 12"/>
  </r>
  <r>
    <n v="941623"/>
    <s v="Stephen "/>
    <s v="Leicht"/>
    <s v="Stephen 154@abcmail.com"/>
    <s v="male"/>
    <s v="white"/>
    <n v="31"/>
    <x v="0"/>
    <s v="@Stephen 15"/>
  </r>
  <r>
    <n v="941629"/>
    <s v="Royal "/>
    <s v="Wigfall"/>
    <s v="Royal 171@yahoo.com"/>
    <s v="male"/>
    <s v="white"/>
    <n v="49"/>
    <x v="4"/>
    <s v="@Royal 17"/>
  </r>
  <r>
    <n v="941660"/>
    <s v="Kyle "/>
    <s v="Deblois"/>
    <s v="Kyle 64@abcmail.com"/>
    <s v="male"/>
    <s v="white"/>
    <n v="24"/>
    <x v="0"/>
    <s v="@Kyle 6"/>
  </r>
  <r>
    <n v="941663"/>
    <s v="Garry "/>
    <s v="Mcculloch"/>
    <s v="Garry 285@mailxyz.com"/>
    <s v="male"/>
    <s v="black"/>
    <n v="30"/>
    <x v="4"/>
    <s v="@Garry 28"/>
  </r>
  <r>
    <n v="941664"/>
    <s v="Emerson "/>
    <s v="Tatham"/>
    <s v="Emerson 245@mailxyz.com"/>
    <s v="male"/>
    <s v="coloured"/>
    <n v="35"/>
    <x v="4"/>
    <s v="@Emerson 24"/>
  </r>
  <r>
    <n v="941667"/>
    <s v="Raymundo "/>
    <s v="Jacox"/>
    <s v="Raymundo 432@gmail.com"/>
    <s v="male"/>
    <s v="black"/>
    <n v="26"/>
    <x v="7"/>
    <s v="@Raymundo 43"/>
  </r>
  <r>
    <n v="941685"/>
    <s v="Lloyd "/>
    <s v="Woolard"/>
    <s v="Lloyd 75@mailxyz.com"/>
    <s v="male"/>
    <s v="coloured"/>
    <n v="43"/>
    <x v="4"/>
    <s v="@Lloyd 7"/>
  </r>
  <r>
    <n v="941723"/>
    <s v="Kyle "/>
    <s v="Arrieta"/>
    <s v="Kyle 64@abcmail.com"/>
    <s v="male"/>
    <s v="black"/>
    <n v="43"/>
    <x v="5"/>
    <s v="@Kyle 6"/>
  </r>
  <r>
    <n v="941730"/>
    <s v="Bernardo "/>
    <s v="Styer"/>
    <s v="Bernardo 322@gmail.com"/>
    <s v="male"/>
    <s v="indian_asian"/>
    <n v="33"/>
    <x v="2"/>
    <s v="@Bernardo 32"/>
  </r>
  <r>
    <n v="941733"/>
    <s v="Abel "/>
    <s v="Pascarella"/>
    <s v="Abel 183@mail.com"/>
    <s v="male"/>
    <s v="coloured"/>
    <n v="25"/>
    <x v="4"/>
    <s v="@Abel 18"/>
  </r>
  <r>
    <n v="941734"/>
    <s v="Roxane "/>
    <s v="Lavoie"/>
    <s v="Roxane 384@abcmail.com"/>
    <s v="female"/>
    <s v="None"/>
    <n v="32"/>
    <x v="4"/>
    <s v="@Roxane 38"/>
  </r>
  <r>
    <n v="1063776"/>
    <s v="Abel "/>
    <s v="Sytsma"/>
    <s v="Abel 182@gmail.com"/>
    <s v="male"/>
    <s v="indian_asian"/>
    <n v="31"/>
    <x v="3"/>
    <s v="@Abel 18"/>
  </r>
  <r>
    <n v="1064537"/>
    <s v="Hugh"/>
    <s v="Crotty"/>
    <s v="Hugh13@mail.com"/>
    <s v="male"/>
    <s v="indian_asian"/>
    <n v="32"/>
    <x v="3"/>
    <s v="@Hugh1"/>
  </r>
  <r>
    <n v="1106084"/>
    <s v="Hyman "/>
    <s v="Mosser"/>
    <s v="Hyman 82@gmail.com"/>
    <s v="male"/>
    <s v="black"/>
    <n v="37"/>
    <x v="3"/>
    <s v="@Hyman 8"/>
  </r>
  <r>
    <n v="1106115"/>
    <s v="Irmgard "/>
    <s v="Bilyeu"/>
    <s v="Irmgard 413@mail.com"/>
    <s v="female"/>
    <s v="black"/>
    <n v="26"/>
    <x v="4"/>
    <s v="@Irmgard 41"/>
  </r>
  <r>
    <n v="1106137"/>
    <s v="Donald "/>
    <s v="Langenfeld"/>
    <s v="Donald 224@abcmail.com"/>
    <s v="male"/>
    <s v="coloured"/>
    <n v="39"/>
    <x v="4"/>
    <s v="@Donald 22"/>
  </r>
  <r>
    <n v="1106156"/>
    <s v="Michel "/>
    <s v="Fudge"/>
    <s v="Michel 204@abcmail.com"/>
    <s v="male"/>
    <s v="white"/>
    <n v="18"/>
    <x v="7"/>
    <s v="@Michel 20"/>
  </r>
  <r>
    <n v="1106301"/>
    <s v="Donald "/>
    <s v="Borelli"/>
    <s v="Donald 224@abcmail.com"/>
    <s v="male"/>
    <s v="indian_asian"/>
    <n v="45"/>
    <x v="3"/>
    <s v="@Donald 22"/>
  </r>
  <r>
    <n v="1106425"/>
    <s v="Dee "/>
    <s v="Sieren"/>
    <s v="Dee 212@gmail.com"/>
    <s v="male"/>
    <s v="black"/>
    <n v="27"/>
    <x v="3"/>
    <s v="@Dee 21"/>
  </r>
  <r>
    <n v="1106456"/>
    <s v="Cordie "/>
    <s v="Singer"/>
    <s v="Cordie 31@yahoo.com"/>
    <s v="female"/>
    <s v="black"/>
    <n v="24"/>
    <x v="3"/>
    <s v="@Cordie 3"/>
  </r>
  <r>
    <n v="1106589"/>
    <s v="Irving "/>
    <s v="Hier"/>
    <s v="Irving 54@abcmail.com"/>
    <s v="male"/>
    <s v="None"/>
    <n v="39"/>
    <x v="4"/>
    <s v="@Irving 5"/>
  </r>
  <r>
    <n v="1106652"/>
    <s v="Kip "/>
    <s v="Curran"/>
    <s v="Kip 143@mail.com"/>
    <s v="male"/>
    <s v="black"/>
    <n v="20"/>
    <x v="3"/>
    <s v="@Kip 14"/>
  </r>
  <r>
    <n v="1106801"/>
    <s v="Carter "/>
    <s v="Creager"/>
    <s v="Carter 32@gmail.com"/>
    <s v="male"/>
    <s v="coloured"/>
    <n v="24"/>
    <x v="2"/>
    <s v="@Carter 3"/>
  </r>
  <r>
    <n v="1106847"/>
    <s v="Markus "/>
    <s v="Mastrangelo"/>
    <s v="Markus 193@mail.com"/>
    <s v="male"/>
    <s v="black"/>
    <n v="57"/>
    <x v="5"/>
    <s v="@Markus 19"/>
  </r>
  <r>
    <n v="1106931"/>
    <s v="Randy "/>
    <s v="Mcclaine"/>
    <s v="Randy 395@mailxyz.com"/>
    <s v="male"/>
    <s v="black"/>
    <n v="20"/>
    <x v="3"/>
    <s v="@Randy 39"/>
  </r>
  <r>
    <n v="1107044"/>
    <s v="Rebekah "/>
    <s v="Paradis"/>
    <s v="Rebekah 192@gmail.com"/>
    <s v="female"/>
    <s v="black"/>
    <n v="32"/>
    <x v="7"/>
    <s v="@Rebekah 19"/>
  </r>
  <r>
    <n v="1107089"/>
    <s v="Dee "/>
    <s v="Creager"/>
    <s v="Dee 211@yahoo.com"/>
    <s v="male"/>
    <s v="white"/>
    <n v="33"/>
    <x v="4"/>
    <s v="@Dee 21"/>
  </r>
  <r>
    <n v="1107136"/>
    <s v="Markus "/>
    <s v="Mccollum"/>
    <s v="Markus 194@abcmail.com"/>
    <s v="male"/>
    <s v="coloured"/>
    <n v="29"/>
    <x v="4"/>
    <s v="@Markus 19"/>
  </r>
  <r>
    <n v="1107242"/>
    <s v="Randy "/>
    <s v="Mastrangelo"/>
    <s v="Randy 391@yahoo.com"/>
    <s v="male"/>
    <s v="indian_asian"/>
    <n v="25"/>
    <x v="3"/>
    <s v="@Randy 39"/>
  </r>
  <r>
    <n v="1107332"/>
    <s v="Romeo "/>
    <s v="Borelli"/>
    <s v="Romeo 375@mailxyz.com"/>
    <s v="male"/>
    <s v="black"/>
    <n v="23"/>
    <x v="3"/>
    <s v="@Romeo 37"/>
  </r>
  <r>
    <n v="1107333"/>
    <s v="Filiberto "/>
    <s v="Pilot"/>
    <s v="Filiberto 45@mailxyz.com"/>
    <s v="male"/>
    <s v="black"/>
    <n v="41"/>
    <x v="6"/>
    <s v="@Filiberto 4"/>
  </r>
  <r>
    <n v="1107416"/>
    <s v="Robby "/>
    <s v="Restivo"/>
    <s v="Robby 165@mailxyz.com"/>
    <s v="male"/>
    <s v="indian_asian"/>
    <n v="32"/>
    <x v="1"/>
    <s v="@Robby 16"/>
  </r>
  <r>
    <n v="1107422"/>
    <s v="Hugh"/>
    <s v="Beville"/>
    <s v="Hugh12@gmail.com"/>
    <s v="male"/>
    <s v="black"/>
    <n v="30"/>
    <x v="4"/>
    <s v="@Hugh1"/>
  </r>
  <r>
    <n v="1107423"/>
    <s v="Carter "/>
    <s v="Styer"/>
    <s v="Carter 34@abcmail.com"/>
    <s v="male"/>
    <s v="white"/>
    <n v="45"/>
    <x v="7"/>
    <s v="@Carter 3"/>
  </r>
  <r>
    <n v="1107440"/>
    <s v="Cody "/>
    <s v="Vital"/>
    <s v="Cody 122@gmail.com"/>
    <s v="male"/>
    <s v="indian_asian"/>
    <n v="34"/>
    <x v="3"/>
    <s v="@Cody 12"/>
  </r>
  <r>
    <n v="1107441"/>
    <s v="Irmgard "/>
    <s v="Bilyeu"/>
    <s v="Irmgard 424@abcmail.com"/>
    <s v="female"/>
    <s v="black"/>
    <n v="16"/>
    <x v="3"/>
    <s v="@Irmgard 42"/>
  </r>
  <r>
    <n v="1107471"/>
    <s v="Valentine "/>
    <s v="Deblois"/>
    <s v="Valentine 474@abcmail.com"/>
    <s v="male"/>
    <s v="coloured"/>
    <n v="27"/>
    <x v="4"/>
    <s v="@Valentine 47"/>
  </r>
  <r>
    <n v="1107565"/>
    <s v="Stephen "/>
    <s v="Mccown"/>
    <s v="Stephen 151@yahoo.com"/>
    <s v="male"/>
    <s v="indian_asian"/>
    <n v="28"/>
    <x v="7"/>
    <s v="@Stephen 15"/>
  </r>
  <r>
    <n v="1107686"/>
    <s v="Hyman "/>
    <s v="Jacox"/>
    <s v="Hyman 81@yahoo.com"/>
    <s v="male"/>
    <s v="white"/>
    <n v="30"/>
    <x v="0"/>
    <s v="@Hyman 8"/>
  </r>
  <r>
    <n v="1107713"/>
    <s v="Chas "/>
    <s v="Pilot"/>
    <s v="Chas 352@gmail.com"/>
    <s v="male"/>
    <s v="black"/>
    <n v="44"/>
    <x v="3"/>
    <s v="@Chas 35"/>
  </r>
  <r>
    <n v="1107714"/>
    <s v="Cody "/>
    <s v="Creager"/>
    <s v="Cody 122@gmail.com"/>
    <s v="male"/>
    <s v="black"/>
    <n v="27"/>
    <x v="5"/>
    <s v="@Cody 12"/>
  </r>
  <r>
    <n v="1107846"/>
    <s v="Markus "/>
    <s v="Mcclaine"/>
    <s v="Markus 194@abcmail.com"/>
    <s v="male"/>
    <s v="coloured"/>
    <n v="39"/>
    <x v="4"/>
    <s v="@Markus 19"/>
  </r>
  <r>
    <n v="1107857"/>
    <s v="Stacy "/>
    <s v="Hier"/>
    <s v="Stacy 275@mailxyz.com"/>
    <s v="male"/>
    <s v="white"/>
    <n v="18"/>
    <x v="3"/>
    <s v="@Stacy 27"/>
  </r>
  <r>
    <n v="1107920"/>
    <s v="Cody "/>
    <s v="Condie"/>
    <s v="Cody 121@yahoo.com"/>
    <s v="male"/>
    <s v="white"/>
    <n v="38"/>
    <x v="3"/>
    <s v="@Cody 12"/>
  </r>
  <r>
    <n v="1107941"/>
    <s v="Brendan "/>
    <s v="Mina"/>
    <s v="Brendan 452@gmail.com"/>
    <s v="male"/>
    <s v="white"/>
    <n v="21"/>
    <x v="3"/>
    <s v="@Brendan 45"/>
  </r>
  <r>
    <n v="1107963"/>
    <s v="Stephen "/>
    <s v="Marek"/>
    <s v="Stephen 153@mail.com"/>
    <s v="male"/>
    <s v="coloured"/>
    <n v="22"/>
    <x v="7"/>
    <s v="@Stephen 15"/>
  </r>
  <r>
    <n v="1107967"/>
    <s v="Wilburn "/>
    <s v="Mina"/>
    <s v="Wilburn 305@mailxyz.com"/>
    <s v="male"/>
    <s v="black"/>
    <n v="27"/>
    <x v="3"/>
    <s v="@Wilburn 30"/>
  </r>
  <r>
    <n v="1108000"/>
    <s v="Garry "/>
    <s v="Roquemore"/>
    <s v="Garry 283@mail.com"/>
    <s v="male"/>
    <s v="black"/>
    <n v="46"/>
    <x v="2"/>
    <s v="@Garry 28"/>
  </r>
  <r>
    <n v="1108051"/>
    <s v="Cory "/>
    <s v="Shkreli"/>
    <s v="Cory 104@abcmail.com"/>
    <s v="male"/>
    <s v="white"/>
    <n v="18"/>
    <x v="8"/>
    <s v="@Cory 10"/>
  </r>
  <r>
    <n v="1108083"/>
    <s v="Wilton "/>
    <s v="Woolard"/>
    <s v="Wilton 413@mail.com"/>
    <s v="male"/>
    <s v="coloured"/>
    <n v="35"/>
    <x v="4"/>
    <s v="@Wilton 41"/>
  </r>
  <r>
    <n v="1108125"/>
    <s v="Len "/>
    <s v="Biggers"/>
    <s v="Len 443@mail.com"/>
    <s v="male"/>
    <s v="black"/>
    <n v="27"/>
    <x v="3"/>
    <s v="@Len 44"/>
  </r>
  <r>
    <n v="1108140"/>
    <s v="Hugh"/>
    <s v="Borelli"/>
    <s v="Hugh13@mail.com"/>
    <s v="male"/>
    <s v="black"/>
    <n v="22"/>
    <x v="2"/>
    <s v="@Hugh1"/>
  </r>
  <r>
    <n v="1108163"/>
    <s v="Hyman "/>
    <s v="Wigfall"/>
    <s v="Hyman 83@mail.com"/>
    <s v="male"/>
    <s v="white"/>
    <n v="17"/>
    <x v="3"/>
    <s v="@Hyman 8"/>
  </r>
  <r>
    <n v="1108229"/>
    <s v="Katharina "/>
    <s v="Condie"/>
    <s v="Katharina 502@gmail.com"/>
    <s v="female"/>
    <s v="coloured"/>
    <n v="40"/>
    <x v="4"/>
    <s v="@Katharina 50"/>
  </r>
  <r>
    <n v="1108345"/>
    <s v="Carter "/>
    <s v="Restivo"/>
    <s v="Carter 33@mail.com"/>
    <s v="male"/>
    <s v="indian_asian"/>
    <n v="31"/>
    <x v="6"/>
    <s v="@Carter 3"/>
  </r>
  <r>
    <n v="1108389"/>
    <s v="Stefan "/>
    <s v="Crotty"/>
    <s v="Stefan 465@mailxyz.com"/>
    <s v="male"/>
    <s v="coloured"/>
    <n v="24"/>
    <x v="4"/>
    <s v="@Stefan 46"/>
  </r>
  <r>
    <n v="1108404"/>
    <s v="Kip "/>
    <s v="Mcculloch"/>
    <s v="Kip 144@abcmail.com"/>
    <s v="male"/>
    <s v="white"/>
    <n v="30"/>
    <x v="3"/>
    <s v="@Kip 14"/>
  </r>
  <r>
    <n v="1108443"/>
    <s v="Hyman "/>
    <s v="Pascarella"/>
    <s v="Hyman 81@yahoo.com"/>
    <s v="male"/>
    <s v="black"/>
    <n v="29"/>
    <x v="3"/>
    <s v="@Hyman 8"/>
  </r>
  <r>
    <n v="1108535"/>
    <s v="Jared "/>
    <s v="Sytsma"/>
    <s v="Jared 503@mail.com"/>
    <s v="male"/>
    <s v="None"/>
    <n v="34"/>
    <x v="5"/>
    <s v="@Jared 50"/>
  </r>
  <r>
    <n v="1108629"/>
    <s v="Wilburn "/>
    <s v="Martello"/>
    <s v="Wilburn 303@mail.com"/>
    <s v="male"/>
    <s v="indian_asian"/>
    <n v="28"/>
    <x v="3"/>
    <s v="@Wilburn 30"/>
  </r>
  <r>
    <n v="1108688"/>
    <s v="Loyd "/>
    <s v="Pool"/>
    <s v="Loyd 494@abcmail.com"/>
    <s v="male"/>
    <s v="black"/>
    <n v="21"/>
    <x v="5"/>
    <s v="@Loyd 49"/>
  </r>
  <r>
    <n v="1108737"/>
    <s v="Dion "/>
    <s v="Vital"/>
    <s v="Dion 331@yahoo.com"/>
    <s v="male"/>
    <s v="black"/>
    <n v="21"/>
    <x v="3"/>
    <s v="@Dion 33"/>
  </r>
  <r>
    <n v="1108754"/>
    <s v="Lucas "/>
    <s v="Creager"/>
    <s v="Lucas 231@yahoo.com"/>
    <s v="male"/>
    <s v="black"/>
    <n v="20"/>
    <x v="0"/>
    <s v="@Lucas 23"/>
  </r>
  <r>
    <n v="1108779"/>
    <s v="Cory "/>
    <s v="Woolard"/>
    <s v="Cory 103@mail.com"/>
    <s v="male"/>
    <s v="black"/>
    <n v="28"/>
    <x v="6"/>
    <s v="@Cory 10"/>
  </r>
  <r>
    <n v="1108792"/>
    <s v="Abel "/>
    <s v="Styer"/>
    <s v="Abel 182@gmail.com"/>
    <s v="male"/>
    <s v="black"/>
    <n v="34"/>
    <x v="0"/>
    <s v="@Abel 18"/>
  </r>
  <r>
    <n v="1108872"/>
    <s v="Jared "/>
    <s v="Mcculloch"/>
    <s v="Jared 503@mail.com"/>
    <s v="male"/>
    <s v="white"/>
    <n v="26"/>
    <x v="6"/>
    <s v="@Jared 50"/>
  </r>
  <r>
    <n v="1108878"/>
    <s v="Abel "/>
    <s v="Leicht"/>
    <s v="Abel 183@mail.com"/>
    <s v="male"/>
    <s v="black"/>
    <n v="44"/>
    <x v="3"/>
    <s v="@Abel 18"/>
  </r>
  <r>
    <n v="1108901"/>
    <s v="Stacy "/>
    <s v="Biggers"/>
    <s v="Stacy 271@yahoo.com"/>
    <s v="male"/>
    <s v="white"/>
    <n v="50"/>
    <x v="3"/>
    <s v="@Stacy 27"/>
  </r>
  <r>
    <n v="1108944"/>
    <s v="Dee "/>
    <s v="Curran"/>
    <s v="Dee 211@yahoo.com"/>
    <s v="male"/>
    <s v="coloured"/>
    <n v="9"/>
    <x v="4"/>
    <s v="@Dee 21"/>
  </r>
  <r>
    <n v="1109004"/>
    <s v="Raymundo "/>
    <s v="Martello"/>
    <s v="Raymundo 435@mailxyz.com"/>
    <s v="male"/>
    <s v="coloured"/>
    <n v="43"/>
    <x v="1"/>
    <s v="@Raymundo 43"/>
  </r>
  <r>
    <n v="1109055"/>
    <s v="Markus "/>
    <s v="Vital"/>
    <s v="Markus 195@mailxyz.com"/>
    <s v="male"/>
    <s v="black"/>
    <n v="39"/>
    <x v="7"/>
    <s v="@Markus 19"/>
  </r>
  <r>
    <n v="1109109"/>
    <s v="Hollis "/>
    <s v="Paradis"/>
    <s v="Hollis 385@mailxyz.com"/>
    <s v="male"/>
    <s v="black"/>
    <n v="45"/>
    <x v="3"/>
    <s v="@Hollis 38"/>
  </r>
  <r>
    <n v="1109161"/>
    <s v="Raymundo "/>
    <s v="Mccown"/>
    <s v="Raymundo 433@mail.com"/>
    <s v="male"/>
    <s v="indian_asian"/>
    <n v="34"/>
    <x v="2"/>
    <s v="@Raymundo 43"/>
  </r>
  <r>
    <n v="1109191"/>
    <s v="Earl "/>
    <s v="Shkreli"/>
    <s v="Earl 425@mailxyz.com"/>
    <s v="male"/>
    <s v="coloured"/>
    <n v="54"/>
    <x v="1"/>
    <s v="@Earl 42"/>
  </r>
  <r>
    <n v="1109200"/>
    <s v="Samuel "/>
    <s v="Jacox"/>
    <s v="Samuel 265@mailxyz.com"/>
    <s v="male"/>
    <s v="coloured"/>
    <n v="36"/>
    <x v="4"/>
    <s v="@Samuel 26"/>
  </r>
  <r>
    <n v="1109229"/>
    <s v="Kip "/>
    <s v="Hoadley"/>
    <s v="Kip 144@abcmail.com"/>
    <s v="male"/>
    <s v="coloured"/>
    <n v="25"/>
    <x v="4"/>
    <s v="@Kip 14"/>
  </r>
  <r>
    <n v="1109231"/>
    <s v="Samuel "/>
    <s v="Vital"/>
    <s v="Samuel 263@mail.com"/>
    <s v="male"/>
    <s v="indian_asian"/>
    <n v="32"/>
    <x v="3"/>
    <s v="@Samuel 26"/>
  </r>
  <r>
    <n v="1109252"/>
    <s v="Bernardo "/>
    <s v="Nicholls"/>
    <s v="Bernardo 325@mailxyz.com"/>
    <s v="male"/>
    <s v="white"/>
    <n v="30"/>
    <x v="3"/>
    <s v="@Bernardo 32"/>
  </r>
  <r>
    <n v="1109264"/>
    <s v="Bernardo "/>
    <s v="Lavoie"/>
    <s v="Bernardo 323@mail.com"/>
    <s v="male"/>
    <s v="black"/>
    <n v="42"/>
    <x v="3"/>
    <s v="@Bernardo 32"/>
  </r>
  <r>
    <n v="1109274"/>
    <s v="Yong "/>
    <s v="Luthy"/>
    <s v="Yong 483@mail.com"/>
    <s v="male"/>
    <s v="None"/>
    <n v="39"/>
    <x v="3"/>
    <s v="@Yong 48"/>
  </r>
  <r>
    <n v="1109289"/>
    <s v="Claud "/>
    <s v="Arrieta"/>
    <s v="Claud 342@gmail.com"/>
    <s v="male"/>
    <s v="coloured"/>
    <n v="39"/>
    <x v="3"/>
    <s v="@Claud 34"/>
  </r>
  <r>
    <n v="1109336"/>
    <s v="Filiberto "/>
    <s v="Roquemore"/>
    <s v="Filiberto 41@yahoo.com"/>
    <s v="male"/>
    <s v="None"/>
    <n v="33"/>
    <x v="3"/>
    <s v="@Filiberto 4"/>
  </r>
  <r>
    <n v="1109383"/>
    <s v="Markus "/>
    <s v="Gettys"/>
    <s v="Markus 195@mailxyz.com"/>
    <s v="male"/>
    <s v="black"/>
    <n v="39"/>
    <x v="0"/>
    <s v="@Markus 19"/>
  </r>
  <r>
    <n v="1109481"/>
    <s v="Stefan "/>
    <s v="Condie"/>
    <s v="Stefan 465@mailxyz.com"/>
    <s v="male"/>
    <s v="white"/>
    <n v="51"/>
    <x v="3"/>
    <s v="@Stefan 46"/>
  </r>
  <r>
    <n v="1109496"/>
    <s v="Hugh"/>
    <s v="Hier"/>
    <s v="Hugh11@yahoo.com"/>
    <s v="male"/>
    <s v="None"/>
    <n v="35"/>
    <x v="4"/>
    <s v="@Hugh1"/>
  </r>
  <r>
    <n v="1109510"/>
    <s v="Stefan "/>
    <s v="Gettys"/>
    <s v="Stefan 465@mailxyz.com"/>
    <s v="male"/>
    <s v="black"/>
    <n v="25"/>
    <x v="5"/>
    <s v="@Stefan 46"/>
  </r>
  <r>
    <n v="1109583"/>
    <s v="Cory "/>
    <s v="Tancredi"/>
    <s v="Cory 104@abcmail.com"/>
    <s v="male"/>
    <s v="coloured"/>
    <n v="45"/>
    <x v="3"/>
    <s v="@Cory 10"/>
  </r>
  <r>
    <n v="1122561"/>
    <s v="Art "/>
    <s v="Tancredi"/>
    <s v="Art 402@gmail.com"/>
    <s v="male"/>
    <s v="white"/>
    <n v="19"/>
    <x v="2"/>
    <s v="@Art 40"/>
  </r>
  <r>
    <n v="1132955"/>
    <s v="Randy "/>
    <s v="Paradis"/>
    <s v="Randy 392@gmail.com"/>
    <s v="male"/>
    <s v="white"/>
    <n v="23"/>
    <x v="4"/>
    <s v="@Randy 39"/>
  </r>
  <r>
    <n v="1133250"/>
    <s v="Wilburn "/>
    <s v="Bilyeu"/>
    <s v="Wilburn 304@abcmail.com"/>
    <s v="male"/>
    <s v="indian_asian"/>
    <n v="36"/>
    <x v="3"/>
    <s v="@Wilburn 30"/>
  </r>
  <r>
    <n v="1280861"/>
    <s v="None"/>
    <s v="None"/>
    <s v="Williemae 254@abcmail.com"/>
    <s v=" "/>
    <s v=" "/>
    <n v="0"/>
    <x v="10"/>
    <s v="None"/>
  </r>
  <r>
    <n v="1281997"/>
    <s v="Carlota "/>
    <s v="Tancredi"/>
    <s v="Carlota 273@mail.com"/>
    <s v="female"/>
    <s v="coloured"/>
    <n v="14"/>
    <x v="0"/>
    <s v="@Carlota 27"/>
  </r>
  <r>
    <n v="1283498"/>
    <s v="None"/>
    <s v="None"/>
    <s v="Briana 62@gmail.com"/>
    <s v=" "/>
    <s v=" "/>
    <n v="0"/>
    <x v="10"/>
    <s v="None"/>
  </r>
  <r>
    <n v="1285704"/>
    <s v="None"/>
    <s v="None"/>
    <s v="Rebekah 464@abcmail.com"/>
    <s v=" "/>
    <s v=" "/>
    <n v="0"/>
    <x v="10"/>
    <s v="None"/>
  </r>
  <r>
    <n v="1285929"/>
    <s v="None"/>
    <s v="None"/>
    <s v="Lesli 65@mailxyz.com"/>
    <s v=" "/>
    <s v=" "/>
    <n v="0"/>
    <x v="10"/>
    <s v="None"/>
  </r>
  <r>
    <n v="1285950"/>
    <s v="Jared "/>
    <s v="Crotty"/>
    <s v="Jared 505@mailxyz.com"/>
    <s v="male"/>
    <s v="coloured"/>
    <n v="30"/>
    <x v="7"/>
    <s v="@Jared 50"/>
  </r>
  <r>
    <n v="1287933"/>
    <s v="Kip "/>
    <s v="Arrieta"/>
    <s v="Kip 142@gmail.com"/>
    <s v="male"/>
    <s v="white"/>
    <n v="26"/>
    <x v="8"/>
    <s v="@Kip 14"/>
  </r>
  <r>
    <n v="1292142"/>
    <s v="None"/>
    <s v="None"/>
    <s v="Epifania 43@mail.com"/>
    <s v=" "/>
    <s v=" "/>
    <n v="0"/>
    <x v="10"/>
    <s v="None"/>
  </r>
  <r>
    <n v="1293485"/>
    <s v="Lane "/>
    <s v="Wigfall"/>
    <s v="Lane 113@mail.com"/>
    <s v="male"/>
    <s v="black"/>
    <n v="21"/>
    <x v="3"/>
    <s v="@Lane 11"/>
  </r>
  <r>
    <n v="1295130"/>
    <s v="None"/>
    <s v="None"/>
    <s v="Dia 343@mail.com"/>
    <s v=" "/>
    <s v=" "/>
    <n v="0"/>
    <x v="10"/>
    <s v="None"/>
  </r>
  <r>
    <n v="1297394"/>
    <s v="None"/>
    <s v="None"/>
    <s v="Nubia 375@mailxyz.com"/>
    <s v=" "/>
    <s v=" "/>
    <n v="0"/>
    <x v="10"/>
    <s v="None"/>
  </r>
  <r>
    <n v="1298176"/>
    <s v="None"/>
    <s v="None"/>
    <s v="Lesli 405@mailxyz.com"/>
    <s v=" "/>
    <s v=" "/>
    <n v="0"/>
    <x v="10"/>
    <s v="None"/>
  </r>
  <r>
    <n v="1299853"/>
    <s v="Rebecka "/>
    <s v="Shkreli"/>
    <s v="Rebecka 313@mail.com"/>
    <s v="female"/>
    <s v="black"/>
    <n v="22"/>
    <x v="5"/>
    <s v="@Rebecka 31"/>
  </r>
  <r>
    <n v="1303457"/>
    <s v="None"/>
    <s v="None"/>
    <s v="Mellie 394@abcmail.com"/>
    <s v=" "/>
    <s v=" "/>
    <n v="0"/>
    <x v="10"/>
    <s v="None"/>
  </r>
  <r>
    <n v="1304008"/>
    <s v="None"/>
    <s v="None"/>
    <s v="Bess 61@yahoo.com"/>
    <s v=" "/>
    <s v=" "/>
    <n v="0"/>
    <x v="10"/>
    <s v="None"/>
  </r>
  <r>
    <n v="1307720"/>
    <s v="None"/>
    <s v="None"/>
    <s v="Lillian 95@mailxyz.com"/>
    <s v=" "/>
    <s v=" "/>
    <n v="0"/>
    <x v="10"/>
    <s v="None"/>
  </r>
  <r>
    <n v="1308689"/>
    <s v="None"/>
    <s v="None"/>
    <s v="Tiffani 383@mail.com"/>
    <s v=" "/>
    <s v=" "/>
    <n v="0"/>
    <x v="10"/>
    <s v="None"/>
  </r>
  <r>
    <n v="1310414"/>
    <s v="None"/>
    <s v="None"/>
    <s v="Nubia 483@mail.com"/>
    <s v=" "/>
    <s v=" "/>
    <n v="0"/>
    <x v="10"/>
    <s v="None"/>
  </r>
  <r>
    <n v="1310589"/>
    <s v="Michel "/>
    <s v="Langenfeld"/>
    <s v="Michel 203@mail.com"/>
    <s v="male"/>
    <s v="black"/>
    <n v="33"/>
    <x v="7"/>
    <s v="@Michel 20"/>
  </r>
  <r>
    <n v="1312534"/>
    <s v="None"/>
    <s v="None"/>
    <s v="Trudie 44@abcmail.com"/>
    <s v=" "/>
    <s v=" "/>
    <n v="0"/>
    <x v="10"/>
    <s v="None"/>
  </r>
  <r>
    <n v="1314312"/>
    <s v="None"/>
    <s v="None"/>
    <s v="Nakita 462@gmail.com"/>
    <s v=" "/>
    <s v=" "/>
    <n v="0"/>
    <x v="10"/>
    <s v="None"/>
  </r>
  <r>
    <n v="1315326"/>
    <s v="None"/>
    <s v="None"/>
    <s v="Yolonda 365@mailxyz.com"/>
    <s v=" "/>
    <s v=" "/>
    <n v="0"/>
    <x v="10"/>
    <s v="None"/>
  </r>
  <r>
    <n v="1316622"/>
    <s v="None"/>
    <s v="None"/>
    <s v="Gretta 155@mailxyz.com"/>
    <s v=" "/>
    <s v=" "/>
    <n v="0"/>
    <x v="10"/>
    <s v="None"/>
  </r>
  <r>
    <n v="1318133"/>
    <s v="Romeo "/>
    <s v="Restivo"/>
    <s v="Romeo 372@gmail.com"/>
    <s v="male"/>
    <s v="other"/>
    <n v="17"/>
    <x v="2"/>
    <s v="@Romeo 37"/>
  </r>
  <r>
    <n v="1319265"/>
    <s v="None"/>
    <s v="None"/>
    <s v="Seema 105@mailxyz.com"/>
    <s v=" "/>
    <s v=" "/>
    <n v="0"/>
    <x v="10"/>
    <s v="None"/>
  </r>
  <r>
    <n v="1320407"/>
    <s v="None"/>
    <s v="None"/>
    <s v="Iva 15@mailxyz.com"/>
    <s v=" "/>
    <s v=" "/>
    <n v="0"/>
    <x v="10"/>
    <s v="None"/>
  </r>
  <r>
    <n v="1320736"/>
    <s v="Kyle "/>
    <s v="Shkreli"/>
    <s v="Kyle 61@yahoo.com"/>
    <s v="male"/>
    <s v="white"/>
    <n v="10"/>
    <x v="3"/>
    <s v="@Kyle 6"/>
  </r>
  <r>
    <n v="1325184"/>
    <s v="Roxana "/>
    <s v="Nicholls"/>
    <s v="Roxana 293@mail.com"/>
    <s v="female"/>
    <s v="white"/>
    <n v="35"/>
    <x v="6"/>
    <s v="@Roxana 29"/>
  </r>
  <r>
    <n v="1330815"/>
    <s v="None"/>
    <s v="None"/>
    <s v="Williemae 205@mailxyz.com"/>
    <s v=" "/>
    <s v=" "/>
    <n v="0"/>
    <x v="10"/>
    <s v="None"/>
  </r>
  <r>
    <n v="1331854"/>
    <s v="None"/>
    <s v="None"/>
    <s v="Epifania 225@mailxyz.com"/>
    <s v=" "/>
    <s v=" "/>
    <n v="0"/>
    <x v="10"/>
    <s v="None"/>
  </r>
  <r>
    <n v="1335653"/>
    <s v="None"/>
    <s v="None"/>
    <s v="Lillie 433@mail.com"/>
    <s v=" "/>
    <s v=" "/>
    <n v="0"/>
    <x v="10"/>
    <s v="None"/>
  </r>
  <r>
    <n v="1337736"/>
    <s v="None"/>
    <s v="None"/>
    <s v="Luanna 223@mail.com"/>
    <s v=" "/>
    <s v=" "/>
    <n v="0"/>
    <x v="10"/>
    <s v="None"/>
  </r>
  <r>
    <n v="1338868"/>
    <s v="None"/>
    <s v="None"/>
    <s v="Luanna 181@yahoo.com"/>
    <s v=" "/>
    <s v=" "/>
    <n v="0"/>
    <x v="10"/>
    <s v="None"/>
  </r>
  <r>
    <n v="1339762"/>
    <s v="Dee "/>
    <s v="Bilyeu"/>
    <s v="Dee 211@yahoo.com"/>
    <s v="male"/>
    <s v="black"/>
    <n v="13"/>
    <x v="3"/>
    <s v="@Dee 21"/>
  </r>
  <r>
    <n v="1340226"/>
    <s v="Loyd "/>
    <s v="Martello"/>
    <s v="Loyd 494@abcmail.com"/>
    <s v="male"/>
    <s v="black"/>
    <n v="20"/>
    <x v="3"/>
    <s v="@Loyd 49"/>
  </r>
  <r>
    <n v="1344220"/>
    <s v="Brendan "/>
    <s v="Martello"/>
    <s v="Brendan 455@mailxyz.com"/>
    <s v="male"/>
    <s v="white"/>
    <n v="21"/>
    <x v="3"/>
    <s v="@Brendan 45"/>
  </r>
  <r>
    <n v="1346053"/>
    <s v="None"/>
    <s v="None"/>
    <s v="Carlota 321@yahoo.com"/>
    <s v=" "/>
    <s v=" "/>
    <n v="0"/>
    <x v="10"/>
    <s v="None"/>
  </r>
  <r>
    <n v="1347572"/>
    <s v="Wilton "/>
    <s v="Lavoie"/>
    <s v="Wilton 415@mailxyz.com"/>
    <s v="male"/>
    <s v="white"/>
    <n v="21"/>
    <x v="3"/>
    <s v="@Wilton 41"/>
  </r>
  <r>
    <n v="1348140"/>
    <s v="None"/>
    <s v="None"/>
    <s v="Zetta 415@mailxyz.com"/>
    <s v=" "/>
    <s v=" "/>
    <n v="0"/>
    <x v="10"/>
    <s v="None"/>
  </r>
  <r>
    <n v="1357282"/>
    <s v="None"/>
    <s v="None"/>
    <s v="Lillie 422@gmail.com"/>
    <s v=" "/>
    <s v=" "/>
    <n v="0"/>
    <x v="10"/>
    <s v="None"/>
  </r>
  <r>
    <n v="1365228"/>
    <s v="None"/>
    <s v="None"/>
    <s v="Luann 141@yahoo.com"/>
    <s v=" "/>
    <s v=" "/>
    <n v="0"/>
    <x v="10"/>
    <s v="None"/>
  </r>
  <r>
    <n v="1365633"/>
    <s v="None"/>
    <s v="None"/>
    <s v="Luanna 333@mail.com"/>
    <s v=" "/>
    <s v=" "/>
    <n v="0"/>
    <x v="10"/>
    <s v="None"/>
  </r>
  <r>
    <n v="1366224"/>
    <s v="None"/>
    <s v="None"/>
    <s v="Krysta 14@abcmail.com"/>
    <s v=" "/>
    <s v=" "/>
    <n v="0"/>
    <x v="10"/>
    <s v="None"/>
  </r>
  <r>
    <n v="1367082"/>
    <s v="Haywood "/>
    <s v="Crotty"/>
    <s v="Haywood 93@mail.com"/>
    <s v="male"/>
    <s v="black"/>
    <n v="23"/>
    <x v="6"/>
    <s v="@Haywood 9"/>
  </r>
  <r>
    <n v="1368947"/>
    <s v="None"/>
    <s v="None"/>
    <s v="Shandra 13@mail.com"/>
    <s v=" "/>
    <s v=" "/>
    <n v="0"/>
    <x v="10"/>
    <s v="None"/>
  </r>
  <r>
    <n v="1369368"/>
    <s v="None"/>
    <s v="None"/>
    <s v="Felipa 453@mail.com"/>
    <s v=" "/>
    <s v=" "/>
    <n v="0"/>
    <x v="10"/>
    <s v="None"/>
  </r>
  <r>
    <n v="1369498"/>
    <s v="None"/>
    <s v="None"/>
    <s v="Katharina 421@yahoo.com"/>
    <s v=" "/>
    <s v=" "/>
    <n v="0"/>
    <x v="10"/>
    <s v="None"/>
  </r>
  <r>
    <n v="1372244"/>
    <s v="None"/>
    <s v="None"/>
    <s v="Alecia 75@mailxyz.com"/>
    <s v=" "/>
    <s v=" "/>
    <n v="0"/>
    <x v="10"/>
    <s v="None"/>
  </r>
  <r>
    <n v="1372513"/>
    <s v="None"/>
    <s v="None"/>
    <s v="Seema 273@mail.com"/>
    <s v=" "/>
    <s v=" "/>
    <n v="0"/>
    <x v="10"/>
    <s v="None"/>
  </r>
  <r>
    <n v="1375589"/>
    <s v="None"/>
    <s v="None"/>
    <s v="Luanna 422@gmail.com"/>
    <s v=" "/>
    <s v=" "/>
    <n v="0"/>
    <x v="10"/>
    <s v="None"/>
  </r>
  <r>
    <n v="1377076"/>
    <s v="None"/>
    <s v="None"/>
    <s v="Luanna 363@mail.com"/>
    <s v=" "/>
    <s v=" "/>
    <n v="0"/>
    <x v="10"/>
    <s v="None"/>
  </r>
  <r>
    <n v="1381172"/>
    <s v="None"/>
    <s v="None"/>
    <s v="Roxana 371@yahoo.com"/>
    <s v=" "/>
    <s v=" "/>
    <n v="0"/>
    <x v="10"/>
    <s v="None"/>
  </r>
  <r>
    <n v="1384390"/>
    <s v="None"/>
    <s v="None"/>
    <s v="Krysta 205@mailxyz.com"/>
    <s v=" "/>
    <s v=" "/>
    <n v="0"/>
    <x v="10"/>
    <s v="None"/>
  </r>
  <r>
    <n v="1385185"/>
    <s v="None"/>
    <s v="None"/>
    <s v="Mellie 53@mail.com"/>
    <s v=" "/>
    <s v=" "/>
    <n v="0"/>
    <x v="10"/>
    <s v="None"/>
  </r>
  <r>
    <n v="1385756"/>
    <s v="Bess "/>
    <s v="Jacox"/>
    <s v="Bess 203@mail.com"/>
    <s v="female"/>
    <s v="black"/>
    <n v="34"/>
    <x v="4"/>
    <s v="@Bess 20"/>
  </r>
  <r>
    <n v="1388999"/>
    <s v="Kip "/>
    <s v="Jacox"/>
    <s v="Kip 145@mailxyz.com"/>
    <s v="male"/>
    <s v="black"/>
    <n v="36"/>
    <x v="7"/>
    <s v="@Kip 14"/>
  </r>
  <r>
    <n v="1393477"/>
    <s v="None"/>
    <s v="None"/>
    <s v="Yolonda 222@gmail.com"/>
    <s v=" "/>
    <s v=" "/>
    <n v="0"/>
    <x v="10"/>
    <s v="None"/>
  </r>
  <r>
    <n v="1394143"/>
    <s v="Kyle "/>
    <s v="Langenfeld"/>
    <s v="Kyle 64@abcmail.com"/>
    <s v="male"/>
    <s v="black"/>
    <n v="29"/>
    <x v="6"/>
    <s v="@Kyle 6"/>
  </r>
  <r>
    <n v="1394759"/>
    <s v="None"/>
    <s v="None"/>
    <s v="Roxana 283@mail.com"/>
    <s v=" "/>
    <s v=" "/>
    <n v="0"/>
    <x v="10"/>
    <s v="None"/>
  </r>
  <r>
    <n v="1401783"/>
    <s v="None"/>
    <s v="None"/>
    <s v="Williemae 231@yahoo.com"/>
    <s v=" "/>
    <s v=" "/>
    <n v="0"/>
    <x v="10"/>
    <s v="None"/>
  </r>
  <r>
    <n v="1406397"/>
    <s v="None"/>
    <s v="None"/>
    <s v="Gretta 201@yahoo.com"/>
    <s v=" "/>
    <s v=" "/>
    <n v="0"/>
    <x v="10"/>
    <s v="None"/>
  </r>
  <r>
    <n v="1408424"/>
    <s v="None"/>
    <s v="None"/>
    <s v="Shelley 501@yahoo.com"/>
    <s v=" "/>
    <s v=" "/>
    <n v="0"/>
    <x v="10"/>
    <s v="None"/>
  </r>
  <r>
    <n v="1409148"/>
    <s v="Carter "/>
    <s v="Martello"/>
    <s v="Carter 34@abcmail.com"/>
    <s v="male"/>
    <s v="black"/>
    <n v="28"/>
    <x v="2"/>
    <s v="@Carter 3"/>
  </r>
  <r>
    <n v="1410090"/>
    <s v="Hollis "/>
    <s v="Sieren"/>
    <s v="Hollis 381@yahoo.com"/>
    <s v="male"/>
    <s v="coloured"/>
    <n v="51"/>
    <x v="4"/>
    <s v="@Hollis 38"/>
  </r>
  <r>
    <n v="1412696"/>
    <s v="Markus "/>
    <s v="Slane"/>
    <s v="Markus 193@mail.com"/>
    <s v="male"/>
    <s v="black"/>
    <n v="27"/>
    <x v="7"/>
    <s v="@Markus 19"/>
  </r>
  <r>
    <n v="1413198"/>
    <s v="None"/>
    <s v="None"/>
    <s v="Eula 312@gmail.com"/>
    <s v=" "/>
    <s v=" "/>
    <n v="0"/>
    <x v="10"/>
    <s v="None"/>
  </r>
  <r>
    <n v="1414207"/>
    <s v="None"/>
    <s v="None"/>
    <s v="Anette 461@yahoo.com"/>
    <s v=" "/>
    <s v=" "/>
    <n v="0"/>
    <x v="10"/>
    <s v="None"/>
  </r>
  <r>
    <n v="1416704"/>
    <s v="None"/>
    <s v="None"/>
    <s v="Cordie 505@mailxyz.com"/>
    <s v=" "/>
    <s v=" "/>
    <n v="0"/>
    <x v="10"/>
    <s v="None"/>
  </r>
  <r>
    <n v="1419271"/>
    <s v="None"/>
    <s v="None"/>
    <s v="Nubia 292@gmail.com"/>
    <s v=" "/>
    <s v=" "/>
    <n v="0"/>
    <x v="10"/>
    <s v="None"/>
  </r>
  <r>
    <n v="1420172"/>
    <s v="None"/>
    <s v="None"/>
    <s v="Luanna 31@yahoo.com"/>
    <s v=" "/>
    <s v=" "/>
    <n v="0"/>
    <x v="10"/>
    <s v="None"/>
  </r>
  <r>
    <n v="1420524"/>
    <s v="None"/>
    <s v="None"/>
    <s v="Cordie 153@mail.com"/>
    <s v=" "/>
    <s v=" "/>
    <n v="0"/>
    <x v="10"/>
    <s v="None"/>
  </r>
  <r>
    <n v="1421966"/>
    <s v="None"/>
    <s v="None"/>
    <s v="Shelley 405@mailxyz.com"/>
    <s v=" "/>
    <s v=" "/>
    <n v="0"/>
    <x v="10"/>
    <s v="None"/>
  </r>
  <r>
    <n v="1433410"/>
    <s v="None"/>
    <s v="None"/>
    <s v="Briana 131@yahoo.com"/>
    <s v=" "/>
    <s v=" "/>
    <n v="0"/>
    <x v="10"/>
    <s v="None"/>
  </r>
  <r>
    <n v="1435233"/>
    <s v="None"/>
    <s v="None"/>
    <s v="Krysta 454@abcmail.com"/>
    <s v=" "/>
    <s v=" "/>
    <n v="0"/>
    <x v="10"/>
    <s v="None"/>
  </r>
  <r>
    <n v="1437854"/>
    <s v="None"/>
    <s v="None"/>
    <s v="Mellie 261@yahoo.com"/>
    <s v=" "/>
    <s v=" "/>
    <n v="0"/>
    <x v="10"/>
    <s v="None"/>
  </r>
  <r>
    <n v="1438990"/>
    <s v="None"/>
    <s v="None"/>
    <s v="Rebekah 262@gmail.com"/>
    <s v=" "/>
    <s v=" "/>
    <n v="0"/>
    <x v="10"/>
    <s v="None"/>
  </r>
  <r>
    <n v="1439369"/>
    <s v="None"/>
    <s v="None"/>
    <s v="Sharri 355@mailxyz.com"/>
    <s v=" "/>
    <s v=" "/>
    <n v="0"/>
    <x v="10"/>
    <s v="None"/>
  </r>
  <r>
    <n v="1439966"/>
    <s v="None"/>
    <s v="None"/>
    <s v="Malika 501@yahoo.com"/>
    <s v=" "/>
    <s v=" "/>
    <n v="0"/>
    <x v="10"/>
    <s v="None"/>
  </r>
  <r>
    <n v="1440426"/>
    <s v="None"/>
    <s v="None"/>
    <s v="Teresia 115@mailxyz.com"/>
    <s v=" "/>
    <s v=" "/>
    <n v="0"/>
    <x v="10"/>
    <s v="None"/>
  </r>
  <r>
    <n v="1443808"/>
    <s v="Yong "/>
    <s v="Singer"/>
    <s v="Yong 485@mailxyz.com"/>
    <s v="male"/>
    <s v="black"/>
    <n v="30"/>
    <x v="3"/>
    <s v="@Yong 48"/>
  </r>
  <r>
    <n v="1445897"/>
    <s v="Haywood "/>
    <s v="Mcculloch"/>
    <s v="Haywood 93@mail.com"/>
    <s v="male"/>
    <s v="black"/>
    <n v="17"/>
    <x v="7"/>
    <s v="@Haywood 9"/>
  </r>
  <r>
    <n v="1450546"/>
    <s v="None"/>
    <s v="None"/>
    <s v="Rebecka 104@abcmail.com"/>
    <s v=" "/>
    <s v=" "/>
    <n v="0"/>
    <x v="10"/>
    <s v="None"/>
  </r>
  <r>
    <n v="1451460"/>
    <s v="Donald "/>
    <s v="Woolard"/>
    <s v="Donald 222@gmail.com"/>
    <s v="male"/>
    <s v="black"/>
    <n v="60"/>
    <x v="7"/>
    <s v="@Donald 22"/>
  </r>
  <r>
    <n v="1455550"/>
    <s v="None"/>
    <s v="None"/>
    <s v="Irmgard 203@mail.com"/>
    <s v=" "/>
    <s v=" "/>
    <n v="0"/>
    <x v="10"/>
    <s v="None"/>
  </r>
  <r>
    <n v="1456819"/>
    <s v="None"/>
    <s v="None"/>
    <s v="Luanna 101@yahoo.com"/>
    <s v=" "/>
    <s v=" "/>
    <n v="0"/>
    <x v="10"/>
    <s v="None"/>
  </r>
  <r>
    <n v="1463542"/>
    <s v="Eula "/>
    <s v="Mccown"/>
    <s v="Eula 43@mail.com"/>
    <s v="female"/>
    <s v="white"/>
    <n v="16"/>
    <x v="0"/>
    <s v="@Eula 4"/>
  </r>
  <r>
    <n v="1467780"/>
    <s v="None"/>
    <s v="None"/>
    <s v="Briana 462@gmail.com"/>
    <s v=" "/>
    <s v=" "/>
    <n v="0"/>
    <x v="10"/>
    <s v="None"/>
  </r>
  <r>
    <n v="1467831"/>
    <s v="None"/>
    <s v="None"/>
    <s v="Zetta 154@abcmail.com"/>
    <s v=" "/>
    <s v=" "/>
    <n v="0"/>
    <x v="10"/>
    <s v="None"/>
  </r>
  <r>
    <n v="1467952"/>
    <s v="None"/>
    <s v="None"/>
    <s v="Iva 191@yahoo.com"/>
    <s v=" "/>
    <s v=" "/>
    <n v="0"/>
    <x v="10"/>
    <s v="None"/>
  </r>
  <r>
    <n v="1468823"/>
    <s v="None"/>
    <s v="None"/>
    <s v="Cordie 55@mailxyz.com"/>
    <s v=" "/>
    <s v=" "/>
    <n v="0"/>
    <x v="10"/>
    <s v="None"/>
  </r>
  <r>
    <n v="1470044"/>
    <s v="None"/>
    <s v="None"/>
    <s v="Felipa 284@abcmail.com"/>
    <s v=" "/>
    <s v=" "/>
    <n v="0"/>
    <x v="10"/>
    <s v="None"/>
  </r>
  <r>
    <n v="1473422"/>
    <s v="None"/>
    <s v="None"/>
    <s v="Williemae 75@mailxyz.com"/>
    <s v=" "/>
    <s v=" "/>
    <n v="0"/>
    <x v="10"/>
    <s v="None"/>
  </r>
  <r>
    <n v="1474655"/>
    <s v="None"/>
    <s v="None"/>
    <s v="Epifania 495@mailxyz.com"/>
    <s v=" "/>
    <s v=" "/>
    <n v="0"/>
    <x v="10"/>
    <s v="None"/>
  </r>
  <r>
    <n v="1475333"/>
    <s v="None"/>
    <s v="None"/>
    <s v="Lillian 234@abcmail.com"/>
    <s v=" "/>
    <s v=" "/>
    <n v="0"/>
    <x v="10"/>
    <s v="None"/>
  </r>
  <r>
    <n v="1475817"/>
    <s v="None"/>
    <s v="None"/>
    <s v="Williemae 452@gmail.com"/>
    <s v=" "/>
    <s v=" "/>
    <n v="0"/>
    <x v="10"/>
    <s v="None"/>
  </r>
  <r>
    <n v="1476193"/>
    <s v="None"/>
    <s v="None"/>
    <s v="Sharri 364@abcmail.com"/>
    <s v=" "/>
    <s v=" "/>
    <n v="0"/>
    <x v="10"/>
    <s v="None"/>
  </r>
  <r>
    <n v="1479693"/>
    <s v="None"/>
    <s v="None"/>
    <s v="Williemae 212@gmail.com"/>
    <s v=" "/>
    <s v=" "/>
    <n v="0"/>
    <x v="10"/>
    <s v="None"/>
  </r>
  <r>
    <n v="1482604"/>
    <s v="Claud "/>
    <s v="Deblois"/>
    <s v="Claud 341@yahoo.com"/>
    <s v="male"/>
    <s v="coloured"/>
    <n v="37"/>
    <x v="1"/>
    <s v="@Claud 34"/>
  </r>
  <r>
    <n v="1488531"/>
    <s v="None"/>
    <s v="None"/>
    <s v="Teresia 71@yahoo.com"/>
    <s v=" "/>
    <s v=" "/>
    <n v="0"/>
    <x v="10"/>
    <s v="None"/>
  </r>
  <r>
    <n v="1489163"/>
    <s v="Shane "/>
    <s v="Roquemore"/>
    <s v="Shane 23@mail.com"/>
    <s v="male"/>
    <s v="coloured"/>
    <n v="29"/>
    <x v="1"/>
    <s v="@Shane 2"/>
  </r>
  <r>
    <n v="1490038"/>
    <s v="None"/>
    <s v="None"/>
    <s v="Trudie 311@yahoo.com"/>
    <s v=" "/>
    <s v=" "/>
    <n v="0"/>
    <x v="10"/>
    <s v="None"/>
  </r>
  <r>
    <n v="1490328"/>
    <s v="None"/>
    <s v="None"/>
    <s v="Rebekah 181@yahoo.com"/>
    <s v=" "/>
    <s v=" "/>
    <n v="0"/>
    <x v="10"/>
    <s v="None"/>
  </r>
  <r>
    <n v="1490831"/>
    <s v="None"/>
    <s v="None"/>
    <s v="Trudie 415@mailxyz.com"/>
    <s v=" "/>
    <s v=" "/>
    <n v="0"/>
    <x v="10"/>
    <s v="None"/>
  </r>
  <r>
    <n v="1490982"/>
    <s v="Dion "/>
    <s v="Mcculloch"/>
    <s v="Dion 335@mailxyz.com"/>
    <s v="male"/>
    <s v=" "/>
    <n v="28"/>
    <x v="3"/>
    <s v="@Dion 33"/>
  </r>
  <r>
    <n v="1493009"/>
    <s v="None"/>
    <s v="None"/>
    <s v="Alecia 402@gmail.com"/>
    <s v=" "/>
    <s v=" "/>
    <n v="0"/>
    <x v="10"/>
    <s v="None"/>
  </r>
  <r>
    <n v="1495691"/>
    <s v="Williemae "/>
    <s v="Holt"/>
    <s v="Williemae 465@mailxyz.com"/>
    <s v="female"/>
    <s v=" "/>
    <n v="16"/>
    <x v="2"/>
    <s v="@Williemae 46"/>
  </r>
  <r>
    <n v="1500061"/>
    <s v="None"/>
    <s v="None"/>
    <s v="Rebecka 324@abcmail.com"/>
    <s v=" "/>
    <s v=" "/>
    <n v="0"/>
    <x v="10"/>
    <s v="None"/>
  </r>
  <r>
    <n v="1500535"/>
    <s v="None"/>
    <s v="None"/>
    <s v="Sharri 122@gmail.com"/>
    <s v=" "/>
    <s v=" "/>
    <n v="0"/>
    <x v="10"/>
    <s v="None"/>
  </r>
  <r>
    <n v="1502338"/>
    <s v="Stefan "/>
    <s v="Sieren"/>
    <s v="Stefan 462@gmail.com"/>
    <s v="male"/>
    <s v="white"/>
    <n v="30"/>
    <x v="3"/>
    <s v="@Stefan 46"/>
  </r>
  <r>
    <n v="1504298"/>
    <s v="None"/>
    <s v="None"/>
    <s v="Luanna 203@mail.com"/>
    <s v=" "/>
    <s v=" "/>
    <n v="0"/>
    <x v="10"/>
    <s v="None"/>
  </r>
  <r>
    <n v="1505846"/>
    <s v="None"/>
    <s v="None"/>
    <s v="Shelley 52@gmail.com"/>
    <s v=" "/>
    <s v=" "/>
    <n v="0"/>
    <x v="10"/>
    <s v="None"/>
  </r>
  <r>
    <n v="1508455"/>
    <s v="None"/>
    <s v="None"/>
    <s v="Earline 222@gmail.com"/>
    <s v=" "/>
    <s v=" "/>
    <n v="0"/>
    <x v="10"/>
    <s v="None"/>
  </r>
  <r>
    <n v="1509147"/>
    <s v="None"/>
    <s v="None"/>
    <s v="Irmgard 305@mailxyz.com"/>
    <s v=" "/>
    <s v=" "/>
    <n v="0"/>
    <x v="10"/>
    <s v="None"/>
  </r>
  <r>
    <n v="1512929"/>
    <s v="Wilton "/>
    <s v="Mcclaine"/>
    <s v="Wilton 412@gmail.com"/>
    <s v="male"/>
    <s v="indian_asian"/>
    <n v="14"/>
    <x v="1"/>
    <s v="@Wilton 41"/>
  </r>
  <r>
    <n v="1518180"/>
    <s v="Bret "/>
    <s v="Fudge"/>
    <s v="Bret 313@mail.com"/>
    <s v="male"/>
    <s v="white"/>
    <n v="32"/>
    <x v="5"/>
    <s v="@Bret 31"/>
  </r>
  <r>
    <n v="1520130"/>
    <s v="None"/>
    <s v="None"/>
    <s v="Dia 64@abcmail.com"/>
    <s v=" "/>
    <s v=" "/>
    <n v="0"/>
    <x v="10"/>
    <s v="None"/>
  </r>
  <r>
    <n v="1521131"/>
    <s v="None"/>
    <s v="None"/>
    <s v="Shelley 63@mail.com"/>
    <s v=" "/>
    <s v=" "/>
    <n v="0"/>
    <x v="10"/>
    <s v="None"/>
  </r>
  <r>
    <n v="1524448"/>
    <s v="Shelley "/>
    <s v="Reisinger"/>
    <s v="Shelley 344@abcmail.com"/>
    <s v="female"/>
    <s v="black"/>
    <n v="30"/>
    <x v="4"/>
    <s v="@Shelley 34"/>
  </r>
  <r>
    <n v="1526052"/>
    <s v="None"/>
    <s v="None"/>
    <s v="Blanca 115@mailxyz.com"/>
    <s v=" "/>
    <s v=" "/>
    <n v="0"/>
    <x v="10"/>
    <s v="None"/>
  </r>
  <r>
    <n v="1529372"/>
    <s v="Claud "/>
    <s v="Reisinger"/>
    <s v="Claud 343@mail.com"/>
    <s v="male"/>
    <s v="black"/>
    <n v="29"/>
    <x v="4"/>
    <s v="@Claud 34"/>
  </r>
  <r>
    <n v="1535956"/>
    <s v="None"/>
    <s v="None"/>
    <s v="Roxane 205@mailxyz.com"/>
    <s v=" "/>
    <s v=" "/>
    <n v="0"/>
    <x v="10"/>
    <s v="None"/>
  </r>
  <r>
    <n v="1536986"/>
    <s v="None"/>
    <s v="None"/>
    <s v="Torrie 132@gmail.com"/>
    <s v=" "/>
    <s v=" "/>
    <n v="0"/>
    <x v="10"/>
    <s v="None"/>
  </r>
  <r>
    <n v="1537182"/>
    <s v="None"/>
    <s v="None"/>
    <s v="Shandra 445@mailxyz.com"/>
    <s v=" "/>
    <s v=" "/>
    <n v="0"/>
    <x v="10"/>
    <s v="None"/>
  </r>
  <r>
    <n v="1541644"/>
    <s v="None"/>
    <s v="None"/>
    <s v="Blanca 204@abcmail.com"/>
    <s v=" "/>
    <s v=" "/>
    <n v="0"/>
    <x v="10"/>
    <s v="None"/>
  </r>
  <r>
    <n v="1546260"/>
    <s v="Yong "/>
    <s v="Langenfeld"/>
    <s v="Yong 482@gmail.com"/>
    <s v="male"/>
    <s v="white"/>
    <n v="28"/>
    <x v="3"/>
    <s v="@Yong 48"/>
  </r>
  <r>
    <n v="1546680"/>
    <s v="None"/>
    <s v="None"/>
    <s v="Yolonda 325@mailxyz.com"/>
    <s v=" "/>
    <s v=" "/>
    <n v="0"/>
    <x v="10"/>
    <s v="None"/>
  </r>
  <r>
    <n v="1549363"/>
    <s v="None"/>
    <s v="None"/>
    <s v="Lillie 445@mailxyz.com"/>
    <s v=" "/>
    <s v=" "/>
    <n v="0"/>
    <x v="10"/>
    <s v="None"/>
  </r>
  <r>
    <n v="1551170"/>
    <s v="None"/>
    <s v="None"/>
    <s v="Williemae 405@mailxyz.com"/>
    <s v=" "/>
    <s v=" "/>
    <n v="0"/>
    <x v="10"/>
    <s v="None"/>
  </r>
  <r>
    <n v="1553875"/>
    <s v="None"/>
    <s v="None"/>
    <s v="Tiffani 23@mail.com"/>
    <s v=" "/>
    <s v=" "/>
    <n v="0"/>
    <x v="10"/>
    <s v="None"/>
  </r>
  <r>
    <n v="1554781"/>
    <s v="None"/>
    <s v="None"/>
    <s v="Desirae 55@mailxyz.com"/>
    <s v=" "/>
    <s v=" "/>
    <n v="0"/>
    <x v="10"/>
    <s v="None"/>
  </r>
  <r>
    <n v="1557758"/>
    <s v="None"/>
    <s v="None"/>
    <s v="Katharina 244@abcmail.com"/>
    <s v=" "/>
    <s v=" "/>
    <n v="0"/>
    <x v="10"/>
    <s v="None"/>
  </r>
  <r>
    <n v="1558034"/>
    <s v="None"/>
    <s v="None"/>
    <s v="Iva 232@gmail.com"/>
    <s v=" "/>
    <s v=" "/>
    <n v="0"/>
    <x v="10"/>
    <s v="None"/>
  </r>
  <r>
    <n v="1560174"/>
    <s v="Earl "/>
    <s v="Wigfall"/>
    <s v="Earl 424@abcmail.com"/>
    <s v="male"/>
    <s v=" "/>
    <n v="0"/>
    <x v="7"/>
    <s v="@Earl 42"/>
  </r>
  <r>
    <n v="1563843"/>
    <s v="None"/>
    <s v="None"/>
    <s v="Rebecka 283@mail.com"/>
    <s v=" "/>
    <s v=" "/>
    <n v="0"/>
    <x v="10"/>
    <s v="None"/>
  </r>
  <r>
    <n v="1565327"/>
    <s v="None"/>
    <s v="None"/>
    <s v="Iva 441@yahoo.com"/>
    <s v=" "/>
    <s v=" "/>
    <n v="0"/>
    <x v="10"/>
    <s v="None"/>
  </r>
  <r>
    <n v="1569423"/>
    <s v="None"/>
    <s v="None"/>
    <s v="Felipa 204@abcmail.com"/>
    <s v=" "/>
    <s v=" "/>
    <n v="0"/>
    <x v="10"/>
    <s v="None"/>
  </r>
  <r>
    <n v="1571824"/>
    <s v="None"/>
    <s v="None"/>
    <s v="Zetta 42@gmail.com"/>
    <s v=" "/>
    <s v=" "/>
    <n v="0"/>
    <x v="10"/>
    <s v="None"/>
  </r>
  <r>
    <n v="1573025"/>
    <s v="None"/>
    <s v="None"/>
    <s v="Winona 101@yahoo.com"/>
    <s v=" "/>
    <s v=" "/>
    <n v="0"/>
    <x v="10"/>
    <s v="None"/>
  </r>
  <r>
    <n v="1573248"/>
    <s v="None"/>
    <s v="None"/>
    <s v="Katharina 143@mail.com"/>
    <s v=" "/>
    <s v=" "/>
    <n v="0"/>
    <x v="10"/>
    <s v="None"/>
  </r>
  <r>
    <n v="1573644"/>
    <s v="Art "/>
    <s v="Pool"/>
    <s v="Art 405@mailxyz.com"/>
    <s v="male"/>
    <s v="black"/>
    <n v="27"/>
    <x v="2"/>
    <s v="@Art 40"/>
  </r>
  <r>
    <n v="1578967"/>
    <s v="None"/>
    <s v="None"/>
    <s v="Blanca 252@gmail.com"/>
    <s v=" "/>
    <s v=" "/>
    <n v="0"/>
    <x v="10"/>
    <s v="None"/>
  </r>
  <r>
    <n v="1581005"/>
    <s v="Valentine "/>
    <s v="Paradis"/>
    <s v="Valentine 472@gmail.com"/>
    <s v="male"/>
    <s v="black"/>
    <n v="26"/>
    <x v="7"/>
    <s v="@Valentine 47"/>
  </r>
  <r>
    <n v="1581819"/>
    <s v="None"/>
    <s v="None"/>
    <s v="Carlota 165@mailxyz.com"/>
    <s v=" "/>
    <s v=" "/>
    <n v="0"/>
    <x v="10"/>
    <s v="None"/>
  </r>
  <r>
    <n v="1581991"/>
    <s v="None"/>
    <s v="None"/>
    <s v="Rebecka 472@gmail.com"/>
    <s v=" "/>
    <s v=" "/>
    <n v="0"/>
    <x v="10"/>
    <s v="None"/>
  </r>
  <r>
    <n v="1582057"/>
    <s v="None"/>
    <s v="None"/>
    <s v="Malika 205@mailxyz.com"/>
    <s v=" "/>
    <s v=" "/>
    <n v="0"/>
    <x v="10"/>
    <s v="None"/>
  </r>
  <r>
    <n v="1583292"/>
    <s v="None"/>
    <s v="None"/>
    <s v="Tiffani 143@mail.com"/>
    <s v=" "/>
    <s v=" "/>
    <n v="0"/>
    <x v="10"/>
    <s v="None"/>
  </r>
  <r>
    <n v="1584323"/>
    <s v="None"/>
    <s v="None"/>
    <s v="Dia 343@mail.com"/>
    <s v=" "/>
    <s v=" "/>
    <n v="0"/>
    <x v="10"/>
    <s v="None"/>
  </r>
  <r>
    <n v="1584807"/>
    <s v="Filiberto "/>
    <s v="Borelli"/>
    <s v="Filiberto 45@mailxyz.com"/>
    <s v="male"/>
    <s v="white"/>
    <n v="22"/>
    <x v="3"/>
    <s v="@Filiberto 4"/>
  </r>
  <r>
    <n v="1586559"/>
    <s v="None"/>
    <s v="None"/>
    <s v="Loris 372@gmail.com"/>
    <s v=" "/>
    <s v=" "/>
    <n v="0"/>
    <x v="10"/>
    <s v="None"/>
  </r>
  <r>
    <n v="1586633"/>
    <s v="Efren "/>
    <s v="Pool"/>
    <s v="Efren 132@gmail.com"/>
    <s v="male"/>
    <s v="black"/>
    <n v="45"/>
    <x v="3"/>
    <s v="@Efren 13"/>
  </r>
  <r>
    <n v="1591149"/>
    <s v="Dee "/>
    <s v="Mastrangelo"/>
    <s v="Dee 214@abcmail.com"/>
    <s v="male"/>
    <s v="black"/>
    <n v="25"/>
    <x v="7"/>
    <s v="@Dee 21"/>
  </r>
  <r>
    <n v="1594105"/>
    <s v="None"/>
    <s v="None"/>
    <s v="Shandra 203@mail.com"/>
    <s v=" "/>
    <s v=" "/>
    <n v="0"/>
    <x v="10"/>
    <s v="None"/>
  </r>
  <r>
    <n v="1594216"/>
    <s v="Bernardo "/>
    <s v="Vital"/>
    <s v="Bernardo 324@abcmail.com"/>
    <s v="male"/>
    <s v="white"/>
    <n v="25"/>
    <x v="2"/>
    <s v="@Bernardo 32"/>
  </r>
  <r>
    <n v="1594716"/>
    <s v="None"/>
    <s v="None"/>
    <s v="Epifania 75@mailxyz.com"/>
    <s v=" "/>
    <s v=" "/>
    <n v="0"/>
    <x v="10"/>
    <s v="None"/>
  </r>
  <r>
    <n v="1594936"/>
    <s v="Romeo "/>
    <s v="Bilyeu"/>
    <s v="Romeo 375@mailxyz.com"/>
    <s v="male"/>
    <s v="black"/>
    <n v="20"/>
    <x v="6"/>
    <s v="@Romeo 37"/>
  </r>
  <r>
    <n v="1595065"/>
    <s v="None"/>
    <s v="None"/>
    <s v="Luann 43@mail.com"/>
    <s v=" "/>
    <s v=" "/>
    <n v="0"/>
    <x v="10"/>
    <s v="None"/>
  </r>
  <r>
    <n v="1595241"/>
    <s v="Epifania "/>
    <s v="Crotty"/>
    <s v="Epifania 314@abcmail.com"/>
    <s v="female"/>
    <s v="white"/>
    <n v="32"/>
    <x v="3"/>
    <s v="@Epifania 31"/>
  </r>
  <r>
    <n v="1597924"/>
    <s v="None"/>
    <s v="None"/>
    <s v="Williemae 174@abcmail.com"/>
    <s v=" "/>
    <s v=" "/>
    <n v="0"/>
    <x v="10"/>
    <s v="None"/>
  </r>
  <r>
    <n v="1598093"/>
    <s v="None"/>
    <s v="None"/>
    <s v="Anette 174@abcmail.com"/>
    <s v=" "/>
    <s v=" "/>
    <n v="0"/>
    <x v="10"/>
    <s v="None"/>
  </r>
  <r>
    <n v="1603975"/>
    <s v="None"/>
    <s v="None"/>
    <s v="Rebekah 151@yahoo.com"/>
    <s v=" "/>
    <s v=" "/>
    <n v="0"/>
    <x v="10"/>
    <s v="None"/>
  </r>
  <r>
    <n v="1605024"/>
    <s v="None"/>
    <s v="None"/>
    <s v="Irmgard 213@mail.com"/>
    <s v=" "/>
    <s v=" "/>
    <n v="0"/>
    <x v="10"/>
    <s v="None"/>
  </r>
  <r>
    <n v="1606000"/>
    <s v="None"/>
    <s v="None"/>
    <s v="Minerva 45@mailxyz.com"/>
    <s v=" "/>
    <s v=" "/>
    <n v="0"/>
    <x v="10"/>
    <s v="None"/>
  </r>
  <r>
    <n v="1610206"/>
    <s v="None"/>
    <s v="None"/>
    <s v="Lillian 112@gmail.com"/>
    <s v=" "/>
    <s v=" "/>
    <n v="0"/>
    <x v="10"/>
    <s v="None"/>
  </r>
  <r>
    <n v="1610747"/>
    <s v="Charlie "/>
    <s v="Tancredi"/>
    <s v="Charlie 362@gmail.com"/>
    <s v="male"/>
    <s v="coloured"/>
    <n v="23"/>
    <x v="4"/>
    <s v="@Charlie 36"/>
  </r>
  <r>
    <n v="1611471"/>
    <s v="None"/>
    <s v="None"/>
    <s v="Irmgard 373@mail.com"/>
    <s v=" "/>
    <s v=" "/>
    <n v="0"/>
    <x v="10"/>
    <s v="None"/>
  </r>
  <r>
    <n v="1613984"/>
    <s v="None"/>
    <s v="None"/>
    <s v="Seema 271@yahoo.com"/>
    <s v=" "/>
    <s v=" "/>
    <n v="0"/>
    <x v="10"/>
    <s v="None"/>
  </r>
  <r>
    <n v="1616168"/>
    <s v="None"/>
    <s v="None"/>
    <s v="Emilie 173@mail.com"/>
    <s v=" "/>
    <s v=" "/>
    <n v="0"/>
    <x v="10"/>
    <s v="None"/>
  </r>
  <r>
    <n v="1616382"/>
    <s v="None"/>
    <s v="None"/>
    <s v="Trudie 21@yahoo.com"/>
    <s v=" "/>
    <s v=" "/>
    <n v="0"/>
    <x v="10"/>
    <s v="None"/>
  </r>
  <r>
    <n v="1617406"/>
    <s v="None"/>
    <s v="None"/>
    <s v="Emilie 71@yahoo.com"/>
    <s v=" "/>
    <s v=" "/>
    <n v="0"/>
    <x v="10"/>
    <s v="None"/>
  </r>
  <r>
    <n v="1617557"/>
    <s v="None"/>
    <s v="None"/>
    <s v="Seema 211@yahoo.com"/>
    <s v=" "/>
    <s v=" "/>
    <n v="0"/>
    <x v="10"/>
    <s v="None"/>
  </r>
  <r>
    <n v="1619460"/>
    <s v="Luanna "/>
    <s v="Hoadley"/>
    <s v="Luanna 34@abcmail.com"/>
    <s v="female"/>
    <s v="black"/>
    <n v="25"/>
    <x v="3"/>
    <s v="@Luanna 3"/>
  </r>
  <r>
    <n v="1621731"/>
    <s v="None"/>
    <s v="None"/>
    <s v="Irmgard 262@gmail.com"/>
    <s v=" "/>
    <s v=" "/>
    <n v="0"/>
    <x v="10"/>
    <s v="None"/>
  </r>
  <r>
    <n v="1622314"/>
    <s v="None"/>
    <s v="None"/>
    <s v="Briana 275@mailxyz.com"/>
    <s v=" "/>
    <s v=" "/>
    <n v="0"/>
    <x v="10"/>
    <s v="None"/>
  </r>
  <r>
    <n v="1623105"/>
    <s v="None"/>
    <s v="None"/>
    <s v="Luann 302@gmail.com"/>
    <s v=" "/>
    <s v=" "/>
    <n v="0"/>
    <x v="10"/>
    <s v="None"/>
  </r>
  <r>
    <n v="1623852"/>
    <s v="None"/>
    <s v="None"/>
    <s v="Cordie 265@mailxyz.com"/>
    <s v=" "/>
    <s v=" "/>
    <n v="0"/>
    <x v="10"/>
    <s v="None"/>
  </r>
  <r>
    <n v="1625415"/>
    <s v="Felipa "/>
    <s v="Mcculloch"/>
    <s v="Felipa 24@abcmail.com"/>
    <s v="female"/>
    <s v="black"/>
    <n v="16"/>
    <x v="2"/>
    <s v="@Felipa 2"/>
  </r>
  <r>
    <n v="1625675"/>
    <s v="None"/>
    <s v="None"/>
    <s v="Eula 232@gmail.com"/>
    <s v=" "/>
    <s v=" "/>
    <n v="0"/>
    <x v="10"/>
    <s v="None"/>
  </r>
  <r>
    <n v="1628325"/>
    <s v="None"/>
    <s v="None"/>
    <s v="Reagan 45@mailxyz.com"/>
    <s v=" "/>
    <s v=" "/>
    <n v="0"/>
    <x v="10"/>
    <s v="None"/>
  </r>
  <r>
    <n v="1629002"/>
    <s v="None"/>
    <s v="None"/>
    <s v="Meghann 185@mailxyz.com"/>
    <s v=" "/>
    <s v=" "/>
    <n v="0"/>
    <x v="10"/>
    <s v="None"/>
  </r>
  <r>
    <n v="1633923"/>
    <s v="Lucas "/>
    <s v="Tancredi"/>
    <s v="Lucas 233@mail.com"/>
    <s v="male"/>
    <s v="white"/>
    <n v="28"/>
    <x v="3"/>
    <s v="@Lucas 23"/>
  </r>
  <r>
    <n v="1635210"/>
    <s v="None"/>
    <s v="None"/>
    <s v="Blanca 62@gmail.com"/>
    <s v=" "/>
    <s v=" "/>
    <n v="0"/>
    <x v="10"/>
    <s v="None"/>
  </r>
  <r>
    <n v="1635787"/>
    <s v="Wilburn "/>
    <s v="Woolard"/>
    <s v="Wilburn 304@abcmail.com"/>
    <s v="male"/>
    <s v="white"/>
    <n v="29"/>
    <x v="3"/>
    <s v="@Wilburn 30"/>
  </r>
  <r>
    <n v="1636118"/>
    <s v="None"/>
    <s v="None"/>
    <s v="Irmgard 153@mail.com"/>
    <s v=" "/>
    <s v=" "/>
    <n v="0"/>
    <x v="10"/>
    <s v="None"/>
  </r>
  <r>
    <n v="1636482"/>
    <s v="None"/>
    <s v="None"/>
    <s v="Alecia 454@abcmail.com"/>
    <s v=" "/>
    <s v=" "/>
    <n v="0"/>
    <x v="10"/>
    <s v="None"/>
  </r>
  <r>
    <n v="1636830"/>
    <s v="None"/>
    <s v="None"/>
    <s v="Tiffani 271@yahoo.com"/>
    <s v=" "/>
    <s v=" "/>
    <n v="0"/>
    <x v="10"/>
    <s v="None"/>
  </r>
  <r>
    <n v="1638454"/>
    <s v="None"/>
    <s v="None"/>
    <s v="Seema 151@yahoo.com"/>
    <s v=" "/>
    <s v=" "/>
    <n v="0"/>
    <x v="10"/>
    <s v="None"/>
  </r>
  <r>
    <n v="1639481"/>
    <s v="None"/>
    <s v="None"/>
    <s v="Katharina 443@mail.com"/>
    <s v=" "/>
    <s v=" "/>
    <n v="0"/>
    <x v="10"/>
    <s v="None"/>
  </r>
  <r>
    <n v="1643585"/>
    <s v="Donald "/>
    <s v="Caves"/>
    <s v="Donald 222@gmail.com"/>
    <s v="male"/>
    <s v="black"/>
    <n v="26"/>
    <x v="6"/>
    <s v="@Donald 22"/>
  </r>
  <r>
    <n v="1649404"/>
    <s v="Nubia "/>
    <s v="Sytsma"/>
    <s v="Nubia 201@yahoo.com"/>
    <s v="female"/>
    <s v="black"/>
    <n v="36"/>
    <x v="6"/>
    <s v="@Nubia 20"/>
  </r>
  <r>
    <n v="1650569"/>
    <s v="Eli "/>
    <s v="Mccollum"/>
    <s v="Eli 294@abcmail.com"/>
    <s v="male"/>
    <s v="indian_asian"/>
    <n v="29"/>
    <x v="3"/>
    <s v="@Eli 29"/>
  </r>
  <r>
    <n v="1652930"/>
    <s v="Cody "/>
    <s v="Mcclaine"/>
    <s v="Cody 124@abcmail.com"/>
    <s v="male"/>
    <s v="black"/>
    <n v="39"/>
    <x v="2"/>
    <s v="@Cody 12"/>
  </r>
  <r>
    <n v="1655197"/>
    <s v="None"/>
    <s v="None"/>
    <s v="Desirae 493@mail.com"/>
    <s v=" "/>
    <s v=" "/>
    <n v="0"/>
    <x v="10"/>
    <s v="None"/>
  </r>
  <r>
    <n v="1655809"/>
    <s v="None"/>
    <s v="None"/>
    <s v="Zetta 113@mail.com"/>
    <s v=" "/>
    <s v=" "/>
    <n v="0"/>
    <x v="10"/>
    <s v="None"/>
  </r>
  <r>
    <n v="1661754"/>
    <s v="Brendan "/>
    <s v="Crotty"/>
    <s v="Brendan 452@gmail.com"/>
    <s v="male"/>
    <s v="black"/>
    <n v="22"/>
    <x v="6"/>
    <s v="@Brendan 45"/>
  </r>
  <r>
    <n v="1662341"/>
    <s v="None"/>
    <s v="None"/>
    <s v="Nakita 153@mail.com"/>
    <s v=" "/>
    <s v=" "/>
    <n v="0"/>
    <x v="10"/>
    <s v="None"/>
  </r>
  <r>
    <n v="1662674"/>
    <s v="Randy "/>
    <s v="Borelli"/>
    <s v="Randy 391@yahoo.com"/>
    <s v="male"/>
    <s v="black"/>
    <n v="27"/>
    <x v="3"/>
    <s v="@Randy 39"/>
  </r>
  <r>
    <n v="1663649"/>
    <s v="None"/>
    <s v="None"/>
    <s v="Mellie 462@gmail.com"/>
    <s v=" "/>
    <s v=" "/>
    <n v="0"/>
    <x v="10"/>
    <s v="None"/>
  </r>
  <r>
    <n v="1664992"/>
    <s v="Bess "/>
    <s v="Jacox"/>
    <s v="Bess 192@gmail.com"/>
    <s v="female"/>
    <s v="coloured"/>
    <n v="26"/>
    <x v="0"/>
    <s v="@Bess 19"/>
  </r>
  <r>
    <n v="1668087"/>
    <s v="None"/>
    <s v="None"/>
    <s v="Gretta 421@yahoo.com"/>
    <s v=" "/>
    <s v=" "/>
    <n v="0"/>
    <x v="10"/>
    <s v="None"/>
  </r>
  <r>
    <n v="1670265"/>
    <s v="None"/>
    <s v="None"/>
    <s v="Blanca 74@abcmail.com"/>
    <s v=" "/>
    <s v=" "/>
    <n v="0"/>
    <x v="10"/>
    <s v="None"/>
  </r>
  <r>
    <n v="1674586"/>
    <s v="Donald "/>
    <s v="Arrieta"/>
    <s v="Donald 222@gmail.com"/>
    <s v="male"/>
    <s v="coloured"/>
    <n v="25"/>
    <x v="4"/>
    <s v="@Donald 22"/>
  </r>
  <r>
    <n v="1676019"/>
    <s v="None"/>
    <s v="None"/>
    <s v="Trudie 424@abcmail.com"/>
    <s v=" "/>
    <s v=" "/>
    <n v="0"/>
    <x v="10"/>
    <s v="None"/>
  </r>
  <r>
    <n v="1679020"/>
    <s v="None"/>
    <s v="None"/>
    <s v="Shelley 31@yahoo.com"/>
    <s v=" "/>
    <s v=" "/>
    <n v="0"/>
    <x v="10"/>
    <s v="None"/>
  </r>
  <r>
    <n v="1681613"/>
    <s v="None"/>
    <s v="None"/>
    <s v="Shelley 195@mailxyz.com"/>
    <s v=" "/>
    <s v=" "/>
    <n v="0"/>
    <x v="10"/>
    <s v="None"/>
  </r>
  <r>
    <n v="1682946"/>
    <s v="None"/>
    <s v="None"/>
    <s v="Sharri 222@gmail.com"/>
    <s v=" "/>
    <s v=" "/>
    <n v="0"/>
    <x v="10"/>
    <s v="None"/>
  </r>
  <r>
    <n v="1684253"/>
    <s v="None"/>
    <s v="None"/>
    <s v="Rebekah 185@mailxyz.com"/>
    <s v=" "/>
    <s v=" "/>
    <n v="0"/>
    <x v="10"/>
    <s v="None"/>
  </r>
  <r>
    <n v="1685222"/>
    <s v="None"/>
    <s v="None"/>
    <s v="Krysta 342@gmail.com"/>
    <s v=" "/>
    <s v=" "/>
    <n v="0"/>
    <x v="10"/>
    <s v="None"/>
  </r>
  <r>
    <n v="1686746"/>
    <s v="Winona "/>
    <s v="Wigfall"/>
    <s v="Winona 462@gmail.com"/>
    <s v="female"/>
    <s v="black"/>
    <n v="26"/>
    <x v="6"/>
    <s v="@Winona 46"/>
  </r>
  <r>
    <n v="1690337"/>
    <s v="None"/>
    <s v="None"/>
    <s v="Loris 61@yahoo.com"/>
    <s v=" "/>
    <s v=" "/>
    <n v="0"/>
    <x v="10"/>
    <s v="None"/>
  </r>
  <r>
    <n v="1690521"/>
    <s v="None"/>
    <s v="None"/>
    <s v="Shelley 154@abcmail.com"/>
    <s v=" "/>
    <s v=" "/>
    <n v="0"/>
    <x v="10"/>
    <s v="None"/>
  </r>
  <r>
    <n v="1700317"/>
    <s v="Jacinto "/>
    <s v="Beville"/>
    <s v="Jacinto 255@mailxyz.com"/>
    <s v="male"/>
    <s v="black"/>
    <n v="23"/>
    <x v="6"/>
    <s v="@Jacinto 25"/>
  </r>
  <r>
    <n v="1701361"/>
    <s v="None"/>
    <s v="None"/>
    <s v="Epifania 192@gmail.com"/>
    <s v=" "/>
    <s v=" "/>
    <n v="0"/>
    <x v="10"/>
    <s v="None"/>
  </r>
  <r>
    <n v="1706422"/>
    <s v="None"/>
    <s v="None"/>
    <s v="Irmgard 471@yahoo.com"/>
    <s v=" "/>
    <s v=" "/>
    <n v="0"/>
    <x v="10"/>
    <s v="None"/>
  </r>
  <r>
    <n v="1707079"/>
    <s v="None"/>
    <s v="None"/>
    <s v="Anette 351@yahoo.com"/>
    <s v=" "/>
    <s v=" "/>
    <n v="0"/>
    <x v="10"/>
    <s v="None"/>
  </r>
  <r>
    <n v="1708786"/>
    <s v="None"/>
    <s v="None"/>
    <s v="Rebecka 404@abcmail.com"/>
    <s v=" "/>
    <s v=" "/>
    <n v="0"/>
    <x v="10"/>
    <s v="None"/>
  </r>
  <r>
    <n v="1711174"/>
    <s v="None"/>
    <s v="None"/>
    <s v="Alecia 44@abcmail.com"/>
    <s v=" "/>
    <s v=" "/>
    <n v="0"/>
    <x v="10"/>
    <s v="None"/>
  </r>
  <r>
    <n v="1711786"/>
    <s v="None"/>
    <s v="None"/>
    <s v="Rebecka 253@mail.com"/>
    <s v=" "/>
    <s v=" "/>
    <n v="0"/>
    <x v="10"/>
    <s v="None"/>
  </r>
  <r>
    <n v="1713026"/>
    <s v="None"/>
    <s v="None"/>
    <s v="Lillian 472@gmail.com"/>
    <s v=" "/>
    <s v=" "/>
    <n v="0"/>
    <x v="10"/>
    <s v="None"/>
  </r>
  <r>
    <n v="1715579"/>
    <s v="None"/>
    <s v="None"/>
    <s v="Zetta 62@gmail.com"/>
    <s v=" "/>
    <s v=" "/>
    <n v="0"/>
    <x v="10"/>
    <s v="None"/>
  </r>
  <r>
    <n v="1717718"/>
    <s v="None"/>
    <s v="None"/>
    <s v="Torrie 432@gmail.com"/>
    <s v=" "/>
    <s v=" "/>
    <n v="0"/>
    <x v="10"/>
    <s v="None"/>
  </r>
  <r>
    <n v="1718526"/>
    <s v="None"/>
    <s v="None"/>
    <s v="Tiffani 453@mail.com"/>
    <s v=" "/>
    <s v=" "/>
    <n v="0"/>
    <x v="10"/>
    <s v="None"/>
  </r>
  <r>
    <n v="1720564"/>
    <s v="Haywood "/>
    <s v="Singer"/>
    <s v="Haywood 93@mail.com"/>
    <s v="male"/>
    <s v="black"/>
    <n v="44"/>
    <x v="3"/>
    <s v="@Haywood 9"/>
  </r>
  <r>
    <n v="1720645"/>
    <s v="None"/>
    <s v="None"/>
    <s v="Teresia 31@yahoo.com"/>
    <s v=" "/>
    <s v=" "/>
    <n v="0"/>
    <x v="10"/>
    <s v="None"/>
  </r>
  <r>
    <n v="1722226"/>
    <s v="None"/>
    <s v="None"/>
    <s v="Malika 63@mail.com"/>
    <s v=" "/>
    <s v=" "/>
    <n v="0"/>
    <x v="10"/>
    <s v="None"/>
  </r>
  <r>
    <n v="1726955"/>
    <s v="None"/>
    <s v="None"/>
    <s v="Winona 104@abcmail.com"/>
    <s v=" "/>
    <s v=" "/>
    <n v="0"/>
    <x v="10"/>
    <s v="None"/>
  </r>
  <r>
    <n v="1731138"/>
    <s v="None"/>
    <s v="None"/>
    <s v="Minerva 11@yahoo.com"/>
    <s v=" "/>
    <s v=" "/>
    <n v="0"/>
    <x v="10"/>
    <s v="None"/>
  </r>
  <r>
    <n v="1732701"/>
    <s v="Emerson "/>
    <s v="Bilyeu"/>
    <s v="Emerson 241@yahoo.com"/>
    <s v="male"/>
    <s v=" "/>
    <n v="37"/>
    <x v="3"/>
    <s v="@Emerson 24"/>
  </r>
  <r>
    <n v="1734339"/>
    <s v="None"/>
    <s v="None"/>
    <s v="Blanca 161@yahoo.com"/>
    <s v=" "/>
    <s v=" "/>
    <n v="0"/>
    <x v="10"/>
    <s v="None"/>
  </r>
  <r>
    <n v="1737174"/>
    <s v="None"/>
    <s v="None"/>
    <s v="Lillian 475@mailxyz.com"/>
    <s v=" "/>
    <s v=" "/>
    <n v="0"/>
    <x v="10"/>
    <s v="None"/>
  </r>
  <r>
    <n v="1737558"/>
    <s v="None"/>
    <s v="None"/>
    <s v="Williemae 45@mailxyz.com"/>
    <s v=" "/>
    <s v=" "/>
    <n v="0"/>
    <x v="10"/>
    <s v="None"/>
  </r>
  <r>
    <n v="1738042"/>
    <s v="None"/>
    <s v="None"/>
    <s v="Tiffani 371@yahoo.com"/>
    <s v=" "/>
    <s v=" "/>
    <n v="0"/>
    <x v="10"/>
    <s v="None"/>
  </r>
  <r>
    <n v="1738515"/>
    <s v="None"/>
    <s v="None"/>
    <s v="Irmgard 395@mailxyz.com"/>
    <s v=" "/>
    <s v=" "/>
    <n v="0"/>
    <x v="10"/>
    <s v="None"/>
  </r>
  <r>
    <n v="1740096"/>
    <s v="None"/>
    <s v="None"/>
    <s v="Lillian 125@mailxyz.com"/>
    <s v=" "/>
    <s v=" "/>
    <n v="0"/>
    <x v="10"/>
    <s v="None"/>
  </r>
  <r>
    <n v="1740385"/>
    <s v="None"/>
    <s v="None"/>
    <s v="Dia 133@mail.com"/>
    <s v=" "/>
    <s v=" "/>
    <n v="0"/>
    <x v="10"/>
    <s v="None"/>
  </r>
  <r>
    <n v="1740609"/>
    <s v="None"/>
    <s v="None"/>
    <s v="Alissa 53@mail.com"/>
    <s v=" "/>
    <s v=" "/>
    <n v="0"/>
    <x v="10"/>
    <s v="None"/>
  </r>
  <r>
    <n v="1742749"/>
    <s v="None"/>
    <s v="None"/>
    <s v="Adela 215@mailxyz.com"/>
    <s v=" "/>
    <s v=" "/>
    <n v="0"/>
    <x v="10"/>
    <s v="None"/>
  </r>
  <r>
    <n v="1743725"/>
    <s v="None"/>
    <s v="None"/>
    <s v="Emilie 214@abcmail.com"/>
    <s v=" "/>
    <s v=" "/>
    <n v="0"/>
    <x v="10"/>
    <s v="None"/>
  </r>
  <r>
    <n v="1746370"/>
    <s v="None"/>
    <s v="None"/>
    <s v="Cordie 71@yahoo.com"/>
    <s v=" "/>
    <s v=" "/>
    <n v="0"/>
    <x v="10"/>
    <s v="None"/>
  </r>
  <r>
    <n v="1746887"/>
    <s v="None"/>
    <s v="None"/>
    <s v="Rebekah 333@mail.com"/>
    <s v=" "/>
    <s v=" "/>
    <n v="0"/>
    <x v="10"/>
    <s v="None"/>
  </r>
  <r>
    <n v="1750991"/>
    <s v="None"/>
    <s v="None"/>
    <s v="Malika 51@yahoo.com"/>
    <s v=" "/>
    <s v=" "/>
    <n v="0"/>
    <x v="10"/>
    <s v="None"/>
  </r>
  <r>
    <n v="1751579"/>
    <s v="None"/>
    <s v="None"/>
    <s v="Earline 305@mailxyz.com"/>
    <s v=" "/>
    <s v=" "/>
    <n v="0"/>
    <x v="10"/>
    <s v="None"/>
  </r>
  <r>
    <n v="1753574"/>
    <s v="None"/>
    <s v="None"/>
    <s v="Rebecka 453@mail.com"/>
    <s v=" "/>
    <s v=" "/>
    <n v="0"/>
    <x v="10"/>
    <s v="None"/>
  </r>
  <r>
    <n v="1753968"/>
    <s v="Trudie "/>
    <s v="Restivo"/>
    <s v="Trudie 415@mailxyz.com"/>
    <s v="female"/>
    <s v="other"/>
    <n v="39"/>
    <x v="2"/>
    <s v="@Trudie 41"/>
  </r>
  <r>
    <n v="1754172"/>
    <s v="None"/>
    <s v="None"/>
    <s v="Gretta 115@mailxyz.com"/>
    <s v=" "/>
    <s v=" "/>
    <n v="0"/>
    <x v="10"/>
    <s v="None"/>
  </r>
  <r>
    <n v="1754522"/>
    <s v="None"/>
    <s v="None"/>
    <s v="Adela 84@abcmail.com"/>
    <s v=" "/>
    <s v=" "/>
    <n v="0"/>
    <x v="10"/>
    <s v="None"/>
  </r>
  <r>
    <n v="1763607"/>
    <s v="None"/>
    <s v="None"/>
    <s v="Mellie 71@yahoo.com"/>
    <s v=" "/>
    <s v=" "/>
    <n v="0"/>
    <x v="10"/>
    <s v="None"/>
  </r>
  <r>
    <n v="1767811"/>
    <s v="None"/>
    <s v="None"/>
    <s v="Gretta 72@gmail.com"/>
    <s v=" "/>
    <s v=" "/>
    <n v="0"/>
    <x v="10"/>
    <s v="None"/>
  </r>
  <r>
    <n v="1770122"/>
    <s v="Loyd "/>
    <s v="Pool"/>
    <s v="Loyd 492@gmail.com"/>
    <s v="male"/>
    <s v="black"/>
    <n v="27"/>
    <x v="2"/>
    <s v="@Loyd 49"/>
  </r>
  <r>
    <n v="1772754"/>
    <s v="None"/>
    <s v="None"/>
    <s v="Dia 291@yahoo.com"/>
    <s v=" "/>
    <s v=" "/>
    <n v="0"/>
    <x v="10"/>
    <s v="None"/>
  </r>
  <r>
    <n v="1773520"/>
    <s v="None"/>
    <s v="None"/>
    <s v="Malika 134@abcmail.com"/>
    <s v=" "/>
    <s v=" "/>
    <n v="0"/>
    <x v="10"/>
    <s v="None"/>
  </r>
  <r>
    <n v="1774230"/>
    <s v="None"/>
    <s v="None"/>
    <s v="Loris 362@gmail.com"/>
    <s v=" "/>
    <s v=" "/>
    <n v="0"/>
    <x v="10"/>
    <s v="None"/>
  </r>
  <r>
    <n v="1774274"/>
    <s v="None"/>
    <s v="None"/>
    <s v="Reagan 364@abcmail.com"/>
    <s v=" "/>
    <s v=" "/>
    <n v="0"/>
    <x v="10"/>
    <s v="None"/>
  </r>
  <r>
    <n v="1774436"/>
    <s v="None"/>
    <s v="None"/>
    <s v="Reagan 464@abcmail.com"/>
    <s v=" "/>
    <s v=" "/>
    <n v="0"/>
    <x v="10"/>
    <s v="None"/>
  </r>
  <r>
    <n v="1775937"/>
    <s v="None"/>
    <s v="None"/>
    <s v="Epifania 171@yahoo.com"/>
    <s v=" "/>
    <s v=" "/>
    <n v="0"/>
    <x v="10"/>
    <s v="None"/>
  </r>
  <r>
    <n v="1779418"/>
    <s v="None"/>
    <s v="None"/>
    <s v="Alissa 55@mailxyz.com"/>
    <s v=" "/>
    <s v=" "/>
    <n v="0"/>
    <x v="10"/>
    <s v="None"/>
  </r>
  <r>
    <n v="1779528"/>
    <s v="None"/>
    <s v="None"/>
    <s v="Rebecka 25@mailxyz.com"/>
    <s v=" "/>
    <s v=" "/>
    <n v="0"/>
    <x v="10"/>
    <s v="None"/>
  </r>
  <r>
    <n v="1780406"/>
    <s v="None"/>
    <s v="None"/>
    <s v="Luanna 154@abcmail.com"/>
    <s v=" "/>
    <s v=" "/>
    <n v="0"/>
    <x v="10"/>
    <s v="None"/>
  </r>
  <r>
    <n v="1780803"/>
    <s v="None"/>
    <s v="None"/>
    <s v="Bess 465@mailxyz.com"/>
    <s v=" "/>
    <s v=" "/>
    <n v="0"/>
    <x v="10"/>
    <s v="None"/>
  </r>
  <r>
    <n v="1783630"/>
    <s v="Shane "/>
    <s v="Creager"/>
    <s v="Shane 21@yahoo.com"/>
    <s v="male"/>
    <s v="indian_asian"/>
    <n v="45"/>
    <x v="2"/>
    <s v="@Shane 2"/>
  </r>
  <r>
    <n v="1787872"/>
    <s v="None"/>
    <s v="None"/>
    <s v="Dia 345@mailxyz.com"/>
    <s v=" "/>
    <s v=" "/>
    <n v="0"/>
    <x v="10"/>
    <s v="None"/>
  </r>
  <r>
    <n v="1789379"/>
    <s v="None"/>
    <s v="None"/>
    <s v="Felipa 32@gmail.com"/>
    <s v=" "/>
    <s v=" "/>
    <n v="0"/>
    <x v="10"/>
    <s v="None"/>
  </r>
  <r>
    <n v="1792155"/>
    <s v="None"/>
    <s v="None"/>
    <s v="Shandra 295@mailxyz.com"/>
    <s v=" "/>
    <s v=" "/>
    <n v="0"/>
    <x v="10"/>
    <s v="None"/>
  </r>
  <r>
    <n v="1793451"/>
    <s v="None"/>
    <s v="None"/>
    <s v="Epifania 373@mail.com"/>
    <s v=" "/>
    <s v=" "/>
    <n v="0"/>
    <x v="10"/>
    <s v="None"/>
  </r>
  <r>
    <n v="1796285"/>
    <s v="None"/>
    <s v="None"/>
    <s v="Dia 392@gmail.com"/>
    <s v=" "/>
    <s v=" "/>
    <n v="0"/>
    <x v="10"/>
    <s v="None"/>
  </r>
  <r>
    <n v="1797209"/>
    <s v="None"/>
    <s v="None"/>
    <s v="Roxana 235@mailxyz.com"/>
    <s v=" "/>
    <s v=" "/>
    <n v="0"/>
    <x v="10"/>
    <s v="None"/>
  </r>
  <r>
    <n v="1801442"/>
    <s v="None"/>
    <s v="None"/>
    <s v="Malika 473@mail.com"/>
    <s v=" "/>
    <s v=" "/>
    <n v="0"/>
    <x v="10"/>
    <s v="None"/>
  </r>
  <r>
    <n v="1803732"/>
    <s v="None"/>
    <s v="None"/>
    <s v="Briana 435@mailxyz.com"/>
    <s v=" "/>
    <s v=" "/>
    <n v="0"/>
    <x v="10"/>
    <s v="None"/>
  </r>
  <r>
    <n v="1804252"/>
    <s v="None"/>
    <s v="None"/>
    <s v="Nakita 363@mail.com"/>
    <s v=" "/>
    <s v=" "/>
    <n v="0"/>
    <x v="10"/>
    <s v="None"/>
  </r>
  <r>
    <n v="1805040"/>
    <s v="None"/>
    <s v="None"/>
    <s v="Luanna 11@yahoo.com"/>
    <s v=" "/>
    <s v=" "/>
    <n v="0"/>
    <x v="10"/>
    <s v="None"/>
  </r>
  <r>
    <n v="1805542"/>
    <s v="None"/>
    <s v="None"/>
    <s v="Lesli 54@abcmail.com"/>
    <s v=" "/>
    <s v=" "/>
    <n v="0"/>
    <x v="10"/>
    <s v="None"/>
  </r>
  <r>
    <n v="1806206"/>
    <s v="Luann "/>
    <s v="Mina"/>
    <s v="Luann 181@yahoo.com"/>
    <s v="female"/>
    <s v=" "/>
    <n v="35"/>
    <x v="3"/>
    <s v="@Luann 18"/>
  </r>
  <r>
    <n v="1808067"/>
    <s v="None"/>
    <s v="None"/>
    <s v="Luanna 275@mailxyz.com"/>
    <s v=" "/>
    <s v=" "/>
    <n v="0"/>
    <x v="10"/>
    <s v="None"/>
  </r>
  <r>
    <n v="1811549"/>
    <s v="None"/>
    <s v="None"/>
    <s v="Shelley 73@mail.com"/>
    <s v=" "/>
    <s v=" "/>
    <n v="0"/>
    <x v="10"/>
    <s v="None"/>
  </r>
  <r>
    <n v="1813755"/>
    <s v="None"/>
    <s v="None"/>
    <s v="Krysta 172@gmail.com"/>
    <s v=" "/>
    <s v=" "/>
    <n v="0"/>
    <x v="10"/>
    <s v="None"/>
  </r>
  <r>
    <n v="1818315"/>
    <s v="Jared "/>
    <s v="Mina"/>
    <s v="Jared 502@gmail.com"/>
    <s v="male"/>
    <s v="white"/>
    <n v="45"/>
    <x v="3"/>
    <s v="@Jared 50"/>
  </r>
  <r>
    <n v="1820091"/>
    <s v="None"/>
    <s v="None"/>
    <s v="Yolonda 173@mail.com"/>
    <s v=" "/>
    <s v=" "/>
    <n v="0"/>
    <x v="10"/>
    <s v="None"/>
  </r>
  <r>
    <n v="1820740"/>
    <s v="None"/>
    <s v="None"/>
    <s v="Luanna 163@mail.com"/>
    <s v=" "/>
    <s v=" "/>
    <n v="0"/>
    <x v="10"/>
    <s v="None"/>
  </r>
  <r>
    <n v="1821537"/>
    <s v="None"/>
    <s v="None"/>
    <s v="Adela 311@yahoo.com"/>
    <s v=" "/>
    <s v=" "/>
    <n v="0"/>
    <x v="10"/>
    <s v="None"/>
  </r>
  <r>
    <n v="1822001"/>
    <s v="None"/>
    <s v="None"/>
    <s v="Earline 123@mail.com"/>
    <s v=" "/>
    <s v=" "/>
    <n v="0"/>
    <x v="10"/>
    <s v="None"/>
  </r>
  <r>
    <n v="1822572"/>
    <s v="Kyle "/>
    <s v="Biggers"/>
    <s v="Kyle 61@yahoo.com"/>
    <s v="male"/>
    <s v="indian_asian"/>
    <n v="27"/>
    <x v="3"/>
    <s v="@Kyle 6"/>
  </r>
  <r>
    <n v="1823988"/>
    <s v="None"/>
    <s v="None"/>
    <s v="Iva 54@abcmail.com"/>
    <s v=" "/>
    <s v=" "/>
    <n v="0"/>
    <x v="10"/>
    <s v="None"/>
  </r>
  <r>
    <n v="1824146"/>
    <s v="Nakita "/>
    <s v="Pool"/>
    <s v="Nakita 354@abcmail.com"/>
    <s v="female"/>
    <s v="black"/>
    <n v="22"/>
    <x v="3"/>
    <s v="@Nakita 35"/>
  </r>
  <r>
    <n v="1826258"/>
    <s v="None"/>
    <s v="None"/>
    <s v="Lillie 192@gmail.com"/>
    <s v=" "/>
    <s v=" "/>
    <n v="0"/>
    <x v="10"/>
    <s v="None"/>
  </r>
  <r>
    <n v="1829768"/>
    <s v="None"/>
    <s v="None"/>
    <s v="Yolonda 435@mailxyz.com"/>
    <s v=" "/>
    <s v=" "/>
    <n v="0"/>
    <x v="10"/>
    <s v="None"/>
  </r>
  <r>
    <n v="1831261"/>
    <s v="None"/>
    <s v="None"/>
    <s v="Rebecka 491@yahoo.com"/>
    <s v=" "/>
    <s v=" "/>
    <n v="0"/>
    <x v="10"/>
    <s v="None"/>
  </r>
  <r>
    <n v="1966180"/>
    <s v="Cody "/>
    <s v="Shkreli"/>
    <s v="Cody 123@mail.com"/>
    <s v="male"/>
    <s v="white"/>
    <n v="42"/>
    <x v="3"/>
    <s v="@Cody 12"/>
  </r>
  <r>
    <n v="1998924"/>
    <s v="Bernardo "/>
    <s v="Fudge"/>
    <s v="Bernardo 322@gmail.com"/>
    <s v="male"/>
    <s v="coloured"/>
    <n v="38"/>
    <x v="7"/>
    <s v="@Bernardo 32"/>
  </r>
  <r>
    <n v="1999889"/>
    <s v="Emerson "/>
    <s v="Sieren"/>
    <s v="Emerson 241@yahoo.com"/>
    <s v="male"/>
    <s v="coloured"/>
    <n v="34"/>
    <x v="4"/>
    <s v="@Emerson 24"/>
  </r>
  <r>
    <n v="1999958"/>
    <s v="Irving "/>
    <s v="Restivo"/>
    <s v="Irving 54@abcmail.com"/>
    <s v="male"/>
    <s v="indian_asian"/>
    <n v="24"/>
    <x v="7"/>
    <s v="@Irving 5"/>
  </r>
  <r>
    <n v="2000015"/>
    <s v="Claud "/>
    <s v="Gettys"/>
    <s v="Claud 344@abcmail.com"/>
    <s v="male"/>
    <s v="coloured"/>
    <n v="58"/>
    <x v="4"/>
    <s v="@Claud 34"/>
  </r>
  <r>
    <n v="2000032"/>
    <s v="Kip "/>
    <s v="Slane"/>
    <s v="Kip 141@yahoo.com"/>
    <s v="male"/>
    <s v="indian_asian"/>
    <n v="29"/>
    <x v="3"/>
    <s v="@Kip 14"/>
  </r>
  <r>
    <n v="2000056"/>
    <s v="Jacinto "/>
    <s v="Holt"/>
    <s v="Jacinto 254@abcmail.com"/>
    <s v="male"/>
    <s v="indian_asian"/>
    <n v="97"/>
    <x v="3"/>
    <s v="@Jacinto 25"/>
  </r>
  <r>
    <n v="2000160"/>
    <s v="Cory "/>
    <s v="Shkreli"/>
    <s v="Cory 102@gmail.com"/>
    <s v="male"/>
    <s v="black"/>
    <n v="43"/>
    <x v="5"/>
    <s v="@Cory 10"/>
  </r>
  <r>
    <n v="2000222"/>
    <s v="Michel "/>
    <s v="Wigfall"/>
    <s v="Michel 203@mail.com"/>
    <s v="male"/>
    <s v="black"/>
    <n v="35"/>
    <x v="6"/>
    <s v="@Michel 20"/>
  </r>
  <r>
    <n v="2000262"/>
    <s v="Cory "/>
    <s v="Caves"/>
    <s v="Cory 104@abcmail.com"/>
    <s v="male"/>
    <s v="black"/>
    <n v="27"/>
    <x v="7"/>
    <s v="@Cory 10"/>
  </r>
  <r>
    <n v="2000272"/>
    <s v="Robby "/>
    <s v="Singer"/>
    <s v="Robby 165@mailxyz.com"/>
    <s v="male"/>
    <s v="coloured"/>
    <n v="37"/>
    <x v="4"/>
    <s v="@Robby 16"/>
  </r>
  <r>
    <n v="2000285"/>
    <s v="Markus "/>
    <s v="Slane"/>
    <s v="Markus 195@mailxyz.com"/>
    <s v="male"/>
    <s v="white"/>
    <n v="30"/>
    <x v="3"/>
    <s v="@Markus 19"/>
  </r>
  <r>
    <n v="2000313"/>
    <s v="Carter "/>
    <s v="Tancredi"/>
    <s v="Carter 34@abcmail.com"/>
    <s v="male"/>
    <s v="black"/>
    <n v="27"/>
    <x v="5"/>
    <s v="@Carter 3"/>
  </r>
  <r>
    <n v="2000346"/>
    <s v="Haywood "/>
    <s v="Pool"/>
    <s v="Haywood 91@yahoo.com"/>
    <s v="male"/>
    <s v="coloured"/>
    <n v="34"/>
    <x v="4"/>
    <s v="@Haywood 9"/>
  </r>
  <r>
    <n v="2000382"/>
    <s v="Loyd "/>
    <s v="Bilyeu"/>
    <s v="Loyd 495@mailxyz.com"/>
    <s v="male"/>
    <s v="black"/>
    <n v="39"/>
    <x v="6"/>
    <s v="@Loyd 49"/>
  </r>
  <r>
    <n v="2000415"/>
    <s v="Sharri "/>
    <s v="Tatham"/>
    <s v="Sharri 463@mail.com"/>
    <s v="female"/>
    <s v="black"/>
    <n v="40"/>
    <x v="3"/>
    <s v="@Sharri 46"/>
  </r>
  <r>
    <n v="2000422"/>
    <s v="Kip "/>
    <s v="Singer"/>
    <s v="Kip 144@abcmail.com"/>
    <s v="male"/>
    <s v="black"/>
    <n v="39"/>
    <x v="4"/>
    <s v="@Kip 14"/>
  </r>
  <r>
    <n v="2011067"/>
    <s v="Cory "/>
    <s v="Luthy"/>
    <s v="Cory 105@mailxyz.com"/>
    <s v="male"/>
    <s v="black"/>
    <n v="48"/>
    <x v="3"/>
    <s v="@Cory 10"/>
  </r>
  <r>
    <n v="2015326"/>
    <s v="Loyd "/>
    <s v="Borelli"/>
    <s v="Loyd 495@mailxyz.com"/>
    <s v="male"/>
    <s v="black"/>
    <n v="29"/>
    <x v="2"/>
    <s v="@Loyd 49"/>
  </r>
  <r>
    <n v="2015328"/>
    <s v="Donald "/>
    <s v="Sytsma"/>
    <s v="Donald 221@yahoo.com"/>
    <s v="male"/>
    <s v="black"/>
    <n v="28"/>
    <x v="2"/>
    <s v="@Donald 22"/>
  </r>
  <r>
    <n v="2017664"/>
    <s v="Luann "/>
    <s v="Mina"/>
    <s v="Luann 55@mailxyz.com"/>
    <s v="female"/>
    <s v="black"/>
    <n v="41"/>
    <x v="0"/>
    <s v="@Luann 5"/>
  </r>
  <r>
    <n v="2018302"/>
    <s v="Robby "/>
    <s v="Gettys"/>
    <s v="Robby 163@mail.com"/>
    <s v="male"/>
    <s v=" "/>
    <n v="29"/>
    <x v="4"/>
    <s v="@Robby 16"/>
  </r>
  <r>
    <n v="2018358"/>
    <s v="Len "/>
    <s v="Fudge"/>
    <s v="Len 444@abcmail.com"/>
    <s v="male"/>
    <s v="coloured"/>
    <n v="30"/>
    <x v="4"/>
    <s v="@Len 44"/>
  </r>
  <r>
    <n v="2018374"/>
    <s v="Earl "/>
    <s v="Martello"/>
    <s v="Earl 421@yahoo.com"/>
    <s v="male"/>
    <s v="black"/>
    <n v="47"/>
    <x v="2"/>
    <s v="@Earl 42"/>
  </r>
  <r>
    <n v="2018993"/>
    <s v="Efren "/>
    <s v="Crotty"/>
    <s v="Efren 134@abcmail.com"/>
    <s v="male"/>
    <s v="other"/>
    <n v="45"/>
    <x v="4"/>
    <s v="@Efren 13"/>
  </r>
  <r>
    <n v="2021277"/>
    <s v="Lloyd "/>
    <s v="Deblois"/>
    <s v="Lloyd 71@yahoo.com"/>
    <s v="male"/>
    <s v="black"/>
    <n v="33"/>
    <x v="3"/>
    <s v="@Lloyd 7"/>
  </r>
  <r>
    <n v="2021324"/>
    <s v="Cody "/>
    <s v="Woolard"/>
    <s v="Cody 124@abcmail.com"/>
    <s v="male"/>
    <s v="indian_asian"/>
    <n v="36"/>
    <x v="3"/>
    <s v="@Cody 12"/>
  </r>
  <r>
    <n v="2021327"/>
    <s v="Lane "/>
    <s v="Jacox"/>
    <s v="Lane 112@gmail.com"/>
    <s v="male"/>
    <s v="white"/>
    <n v="79"/>
    <x v="3"/>
    <s v="@Lane 11"/>
  </r>
  <r>
    <n v="2021328"/>
    <s v="Hugh"/>
    <s v="Leicht"/>
    <s v="Hugh13@mail.com"/>
    <s v="male"/>
    <s v="indian_asian"/>
    <n v="26"/>
    <x v="0"/>
    <s v="@Hugh1"/>
  </r>
  <r>
    <n v="2021333"/>
    <s v="Chas "/>
    <s v="Reisinger"/>
    <s v="Chas 355@mailxyz.com"/>
    <s v="male"/>
    <s v="black"/>
    <n v="37"/>
    <x v="3"/>
    <s v="@Chas 35"/>
  </r>
  <r>
    <n v="2021345"/>
    <s v="Bernardo "/>
    <s v="Styer"/>
    <s v="Bernardo 321@yahoo.com"/>
    <s v="male"/>
    <s v="coloured"/>
    <n v="28"/>
    <x v="4"/>
    <s v="@Bernardo 32"/>
  </r>
  <r>
    <n v="2021359"/>
    <s v="Michel "/>
    <s v="Biggers"/>
    <s v="Michel 202@gmail.com"/>
    <s v="male"/>
    <s v="coloured"/>
    <n v="28"/>
    <x v="1"/>
    <s v="@Michel 20"/>
  </r>
  <r>
    <n v="2021360"/>
    <s v="Efren "/>
    <s v="Marek"/>
    <s v="Efren 132@gmail.com"/>
    <s v="male"/>
    <s v="black"/>
    <n v="52"/>
    <x v="3"/>
    <s v="@Efren 13"/>
  </r>
  <r>
    <n v="2090526"/>
    <s v="Cody "/>
    <s v="Fudge"/>
    <s v="Cody 121@yahoo.com"/>
    <s v="male"/>
    <s v="black"/>
    <n v="52"/>
    <x v="7"/>
    <s v="@Cody 12"/>
  </r>
  <r>
    <n v="2090538"/>
    <s v="Stephen "/>
    <s v="Jacox"/>
    <s v="Stephen 153@mail.com"/>
    <s v="male"/>
    <s v="indian_asian"/>
    <n v="39"/>
    <x v="3"/>
    <s v="@Stephen 15"/>
  </r>
  <r>
    <n v="2090555"/>
    <s v="Haywood "/>
    <s v="Reisinger"/>
    <s v="Haywood 95@mailxyz.com"/>
    <s v="male"/>
    <s v="indian_asian"/>
    <n v="27"/>
    <x v="3"/>
    <s v="@Haywood 9"/>
  </r>
  <r>
    <n v="2090685"/>
    <s v="Yong "/>
    <s v="Vital"/>
    <s v="Yong 483@mail.com"/>
    <s v="male"/>
    <s v="coloured"/>
    <n v="43"/>
    <x v="4"/>
    <s v="@Yong 48"/>
  </r>
  <r>
    <n v="2090745"/>
    <s v="Emerson "/>
    <s v="Woolard"/>
    <s v="Emerson 242@gmail.com"/>
    <s v="male"/>
    <s v="coloured"/>
    <n v="39"/>
    <x v="4"/>
    <s v="@Emerson 24"/>
  </r>
  <r>
    <n v="2090790"/>
    <s v="Len "/>
    <s v="Tancredi"/>
    <s v="Len 441@yahoo.com"/>
    <s v="male"/>
    <s v="white"/>
    <n v="41"/>
    <x v="3"/>
    <s v="@Len 44"/>
  </r>
  <r>
    <n v="2090791"/>
    <s v="Loris "/>
    <s v="Hier"/>
    <s v="Loris 103@mail.com"/>
    <s v="female"/>
    <s v="indian_asian"/>
    <n v="13"/>
    <x v="2"/>
    <s v="@Loris 10"/>
  </r>
  <r>
    <n v="2090806"/>
    <s v="Raymundo "/>
    <s v="Mosser"/>
    <s v="Raymundo 432@gmail.com"/>
    <s v="male"/>
    <s v="black"/>
    <n v="33"/>
    <x v="7"/>
    <s v="@Raymundo 43"/>
  </r>
  <r>
    <n v="2090836"/>
    <s v="Len "/>
    <s v="Borelli"/>
    <s v="Len 441@yahoo.com"/>
    <s v="male"/>
    <s v="coloured"/>
    <n v="30"/>
    <x v="4"/>
    <s v="@Len 44"/>
  </r>
  <r>
    <n v="2090895"/>
    <s v="Emerson "/>
    <s v="Pilot"/>
    <s v="Emerson 244@abcmail.com"/>
    <s v="male"/>
    <s v="black"/>
    <n v="46"/>
    <x v="3"/>
    <s v="@Emerson 24"/>
  </r>
  <r>
    <n v="2090968"/>
    <s v="Markus "/>
    <s v="Slane"/>
    <s v="Markus 192@gmail.com"/>
    <s v="male"/>
    <s v="black"/>
    <n v="37"/>
    <x v="3"/>
    <s v="@Markus 19"/>
  </r>
  <r>
    <n v="2091037"/>
    <s v="Bret "/>
    <s v="Paradis"/>
    <s v="Bret 314@abcmail.com"/>
    <s v="male"/>
    <s v="indian_asian"/>
    <n v="41"/>
    <x v="3"/>
    <s v="@Bret 31"/>
  </r>
  <r>
    <n v="2091055"/>
    <s v="Charlie "/>
    <s v="Creager"/>
    <s v="Charlie 364@abcmail.com"/>
    <s v="male"/>
    <s v="black"/>
    <n v="36"/>
    <x v="6"/>
    <s v="@Charlie 36"/>
  </r>
  <r>
    <n v="2091155"/>
    <s v="Raymundo "/>
    <s v="Biggers"/>
    <s v="Raymundo 433@mail.com"/>
    <s v="male"/>
    <s v="black"/>
    <n v="45"/>
    <x v="0"/>
    <s v="@Raymundo 43"/>
  </r>
  <r>
    <n v="2091234"/>
    <s v="Raymundo "/>
    <s v="Caves"/>
    <s v="Raymundo 432@gmail.com"/>
    <s v="male"/>
    <s v="black"/>
    <n v="42"/>
    <x v="3"/>
    <s v="@Raymundo 43"/>
  </r>
  <r>
    <n v="2091260"/>
    <s v="Bernardo "/>
    <s v="Mcculloch"/>
    <s v="Bernardo 325@mailxyz.com"/>
    <s v="male"/>
    <s v="black"/>
    <n v="35"/>
    <x v="3"/>
    <s v="@Bernardo 32"/>
  </r>
  <r>
    <n v="2091280"/>
    <s v="Jacinto "/>
    <s v="Sieren"/>
    <s v="Jacinto 254@abcmail.com"/>
    <s v="male"/>
    <s v="black"/>
    <n v="22"/>
    <x v="3"/>
    <s v="@Jacinto 25"/>
  </r>
  <r>
    <n v="2091343"/>
    <s v="Stephen "/>
    <s v="Woolard"/>
    <s v="Stephen 155@mailxyz.com"/>
    <s v="male"/>
    <s v="black"/>
    <n v="34"/>
    <x v="3"/>
    <s v="@Stephen 15"/>
  </r>
  <r>
    <n v="2091371"/>
    <s v="Dee "/>
    <s v="Gettys"/>
    <s v="Dee 215@mailxyz.com"/>
    <s v="male"/>
    <s v="black"/>
    <n v="44"/>
    <x v="3"/>
    <s v="@Dee 21"/>
  </r>
  <r>
    <n v="2091541"/>
    <s v="Kip "/>
    <s v="Deblois"/>
    <s v="Kip 142@gmail.com"/>
    <s v="male"/>
    <s v="black"/>
    <n v="33"/>
    <x v="3"/>
    <s v="@Kip 14"/>
  </r>
  <r>
    <n v="2091585"/>
    <s v="Efren "/>
    <s v="Leicht"/>
    <s v="Efren 134@abcmail.com"/>
    <s v="male"/>
    <s v="black"/>
    <n v="16"/>
    <x v="6"/>
    <s v="@Efren 13"/>
  </r>
  <r>
    <n v="2091609"/>
    <s v="Art "/>
    <s v="Beville"/>
    <s v="Art 405@mailxyz.com"/>
    <s v="male"/>
    <s v="black"/>
    <n v="28"/>
    <x v="3"/>
    <s v="@Art 40"/>
  </r>
  <r>
    <n v="2091688"/>
    <s v="Irving "/>
    <s v="Paradis"/>
    <s v="Irving 51@yahoo.com"/>
    <s v="male"/>
    <s v="black"/>
    <n v="34"/>
    <x v="3"/>
    <s v="@Irving 5"/>
  </r>
  <r>
    <n v="2091776"/>
    <s v="Eli "/>
    <s v="Mina"/>
    <s v="Eli 292@gmail.com"/>
    <s v="male"/>
    <s v="coloured"/>
    <n v="27"/>
    <x v="4"/>
    <s v="@Eli 29"/>
  </r>
  <r>
    <n v="2091865"/>
    <s v="Claud "/>
    <s v="Paradis"/>
    <s v="Claud 344@abcmail.com"/>
    <s v="male"/>
    <s v="white"/>
    <n v="25"/>
    <x v="3"/>
    <s v="@Claud 34"/>
  </r>
  <r>
    <n v="2091882"/>
    <s v="Randy "/>
    <s v="Caves"/>
    <s v="Randy 392@gmail.com"/>
    <s v="male"/>
    <s v="black"/>
    <n v="34"/>
    <x v="3"/>
    <s v="@Randy 39"/>
  </r>
  <r>
    <n v="2091890"/>
    <s v="Raymundo "/>
    <s v="Reisinger"/>
    <s v="Raymundo 431@yahoo.com"/>
    <s v="male"/>
    <s v="white"/>
    <n v="28"/>
    <x v="4"/>
    <s v="@Raymundo 43"/>
  </r>
  <r>
    <n v="2091963"/>
    <s v="Stacy "/>
    <s v="Creager"/>
    <s v="Stacy 275@mailxyz.com"/>
    <s v="male"/>
    <s v="black"/>
    <n v="31"/>
    <x v="2"/>
    <s v="@Stacy 27"/>
  </r>
  <r>
    <n v="2092002"/>
    <s v="Samuel "/>
    <s v="Pool"/>
    <s v="Samuel 265@mailxyz.com"/>
    <s v="male"/>
    <s v="coloured"/>
    <n v="60"/>
    <x v="4"/>
    <s v="@Samuel 26"/>
  </r>
  <r>
    <n v="2092023"/>
    <s v="Art "/>
    <s v="Marek"/>
    <s v="Art 403@mail.com"/>
    <s v="male"/>
    <s v="black"/>
    <n v="34"/>
    <x v="0"/>
    <s v="@Art 40"/>
  </r>
  <r>
    <n v="2092034"/>
    <s v="Filiberto "/>
    <s v="Beville"/>
    <s v="Filiberto 41@yahoo.com"/>
    <s v="male"/>
    <s v="white"/>
    <n v="41"/>
    <x v="3"/>
    <s v="@Filiberto 4"/>
  </r>
  <r>
    <n v="2092062"/>
    <s v="Claud "/>
    <s v="Hier"/>
    <s v="Claud 341@yahoo.com"/>
    <s v="male"/>
    <s v="black"/>
    <n v="42"/>
    <x v="6"/>
    <s v="@Claud 34"/>
  </r>
  <r>
    <n v="2092115"/>
    <s v="Cory "/>
    <s v="Bilyeu"/>
    <s v="Cory 104@abcmail.com"/>
    <s v="male"/>
    <s v="black"/>
    <n v="49"/>
    <x v="7"/>
    <s v="@Cory 10"/>
  </r>
  <r>
    <n v="2092121"/>
    <s v="Markus "/>
    <s v="Tatham"/>
    <s v="Markus 195@mailxyz.com"/>
    <s v="male"/>
    <s v="coloured"/>
    <n v="44"/>
    <x v="4"/>
    <s v="@Markus 19"/>
  </r>
  <r>
    <n v="2092152"/>
    <s v="Luann "/>
    <s v="Mina"/>
    <s v="Luann 184@abcmail.com"/>
    <s v="female"/>
    <s v="white"/>
    <n v="23"/>
    <x v="3"/>
    <s v="@Luann 18"/>
  </r>
  <r>
    <n v="2092166"/>
    <s v="Chas "/>
    <s v="Shkreli"/>
    <s v="Chas 353@mail.com"/>
    <s v="male"/>
    <s v="coloured"/>
    <n v="60"/>
    <x v="4"/>
    <s v="@Chas 35"/>
  </r>
  <r>
    <n v="2092201"/>
    <s v="Kyle "/>
    <s v="Nicholls"/>
    <s v="Kyle 64@abcmail.com"/>
    <s v="male"/>
    <s v="black"/>
    <n v="29"/>
    <x v="4"/>
    <s v="@Kyle 6"/>
  </r>
  <r>
    <n v="2092216"/>
    <s v="Randy "/>
    <s v="Bilyeu"/>
    <s v="Randy 394@abcmail.com"/>
    <s v="male"/>
    <s v="white"/>
    <n v="62"/>
    <x v="4"/>
    <s v="@Randy 39"/>
  </r>
  <r>
    <n v="2092227"/>
    <s v="Eula "/>
    <s v="Mccown"/>
    <s v="Eula 475@mailxyz.com"/>
    <s v="female"/>
    <s v="coloured"/>
    <n v="13"/>
    <x v="8"/>
    <s v="@Eula 47"/>
  </r>
  <r>
    <n v="2092259"/>
    <s v="Markus "/>
    <s v="Leicht"/>
    <s v="Markus 192@gmail.com"/>
    <s v="male"/>
    <s v="black"/>
    <n v="42"/>
    <x v="7"/>
    <s v="@Markus 19"/>
  </r>
  <r>
    <n v="2092266"/>
    <s v="Carter "/>
    <s v="Reisinger"/>
    <s v="Carter 35@mailxyz.com"/>
    <s v="male"/>
    <s v="white"/>
    <n v="47"/>
    <x v="3"/>
    <s v="@Carter 3"/>
  </r>
  <r>
    <n v="2092273"/>
    <s v="Efren "/>
    <s v="Styer"/>
    <s v="Efren 133@mail.com"/>
    <s v="male"/>
    <s v="indian_asian"/>
    <n v="35"/>
    <x v="6"/>
    <s v="@Efren 13"/>
  </r>
  <r>
    <n v="2092315"/>
    <s v="Efren "/>
    <s v="Shkreli"/>
    <s v="Efren 132@gmail.com"/>
    <s v="male"/>
    <s v="black"/>
    <n v="55"/>
    <x v="2"/>
    <s v="@Efren 13"/>
  </r>
  <r>
    <n v="2092357"/>
    <s v="Stephen "/>
    <s v="Roquemore"/>
    <s v="Stephen 152@gmail.com"/>
    <s v="male"/>
    <s v="white"/>
    <n v="64"/>
    <x v="4"/>
    <s v="@Stephen 15"/>
  </r>
  <r>
    <n v="2165751"/>
    <s v="Len "/>
    <s v="Shkreli"/>
    <s v="Len 443@mail.com"/>
    <s v="male"/>
    <s v="black"/>
    <n v="19"/>
    <x v="7"/>
    <s v="@Len 44"/>
  </r>
  <r>
    <n v="2165841"/>
    <s v="Dion "/>
    <s v="Paradis"/>
    <s v="Dion 333@mail.com"/>
    <s v="male"/>
    <s v="white"/>
    <n v="21"/>
    <x v="3"/>
    <s v="@Dion 33"/>
  </r>
  <r>
    <n v="2165860"/>
    <s v="Earl "/>
    <s v="Pilot"/>
    <s v="Earl 424@abcmail.com"/>
    <s v="male"/>
    <s v="coloured"/>
    <n v="10"/>
    <x v="6"/>
    <s v="@Earl 42"/>
  </r>
  <r>
    <n v="2165865"/>
    <s v="Jared "/>
    <s v="Mccollum"/>
    <s v="Jared 501@yahoo.com"/>
    <s v="male"/>
    <s v="indian_asian"/>
    <n v="30"/>
    <x v="3"/>
    <s v="@Jared 50"/>
  </r>
  <r>
    <n v="2190330"/>
    <s v="Lucas "/>
    <s v="Styer"/>
    <s v="Lucas 235@mailxyz.com"/>
    <s v="male"/>
    <s v="black"/>
    <n v="23"/>
    <x v="7"/>
    <s v="@Lucas 23"/>
  </r>
  <r>
    <n v="2203312"/>
    <s v="Hugh"/>
    <s v="Leicht"/>
    <s v="Hugh12@gmail.com"/>
    <s v="male"/>
    <s v="coloured"/>
    <n v="54"/>
    <x v="4"/>
    <s v="@Hugh1"/>
  </r>
  <r>
    <n v="2203323"/>
    <s v="Earl "/>
    <s v="Lavoie"/>
    <s v="Earl 423@mail.com"/>
    <s v="male"/>
    <s v="black"/>
    <n v="43"/>
    <x v="0"/>
    <s v="@Earl 42"/>
  </r>
  <r>
    <n v="2203482"/>
    <s v="Romeo "/>
    <s v="Sieren"/>
    <s v="Romeo 372@gmail.com"/>
    <s v="male"/>
    <s v="coloured"/>
    <n v="37"/>
    <x v="4"/>
    <s v="@Romeo 37"/>
  </r>
  <r>
    <n v="2203487"/>
    <s v="Emerson "/>
    <s v="Deblois"/>
    <s v="Emerson 244@abcmail.com"/>
    <s v="male"/>
    <s v="black"/>
    <n v="50"/>
    <x v="7"/>
    <s v="@Emerson 24"/>
  </r>
  <r>
    <n v="2203490"/>
    <s v="Shane "/>
    <s v="Nicholls"/>
    <s v="Shane 22@gmail.com"/>
    <s v="male"/>
    <s v="coloured"/>
    <n v="31"/>
    <x v="4"/>
    <s v="@Shane 2"/>
  </r>
  <r>
    <n v="2203491"/>
    <s v="Cory "/>
    <s v="Slane"/>
    <s v="Cory 104@abcmail.com"/>
    <s v="male"/>
    <s v="coloured"/>
    <n v="38"/>
    <x v="4"/>
    <s v="@Cory 10"/>
  </r>
  <r>
    <n v="2203512"/>
    <s v="Valentine "/>
    <s v="Hoadley"/>
    <s v="Valentine 472@gmail.com"/>
    <s v="male"/>
    <s v="indian_asian"/>
    <n v="33"/>
    <x v="7"/>
    <s v="@Valentine 47"/>
  </r>
  <r>
    <n v="2203543"/>
    <s v="Torrie "/>
    <s v="Mcclaine"/>
    <s v="Torrie 82@gmail.com"/>
    <s v="female"/>
    <s v="coloured"/>
    <n v="35"/>
    <x v="4"/>
    <s v="@Torrie 8"/>
  </r>
  <r>
    <n v="2203546"/>
    <s v="Garry "/>
    <s v="Pilot"/>
    <s v="Garry 281@yahoo.com"/>
    <s v="male"/>
    <s v="black"/>
    <n v="33"/>
    <x v="4"/>
    <s v="@Garry 28"/>
  </r>
  <r>
    <n v="2203596"/>
    <s v="Bernardo "/>
    <s v="Mosser"/>
    <s v="Bernardo 324@abcmail.com"/>
    <s v="male"/>
    <s v="black"/>
    <n v="38"/>
    <x v="6"/>
    <s v="@Bernardo 32"/>
  </r>
  <r>
    <n v="2203599"/>
    <s v="Len "/>
    <s v="Tancredi"/>
    <s v="Len 441@yahoo.com"/>
    <s v="male"/>
    <s v="black"/>
    <n v="31"/>
    <x v="3"/>
    <s v="@Len 44"/>
  </r>
  <r>
    <n v="2203607"/>
    <s v="Abel "/>
    <s v="Leicht"/>
    <s v="Abel 182@gmail.com"/>
    <s v="male"/>
    <s v="coloured"/>
    <n v="54"/>
    <x v="4"/>
    <s v="@Abel 18"/>
  </r>
  <r>
    <n v="2203620"/>
    <s v="Bret "/>
    <s v="Pool"/>
    <s v="Bret 313@mail.com"/>
    <s v="male"/>
    <s v="black"/>
    <n v="40"/>
    <x v="3"/>
    <s v="@Bret 31"/>
  </r>
  <r>
    <n v="2203633"/>
    <s v="Stephen "/>
    <s v="Mastrangelo"/>
    <s v="Stephen 155@mailxyz.com"/>
    <s v="male"/>
    <s v="white"/>
    <n v="70"/>
    <x v="1"/>
    <s v="@Stephen 15"/>
  </r>
  <r>
    <n v="2203664"/>
    <s v="Markus "/>
    <s v="Caves"/>
    <s v="Markus 192@gmail.com"/>
    <s v="male"/>
    <s v="indian_asian"/>
    <n v="27"/>
    <x v="2"/>
    <s v="@Markus 19"/>
  </r>
  <r>
    <n v="2203670"/>
    <s v="Samuel "/>
    <s v="Luthy"/>
    <s v="Samuel 263@mail.com"/>
    <s v="male"/>
    <s v="black"/>
    <n v="34"/>
    <x v="2"/>
    <s v="@Samuel 26"/>
  </r>
  <r>
    <n v="2203672"/>
    <s v="Lesli "/>
    <s v="Martello"/>
    <s v="Lesli 282@gmail.com"/>
    <s v="female"/>
    <s v="white"/>
    <n v="33"/>
    <x v="3"/>
    <s v="@Lesli 28"/>
  </r>
  <r>
    <n v="2203679"/>
    <s v="Irving "/>
    <s v="Shkreli"/>
    <s v="Irving 53@mail.com"/>
    <s v="male"/>
    <s v="white"/>
    <n v="31"/>
    <x v="4"/>
    <s v="@Irving 5"/>
  </r>
  <r>
    <n v="2203737"/>
    <s v="Loyd "/>
    <s v="Shkreli"/>
    <s v="Loyd 492@gmail.com"/>
    <s v="male"/>
    <s v="black"/>
    <n v="29"/>
    <x v="0"/>
    <s v="@Loyd 49"/>
  </r>
  <r>
    <n v="2203762"/>
    <s v="Claud "/>
    <s v="Mina"/>
    <s v="Claud 344@abcmail.com"/>
    <s v="male"/>
    <s v="black"/>
    <n v="31"/>
    <x v="7"/>
    <s v="@Claud 34"/>
  </r>
  <r>
    <n v="2203811"/>
    <s v="Hugh"/>
    <s v="Hier"/>
    <s v="Hugh14@abcmail.com"/>
    <s v="male"/>
    <s v="None"/>
    <n v="36"/>
    <x v="3"/>
    <s v="@Hugh1"/>
  </r>
  <r>
    <n v="2203924"/>
    <s v="Earline "/>
    <s v="Zweifel"/>
    <s v="Earline 22@gmail.com"/>
    <s v="female"/>
    <s v="black"/>
    <n v="58"/>
    <x v="3"/>
    <s v="@Earline 2"/>
  </r>
  <r>
    <n v="2203929"/>
    <s v="Hugh"/>
    <s v="Sieren"/>
    <s v="Hugh13@mail.com"/>
    <s v="male"/>
    <s v="black"/>
    <n v="43"/>
    <x v="3"/>
    <s v="@Hugh1"/>
  </r>
  <r>
    <n v="2203930"/>
    <s v="Rebecka "/>
    <s v="Shkreli"/>
    <s v="Rebecka 112@gmail.com"/>
    <s v="female"/>
    <s v="coloured"/>
    <n v="39"/>
    <x v="4"/>
    <s v="@Rebecka 11"/>
  </r>
  <r>
    <n v="2203948"/>
    <s v="Irving "/>
    <s v="Caves"/>
    <s v="Irving 51@yahoo.com"/>
    <s v="male"/>
    <s v="indian_asian"/>
    <n v="44"/>
    <x v="2"/>
    <s v="@Irving 5"/>
  </r>
  <r>
    <n v="2203966"/>
    <s v="Lane "/>
    <s v="Fudge"/>
    <s v="Lane 114@abcmail.com"/>
    <s v="male"/>
    <s v="coloured"/>
    <n v="32"/>
    <x v="4"/>
    <s v="@Lane 11"/>
  </r>
  <r>
    <n v="2204045"/>
    <s v="Abel "/>
    <s v="Creager"/>
    <s v="Abel 184@abcmail.com"/>
    <s v="male"/>
    <s v="white"/>
    <n v="30"/>
    <x v="5"/>
    <s v="@Abel 18"/>
  </r>
  <r>
    <n v="2204117"/>
    <s v="Anette "/>
    <s v="Leicht"/>
    <s v="Anette 421@yahoo.com"/>
    <s v="female"/>
    <s v="black"/>
    <n v="35"/>
    <x v="7"/>
    <s v="@Anette 42"/>
  </r>
  <r>
    <n v="2204145"/>
    <s v="Hyman "/>
    <s v="Caves"/>
    <s v="Hyman 82@gmail.com"/>
    <s v="male"/>
    <s v="indian_asian"/>
    <n v="27"/>
    <x v="6"/>
    <s v="@Hyman 8"/>
  </r>
  <r>
    <n v="2204160"/>
    <s v="Emerson "/>
    <s v="Holt"/>
    <s v="Emerson 245@mailxyz.com"/>
    <s v="male"/>
    <s v="None"/>
    <n v="34"/>
    <x v="7"/>
    <s v="@Emerson 24"/>
  </r>
  <r>
    <n v="2204194"/>
    <s v="Dee "/>
    <s v="Woolard"/>
    <s v="Dee 215@mailxyz.com"/>
    <s v="male"/>
    <s v="black"/>
    <n v="27"/>
    <x v="7"/>
    <s v="@Dee 21"/>
  </r>
  <r>
    <n v="2204195"/>
    <s v="Samuel "/>
    <s v="Slane"/>
    <s v="Samuel 263@mail.com"/>
    <s v="male"/>
    <s v="indian_asian"/>
    <n v="45"/>
    <x v="5"/>
    <s v="@Samuel 26"/>
  </r>
  <r>
    <n v="2204240"/>
    <s v="Claud "/>
    <s v="Roquemore"/>
    <s v="Claud 343@mail.com"/>
    <s v="male"/>
    <s v="coloured"/>
    <n v="34"/>
    <x v="4"/>
    <s v="@Claud 34"/>
  </r>
  <r>
    <n v="2204253"/>
    <s v="Jacinto "/>
    <s v="Martello"/>
    <s v="Jacinto 252@gmail.com"/>
    <s v="male"/>
    <s v="indian_asian"/>
    <n v="36"/>
    <x v="7"/>
    <s v="@Jacinto 25"/>
  </r>
  <r>
    <n v="2204331"/>
    <s v="Hyman "/>
    <s v="Marek"/>
    <s v="Hyman 81@yahoo.com"/>
    <s v="male"/>
    <s v="black"/>
    <n v="52"/>
    <x v="3"/>
    <s v="@Hyman 8"/>
  </r>
  <r>
    <n v="2204356"/>
    <s v="Eli "/>
    <s v="Mcclaine"/>
    <s v="Eli 291@yahoo.com"/>
    <s v="male"/>
    <s v="black"/>
    <n v="51"/>
    <x v="3"/>
    <s v="@Eli 29"/>
  </r>
  <r>
    <n v="2204358"/>
    <s v="Cory "/>
    <s v="Mcclaine"/>
    <s v="Cory 104@abcmail.com"/>
    <s v="male"/>
    <s v="coloured"/>
    <n v="52"/>
    <x v="4"/>
    <s v="@Cory 10"/>
  </r>
  <r>
    <n v="2204370"/>
    <s v="Filiberto "/>
    <s v="Wigfall"/>
    <s v="Filiberto 44@abcmail.com"/>
    <s v="male"/>
    <s v="black"/>
    <n v="33"/>
    <x v="3"/>
    <s v="@Filiberto 4"/>
  </r>
  <r>
    <n v="2204385"/>
    <s v="Stefan "/>
    <s v="Beville"/>
    <s v="Stefan 461@yahoo.com"/>
    <s v="male"/>
    <s v="coloured"/>
    <n v="31"/>
    <x v="4"/>
    <s v="@Stefan 46"/>
  </r>
  <r>
    <n v="2204405"/>
    <s v="Cory "/>
    <s v="Pilot"/>
    <s v="Cory 103@mail.com"/>
    <s v="male"/>
    <s v="indian_asian"/>
    <n v="31"/>
    <x v="3"/>
    <s v="@Cory 10"/>
  </r>
  <r>
    <n v="2204412"/>
    <s v="Donald "/>
    <s v="Slane"/>
    <s v="Donald 221@yahoo.com"/>
    <s v="male"/>
    <s v="black"/>
    <n v="57"/>
    <x v="2"/>
    <s v="@Donald 22"/>
  </r>
  <r>
    <n v="2204436"/>
    <s v="Stefan "/>
    <s v="Hier"/>
    <s v="Stefan 461@yahoo.com"/>
    <s v="male"/>
    <s v="coloured"/>
    <n v="39"/>
    <x v="8"/>
    <s v="@Stefan 46"/>
  </r>
  <r>
    <n v="2204439"/>
    <s v="Romeo "/>
    <s v="Sieren"/>
    <s v="Romeo 371@yahoo.com"/>
    <s v="male"/>
    <s v="white"/>
    <n v="61"/>
    <x v="4"/>
    <s v="@Romeo 37"/>
  </r>
  <r>
    <n v="2204462"/>
    <s v="Efren "/>
    <s v="Reisinger"/>
    <s v="Efren 134@abcmail.com"/>
    <s v="male"/>
    <s v="indian_asian"/>
    <n v="34"/>
    <x v="2"/>
    <s v="@Efren 13"/>
  </r>
  <r>
    <n v="2204489"/>
    <s v="Randy "/>
    <s v="Creager"/>
    <s v="Randy 392@gmail.com"/>
    <s v="male"/>
    <s v="black"/>
    <n v="36"/>
    <x v="0"/>
    <s v="@Randy 39"/>
  </r>
  <r>
    <n v="2204550"/>
    <s v="Kyle "/>
    <s v="Nicholls"/>
    <s v="Kyle 65@mailxyz.com"/>
    <s v="male"/>
    <s v=" "/>
    <n v="39"/>
    <x v="1"/>
    <s v="@Kyle 6"/>
  </r>
  <r>
    <n v="2204563"/>
    <s v="Kip "/>
    <s v="Tatham"/>
    <s v="Kip 142@gmail.com"/>
    <s v="male"/>
    <s v="indian_asian"/>
    <n v="41"/>
    <x v="6"/>
    <s v="@Kip 14"/>
  </r>
  <r>
    <n v="2204564"/>
    <s v="Robby "/>
    <s v="Creager"/>
    <s v="Robby 161@yahoo.com"/>
    <s v="male"/>
    <s v="coloured"/>
    <n v="35"/>
    <x v="4"/>
    <s v="@Robby 16"/>
  </r>
  <r>
    <n v="2204601"/>
    <s v="Lucas "/>
    <s v="Mastrangelo"/>
    <s v="Lucas 231@yahoo.com"/>
    <s v="male"/>
    <s v="black"/>
    <n v="45"/>
    <x v="1"/>
    <s v="@Lucas 23"/>
  </r>
  <r>
    <n v="2204621"/>
    <s v="Lloyd "/>
    <s v="Pilot"/>
    <s v="Lloyd 75@mailxyz.com"/>
    <s v="male"/>
    <s v="indian_asian"/>
    <n v="35"/>
    <x v="6"/>
    <s v="@Lloyd 7"/>
  </r>
  <r>
    <n v="2204640"/>
    <s v="Carlota "/>
    <s v="Tancredi"/>
    <s v="Carlota 494@abcmail.com"/>
    <s v="female"/>
    <s v="None"/>
    <n v="56"/>
    <x v="3"/>
    <s v="@Carlota 49"/>
  </r>
  <r>
    <n v="2204671"/>
    <s v="Robby "/>
    <s v="Mcclaine"/>
    <s v="Robby 161@yahoo.com"/>
    <s v="male"/>
    <s v="coloured"/>
    <n v="41"/>
    <x v="4"/>
    <s v="@Robby 16"/>
  </r>
  <r>
    <n v="2204684"/>
    <s v="Art "/>
    <s v="Borelli"/>
    <s v="Art 402@gmail.com"/>
    <s v="male"/>
    <s v="indian_asian"/>
    <n v="27"/>
    <x v="3"/>
    <s v="@Art 40"/>
  </r>
  <r>
    <n v="2204753"/>
    <s v="Raymundo "/>
    <s v="Fudge"/>
    <s v="Raymundo 433@mail.com"/>
    <s v="male"/>
    <s v="indian_asian"/>
    <n v="35"/>
    <x v="7"/>
    <s v="@Raymundo 43"/>
  </r>
  <r>
    <n v="2204775"/>
    <s v="Shandra "/>
    <s v="Mccollum"/>
    <s v="Shandra 241@yahoo.com"/>
    <s v="female"/>
    <s v="black"/>
    <n v="67"/>
    <x v="8"/>
    <s v="@Shandra 24"/>
  </r>
  <r>
    <n v="2204778"/>
    <s v="Irmgard "/>
    <s v="Bilyeu"/>
    <s v="Irmgard 92@gmail.com"/>
    <s v="female"/>
    <s v="white"/>
    <n v="50"/>
    <x v="1"/>
    <s v="@Irmgard 9"/>
  </r>
  <r>
    <n v="2204792"/>
    <s v="Michel "/>
    <s v="Hier"/>
    <s v="Michel 204@abcmail.com"/>
    <s v="male"/>
    <s v="coloured"/>
    <n v="42"/>
    <x v="4"/>
    <s v="@Michel 20"/>
  </r>
  <r>
    <n v="2204800"/>
    <s v="Carter "/>
    <s v="Vital"/>
    <s v="Carter 32@gmail.com"/>
    <s v="male"/>
    <s v="indian_asian"/>
    <n v="28"/>
    <x v="6"/>
    <s v="@Carter 3"/>
  </r>
  <r>
    <n v="2204805"/>
    <s v="Hugh"/>
    <s v="Paradis"/>
    <s v="Hugh13@mail.com"/>
    <s v="male"/>
    <s v="indian_asian"/>
    <n v="33"/>
    <x v="6"/>
    <s v="@Hugh1"/>
  </r>
  <r>
    <n v="2205173"/>
    <s v="Len "/>
    <s v="Deblois"/>
    <s v="Len 444@abcmail.com"/>
    <s v="male"/>
    <s v="None"/>
    <n v="24"/>
    <x v="3"/>
    <s v="@Len 44"/>
  </r>
  <r>
    <n v="2205372"/>
    <s v="Dion "/>
    <s v="Jacox"/>
    <s v="Dion 335@mailxyz.com"/>
    <s v="male"/>
    <s v="white"/>
    <n v="29"/>
    <x v="4"/>
    <s v="@Dion 33"/>
  </r>
  <r>
    <n v="2205383"/>
    <s v="Hyman "/>
    <s v="Beville"/>
    <s v="Hyman 85@mailxyz.com"/>
    <s v="male"/>
    <s v="black"/>
    <n v="42"/>
    <x v="3"/>
    <s v="@Hyman 8"/>
  </r>
  <r>
    <n v="2205425"/>
    <s v="Markus "/>
    <s v="Mccown"/>
    <s v="Markus 193@mail.com"/>
    <s v="male"/>
    <s v="coloured"/>
    <n v="49"/>
    <x v="4"/>
    <s v="@Markus 19"/>
  </r>
  <r>
    <n v="2205429"/>
    <s v="Eli "/>
    <s v="Woolard"/>
    <s v="Eli 293@mail.com"/>
    <s v="male"/>
    <s v="black"/>
    <n v="56"/>
    <x v="3"/>
    <s v="@Eli 29"/>
  </r>
  <r>
    <n v="2205434"/>
    <s v="Jared "/>
    <s v="Zweifel"/>
    <s v="Jared 501@yahoo.com"/>
    <s v="male"/>
    <s v="black"/>
    <n v="40"/>
    <x v="3"/>
    <s v="@Jared 50"/>
  </r>
  <r>
    <n v="2205447"/>
    <s v="Markus "/>
    <s v="Condie"/>
    <s v="Markus 191@yahoo.com"/>
    <s v="male"/>
    <s v="coloured"/>
    <n v="47"/>
    <x v="4"/>
    <s v="@Markus 19"/>
  </r>
  <r>
    <n v="2205469"/>
    <s v="Earl "/>
    <s v="Crotty"/>
    <s v="Earl 422@gmail.com"/>
    <s v="male"/>
    <s v="coloured"/>
    <n v="33"/>
    <x v="1"/>
    <s v="@Earl 42"/>
  </r>
  <r>
    <n v="2205470"/>
    <s v="Teresia "/>
    <s v="Beville"/>
    <s v="Teresia 152@gmail.com"/>
    <s v="female"/>
    <s v="black"/>
    <n v="49"/>
    <x v="1"/>
    <s v="@Teresia 15"/>
  </r>
  <r>
    <n v="2205474"/>
    <s v="Kip "/>
    <s v="Mcclaine"/>
    <s v="Kip 141@yahoo.com"/>
    <s v="male"/>
    <s v="black"/>
    <n v="62"/>
    <x v="1"/>
    <s v="@Kip 14"/>
  </r>
  <r>
    <n v="2205502"/>
    <s v="Haywood "/>
    <s v="Fudge"/>
    <s v="Haywood 92@gmail.com"/>
    <s v="male"/>
    <s v="white"/>
    <n v="49"/>
    <x v="1"/>
    <s v="@Haywood 9"/>
  </r>
  <r>
    <n v="2205512"/>
    <s v="Kip "/>
    <s v="Hier"/>
    <s v="Kip 142@gmail.com"/>
    <s v="male"/>
    <s v="coloured"/>
    <n v="34"/>
    <x v="4"/>
    <s v="@Kip 14"/>
  </r>
  <r>
    <n v="2205520"/>
    <s v="Samuel "/>
    <s v="Lavoie"/>
    <s v="Samuel 264@abcmail.com"/>
    <s v="male"/>
    <s v="black"/>
    <n v="41"/>
    <x v="3"/>
    <s v="@Samuel 26"/>
  </r>
  <r>
    <n v="2205521"/>
    <s v="Samuel "/>
    <s v="Borelli"/>
    <s v="Samuel 261@yahoo.com"/>
    <s v="male"/>
    <s v="black"/>
    <n v="31"/>
    <x v="1"/>
    <s v="@Samuel 26"/>
  </r>
  <r>
    <n v="2205523"/>
    <s v="Markus "/>
    <s v="Reisinger"/>
    <s v="Markus 193@mail.com"/>
    <s v="male"/>
    <s v="white"/>
    <n v="43"/>
    <x v="1"/>
    <s v="@Markus 19"/>
  </r>
  <r>
    <n v="2205568"/>
    <s v="Garry "/>
    <s v="Beville"/>
    <s v="Garry 281@yahoo.com"/>
    <s v="male"/>
    <s v="coloured"/>
    <n v="45"/>
    <x v="4"/>
    <s v="@Garry 28"/>
  </r>
  <r>
    <n v="2216003"/>
    <s v="Bret "/>
    <s v="Lavoie"/>
    <s v="Bret 314@abcmail.com"/>
    <s v="male"/>
    <s v="white"/>
    <n v="30"/>
    <x v="0"/>
    <s v="@Bret 31"/>
  </r>
  <r>
    <n v="2216346"/>
    <s v="Luann "/>
    <s v="Mina"/>
    <s v="Luann 464@abcmail.com"/>
    <s v="female"/>
    <s v="coloured"/>
    <n v="48"/>
    <x v="4"/>
    <s v="@Luann 46"/>
  </r>
  <r>
    <n v="2216357"/>
    <s v="Robby "/>
    <s v="Styer"/>
    <s v="Robby 163@mail.com"/>
    <s v="male"/>
    <s v="black"/>
    <n v="35"/>
    <x v="4"/>
    <s v="@Robby 16"/>
  </r>
  <r>
    <n v="2216415"/>
    <s v="Claud "/>
    <s v="Roquemore"/>
    <s v="Claud 341@yahoo.com"/>
    <s v="male"/>
    <s v="None"/>
    <n v="32"/>
    <x v="0"/>
    <s v="@Claud 34"/>
  </r>
  <r>
    <n v="2216423"/>
    <s v="Nubia "/>
    <s v="Sytsma"/>
    <s v="Nubia 344@abcmail.com"/>
    <s v="female"/>
    <s v="coloured"/>
    <n v="40"/>
    <x v="8"/>
    <s v="@Nubia 34"/>
  </r>
  <r>
    <n v="2216498"/>
    <s v="Chas "/>
    <s v="Singer"/>
    <s v="Chas 355@mailxyz.com"/>
    <s v="male"/>
    <s v="white"/>
    <n v="59"/>
    <x v="5"/>
    <s v="@Chas 35"/>
  </r>
  <r>
    <n v="2216512"/>
    <s v="Lloyd "/>
    <s v="Curran"/>
    <s v="Lloyd 73@mail.com"/>
    <s v="male"/>
    <s v="None"/>
    <n v="50"/>
    <x v="4"/>
    <s v="@Lloyd 7"/>
  </r>
  <r>
    <n v="2216581"/>
    <s v="Hyman "/>
    <s v="Woolard"/>
    <s v="Hyman 85@mailxyz.com"/>
    <s v="male"/>
    <s v="black"/>
    <n v="47"/>
    <x v="1"/>
    <s v="@Hyman 8"/>
  </r>
  <r>
    <n v="2239503"/>
    <s v="Wilburn "/>
    <s v="Woolard"/>
    <s v="Wilburn 302@gmail.com"/>
    <s v="male"/>
    <s v="None"/>
    <n v="38"/>
    <x v="4"/>
    <s v="@Wilburn 30"/>
  </r>
  <r>
    <n v="2239638"/>
    <s v="Bernardo "/>
    <s v="Mina"/>
    <s v="Bernardo 323@mail.com"/>
    <s v="male"/>
    <s v="indian_asian"/>
    <n v="40"/>
    <x v="6"/>
    <s v="@Bernardo 32"/>
  </r>
  <r>
    <n v="2239795"/>
    <s v="Jacinto "/>
    <s v="Mosser"/>
    <s v="Jacinto 253@mail.com"/>
    <s v="male"/>
    <s v="black"/>
    <n v="28"/>
    <x v="3"/>
    <s v="@Jacinto 25"/>
  </r>
  <r>
    <n v="2239815"/>
    <s v="Jacinto "/>
    <s v="Holt"/>
    <s v="Jacinto 254@abcmail.com"/>
    <s v="male"/>
    <s v="black"/>
    <n v="30"/>
    <x v="2"/>
    <s v="@Jacinto 25"/>
  </r>
  <r>
    <n v="2255459"/>
    <s v="Michel "/>
    <s v="Reisinger"/>
    <s v="Michel 201@yahoo.com"/>
    <s v="male"/>
    <s v="black"/>
    <n v="22"/>
    <x v="7"/>
    <s v="@Michel 20"/>
  </r>
  <r>
    <n v="2255463"/>
    <s v="Filiberto "/>
    <s v="Curran"/>
    <s v="Filiberto 41@yahoo.com"/>
    <s v="male"/>
    <s v="black"/>
    <n v="43"/>
    <x v="3"/>
    <s v="@Filiberto 4"/>
  </r>
  <r>
    <n v="2255518"/>
    <s v="Royal "/>
    <s v="Caves"/>
    <s v="Royal 175@mailxyz.com"/>
    <s v="male"/>
    <s v="black"/>
    <n v="56"/>
    <x v="3"/>
    <s v="@Royal 17"/>
  </r>
  <r>
    <n v="2255559"/>
    <s v="Hyman "/>
    <s v="Mina"/>
    <s v="Hyman 83@mail.com"/>
    <s v="male"/>
    <s v="indian_asian"/>
    <n v="27"/>
    <x v="7"/>
    <s v="@Hyman 8"/>
  </r>
  <r>
    <n v="2259822"/>
    <s v="Carter "/>
    <s v="Creager"/>
    <s v="Carter 32@gmail.com"/>
    <s v="male"/>
    <s v="black"/>
    <n v="21"/>
    <x v="0"/>
    <s v="@Carter 3"/>
  </r>
  <r>
    <n v="2259942"/>
    <s v="Carter "/>
    <s v="Bilyeu"/>
    <s v="Carter 31@yahoo.com"/>
    <s v="male"/>
    <s v="black"/>
    <n v="26"/>
    <x v="7"/>
    <s v="@Carter 3"/>
  </r>
  <r>
    <n v="2259956"/>
    <s v="Randy "/>
    <s v="Nicholls"/>
    <s v="Randy 395@mailxyz.com"/>
    <s v="male"/>
    <s v="black"/>
    <n v="39"/>
    <x v="3"/>
    <s v="@Randy 39"/>
  </r>
  <r>
    <n v="2274999"/>
    <s v="Eli "/>
    <s v="Curran"/>
    <s v="Eli 291@yahoo.com"/>
    <s v="male"/>
    <s v="white"/>
    <n v="33"/>
    <x v="3"/>
    <s v="@Eli 29"/>
  </r>
  <r>
    <n v="2275001"/>
    <s v="Lloyd "/>
    <s v="Roquemore"/>
    <s v="Lloyd 73@mail.com"/>
    <s v="male"/>
    <s v="black"/>
    <n v="43"/>
    <x v="6"/>
    <s v="@Lloyd 7"/>
  </r>
  <r>
    <n v="2275017"/>
    <s v="Kip "/>
    <s v="Hier"/>
    <s v="Kip 141@yahoo.com"/>
    <s v="male"/>
    <s v="white"/>
    <n v="34"/>
    <x v="3"/>
    <s v="@Kip 14"/>
  </r>
  <r>
    <n v="2275027"/>
    <s v="Royal "/>
    <s v="Lavoie"/>
    <s v="Royal 174@abcmail.com"/>
    <s v="male"/>
    <s v="black"/>
    <n v="58"/>
    <x v="3"/>
    <s v="@Royal 17"/>
  </r>
  <r>
    <n v="2285528"/>
    <s v="Filiberto "/>
    <s v="Crotty"/>
    <s v="Filiberto 44@abcmail.com"/>
    <s v="male"/>
    <s v="None"/>
    <n v="26"/>
    <x v="4"/>
    <s v="@Filiberto 4"/>
  </r>
  <r>
    <n v="2285609"/>
    <s v="Robby "/>
    <s v="Tatham"/>
    <s v="Robby 165@mailxyz.com"/>
    <s v="male"/>
    <s v="indian_asian"/>
    <n v="28"/>
    <x v="2"/>
    <s v="@Robby 16"/>
  </r>
  <r>
    <n v="2285664"/>
    <s v="Dee "/>
    <s v="Crotty"/>
    <s v="Dee 212@gmail.com"/>
    <s v="male"/>
    <s v="indian_asian"/>
    <n v="28"/>
    <x v="7"/>
    <s v="@Dee 21"/>
  </r>
  <r>
    <n v="2285675"/>
    <s v="Wilton "/>
    <s v="Jacox"/>
    <s v="Wilton 411@yahoo.com"/>
    <s v="male"/>
    <s v="None"/>
    <n v="33"/>
    <x v="3"/>
    <s v="@Wilton 41"/>
  </r>
  <r>
    <n v="2285716"/>
    <s v="Wilton "/>
    <s v="Sieren"/>
    <s v="Wilton 412@gmail.com"/>
    <s v="male"/>
    <s v="white"/>
    <n v="27"/>
    <x v="3"/>
    <s v="@Wilton 41"/>
  </r>
  <r>
    <n v="2285769"/>
    <s v="Lucas "/>
    <s v="Nicholls"/>
    <s v="Lucas 235@mailxyz.com"/>
    <s v="male"/>
    <s v="black"/>
    <n v="37"/>
    <x v="3"/>
    <s v="@Lucas 23"/>
  </r>
  <r>
    <n v="2285790"/>
    <s v="Wilburn "/>
    <s v="Wigfall"/>
    <s v="Wilburn 304@abcmail.com"/>
    <s v="male"/>
    <s v="None"/>
    <n v="46"/>
    <x v="7"/>
    <s v="@Wilburn 30"/>
  </r>
  <r>
    <n v="2285914"/>
    <s v="Jacinto "/>
    <s v="Holt"/>
    <s v="Jacinto 255@mailxyz.com"/>
    <s v="male"/>
    <s v="black"/>
    <n v="40"/>
    <x v="6"/>
    <s v="@Jacinto 25"/>
  </r>
  <r>
    <n v="2285918"/>
    <s v="Hollis "/>
    <s v="Tatham"/>
    <s v="Hollis 385@mailxyz.com"/>
    <s v="male"/>
    <s v="black"/>
    <n v="29"/>
    <x v="8"/>
    <s v="@Hollis 38"/>
  </r>
  <r>
    <n v="2285956"/>
    <s v="Wilburn "/>
    <s v="Mosser"/>
    <s v="Wilburn 304@abcmail.com"/>
    <s v="male"/>
    <s v="black"/>
    <n v="40"/>
    <x v="6"/>
    <s v="@Wilburn 30"/>
  </r>
  <r>
    <n v="2285984"/>
    <s v="Lucas "/>
    <s v="Marek"/>
    <s v="Lucas 234@abcmail.com"/>
    <s v="male"/>
    <s v="coloured"/>
    <n v="42"/>
    <x v="1"/>
    <s v="@Lucas 23"/>
  </r>
  <r>
    <n v="2286975"/>
    <s v="Kyle "/>
    <s v="Pascarella"/>
    <s v="Kyle 63@mail.com"/>
    <s v="male"/>
    <s v="indian_asian"/>
    <n v="43"/>
    <x v="3"/>
    <s v="@Kyle 6"/>
  </r>
  <r>
    <n v="2287006"/>
    <s v="Hyman "/>
    <s v="Zweifel"/>
    <s v="Hyman 85@mailxyz.com"/>
    <s v="male"/>
    <s v="black"/>
    <n v="33"/>
    <x v="3"/>
    <s v="@Hyman 8"/>
  </r>
  <r>
    <n v="2287109"/>
    <s v="Hyman "/>
    <s v="Mcclaine"/>
    <s v="Hyman 81@yahoo.com"/>
    <s v="male"/>
    <s v="black"/>
    <n v="27"/>
    <x v="4"/>
    <s v="@Hyman 8"/>
  </r>
  <r>
    <n v="2287122"/>
    <s v="Stefan "/>
    <s v="Curran"/>
    <s v="Stefan 465@mailxyz.com"/>
    <s v="male"/>
    <s v="coloured"/>
    <n v="29"/>
    <x v="4"/>
    <s v="@Stefan 46"/>
  </r>
  <r>
    <n v="2287279"/>
    <s v="Loyd "/>
    <s v="Mina"/>
    <s v="Loyd 492@gmail.com"/>
    <s v="male"/>
    <s v="white"/>
    <n v="27"/>
    <x v="3"/>
    <s v="@Loyd 49"/>
  </r>
  <r>
    <n v="2287393"/>
    <s v="Royal "/>
    <s v="Slane"/>
    <s v="Royal 174@abcmail.com"/>
    <s v="male"/>
    <s v="black"/>
    <n v="40"/>
    <x v="2"/>
    <s v="@Royal 17"/>
  </r>
  <r>
    <n v="2287441"/>
    <s v="Emerson "/>
    <s v="Tancredi"/>
    <s v="Emerson 244@abcmail.com"/>
    <s v="male"/>
    <s v="black"/>
    <n v="24"/>
    <x v="2"/>
    <s v="@Emerson 24"/>
  </r>
  <r>
    <n v="2287452"/>
    <s v="Yong "/>
    <s v="Mcclaine"/>
    <s v="Yong 485@mailxyz.com"/>
    <s v="male"/>
    <s v="black"/>
    <n v="45"/>
    <x v="3"/>
    <s v="@Yong 48"/>
  </r>
  <r>
    <n v="2287495"/>
    <s v="Luanna "/>
    <s v="Hoadley"/>
    <s v="Luanna 392@gmail.com"/>
    <s v="female"/>
    <s v="None"/>
    <n v="15"/>
    <x v="3"/>
    <s v="@Luanna 39"/>
  </r>
  <r>
    <n v="2287668"/>
    <s v="Efren "/>
    <s v="Slane"/>
    <s v="Efren 135@mailxyz.com"/>
    <s v="male"/>
    <s v="black"/>
    <n v="33"/>
    <x v="2"/>
    <s v="@Efren 13"/>
  </r>
  <r>
    <n v="2287689"/>
    <s v="Romeo "/>
    <s v="Zweifel"/>
    <s v="Romeo 371@yahoo.com"/>
    <s v="male"/>
    <s v="black"/>
    <n v="33"/>
    <x v="7"/>
    <s v="@Romeo 37"/>
  </r>
  <r>
    <n v="2287708"/>
    <s v="Donald "/>
    <s v="Condie"/>
    <s v="Donald 224@abcmail.com"/>
    <s v="male"/>
    <s v="indian_asian"/>
    <n v="29"/>
    <x v="6"/>
    <s v="@Donald 22"/>
  </r>
  <r>
    <n v="2287875"/>
    <s v="Michel "/>
    <s v="Creager"/>
    <s v="Michel 202@gmail.com"/>
    <s v="male"/>
    <s v="black"/>
    <n v="46"/>
    <x v="3"/>
    <s v="@Michel 20"/>
  </r>
  <r>
    <n v="2287916"/>
    <s v="Lucas "/>
    <s v="Roquemore"/>
    <s v="Lucas 231@yahoo.com"/>
    <s v="male"/>
    <s v="black"/>
    <n v="31"/>
    <x v="2"/>
    <s v="@Lucas 23"/>
  </r>
  <r>
    <n v="2287969"/>
    <s v="Samuel "/>
    <s v="Sytsma"/>
    <s v="Samuel 265@mailxyz.com"/>
    <s v="male"/>
    <s v="white"/>
    <n v="37"/>
    <x v="3"/>
    <s v="@Samuel 26"/>
  </r>
  <r>
    <n v="2287983"/>
    <s v="Eli "/>
    <s v="Shkreli"/>
    <s v="Eli 293@mail.com"/>
    <s v="male"/>
    <s v="black"/>
    <n v="24"/>
    <x v="7"/>
    <s v="@Eli 29"/>
  </r>
  <r>
    <n v="2288416"/>
    <s v="Jared "/>
    <s v="Martello"/>
    <s v="Jared 503@mail.com"/>
    <s v="male"/>
    <s v="coloured"/>
    <n v="37"/>
    <x v="4"/>
    <s v="@Jared 50"/>
  </r>
  <r>
    <n v="2288434"/>
    <s v="Dee "/>
    <s v="Woolard"/>
    <s v="Dee 212@gmail.com"/>
    <s v="male"/>
    <s v="black"/>
    <n v="37"/>
    <x v="3"/>
    <s v="@Dee 21"/>
  </r>
  <r>
    <n v="2288446"/>
    <s v="Charlie "/>
    <s v="Marek"/>
    <s v="Charlie 365@mailxyz.com"/>
    <s v="male"/>
    <s v="None"/>
    <n v="32"/>
    <x v="4"/>
    <s v="@Charlie 36"/>
  </r>
  <r>
    <n v="2288469"/>
    <s v="Hollis "/>
    <s v="Pool"/>
    <s v="Hollis 382@gmail.com"/>
    <s v="male"/>
    <s v="indian_asian"/>
    <n v="34"/>
    <x v="6"/>
    <s v="@Hollis 38"/>
  </r>
  <r>
    <n v="2288585"/>
    <s v="Lillian "/>
    <s v="Borelli"/>
    <s v="Lillian 33@mail.com"/>
    <s v="female"/>
    <s v="None"/>
    <n v="37"/>
    <x v="3"/>
    <s v="@Lillian 3"/>
  </r>
  <r>
    <n v="2288634"/>
    <s v="Lloyd "/>
    <s v="Hier"/>
    <s v="Lloyd 74@abcmail.com"/>
    <s v="male"/>
    <s v="coloured"/>
    <n v="25"/>
    <x v="4"/>
    <s v="@Lloyd 7"/>
  </r>
  <r>
    <n v="2288636"/>
    <s v="Stacy "/>
    <s v="Crotty"/>
    <s v="Stacy 273@mail.com"/>
    <s v="male"/>
    <s v="black"/>
    <n v="22"/>
    <x v="6"/>
    <s v="@Stacy 27"/>
  </r>
  <r>
    <n v="2288692"/>
    <s v="Royal "/>
    <s v="Mosser"/>
    <s v="Royal 175@mailxyz.com"/>
    <s v="male"/>
    <s v="indian_asian"/>
    <n v="31"/>
    <x v="6"/>
    <s v="@Royal 17"/>
  </r>
  <r>
    <n v="2288719"/>
    <s v="Cory "/>
    <s v="Mccown"/>
    <s v="Cory 105@mailxyz.com"/>
    <s v="male"/>
    <s v="black"/>
    <n v="61"/>
    <x v="6"/>
    <s v="@Cory 10"/>
  </r>
  <r>
    <n v="2288798"/>
    <s v="Meghann "/>
    <s v="Curran"/>
    <s v="Meghann 141@yahoo.com"/>
    <s v="female"/>
    <s v="black"/>
    <n v="41"/>
    <x v="1"/>
    <s v="@Meghann 14"/>
  </r>
  <r>
    <n v="2288802"/>
    <s v="Charlie "/>
    <s v="Biggers"/>
    <s v="Charlie 365@mailxyz.com"/>
    <s v="male"/>
    <s v="black"/>
    <n v="35"/>
    <x v="3"/>
    <s v="@Charlie 36"/>
  </r>
  <r>
    <n v="2288807"/>
    <s v="Cory "/>
    <s v="Hier"/>
    <s v="Cory 103@mail.com"/>
    <s v="male"/>
    <s v="black"/>
    <n v="60"/>
    <x v="1"/>
    <s v="@Cory 10"/>
  </r>
  <r>
    <n v="2288809"/>
    <s v="Lucas "/>
    <s v="Pascarella"/>
    <s v="Lucas 234@abcmail.com"/>
    <s v="male"/>
    <s v="black"/>
    <n v="27"/>
    <x v="4"/>
    <s v="@Lucas 23"/>
  </r>
  <r>
    <n v="2288835"/>
    <s v="Randy "/>
    <s v="Mcculloch"/>
    <s v="Randy 394@abcmail.com"/>
    <s v="male"/>
    <s v="coloured"/>
    <n v="42"/>
    <x v="4"/>
    <s v="@Randy 39"/>
  </r>
  <r>
    <n v="2288883"/>
    <s v="Romeo "/>
    <s v="Jacox"/>
    <s v="Romeo 375@mailxyz.com"/>
    <s v="male"/>
    <s v="white"/>
    <n v="31"/>
    <x v="3"/>
    <s v="@Romeo 37"/>
  </r>
  <r>
    <n v="2288897"/>
    <s v="Cory "/>
    <s v="Bilyeu"/>
    <s v="Cory 105@mailxyz.com"/>
    <s v="male"/>
    <s v="black"/>
    <n v="42"/>
    <x v="4"/>
    <s v="@Cory 10"/>
  </r>
  <r>
    <n v="2288904"/>
    <s v="Markus "/>
    <s v="Sytsma"/>
    <s v="Markus 195@mailxyz.com"/>
    <s v="male"/>
    <s v="black"/>
    <n v="35"/>
    <x v="3"/>
    <s v="@Markus 19"/>
  </r>
  <r>
    <n v="2288944"/>
    <s v="Hyman "/>
    <s v="Condie"/>
    <s v="Hyman 82@gmail.com"/>
    <s v="male"/>
    <s v="black"/>
    <n v="41"/>
    <x v="3"/>
    <s v="@Hyman 8"/>
  </r>
  <r>
    <n v="2288961"/>
    <s v="Minerva "/>
    <s v="Marek"/>
    <s v="Minerva 44@abcmail.com"/>
    <s v="female"/>
    <s v="black"/>
    <n v="13"/>
    <x v="1"/>
    <s v="@Minerva 4"/>
  </r>
  <r>
    <n v="2288980"/>
    <s v="Cody "/>
    <s v="Pilot"/>
    <s v="Cody 124@abcmail.com"/>
    <s v="male"/>
    <s v="indian_asian"/>
    <n v="33"/>
    <x v="3"/>
    <s v="@Cody 12"/>
  </r>
  <r>
    <n v="2289028"/>
    <s v="Royal "/>
    <s v="Luthy"/>
    <s v="Royal 173@mail.com"/>
    <s v="male"/>
    <s v="coloured"/>
    <n v="46"/>
    <x v="4"/>
    <s v="@Royal 17"/>
  </r>
  <r>
    <n v="2289038"/>
    <s v="Hyman "/>
    <s v="Marek"/>
    <s v="Hyman 82@gmail.com"/>
    <s v="male"/>
    <s v="white"/>
    <n v="71"/>
    <x v="3"/>
    <s v="@Hyman 8"/>
  </r>
  <r>
    <n v="2289102"/>
    <s v="Wilton "/>
    <s v="Pool"/>
    <s v="Wilton 411@yahoo.com"/>
    <s v="male"/>
    <s v="coloured"/>
    <n v="47"/>
    <x v="4"/>
    <s v="@Wilton 41"/>
  </r>
  <r>
    <n v="2289112"/>
    <s v="Krysta "/>
    <s v="Mastrangelo"/>
    <s v="Krysta 364@abcmail.com"/>
    <s v="female"/>
    <s v="white"/>
    <n v="50"/>
    <x v="6"/>
    <s v="@Krysta 36"/>
  </r>
  <r>
    <n v="2289128"/>
    <s v="Bret "/>
    <s v="Hier"/>
    <s v="Bret 312@gmail.com"/>
    <s v="male"/>
    <s v="None"/>
    <n v="31"/>
    <x v="0"/>
    <s v="@Bret 31"/>
  </r>
  <r>
    <n v="2289153"/>
    <s v="Dion "/>
    <s v="Mina"/>
    <s v="Dion 335@mailxyz.com"/>
    <s v="male"/>
    <s v="indian_asian"/>
    <n v="41"/>
    <x v="3"/>
    <s v="@Dion 33"/>
  </r>
  <r>
    <n v="2289159"/>
    <s v="Gretta "/>
    <s v="Mosser"/>
    <s v="Gretta 414@abcmail.com"/>
    <s v="female"/>
    <s v="black"/>
    <n v="32"/>
    <x v="3"/>
    <s v="@Gretta 41"/>
  </r>
  <r>
    <n v="2359724"/>
    <s v="Wilburn "/>
    <s v="Sytsma"/>
    <s v="Wilburn 305@mailxyz.com"/>
    <s v="male"/>
    <s v="coloured"/>
    <n v="36"/>
    <x v="4"/>
    <s v="@Wilburn 30"/>
  </r>
  <r>
    <n v="2359733"/>
    <s v="Len "/>
    <s v="Pascarella"/>
    <s v="Len 444@abcmail.com"/>
    <s v="male"/>
    <s v="black"/>
    <n v="43"/>
    <x v="3"/>
    <s v="@Len 44"/>
  </r>
  <r>
    <n v="2359771"/>
    <s v="Stefan "/>
    <s v="Pascarella"/>
    <s v="Stefan 465@mailxyz.com"/>
    <s v="male"/>
    <s v="indian_asian"/>
    <n v="35"/>
    <x v="2"/>
    <s v="@Stefan 46"/>
  </r>
  <r>
    <n v="2360014"/>
    <s v="Lloyd "/>
    <s v="Zweifel"/>
    <s v="Lloyd 73@mail.com"/>
    <s v="male"/>
    <s v="None"/>
    <n v="61"/>
    <x v="3"/>
    <s v="@Lloyd 7"/>
  </r>
  <r>
    <n v="2360149"/>
    <s v="Raymundo "/>
    <s v="Fudge"/>
    <s v="Raymundo 432@gmail.com"/>
    <s v="male"/>
    <s v="coloured"/>
    <n v="41"/>
    <x v="1"/>
    <s v="@Raymundo 43"/>
  </r>
  <r>
    <n v="2360176"/>
    <s v="Loyd "/>
    <s v="Condie"/>
    <s v="Loyd 493@mail.com"/>
    <s v="male"/>
    <s v="black"/>
    <n v="43"/>
    <x v="7"/>
    <s v="@Loyd 49"/>
  </r>
  <r>
    <n v="2360194"/>
    <s v="Samuel "/>
    <s v="Slane"/>
    <s v="Samuel 264@abcmail.com"/>
    <s v="male"/>
    <s v="coloured"/>
    <n v="70"/>
    <x v="4"/>
    <s v="@Samuel 26"/>
  </r>
  <r>
    <n v="2360196"/>
    <s v="Charlie "/>
    <s v="Reisinger"/>
    <s v="Charlie 362@gmail.com"/>
    <s v="male"/>
    <s v="black"/>
    <n v="52"/>
    <x v="3"/>
    <s v="@Charlie 36"/>
  </r>
  <r>
    <n v="2360203"/>
    <s v="Stacy "/>
    <s v="Zweifel"/>
    <s v="Stacy 272@gmail.com"/>
    <s v="male"/>
    <s v="black"/>
    <n v="42"/>
    <x v="1"/>
    <s v="@Stacy 27"/>
  </r>
  <r>
    <n v="2360230"/>
    <s v="Brendan "/>
    <s v="Fudge"/>
    <s v="Brendan 454@abcmail.com"/>
    <s v="male"/>
    <s v="black"/>
    <n v="23"/>
    <x v="3"/>
    <s v="@Brendan 45"/>
  </r>
  <r>
    <n v="2360306"/>
    <s v="Kip "/>
    <s v="Martello"/>
    <s v="Kip 141@yahoo.com"/>
    <s v="male"/>
    <s v="black"/>
    <n v="28"/>
    <x v="2"/>
    <s v="@Kip 14"/>
  </r>
  <r>
    <n v="2360308"/>
    <s v="Lane "/>
    <s v="Martello"/>
    <s v="Lane 112@gmail.com"/>
    <s v="male"/>
    <s v="white"/>
    <n v="50"/>
    <x v="4"/>
    <s v="@Lane 11"/>
  </r>
  <r>
    <n v="2360384"/>
    <s v="Robby "/>
    <s v="Curran"/>
    <s v="Robby 164@abcmail.com"/>
    <s v="male"/>
    <s v="black"/>
    <n v="37"/>
    <x v="7"/>
    <s v="@Robby 16"/>
  </r>
  <r>
    <n v="2360394"/>
    <s v="Stefan "/>
    <s v="Lavoie"/>
    <s v="Stefan 462@gmail.com"/>
    <s v="male"/>
    <s v="white"/>
    <n v="43"/>
    <x v="3"/>
    <s v="@Stefan 46"/>
  </r>
  <r>
    <n v="2360510"/>
    <s v="Brendan "/>
    <s v="Reisinger"/>
    <s v="Brendan 451@yahoo.com"/>
    <s v="male"/>
    <s v="indian_asian"/>
    <n v="36"/>
    <x v="3"/>
    <s v="@Brendan 45"/>
  </r>
  <r>
    <n v="2360532"/>
    <s v="Filiberto "/>
    <s v="Sytsma"/>
    <s v="Filiberto 42@gmail.com"/>
    <s v="male"/>
    <s v="coloured"/>
    <n v="55"/>
    <x v="4"/>
    <s v="@Filiberto 4"/>
  </r>
  <r>
    <n v="2360543"/>
    <s v="Haywood "/>
    <s v="Styer"/>
    <s v="Haywood 92@gmail.com"/>
    <s v="male"/>
    <s v="indian_asian"/>
    <n v="31"/>
    <x v="6"/>
    <s v="@Haywood 9"/>
  </r>
  <r>
    <n v="2360667"/>
    <s v="Efren "/>
    <s v="Mcculloch"/>
    <s v="Efren 132@gmail.com"/>
    <s v="male"/>
    <s v="coloured"/>
    <n v="11"/>
    <x v="4"/>
    <s v="@Efren 13"/>
  </r>
  <r>
    <n v="2360696"/>
    <s v="Haywood "/>
    <s v="Sytsma"/>
    <s v="Haywood 91@yahoo.com"/>
    <s v="male"/>
    <s v="black"/>
    <n v="30"/>
    <x v="3"/>
    <s v="@Haywood 9"/>
  </r>
  <r>
    <n v="2360715"/>
    <s v="Garry "/>
    <s v="Fudge"/>
    <s v="Garry 285@mailxyz.com"/>
    <s v="male"/>
    <s v="black"/>
    <n v="24"/>
    <x v="4"/>
    <s v="@Garry 28"/>
  </r>
  <r>
    <n v="2360820"/>
    <s v="Claud "/>
    <s v="Slane"/>
    <s v="Claud 343@mail.com"/>
    <s v="male"/>
    <s v="black"/>
    <n v="47"/>
    <x v="5"/>
    <s v="@Claud 34"/>
  </r>
  <r>
    <n v="2361049"/>
    <s v="Jacinto "/>
    <s v="Jacox"/>
    <s v="Jacinto 251@yahoo.com"/>
    <s v="male"/>
    <s v="black"/>
    <n v="48"/>
    <x v="3"/>
    <s v="@Jacinto 25"/>
  </r>
  <r>
    <n v="2361100"/>
    <s v="Raymundo "/>
    <s v="Restivo"/>
    <s v="Raymundo 432@gmail.com"/>
    <s v="male"/>
    <s v="white"/>
    <n v="26"/>
    <x v="0"/>
    <s v="@Raymundo 43"/>
  </r>
  <r>
    <n v="2361485"/>
    <s v="Samuel "/>
    <s v="Slane"/>
    <s v="Samuel 262@gmail.com"/>
    <s v="male"/>
    <s v="coloured"/>
    <n v="30"/>
    <x v="4"/>
    <s v="@Samuel 26"/>
  </r>
  <r>
    <n v="2361547"/>
    <s v="Shelley "/>
    <s v="Reisinger"/>
    <s v="Shelley 381@yahoo.com"/>
    <s v="female"/>
    <s v="indian_asian"/>
    <n v="27"/>
    <x v="3"/>
    <s v="@Shelley 38"/>
  </r>
  <r>
    <n v="2361585"/>
    <s v="Michel "/>
    <s v="Gettys"/>
    <s v="Michel 204@abcmail.com"/>
    <s v="male"/>
    <s v="white"/>
    <n v="31"/>
    <x v="0"/>
    <s v="@Michel 20"/>
  </r>
  <r>
    <n v="2361615"/>
    <s v="Raymundo "/>
    <s v="Roquemore"/>
    <s v="Raymundo 433@mail.com"/>
    <s v="male"/>
    <s v="None"/>
    <n v="44"/>
    <x v="7"/>
    <s v="@Raymundo 43"/>
  </r>
  <r>
    <n v="2361624"/>
    <s v="Hugh"/>
    <s v="Wigfall"/>
    <s v="Hugh14@abcmail.com"/>
    <s v="male"/>
    <s v="coloured"/>
    <n v="52"/>
    <x v="1"/>
    <s v="@Hugh1"/>
  </r>
  <r>
    <n v="2361635"/>
    <s v="Bernardo "/>
    <s v="Paradis"/>
    <s v="Bernardo 322@gmail.com"/>
    <s v="male"/>
    <s v="coloured"/>
    <n v="47"/>
    <x v="3"/>
    <s v="@Bernardo 32"/>
  </r>
  <r>
    <n v="2361656"/>
    <s v="Randy "/>
    <s v="Hier"/>
    <s v="Randy 395@mailxyz.com"/>
    <s v="male"/>
    <s v="black"/>
    <n v="34"/>
    <x v="4"/>
    <s v="@Randy 39"/>
  </r>
  <r>
    <n v="2361668"/>
    <s v="Lloyd "/>
    <s v="Mastrangelo"/>
    <s v="Lloyd 74@abcmail.com"/>
    <s v="male"/>
    <s v="indian_asian"/>
    <n v="31"/>
    <x v="6"/>
    <s v="@Lloyd 7"/>
  </r>
  <r>
    <n v="2361696"/>
    <s v="Earl "/>
    <s v="Sytsma"/>
    <s v="Earl 424@abcmail.com"/>
    <s v="male"/>
    <s v="coloured"/>
    <n v="49"/>
    <x v="4"/>
    <s v="@Earl 42"/>
  </r>
  <r>
    <n v="2361735"/>
    <s v="Eli "/>
    <s v="Arrieta"/>
    <s v="Eli 292@gmail.com"/>
    <s v="male"/>
    <s v="other"/>
    <n v="38"/>
    <x v="3"/>
    <s v="@Eli 29"/>
  </r>
  <r>
    <n v="2361780"/>
    <s v="Dee "/>
    <s v="Woolard"/>
    <s v="Dee 214@abcmail.com"/>
    <s v="male"/>
    <s v="black"/>
    <n v="33"/>
    <x v="2"/>
    <s v="@Dee 21"/>
  </r>
  <r>
    <n v="2361784"/>
    <s v="Hollis "/>
    <s v="Luthy"/>
    <s v="Hollis 381@yahoo.com"/>
    <s v="male"/>
    <s v="coloured"/>
    <n v="26"/>
    <x v="4"/>
    <s v="@Hollis 38"/>
  </r>
  <r>
    <n v="2361803"/>
    <s v="Bret "/>
    <s v="Hier"/>
    <s v="Bret 312@gmail.com"/>
    <s v="male"/>
    <s v="None"/>
    <n v="44"/>
    <x v="4"/>
    <s v="@Bret 31"/>
  </r>
  <r>
    <n v="2361806"/>
    <s v="Kip "/>
    <s v="Vital"/>
    <s v="Kip 144@abcmail.com"/>
    <s v="male"/>
    <s v="black"/>
    <n v="25"/>
    <x v="6"/>
    <s v="@Kip 14"/>
  </r>
  <r>
    <n v="2361839"/>
    <s v="Lloyd "/>
    <s v="Condie"/>
    <s v="Lloyd 75@mailxyz.com"/>
    <s v="male"/>
    <s v="white"/>
    <n v="45"/>
    <x v="0"/>
    <s v="@Lloyd 7"/>
  </r>
  <r>
    <n v="2361856"/>
    <s v="Len "/>
    <s v="Holt"/>
    <s v="Len 444@abcmail.com"/>
    <s v="male"/>
    <s v="white"/>
    <n v="35"/>
    <x v="4"/>
    <s v="@Len 44"/>
  </r>
  <r>
    <n v="2361864"/>
    <s v="Lloyd "/>
    <s v="Fudge"/>
    <s v="Lloyd 71@yahoo.com"/>
    <s v="male"/>
    <s v="white"/>
    <n v="36"/>
    <x v="8"/>
    <s v="@Lloyd 7"/>
  </r>
  <r>
    <n v="2361890"/>
    <s v="Loyd "/>
    <s v="Luthy"/>
    <s v="Loyd 491@yahoo.com"/>
    <s v="male"/>
    <s v="white"/>
    <n v="43"/>
    <x v="3"/>
    <s v="@Loyd 49"/>
  </r>
  <r>
    <n v="2361894"/>
    <s v="Markus "/>
    <s v="Nicholls"/>
    <s v="Markus 193@mail.com"/>
    <s v="male"/>
    <s v="None"/>
    <n v="33"/>
    <x v="4"/>
    <s v="@Markus 19"/>
  </r>
  <r>
    <n v="2361914"/>
    <s v="Donald "/>
    <s v="Mccown"/>
    <s v="Donald 223@mail.com"/>
    <s v="male"/>
    <s v="coloured"/>
    <n v="33"/>
    <x v="4"/>
    <s v="@Donald 22"/>
  </r>
  <r>
    <n v="2361917"/>
    <s v="Raymundo "/>
    <s v="Gettys"/>
    <s v="Raymundo 434@abcmail.com"/>
    <s v="male"/>
    <s v="white"/>
    <n v="34"/>
    <x v="3"/>
    <s v="@Raymundo 43"/>
  </r>
  <r>
    <n v="2361961"/>
    <s v="Brendan "/>
    <s v="Singer"/>
    <s v="Brendan 451@yahoo.com"/>
    <s v="male"/>
    <s v="coloured"/>
    <n v="38"/>
    <x v="4"/>
    <s v="@Brendan 45"/>
  </r>
  <r>
    <n v="2361963"/>
    <s v="Hugh"/>
    <s v="Pascarella"/>
    <s v="Hugh15@mailxyz.com"/>
    <s v="male"/>
    <s v="white"/>
    <n v="45"/>
    <x v="3"/>
    <s v="@Hugh1"/>
  </r>
  <r>
    <n v="2361982"/>
    <s v="Irving "/>
    <s v="Paradis"/>
    <s v="Irving 51@yahoo.com"/>
    <s v="male"/>
    <s v="white"/>
    <n v="42"/>
    <x v="3"/>
    <s v="@Irving 5"/>
  </r>
  <r>
    <n v="2362014"/>
    <s v="Kyle "/>
    <s v="Tatham"/>
    <s v="Kyle 65@mailxyz.com"/>
    <s v="male"/>
    <s v="black"/>
    <n v="59"/>
    <x v="3"/>
    <s v="@Kyle 6"/>
  </r>
  <r>
    <n v="2362108"/>
    <s v="Emerson "/>
    <s v="Fudge"/>
    <s v="Emerson 241@yahoo.com"/>
    <s v="male"/>
    <s v="black"/>
    <n v="32"/>
    <x v="7"/>
    <s v="@Emerson 24"/>
  </r>
  <r>
    <n v="2362117"/>
    <s v="Hollis "/>
    <s v="Lavoie"/>
    <s v="Hollis 382@gmail.com"/>
    <s v="male"/>
    <s v="white"/>
    <n v="21"/>
    <x v="3"/>
    <s v="@Hollis 38"/>
  </r>
  <r>
    <n v="2362118"/>
    <s v="Hyman "/>
    <s v="Curran"/>
    <s v="Hyman 84@abcmail.com"/>
    <s v="male"/>
    <s v="white"/>
    <n v="45"/>
    <x v="3"/>
    <s v="@Hyman 8"/>
  </r>
  <r>
    <n v="2362147"/>
    <s v="Roxane "/>
    <s v="Lavoie"/>
    <s v="Roxane 125@mailxyz.com"/>
    <s v="female"/>
    <s v="white"/>
    <n v="52"/>
    <x v="3"/>
    <s v="@Roxane 12"/>
  </r>
  <r>
    <n v="2362165"/>
    <s v="Chas "/>
    <s v="Hoadley"/>
    <s v="Chas 351@yahoo.com"/>
    <s v="male"/>
    <s v="black"/>
    <n v="47"/>
    <x v="6"/>
    <s v="@Chas 35"/>
  </r>
  <r>
    <n v="2362181"/>
    <s v="Samuel "/>
    <s v="Tatham"/>
    <s v="Samuel 261@yahoo.com"/>
    <s v="male"/>
    <s v="white"/>
    <n v="48"/>
    <x v="7"/>
    <s v="@Samuel 26"/>
  </r>
  <r>
    <n v="2362188"/>
    <s v="Wilton "/>
    <s v="Mcculloch"/>
    <s v="Wilton 412@gmail.com"/>
    <s v="male"/>
    <s v="coloured"/>
    <n v="40"/>
    <x v="8"/>
    <s v="@Wilton 41"/>
  </r>
  <r>
    <n v="2362189"/>
    <s v="Loyd "/>
    <s v="Mcclaine"/>
    <s v="Loyd 492@gmail.com"/>
    <s v="male"/>
    <s v="white"/>
    <n v="35"/>
    <x v="3"/>
    <s v="@Loyd 49"/>
  </r>
  <r>
    <n v="2362204"/>
    <s v="Carter "/>
    <s v="Mosser"/>
    <s v="Carter 32@gmail.com"/>
    <s v="male"/>
    <s v="None"/>
    <n v="45"/>
    <x v="4"/>
    <s v="@Carter 3"/>
  </r>
  <r>
    <n v="2362214"/>
    <s v="Irving "/>
    <s v="Jacox"/>
    <s v="Irving 51@yahoo.com"/>
    <s v="male"/>
    <s v="None"/>
    <n v="43"/>
    <x v="3"/>
    <s v="@Irving 5"/>
  </r>
  <r>
    <n v="2362268"/>
    <s v="Efren "/>
    <s v="Gettys"/>
    <s v="Efren 134@abcmail.com"/>
    <s v="male"/>
    <s v="white"/>
    <n v="41"/>
    <x v="0"/>
    <s v="@Efren 13"/>
  </r>
  <r>
    <n v="2368357"/>
    <s v="Kip "/>
    <s v="Curran"/>
    <s v="Kip 141@yahoo.com"/>
    <s v="male"/>
    <s v="black"/>
    <n v="37"/>
    <x v="3"/>
    <s v="@Kip 14"/>
  </r>
  <r>
    <n v="2368365"/>
    <s v="Loyd "/>
    <s v="Pascarella"/>
    <s v="Loyd 494@abcmail.com"/>
    <s v="male"/>
    <s v="coloured"/>
    <n v="27"/>
    <x v="6"/>
    <s v="@Loyd 49"/>
  </r>
  <r>
    <n v="2368371"/>
    <s v="Markus "/>
    <s v="Arrieta"/>
    <s v="Markus 195@mailxyz.com"/>
    <s v="male"/>
    <s v="coloured"/>
    <n v="44"/>
    <x v="4"/>
    <s v="@Markus 19"/>
  </r>
  <r>
    <n v="2368559"/>
    <s v="Yong "/>
    <s v="Marek"/>
    <s v="Yong 483@mail.com"/>
    <s v="male"/>
    <s v="black"/>
    <n v="40"/>
    <x v="3"/>
    <s v="@Yong 48"/>
  </r>
  <r>
    <n v="2368568"/>
    <s v="Raymundo "/>
    <s v="Condie"/>
    <s v="Raymundo 435@mailxyz.com"/>
    <s v="male"/>
    <s v="indian_asian"/>
    <n v="49"/>
    <x v="2"/>
    <s v="@Raymundo 43"/>
  </r>
  <r>
    <n v="2368583"/>
    <s v="Dion "/>
    <s v="Woolard"/>
    <s v="Dion 331@yahoo.com"/>
    <s v="male"/>
    <s v="indian_asian"/>
    <n v="27"/>
    <x v="6"/>
    <s v="@Dion 33"/>
  </r>
  <r>
    <n v="2368619"/>
    <s v="Claud "/>
    <s v="Mcculloch"/>
    <s v="Claud 342@gmail.com"/>
    <s v="male"/>
    <s v="black"/>
    <n v="23"/>
    <x v="5"/>
    <s v="@Claud 34"/>
  </r>
  <r>
    <n v="2368689"/>
    <s v="Valentine "/>
    <s v="Mina"/>
    <s v="Valentine 472@gmail.com"/>
    <s v="male"/>
    <s v="black"/>
    <n v="32"/>
    <x v="3"/>
    <s v="@Valentine 47"/>
  </r>
  <r>
    <n v="2368726"/>
    <s v="Bernardo "/>
    <s v="Reisinger"/>
    <s v="Bernardo 322@gmail.com"/>
    <s v="male"/>
    <s v="None"/>
    <n v="46"/>
    <x v="3"/>
    <s v="@Bernardo 32"/>
  </r>
  <r>
    <n v="2368744"/>
    <s v="Cory "/>
    <s v="Sieren"/>
    <s v="Cory 101@yahoo.com"/>
    <s v="male"/>
    <s v="black"/>
    <n v="27"/>
    <x v="7"/>
    <s v="@Cory 10"/>
  </r>
  <r>
    <n v="2368806"/>
    <s v="Shane "/>
    <s v="Condie"/>
    <s v="Shane 24@abcmail.com"/>
    <s v="male"/>
    <s v="indian_asian"/>
    <n v="27"/>
    <x v="6"/>
    <s v="@Shane 2"/>
  </r>
  <r>
    <n v="2368852"/>
    <s v="Filiberto "/>
    <s v="Slane"/>
    <s v="Filiberto 43@mail.com"/>
    <s v="male"/>
    <s v="black"/>
    <n v="35"/>
    <x v="7"/>
    <s v="@Filiberto 4"/>
  </r>
  <r>
    <n v="2368907"/>
    <s v="Krysta "/>
    <s v="Mastrangelo"/>
    <s v="Krysta 435@mailxyz.com"/>
    <s v="female"/>
    <s v="white"/>
    <n v="40"/>
    <x v="3"/>
    <s v="@Krysta 43"/>
  </r>
  <r>
    <n v="2368931"/>
    <s v="Abel "/>
    <s v="Lavoie"/>
    <s v="Abel 185@mailxyz.com"/>
    <s v="male"/>
    <s v="indian_asian"/>
    <n v="38"/>
    <x v="6"/>
    <s v="@Abel 18"/>
  </r>
  <r>
    <n v="2368945"/>
    <s v="Luanna "/>
    <s v="Hoadley"/>
    <s v="Luanna 501@yahoo.com"/>
    <s v="female"/>
    <s v="coloured"/>
    <n v="42"/>
    <x v="4"/>
    <s v="@Luanna 50"/>
  </r>
  <r>
    <n v="2368953"/>
    <s v="Filiberto "/>
    <s v="Marek"/>
    <s v="Filiberto 43@mail.com"/>
    <s v="male"/>
    <s v="indian_asian"/>
    <n v="40"/>
    <x v="3"/>
    <s v="@Filiberto 4"/>
  </r>
  <r>
    <n v="2368983"/>
    <s v="Len "/>
    <s v="Mccown"/>
    <s v="Len 444@abcmail.com"/>
    <s v="male"/>
    <s v="black"/>
    <n v="24"/>
    <x v="7"/>
    <s v="@Len 44"/>
  </r>
  <r>
    <n v="2368984"/>
    <s v="Lucas "/>
    <s v="Beville"/>
    <s v="Lucas 235@mailxyz.com"/>
    <s v="male"/>
    <s v="indian_asian"/>
    <n v="28"/>
    <x v="6"/>
    <s v="@Lucas 23"/>
  </r>
  <r>
    <n v="2369134"/>
    <s v="Markus "/>
    <s v="Wigfall"/>
    <s v="Markus 194@abcmail.com"/>
    <s v="male"/>
    <s v="indian_asian"/>
    <n v="39"/>
    <x v="3"/>
    <s v="@Markus 19"/>
  </r>
  <r>
    <n v="2369183"/>
    <s v="Romeo "/>
    <s v="Martello"/>
    <s v="Romeo 374@abcmail.com"/>
    <s v="male"/>
    <s v="indian_asian"/>
    <n v="25"/>
    <x v="5"/>
    <s v="@Romeo 37"/>
  </r>
  <r>
    <n v="2369190"/>
    <s v="Filiberto "/>
    <s v="Tancredi"/>
    <s v="Filiberto 42@gmail.com"/>
    <s v="male"/>
    <s v="black"/>
    <n v="52"/>
    <x v="1"/>
    <s v="@Filiberto 4"/>
  </r>
  <r>
    <n v="2369191"/>
    <s v="Desirae "/>
    <s v="Luthy"/>
    <s v="Desirae 82@gmail.com"/>
    <s v="female"/>
    <s v="white"/>
    <n v="35"/>
    <x v="4"/>
    <s v="@Desirae 8"/>
  </r>
  <r>
    <n v="2369209"/>
    <s v="Len "/>
    <s v="Langenfeld"/>
    <s v="Len 442@gmail.com"/>
    <s v="male"/>
    <s v="black"/>
    <n v="17"/>
    <x v="7"/>
    <s v="@Len 44"/>
  </r>
  <r>
    <n v="2369217"/>
    <s v="Raymundo "/>
    <s v="Biggers"/>
    <s v="Raymundo 434@abcmail.com"/>
    <s v="male"/>
    <s v="black"/>
    <n v="52"/>
    <x v="7"/>
    <s v="@Raymundo 43"/>
  </r>
  <r>
    <n v="2369221"/>
    <s v="Royal "/>
    <s v="Styer"/>
    <s v="Royal 174@abcmail.com"/>
    <s v="male"/>
    <s v="black"/>
    <n v="44"/>
    <x v="5"/>
    <s v="@Royal 17"/>
  </r>
  <r>
    <n v="2369233"/>
    <s v="Kip "/>
    <s v="Mastrangelo"/>
    <s v="Kip 141@yahoo.com"/>
    <s v="male"/>
    <s v="indian_asian"/>
    <n v="40"/>
    <x v="7"/>
    <s v="@Kip 14"/>
  </r>
  <r>
    <n v="2369252"/>
    <s v="Hyman "/>
    <s v="Restivo"/>
    <s v="Hyman 83@mail.com"/>
    <s v="male"/>
    <s v="indian_asian"/>
    <n v="30"/>
    <x v="3"/>
    <s v="@Hyman 8"/>
  </r>
  <r>
    <n v="2369305"/>
    <s v="Lane "/>
    <s v="Roquemore"/>
    <s v="Lane 114@abcmail.com"/>
    <s v="male"/>
    <s v="indian_asian"/>
    <n v="10"/>
    <x v="6"/>
    <s v="@Lane 11"/>
  </r>
  <r>
    <n v="2369332"/>
    <s v="Samuel "/>
    <s v="Pilot"/>
    <s v="Samuel 265@mailxyz.com"/>
    <s v="male"/>
    <s v="coloured"/>
    <n v="29"/>
    <x v="1"/>
    <s v="@Samuel 26"/>
  </r>
  <r>
    <n v="2369354"/>
    <s v="Jared "/>
    <s v="Pilot"/>
    <s v="Jared 503@mail.com"/>
    <s v="male"/>
    <s v="indian_asian"/>
    <n v="48"/>
    <x v="3"/>
    <s v="@Jared 50"/>
  </r>
  <r>
    <n v="2369463"/>
    <s v="Cody "/>
    <s v="Gettys"/>
    <s v="Cody 124@abcmail.com"/>
    <s v="male"/>
    <s v="black"/>
    <n v="41"/>
    <x v="3"/>
    <s v="@Cody 12"/>
  </r>
  <r>
    <n v="2369526"/>
    <s v="Yolonda "/>
    <s v="Pascarella"/>
    <s v="Yolonda 474@abcmail.com"/>
    <s v="female"/>
    <s v="coloured"/>
    <n v="29"/>
    <x v="3"/>
    <s v="@Yolonda 47"/>
  </r>
  <r>
    <n v="2369557"/>
    <s v="Art "/>
    <s v="Mosser"/>
    <s v="Art 402@gmail.com"/>
    <s v="male"/>
    <s v="indian_asian"/>
    <n v="39"/>
    <x v="0"/>
    <s v="@Art 40"/>
  </r>
  <r>
    <n v="2369580"/>
    <s v="Cory "/>
    <s v="Gettys"/>
    <s v="Cory 102@gmail.com"/>
    <s v="male"/>
    <s v="indian_asian"/>
    <n v="37"/>
    <x v="3"/>
    <s v="@Cory 10"/>
  </r>
  <r>
    <n v="2369633"/>
    <s v="Stefan "/>
    <s v="Mcclaine"/>
    <s v="Stefan 462@gmail.com"/>
    <s v="male"/>
    <s v="black"/>
    <n v="32"/>
    <x v="2"/>
    <s v="@Stefan 46"/>
  </r>
  <r>
    <n v="2369649"/>
    <s v="Markus "/>
    <s v="Sytsma"/>
    <s v="Markus 192@gmail.com"/>
    <s v="male"/>
    <s v="coloured"/>
    <n v="39"/>
    <x v="4"/>
    <s v="@Markus 19"/>
  </r>
  <r>
    <n v="2369747"/>
    <s v="Shane "/>
    <s v="Beville"/>
    <s v="Shane 24@abcmail.com"/>
    <s v="male"/>
    <s v="coloured"/>
    <n v="33"/>
    <x v="4"/>
    <s v="@Shane 2"/>
  </r>
  <r>
    <n v="2369752"/>
    <s v="Stacy "/>
    <s v="Tatham"/>
    <s v="Stacy 273@mail.com"/>
    <s v="male"/>
    <s v="black"/>
    <n v="43"/>
    <x v="3"/>
    <s v="@Stacy 27"/>
  </r>
  <r>
    <n v="2369753"/>
    <s v="Mellie "/>
    <s v="Creager"/>
    <s v="Mellie 94@abcmail.com"/>
    <s v="female"/>
    <s v="indian_asian"/>
    <n v="30"/>
    <x v="3"/>
    <s v="@Mellie 9"/>
  </r>
  <r>
    <n v="2369759"/>
    <s v="Cody "/>
    <s v="Pool"/>
    <s v="Cody 125@mailxyz.com"/>
    <s v="male"/>
    <s v="indian_asian"/>
    <n v="30"/>
    <x v="6"/>
    <s v="@Cody 12"/>
  </r>
  <r>
    <n v="2369761"/>
    <s v="Abel "/>
    <s v="Lavoie"/>
    <s v="Abel 183@mail.com"/>
    <s v="male"/>
    <s v="black"/>
    <n v="39"/>
    <x v="3"/>
    <s v="@Abel 18"/>
  </r>
  <r>
    <n v="2369790"/>
    <s v="Yong "/>
    <s v="Curran"/>
    <s v="Yong 484@abcmail.com"/>
    <s v="male"/>
    <s v="indian_asian"/>
    <n v="26"/>
    <x v="7"/>
    <s v="@Yong 48"/>
  </r>
  <r>
    <n v="2369809"/>
    <s v="Kip "/>
    <s v="Creager"/>
    <s v="Kip 142@gmail.com"/>
    <s v="male"/>
    <s v="other"/>
    <n v="28"/>
    <x v="2"/>
    <s v="@Kip 14"/>
  </r>
  <r>
    <n v="2369817"/>
    <s v="Valentine "/>
    <s v="Tatham"/>
    <s v="Valentine 472@gmail.com"/>
    <s v="male"/>
    <s v="indian_asian"/>
    <n v="32"/>
    <x v="6"/>
    <s v="@Valentine 47"/>
  </r>
  <r>
    <n v="2369849"/>
    <s v="Roxana "/>
    <s v="Nicholls"/>
    <s v="Roxana 81@yahoo.com"/>
    <s v="female"/>
    <s v="black"/>
    <n v="39"/>
    <x v="8"/>
    <s v="@Roxana 8"/>
  </r>
  <r>
    <n v="2369881"/>
    <s v="Hugh"/>
    <s v="Mastrangelo"/>
    <s v="Hugh12@gmail.com"/>
    <s v="male"/>
    <s v="coloured"/>
    <n v="30"/>
    <x v="4"/>
    <s v="@Hugh1"/>
  </r>
  <r>
    <n v="2369889"/>
    <s v="Jacinto "/>
    <s v="Hier"/>
    <s v="Jacinto 252@gmail.com"/>
    <s v="male"/>
    <s v="black"/>
    <n v="27"/>
    <x v="5"/>
    <s v="@Jacinto 25"/>
  </r>
  <r>
    <n v="2369920"/>
    <s v="Donald "/>
    <s v="Jacox"/>
    <s v="Donald 222@gmail.com"/>
    <s v="male"/>
    <s v="indian_asian"/>
    <n v="22"/>
    <x v="3"/>
    <s v="@Donald 22"/>
  </r>
  <r>
    <n v="2369921"/>
    <s v="Kip "/>
    <s v="Creager"/>
    <s v="Kip 144@abcmail.com"/>
    <s v="male"/>
    <s v="black"/>
    <n v="67"/>
    <x v="1"/>
    <s v="@Kip 14"/>
  </r>
  <r>
    <n v="2369934"/>
    <s v="Torrie "/>
    <s v="Mcclaine"/>
    <s v="Torrie 265@mailxyz.com"/>
    <s v="female"/>
    <s v="coloured"/>
    <n v="30"/>
    <x v="4"/>
    <s v="@Torrie 26"/>
  </r>
  <r>
    <n v="2369962"/>
    <s v="Hugh"/>
    <s v="Sieren"/>
    <s v="Hugh12@gmail.com"/>
    <s v="male"/>
    <s v="indian_asian"/>
    <n v="44"/>
    <x v="3"/>
    <s v="@Hugh1"/>
  </r>
  <r>
    <n v="2369968"/>
    <s v="Efren "/>
    <s v="Mina"/>
    <s v="Efren 134@abcmail.com"/>
    <s v="male"/>
    <s v="black"/>
    <n v="26"/>
    <x v="7"/>
    <s v="@Efren 13"/>
  </r>
  <r>
    <n v="2369979"/>
    <s v="Krysta "/>
    <s v="Mastrangelo"/>
    <s v="Krysta 414@abcmail.com"/>
    <s v="female"/>
    <s v="black"/>
    <n v="33"/>
    <x v="5"/>
    <s v="@Krysta 41"/>
  </r>
  <r>
    <n v="2369982"/>
    <s v="Donald "/>
    <s v="Hoadley"/>
    <s v="Donald 225@mailxyz.com"/>
    <s v="male"/>
    <s v="None"/>
    <n v="39"/>
    <x v="7"/>
    <s v="@Donald 22"/>
  </r>
  <r>
    <n v="2370034"/>
    <s v="Emerson "/>
    <s v="Leicht"/>
    <s v="Emerson 245@mailxyz.com"/>
    <s v="male"/>
    <s v="coloured"/>
    <n v="30"/>
    <x v="4"/>
    <s v="@Emerson 24"/>
  </r>
  <r>
    <n v="2370069"/>
    <s v="Iva "/>
    <s v="Styer"/>
    <s v="Iva 384@abcmail.com"/>
    <s v="female"/>
    <s v="black"/>
    <n v="34"/>
    <x v="2"/>
    <s v="@Iva 38"/>
  </r>
  <r>
    <n v="2370118"/>
    <s v="Donald "/>
    <s v="Luthy"/>
    <s v="Donald 221@yahoo.com"/>
    <s v="male"/>
    <s v="indian_asian"/>
    <n v="35"/>
    <x v="3"/>
    <s v="@Donald 22"/>
  </r>
  <r>
    <n v="2370155"/>
    <s v="Lane "/>
    <s v="Deblois"/>
    <s v="Lane 113@mail.com"/>
    <s v="male"/>
    <s v="black"/>
    <n v="30"/>
    <x v="3"/>
    <s v="@Lane 11"/>
  </r>
  <r>
    <n v="2370220"/>
    <s v="Cody "/>
    <s v="Lavoie"/>
    <s v="Cody 124@abcmail.com"/>
    <s v="male"/>
    <s v="white"/>
    <n v="27"/>
    <x v="1"/>
    <s v="@Cody 12"/>
  </r>
  <r>
    <n v="2370319"/>
    <s v="Garry "/>
    <s v="Restivo"/>
    <s v="Garry 284@abcmail.com"/>
    <s v="male"/>
    <s v="None"/>
    <n v="27"/>
    <x v="6"/>
    <s v="@Garry 28"/>
  </r>
  <r>
    <n v="2370403"/>
    <s v="Lloyd "/>
    <s v="Langenfeld"/>
    <s v="Lloyd 73@mail.com"/>
    <s v="male"/>
    <s v="coloured"/>
    <n v="30"/>
    <x v="3"/>
    <s v="@Lloyd 7"/>
  </r>
  <r>
    <n v="2370467"/>
    <s v="Lucas "/>
    <s v="Tatham"/>
    <s v="Lucas 233@mail.com"/>
    <s v="male"/>
    <s v="black"/>
    <n v="30"/>
    <x v="3"/>
    <s v="@Lucas 23"/>
  </r>
  <r>
    <n v="2370492"/>
    <s v="Abel "/>
    <s v="Holt"/>
    <s v="Abel 181@yahoo.com"/>
    <s v="male"/>
    <s v="None"/>
    <n v="32"/>
    <x v="7"/>
    <s v="@Abel 18"/>
  </r>
  <r>
    <n v="2370560"/>
    <s v="Lane "/>
    <s v="Mccown"/>
    <s v="Lane 111@yahoo.com"/>
    <s v="male"/>
    <s v="coloured"/>
    <n v="31"/>
    <x v="1"/>
    <s v="@Lane 11"/>
  </r>
  <r>
    <n v="2370617"/>
    <s v="Cody "/>
    <s v="Jacox"/>
    <s v="Cody 122@gmail.com"/>
    <s v="male"/>
    <s v="indian_asian"/>
    <n v="35"/>
    <x v="6"/>
    <s v="@Cody 12"/>
  </r>
  <r>
    <n v="2370632"/>
    <s v="Charlie "/>
    <s v="Langenfeld"/>
    <s v="Charlie 361@yahoo.com"/>
    <s v="male"/>
    <s v="indian_asian"/>
    <n v="52"/>
    <x v="6"/>
    <s v="@Charlie 36"/>
  </r>
  <r>
    <n v="2370645"/>
    <s v="Hyman "/>
    <s v="Hier"/>
    <s v="Hyman 82@gmail.com"/>
    <s v="male"/>
    <s v="black"/>
    <n v="24"/>
    <x v="5"/>
    <s v="@Hyman 8"/>
  </r>
  <r>
    <n v="2370685"/>
    <s v="Lloyd "/>
    <s v="Tancredi"/>
    <s v="Lloyd 74@abcmail.com"/>
    <s v="male"/>
    <s v="black"/>
    <n v="46"/>
    <x v="0"/>
    <s v="@Lloyd 7"/>
  </r>
  <r>
    <n v="2370690"/>
    <s v="Charlie "/>
    <s v="Gettys"/>
    <s v="Charlie 362@gmail.com"/>
    <s v="male"/>
    <s v="indian_asian"/>
    <n v="26"/>
    <x v="6"/>
    <s v="@Charlie 36"/>
  </r>
  <r>
    <n v="2370769"/>
    <s v="Yolonda "/>
    <s v="Pascarella"/>
    <s v="Yolonda 255@mailxyz.com"/>
    <s v="female"/>
    <s v="black"/>
    <n v="33"/>
    <x v="3"/>
    <s v="@Yolonda 25"/>
  </r>
  <r>
    <n v="2370806"/>
    <s v="Romeo "/>
    <s v="Creager"/>
    <s v="Romeo 371@yahoo.com"/>
    <s v="male"/>
    <s v="coloured"/>
    <n v="38"/>
    <x v="4"/>
    <s v="@Romeo 37"/>
  </r>
  <r>
    <n v="2370841"/>
    <s v="Cody "/>
    <s v="Langenfeld"/>
    <s v="Cody 125@mailxyz.com"/>
    <s v="male"/>
    <s v="indian_asian"/>
    <n v="46"/>
    <x v="3"/>
    <s v="@Cody 12"/>
  </r>
  <r>
    <n v="2370842"/>
    <s v="Dee "/>
    <s v="Jacox"/>
    <s v="Dee 215@mailxyz.com"/>
    <s v="male"/>
    <s v="indian_asian"/>
    <n v="36"/>
    <x v="6"/>
    <s v="@Dee 21"/>
  </r>
  <r>
    <n v="2370889"/>
    <s v="Roxana "/>
    <s v="Nicholls"/>
    <s v="Roxana 494@abcmail.com"/>
    <s v="female"/>
    <s v="black"/>
    <n v="27"/>
    <x v="3"/>
    <s v="@Roxana 49"/>
  </r>
  <r>
    <n v="2370894"/>
    <s v="Randy "/>
    <s v="Lavoie"/>
    <s v="Randy 395@mailxyz.com"/>
    <s v="male"/>
    <s v="black"/>
    <n v="24"/>
    <x v="4"/>
    <s v="@Randy 39"/>
  </r>
  <r>
    <n v="2370925"/>
    <s v="Eli "/>
    <s v="Tatham"/>
    <s v="Eli 292@gmail.com"/>
    <s v="male"/>
    <s v="coloured"/>
    <n v="43"/>
    <x v="4"/>
    <s v="@Eli 29"/>
  </r>
  <r>
    <n v="2370940"/>
    <s v="Romeo "/>
    <s v="Luthy"/>
    <s v="Romeo 373@mail.com"/>
    <s v="male"/>
    <s v="None"/>
    <n v="31"/>
    <x v="7"/>
    <s v="@Romeo 37"/>
  </r>
  <r>
    <n v="2370981"/>
    <s v="Romeo "/>
    <s v="Tatham"/>
    <s v="Romeo 373@mail.com"/>
    <s v="male"/>
    <s v="black"/>
    <n v="41"/>
    <x v="2"/>
    <s v="@Romeo 37"/>
  </r>
  <r>
    <n v="2370990"/>
    <s v="Michel "/>
    <s v="Luthy"/>
    <s v="Michel 202@gmail.com"/>
    <s v="male"/>
    <s v="coloured"/>
    <n v="32"/>
    <x v="4"/>
    <s v="@Michel 20"/>
  </r>
  <r>
    <n v="2371000"/>
    <s v="Reagan "/>
    <s v="Biggers"/>
    <s v="Reagan 81@yahoo.com"/>
    <s v="female"/>
    <s v="white"/>
    <n v="53"/>
    <x v="1"/>
    <s v="@Reagan 8"/>
  </r>
  <r>
    <n v="2371031"/>
    <s v="Bernardo "/>
    <s v="Pascarella"/>
    <s v="Bernardo 324@abcmail.com"/>
    <s v="male"/>
    <s v="coloured"/>
    <n v="55"/>
    <x v="4"/>
    <s v="@Bernardo 32"/>
  </r>
  <r>
    <n v="2371044"/>
    <s v="Robby "/>
    <s v="Pilot"/>
    <s v="Robby 164@abcmail.com"/>
    <s v="male"/>
    <s v="white"/>
    <n v="37"/>
    <x v="7"/>
    <s v="@Robby 16"/>
  </r>
  <r>
    <n v="2371059"/>
    <s v="Cory "/>
    <s v="Gettys"/>
    <s v="Cory 101@yahoo.com"/>
    <s v="male"/>
    <s v="indian_asian"/>
    <n v="16"/>
    <x v="3"/>
    <s v="@Cory 10"/>
  </r>
  <r>
    <n v="2371070"/>
    <s v="Hyman "/>
    <s v="Hoadley"/>
    <s v="Hyman 82@gmail.com"/>
    <s v="male"/>
    <s v="None"/>
    <n v="32"/>
    <x v="3"/>
    <s v="@Hyman 8"/>
  </r>
  <r>
    <n v="2371074"/>
    <s v="Donald "/>
    <s v="Hoadley"/>
    <s v="Donald 221@yahoo.com"/>
    <s v="male"/>
    <s v="black"/>
    <n v="41"/>
    <x v="4"/>
    <s v="@Donald 22"/>
  </r>
  <r>
    <n v="2371138"/>
    <s v="Royal "/>
    <s v="Mosser"/>
    <s v="Royal 171@yahoo.com"/>
    <s v="male"/>
    <s v="coloured"/>
    <n v="26"/>
    <x v="4"/>
    <s v="@Royal 17"/>
  </r>
  <r>
    <n v="2371146"/>
    <s v="Haywood "/>
    <s v="Marek"/>
    <s v="Haywood 93@mail.com"/>
    <s v="male"/>
    <s v="black"/>
    <n v="51"/>
    <x v="1"/>
    <s v="@Haywood 9"/>
  </r>
  <r>
    <n v="2371148"/>
    <s v="Lucas "/>
    <s v="Styer"/>
    <s v="Lucas 235@mailxyz.com"/>
    <s v="male"/>
    <s v="coloured"/>
    <n v="25"/>
    <x v="4"/>
    <s v="@Lucas 23"/>
  </r>
  <r>
    <n v="2371165"/>
    <s v="Claud "/>
    <s v="Sieren"/>
    <s v="Claud 343@mail.com"/>
    <s v="male"/>
    <s v="black"/>
    <n v="42"/>
    <x v="3"/>
    <s v="@Claud 34"/>
  </r>
  <r>
    <n v="2371179"/>
    <s v="Claud "/>
    <s v="Paradis"/>
    <s v="Claud 343@mail.com"/>
    <s v="male"/>
    <s v="white"/>
    <n v="51"/>
    <x v="3"/>
    <s v="@Claud 34"/>
  </r>
  <r>
    <n v="2371206"/>
    <s v="Claud "/>
    <s v="Martello"/>
    <s v="Claud 345@mailxyz.com"/>
    <s v="male"/>
    <s v="coloured"/>
    <n v="35"/>
    <x v="4"/>
    <s v="@Claud 34"/>
  </r>
  <r>
    <n v="2371211"/>
    <s v="Brendan "/>
    <s v="Luthy"/>
    <s v="Brendan 451@yahoo.com"/>
    <s v="male"/>
    <s v="None"/>
    <n v="43"/>
    <x v="3"/>
    <s v="@Brendan 45"/>
  </r>
  <r>
    <n v="2371216"/>
    <s v="Cory "/>
    <s v="Marek"/>
    <s v="Cory 101@yahoo.com"/>
    <s v="male"/>
    <s v="black"/>
    <n v="47"/>
    <x v="3"/>
    <s v="@Cory 10"/>
  </r>
  <r>
    <n v="2371220"/>
    <s v="Wilton "/>
    <s v="Marek"/>
    <s v="Wilton 415@mailxyz.com"/>
    <s v="male"/>
    <s v="coloured"/>
    <n v="32"/>
    <x v="7"/>
    <s v="@Wilton 41"/>
  </r>
  <r>
    <n v="2371221"/>
    <s v="Randy "/>
    <s v="Biggers"/>
    <s v="Randy 394@abcmail.com"/>
    <s v="male"/>
    <s v="black"/>
    <n v="35"/>
    <x v="4"/>
    <s v="@Randy 39"/>
  </r>
  <r>
    <n v="2371239"/>
    <s v="Samuel "/>
    <s v="Creager"/>
    <s v="Samuel 265@mailxyz.com"/>
    <s v="male"/>
    <s v="black"/>
    <n v="45"/>
    <x v="2"/>
    <s v="@Samuel 26"/>
  </r>
  <r>
    <n v="2371243"/>
    <s v="Markus "/>
    <s v="Caves"/>
    <s v="Markus 193@mail.com"/>
    <s v="male"/>
    <s v="black"/>
    <n v="44"/>
    <x v="3"/>
    <s v="@Markus 19"/>
  </r>
  <r>
    <n v="2371257"/>
    <s v="Romeo "/>
    <s v="Pascarella"/>
    <s v="Romeo 373@mail.com"/>
    <s v="male"/>
    <s v="indian_asian"/>
    <n v="32"/>
    <x v="6"/>
    <s v="@Romeo 37"/>
  </r>
  <r>
    <n v="2371316"/>
    <s v="Hugh"/>
    <s v="Reisinger"/>
    <s v="Hugh13@mail.com"/>
    <s v="male"/>
    <s v="white"/>
    <n v="31"/>
    <x v="4"/>
    <s v="@Hugh1"/>
  </r>
  <r>
    <n v="2371321"/>
    <s v="Jared "/>
    <s v="Martello"/>
    <s v="Jared 502@gmail.com"/>
    <s v="male"/>
    <s v="None"/>
    <n v="38"/>
    <x v="4"/>
    <s v="@Jared 50"/>
  </r>
  <r>
    <n v="2371341"/>
    <s v="Efren "/>
    <s v="Jacox"/>
    <s v="Efren 134@abcmail.com"/>
    <s v="male"/>
    <s v="indian_asian"/>
    <n v="46"/>
    <x v="3"/>
    <s v="@Efren 13"/>
  </r>
  <r>
    <n v="2371354"/>
    <s v="Adela "/>
    <s v="Vital"/>
    <s v="Adela 12@gmail.com"/>
    <s v="female"/>
    <s v="black"/>
    <n v="35"/>
    <x v="3"/>
    <s v="@Adela 1"/>
  </r>
  <r>
    <n v="2371355"/>
    <s v="Abel "/>
    <s v="Mina"/>
    <s v="Abel 181@yahoo.com"/>
    <s v="male"/>
    <s v="black"/>
    <n v="36"/>
    <x v="3"/>
    <s v="@Abel 18"/>
  </r>
  <r>
    <n v="2371356"/>
    <s v="Felipa "/>
    <s v="Mcculloch"/>
    <s v="Felipa 223@mail.com"/>
    <s v="female"/>
    <s v="black"/>
    <n v="29"/>
    <x v="3"/>
    <s v="@Felipa 22"/>
  </r>
  <r>
    <n v="2371357"/>
    <s v="Earline "/>
    <s v="Zweifel"/>
    <s v="Earline 174@abcmail.com"/>
    <s v="female"/>
    <s v="black"/>
    <n v="34"/>
    <x v="3"/>
    <s v="@Earline 17"/>
  </r>
  <r>
    <n v="2371360"/>
    <s v="Michel "/>
    <s v="Pascarella"/>
    <s v="Michel 201@yahoo.com"/>
    <s v="male"/>
    <s v="black"/>
    <n v="28"/>
    <x v="4"/>
    <s v="@Michel 20"/>
  </r>
  <r>
    <n v="2371367"/>
    <s v="Eli "/>
    <s v="Singer"/>
    <s v="Eli 292@gmail.com"/>
    <s v="male"/>
    <s v="None"/>
    <n v="56"/>
    <x v="3"/>
    <s v="@Eli 29"/>
  </r>
  <r>
    <n v="2393200"/>
    <s v="Hugh"/>
    <s v="Tatham"/>
    <s v="Hugh15@mailxyz.com"/>
    <s v="male"/>
    <s v="None"/>
    <n v="31"/>
    <x v="0"/>
    <s v="@Hugh1"/>
  </r>
  <r>
    <n v="2393231"/>
    <s v="Eli "/>
    <s v="Marek"/>
    <s v="Eli 293@mail.com"/>
    <s v="male"/>
    <s v="black"/>
    <n v="25"/>
    <x v="3"/>
    <s v="@Eli 29"/>
  </r>
  <r>
    <n v="2405263"/>
    <s v="Filiberto "/>
    <s v="Curran"/>
    <s v="Filiberto 42@gmail.com"/>
    <s v="male"/>
    <s v="black"/>
    <n v="30"/>
    <x v="3"/>
    <s v="@Filiberto 4"/>
  </r>
  <r>
    <n v="2405338"/>
    <s v="Len "/>
    <s v="Pool"/>
    <s v="Len 444@abcmail.com"/>
    <s v="male"/>
    <s v="white"/>
    <n v="21"/>
    <x v="0"/>
    <s v="@Len 44"/>
  </r>
  <r>
    <n v="2405343"/>
    <s v="Royal "/>
    <s v="Beville"/>
    <s v="Royal 171@yahoo.com"/>
    <s v="male"/>
    <s v="coloured"/>
    <n v="47"/>
    <x v="1"/>
    <s v="@Royal 17"/>
  </r>
  <r>
    <n v="2405348"/>
    <s v="Stefan "/>
    <s v="Fudge"/>
    <s v="Stefan 462@gmail.com"/>
    <s v="male"/>
    <s v="black"/>
    <n v="43"/>
    <x v="3"/>
    <s v="@Stefan 46"/>
  </r>
  <r>
    <n v="2406478"/>
    <s v="Raymundo "/>
    <s v="Luthy"/>
    <s v="Raymundo 434@abcmail.com"/>
    <s v="male"/>
    <s v=" "/>
    <n v="39"/>
    <x v="1"/>
    <s v="@Raymundo 43"/>
  </r>
  <r>
    <n v="2406521"/>
    <s v="Stephen "/>
    <s v="Styer"/>
    <s v="Stephen 151@yahoo.com"/>
    <s v="male"/>
    <s v="indian_asian"/>
    <n v="33"/>
    <x v="2"/>
    <s v="@Stephen 15"/>
  </r>
  <r>
    <n v="2406529"/>
    <s v="Raymundo "/>
    <s v="Wigfall"/>
    <s v="Raymundo 432@gmail.com"/>
    <s v="male"/>
    <s v="black"/>
    <n v="26"/>
    <x v="8"/>
    <s v="@Raymundo 43"/>
  </r>
  <r>
    <n v="2406558"/>
    <s v="Kyle "/>
    <s v="Mccown"/>
    <s v="Kyle 61@yahoo.com"/>
    <s v="male"/>
    <s v="coloured"/>
    <n v="50"/>
    <x v="4"/>
    <s v="@Kyle 6"/>
  </r>
  <r>
    <n v="2406577"/>
    <s v="Dion "/>
    <s v="Tatham"/>
    <s v="Dion 333@mail.com"/>
    <s v="male"/>
    <s v="black"/>
    <n v="29"/>
    <x v="3"/>
    <s v="@Dion 33"/>
  </r>
  <r>
    <n v="2406686"/>
    <s v="Carter "/>
    <s v="Singer"/>
    <s v="Carter 31@yahoo.com"/>
    <s v="male"/>
    <s v="white"/>
    <n v="41"/>
    <x v="5"/>
    <s v="@Carter 3"/>
  </r>
  <r>
    <n v="2407123"/>
    <s v="Kyle "/>
    <s v="Holt"/>
    <s v="Kyle 64@abcmail.com"/>
    <s v="male"/>
    <s v="black"/>
    <n v="24"/>
    <x v="7"/>
    <s v="@Kyle 6"/>
  </r>
  <r>
    <n v="2414971"/>
    <s v="Hugh"/>
    <s v="Luthy"/>
    <s v="Hugh15@mailxyz.com"/>
    <s v="male"/>
    <s v="white"/>
    <n v="32"/>
    <x v="3"/>
    <s v="@Hugh1"/>
  </r>
  <r>
    <n v="2415002"/>
    <s v="Stefan "/>
    <s v="Wigfall"/>
    <s v="Stefan 464@abcmail.com"/>
    <s v="male"/>
    <s v="indian_asian"/>
    <n v="29"/>
    <x v="3"/>
    <s v="@Stefan 46"/>
  </r>
  <r>
    <n v="2415023"/>
    <s v="Earl "/>
    <s v="Pool"/>
    <s v="Earl 422@gmail.com"/>
    <s v="male"/>
    <s v="white"/>
    <n v="35"/>
    <x v="0"/>
    <s v="@Earl 42"/>
  </r>
  <r>
    <n v="2415033"/>
    <s v="Abel "/>
    <s v="Leicht"/>
    <s v="Abel 183@mail.com"/>
    <s v="male"/>
    <s v="white"/>
    <n v="69"/>
    <x v="5"/>
    <s v="@Abel 18"/>
  </r>
  <r>
    <n v="2415044"/>
    <s v="Markus "/>
    <s v="Pilot"/>
    <s v="Markus 191@yahoo.com"/>
    <s v="male"/>
    <s v="indian_asian"/>
    <n v="24"/>
    <x v="8"/>
    <s v="@Markus 19"/>
  </r>
  <r>
    <n v="2415057"/>
    <s v="Carter "/>
    <s v="Bilyeu"/>
    <s v="Carter 32@gmail.com"/>
    <s v="male"/>
    <s v="white"/>
    <n v="47"/>
    <x v="3"/>
    <s v="@Carter 3"/>
  </r>
  <r>
    <n v="2415063"/>
    <s v="Loyd "/>
    <s v="Borelli"/>
    <s v="Loyd 492@gmail.com"/>
    <s v="male"/>
    <s v="indian_asian"/>
    <n v="22"/>
    <x v="6"/>
    <s v="@Loyd 49"/>
  </r>
  <r>
    <n v="2415070"/>
    <s v="Hollis "/>
    <s v="Mcculloch"/>
    <s v="Hollis 384@abcmail.com"/>
    <s v="male"/>
    <s v="coloured"/>
    <n v="41"/>
    <x v="4"/>
    <s v="@Hollis 38"/>
  </r>
  <r>
    <n v="2415093"/>
    <s v="Lucas "/>
    <s v="Slane"/>
    <s v="Lucas 232@gmail.com"/>
    <s v="male"/>
    <s v="black"/>
    <n v="34"/>
    <x v="4"/>
    <s v="@Lucas 23"/>
  </r>
  <r>
    <n v="2415096"/>
    <s v="Hugh"/>
    <s v="Luthy"/>
    <s v="Hugh14@abcmail.com"/>
    <s v="male"/>
    <s v="coloured"/>
    <n v="44"/>
    <x v="4"/>
    <s v="@Hugh1"/>
  </r>
  <r>
    <n v="2415121"/>
    <s v="Lane "/>
    <s v="Arrieta"/>
    <s v="Lane 111@yahoo.com"/>
    <s v="male"/>
    <s v="black"/>
    <n v="23"/>
    <x v="1"/>
    <s v="@Lane 11"/>
  </r>
  <r>
    <n v="2415185"/>
    <s v="Irving "/>
    <s v="Wigfall"/>
    <s v="Irving 54@abcmail.com"/>
    <s v="male"/>
    <s v="black"/>
    <n v="28"/>
    <x v="2"/>
    <s v="@Irving 5"/>
  </r>
  <r>
    <n v="2415186"/>
    <s v="Yong "/>
    <s v="Sieren"/>
    <s v="Yong 483@mail.com"/>
    <s v="male"/>
    <s v="coloured"/>
    <n v="42"/>
    <x v="4"/>
    <s v="@Yong 48"/>
  </r>
  <r>
    <n v="2415188"/>
    <s v="Jared "/>
    <s v="Pilot"/>
    <s v="Jared 502@gmail.com"/>
    <s v="male"/>
    <s v=" "/>
    <n v="37"/>
    <x v="3"/>
    <s v="@Jared 50"/>
  </r>
  <r>
    <n v="2415212"/>
    <s v="Eli "/>
    <s v="Mastrangelo"/>
    <s v="Eli 291@yahoo.com"/>
    <s v="male"/>
    <s v="coloured"/>
    <n v="31"/>
    <x v="4"/>
    <s v="@Eli 29"/>
  </r>
  <r>
    <n v="2415235"/>
    <s v="Desirae "/>
    <s v="Luthy"/>
    <s v="Desirae 302@gmail.com"/>
    <s v="female"/>
    <s v="white"/>
    <n v="37"/>
    <x v="3"/>
    <s v="@Desirae 30"/>
  </r>
  <r>
    <n v="2420497"/>
    <s v="Kyle "/>
    <s v="Beville"/>
    <s v="Kyle 61@yahoo.com"/>
    <s v="male"/>
    <s v="coloured"/>
    <n v="22"/>
    <x v="4"/>
    <s v="@Kyle 6"/>
  </r>
  <r>
    <n v="2420731"/>
    <s v="Wilburn "/>
    <s v="Marek"/>
    <s v="Wilburn 301@yahoo.com"/>
    <s v="male"/>
    <s v="black"/>
    <n v="43"/>
    <x v="3"/>
    <s v="@Wilburn 30"/>
  </r>
  <r>
    <n v="2420956"/>
    <s v="Wilburn "/>
    <s v="Roquemore"/>
    <s v="Wilburn 301@yahoo.com"/>
    <s v="male"/>
    <s v="indian_asian"/>
    <n v="36"/>
    <x v="6"/>
    <s v="@Wilburn 30"/>
  </r>
  <r>
    <n v="2420980"/>
    <s v="Romeo "/>
    <s v="Condie"/>
    <s v="Romeo 371@yahoo.com"/>
    <s v="male"/>
    <s v="black"/>
    <n v="43"/>
    <x v="2"/>
    <s v="@Romeo 37"/>
  </r>
  <r>
    <n v="2421104"/>
    <s v="Eli "/>
    <s v="Mccown"/>
    <s v="Eli 295@mailxyz.com"/>
    <s v="male"/>
    <s v="black"/>
    <n v="27"/>
    <x v="7"/>
    <s v="@Eli 29"/>
  </r>
  <r>
    <n v="2421222"/>
    <s v="Lucas "/>
    <s v="Tancredi"/>
    <s v="Lucas 232@gmail.com"/>
    <s v="male"/>
    <s v="coloured"/>
    <n v="46"/>
    <x v="3"/>
    <s v="@Lucas 23"/>
  </r>
  <r>
    <n v="2421326"/>
    <s v="Emerson "/>
    <s v="Marek"/>
    <s v="Emerson 241@yahoo.com"/>
    <s v="male"/>
    <s v="None"/>
    <n v="44"/>
    <x v="4"/>
    <s v="@Emerson 24"/>
  </r>
  <r>
    <n v="2421404"/>
    <s v="Dee "/>
    <s v="Paradis"/>
    <s v="Dee 213@mail.com"/>
    <s v="male"/>
    <s v="indian_asian"/>
    <n v="36"/>
    <x v="2"/>
    <s v="@Dee 21"/>
  </r>
  <r>
    <n v="2421483"/>
    <s v="Raymundo "/>
    <s v="Langenfeld"/>
    <s v="Raymundo 434@abcmail.com"/>
    <s v="male"/>
    <s v="coloured"/>
    <n v="36"/>
    <x v="4"/>
    <s v="@Raymundo 43"/>
  </r>
  <r>
    <n v="2421492"/>
    <s v="Cody "/>
    <s v="Mina"/>
    <s v="Cody 121@yahoo.com"/>
    <s v="male"/>
    <s v="black"/>
    <n v="23"/>
    <x v="3"/>
    <s v="@Cody 12"/>
  </r>
  <r>
    <n v="2421529"/>
    <s v="Dee "/>
    <s v="Zweifel"/>
    <s v="Dee 213@mail.com"/>
    <s v="male"/>
    <s v="indian_asian"/>
    <n v="30"/>
    <x v="6"/>
    <s v="@Dee 21"/>
  </r>
  <r>
    <n v="2421538"/>
    <s v="Lloyd "/>
    <s v="Roquemore"/>
    <s v="Lloyd 75@mailxyz.com"/>
    <s v="male"/>
    <s v="indian_asian"/>
    <n v="30"/>
    <x v="7"/>
    <s v="@Lloyd 7"/>
  </r>
  <r>
    <n v="2421592"/>
    <s v="Minerva "/>
    <s v="Marek"/>
    <s v="Minerva 235@mailxyz.com"/>
    <s v="female"/>
    <s v="indian_asian"/>
    <n v="30"/>
    <x v="3"/>
    <s v="@Minerva 23"/>
  </r>
  <r>
    <n v="2421738"/>
    <s v="Wilton "/>
    <s v="Tatham"/>
    <s v="Wilton 413@mail.com"/>
    <s v="male"/>
    <s v="indian_asian"/>
    <n v="30"/>
    <x v="3"/>
    <s v="@Wilton 41"/>
  </r>
  <r>
    <n v="2421788"/>
    <s v="Jacinto "/>
    <s v="Slane"/>
    <s v="Jacinto 252@gmail.com"/>
    <s v="male"/>
    <s v="black"/>
    <n v="46"/>
    <x v="3"/>
    <s v="@Jacinto 25"/>
  </r>
  <r>
    <n v="2421805"/>
    <s v="Felipa "/>
    <s v="Mcculloch"/>
    <s v="Felipa 14@abcmail.com"/>
    <s v="female"/>
    <s v="black"/>
    <n v="42"/>
    <x v="3"/>
    <s v="@Felipa 1"/>
  </r>
  <r>
    <n v="2421855"/>
    <s v="Loyd "/>
    <s v="Deblois"/>
    <s v="Loyd 494@abcmail.com"/>
    <s v="male"/>
    <s v="indian_asian"/>
    <n v="41"/>
    <x v="6"/>
    <s v="@Loyd 49"/>
  </r>
  <r>
    <n v="2422135"/>
    <s v="Earline "/>
    <s v="Zweifel"/>
    <s v="Earline 353@mail.com"/>
    <s v="female"/>
    <s v="indian_asian"/>
    <n v="26"/>
    <x v="5"/>
    <s v="@Earline 35"/>
  </r>
  <r>
    <n v="2422144"/>
    <s v="Kyle "/>
    <s v="Wigfall"/>
    <s v="Kyle 62@gmail.com"/>
    <s v="male"/>
    <s v="indian_asian"/>
    <n v="34"/>
    <x v="3"/>
    <s v="@Kyle 6"/>
  </r>
  <r>
    <n v="2422252"/>
    <s v="Abel "/>
    <s v="Slane"/>
    <s v="Abel 183@mail.com"/>
    <s v="male"/>
    <s v="indian_asian"/>
    <n v="41"/>
    <x v="3"/>
    <s v="@Abel 18"/>
  </r>
  <r>
    <n v="2422360"/>
    <s v="Dion "/>
    <s v="Mcculloch"/>
    <s v="Dion 331@yahoo.com"/>
    <s v="male"/>
    <s v="coloured"/>
    <n v="36"/>
    <x v="4"/>
    <s v="@Dion 33"/>
  </r>
  <r>
    <n v="2422435"/>
    <s v="Earl "/>
    <s v="Creager"/>
    <s v="Earl 422@gmail.com"/>
    <s v="male"/>
    <s v="coloured"/>
    <n v="28"/>
    <x v="3"/>
    <s v="@Earl 42"/>
  </r>
  <r>
    <n v="2422534"/>
    <s v="Bret "/>
    <s v="Zweifel"/>
    <s v="Bret 314@abcmail.com"/>
    <s v="male"/>
    <s v="indian_asian"/>
    <n v="32"/>
    <x v="6"/>
    <s v="@Bret 31"/>
  </r>
  <r>
    <n v="2422598"/>
    <s v="Abel "/>
    <s v="Creager"/>
    <s v="Abel 181@yahoo.com"/>
    <s v="male"/>
    <s v="black"/>
    <n v="31"/>
    <x v="3"/>
    <s v="@Abel 18"/>
  </r>
  <r>
    <n v="2422617"/>
    <s v="Abel "/>
    <s v="Martello"/>
    <s v="Abel 184@abcmail.com"/>
    <s v="male"/>
    <s v="black"/>
    <n v="36"/>
    <x v="2"/>
    <s v="@Abel 18"/>
  </r>
  <r>
    <n v="2422691"/>
    <s v="Brendan "/>
    <s v="Mcclaine"/>
    <s v="Brendan 454@abcmail.com"/>
    <s v="male"/>
    <s v="indian_asian"/>
    <n v="24"/>
    <x v="4"/>
    <s v="@Brendan 45"/>
  </r>
  <r>
    <n v="2422749"/>
    <s v="Lloyd "/>
    <s v="Deblois"/>
    <s v="Lloyd 74@abcmail.com"/>
    <s v="male"/>
    <s v="white"/>
    <n v="57"/>
    <x v="3"/>
    <s v="@Lloyd 7"/>
  </r>
  <r>
    <n v="2422776"/>
    <s v="Irving "/>
    <s v="Creager"/>
    <s v="Irving 52@gmail.com"/>
    <s v="male"/>
    <s v="white"/>
    <n v="20"/>
    <x v="3"/>
    <s v="@Irving 5"/>
  </r>
  <r>
    <n v="2422825"/>
    <s v="Charlie "/>
    <s v="Arrieta"/>
    <s v="Charlie 364@abcmail.com"/>
    <s v="male"/>
    <s v="indian_asian"/>
    <n v="37"/>
    <x v="0"/>
    <s v="@Charlie 36"/>
  </r>
  <r>
    <n v="2422954"/>
    <s v="Valentine "/>
    <s v="Singer"/>
    <s v="Valentine 473@mail.com"/>
    <s v="male"/>
    <s v="coloured"/>
    <n v="36"/>
    <x v="4"/>
    <s v="@Valentine 47"/>
  </r>
  <r>
    <n v="2422976"/>
    <s v="Williemae "/>
    <s v="Holt"/>
    <s v="Williemae 405@mailxyz.com"/>
    <s v="female"/>
    <s v="black"/>
    <n v="10"/>
    <x v="3"/>
    <s v="@Williemae 40"/>
  </r>
  <r>
    <n v="2423049"/>
    <s v="Efren "/>
    <s v="Mosser"/>
    <s v="Efren 133@mail.com"/>
    <s v="male"/>
    <s v="indian_asian"/>
    <n v="37"/>
    <x v="2"/>
    <s v="@Efren 13"/>
  </r>
  <r>
    <n v="2423050"/>
    <s v="Bret "/>
    <s v="Curran"/>
    <s v="Bret 315@mailxyz.com"/>
    <s v="male"/>
    <s v="indian_asian"/>
    <n v="39"/>
    <x v="3"/>
    <s v="@Bret 31"/>
  </r>
  <r>
    <n v="2423095"/>
    <s v="Eli "/>
    <s v="Mccollum"/>
    <s v="Eli 291@yahoo.com"/>
    <s v="male"/>
    <s v="white"/>
    <n v="33"/>
    <x v="3"/>
    <s v="@Eli 29"/>
  </r>
  <r>
    <n v="2423099"/>
    <s v="Shelley "/>
    <s v="Reisinger"/>
    <s v="Shelley 52@gmail.com"/>
    <s v="female"/>
    <s v="black"/>
    <n v="36"/>
    <x v="4"/>
    <s v="@Shelley 5"/>
  </r>
  <r>
    <n v="2423136"/>
    <s v="Jacinto "/>
    <s v="Crotty"/>
    <s v="Jacinto 252@gmail.com"/>
    <s v="male"/>
    <s v="coloured"/>
    <n v="43"/>
    <x v="4"/>
    <s v="@Jacinto 25"/>
  </r>
  <r>
    <n v="2423144"/>
    <s v="Garry "/>
    <s v="Creager"/>
    <s v="Garry 285@mailxyz.com"/>
    <s v="male"/>
    <s v="indian_asian"/>
    <n v="38"/>
    <x v="3"/>
    <s v="@Garry 28"/>
  </r>
  <r>
    <n v="2423149"/>
    <s v="Chas "/>
    <s v="Mina"/>
    <s v="Chas 354@abcmail.com"/>
    <s v="male"/>
    <s v="black"/>
    <n v="45"/>
    <x v="1"/>
    <s v="@Chas 35"/>
  </r>
  <r>
    <n v="2423154"/>
    <s v="Raymundo "/>
    <s v="Nicholls"/>
    <s v="Raymundo 434@abcmail.com"/>
    <s v="male"/>
    <s v="coloured"/>
    <n v="35"/>
    <x v="4"/>
    <s v="@Raymundo 43"/>
  </r>
  <r>
    <n v="2425604"/>
    <s v="Tiffani "/>
    <s v="Pilot"/>
    <s v="Tiffani 433@mail.com"/>
    <s v="female"/>
    <s v="white"/>
    <n v="51"/>
    <x v="3"/>
    <s v="@Tiffani 43"/>
  </r>
  <r>
    <n v="2425739"/>
    <s v="Michel "/>
    <s v="Roquemore"/>
    <s v="Michel 201@yahoo.com"/>
    <s v="male"/>
    <s v="coloured"/>
    <n v="54"/>
    <x v="3"/>
    <s v="@Michel 20"/>
  </r>
  <r>
    <n v="2425806"/>
    <s v="Bret "/>
    <s v="Sytsma"/>
    <s v="Bret 314@abcmail.com"/>
    <s v="male"/>
    <s v="black"/>
    <n v="41"/>
    <x v="3"/>
    <s v="@Bret 31"/>
  </r>
  <r>
    <n v="2426146"/>
    <s v="Lillian "/>
    <s v="Borelli"/>
    <s v="Lillian 365@mailxyz.com"/>
    <s v="female"/>
    <s v="coloured"/>
    <n v="35"/>
    <x v="4"/>
    <s v="@Lillian 36"/>
  </r>
  <r>
    <n v="2426196"/>
    <s v="Haywood "/>
    <s v="Langenfeld"/>
    <s v="Haywood 95@mailxyz.com"/>
    <s v="male"/>
    <s v="indian_asian"/>
    <n v="34"/>
    <x v="6"/>
    <s v="@Haywood 9"/>
  </r>
  <r>
    <n v="2426231"/>
    <s v="Markus "/>
    <s v="Caves"/>
    <s v="Markus 195@mailxyz.com"/>
    <s v="male"/>
    <s v="indian_asian"/>
    <n v="32"/>
    <x v="3"/>
    <s v="@Markus 19"/>
  </r>
  <r>
    <n v="2426271"/>
    <s v="Samuel "/>
    <s v="Pool"/>
    <s v="Samuel 264@abcmail.com"/>
    <s v="male"/>
    <s v="white"/>
    <n v="51"/>
    <x v="7"/>
    <s v="@Samuel 26"/>
  </r>
  <r>
    <n v="2426439"/>
    <s v="Carter "/>
    <s v="Styer"/>
    <s v="Carter 33@mail.com"/>
    <s v="male"/>
    <s v="coloured"/>
    <n v="35"/>
    <x v="4"/>
    <s v="@Carter 3"/>
  </r>
  <r>
    <n v="2426477"/>
    <s v="Brendan "/>
    <s v="Borelli"/>
    <s v="Brendan 454@abcmail.com"/>
    <s v="male"/>
    <s v="black"/>
    <n v="57"/>
    <x v="3"/>
    <s v="@Brendan 45"/>
  </r>
  <r>
    <n v="2426592"/>
    <s v="Cody "/>
    <s v="Nicholls"/>
    <s v="Cody 122@gmail.com"/>
    <s v="male"/>
    <s v="indian_asian"/>
    <n v="32"/>
    <x v="6"/>
    <s v="@Cody 12"/>
  </r>
  <r>
    <n v="2426670"/>
    <s v="Efren "/>
    <s v="Langenfeld"/>
    <s v="Efren 134@abcmail.com"/>
    <s v="male"/>
    <s v="black"/>
    <n v="50"/>
    <x v="1"/>
    <s v="@Efren 13"/>
  </r>
  <r>
    <n v="2426685"/>
    <s v="Len "/>
    <s v="Wigfall"/>
    <s v="Len 445@mailxyz.com"/>
    <s v="male"/>
    <s v="indian_asian"/>
    <n v="27"/>
    <x v="6"/>
    <s v="@Len 44"/>
  </r>
  <r>
    <n v="2426726"/>
    <s v="Alissa "/>
    <s v="Woolard"/>
    <s v="Alissa 43@mail.com"/>
    <s v="female"/>
    <s v="indian_asian"/>
    <n v="25"/>
    <x v="7"/>
    <s v="@Alissa 4"/>
  </r>
  <r>
    <n v="2426740"/>
    <s v="Samuel "/>
    <s v="Beville"/>
    <s v="Samuel 264@abcmail.com"/>
    <s v="male"/>
    <s v="coloured"/>
    <n v="37"/>
    <x v="4"/>
    <s v="@Samuel 26"/>
  </r>
  <r>
    <n v="2426776"/>
    <s v="Claud "/>
    <s v="Pilot"/>
    <s v="Claud 345@mailxyz.com"/>
    <s v="male"/>
    <s v="None"/>
    <n v="10"/>
    <x v="4"/>
    <s v="@Claud 34"/>
  </r>
  <r>
    <n v="2426866"/>
    <s v="Claud "/>
    <s v="Hoadley"/>
    <s v="Claud 345@mailxyz.com"/>
    <s v="male"/>
    <s v="indian_asian"/>
    <n v="30"/>
    <x v="7"/>
    <s v="@Claud 34"/>
  </r>
  <r>
    <n v="2426887"/>
    <s v="Wilburn "/>
    <s v="Slane"/>
    <s v="Wilburn 301@yahoo.com"/>
    <s v="male"/>
    <s v="indian_asian"/>
    <n v="40"/>
    <x v="3"/>
    <s v="@Wilburn 30"/>
  </r>
  <r>
    <n v="2426920"/>
    <s v="Filiberto "/>
    <s v="Beville"/>
    <s v="Filiberto 45@mailxyz.com"/>
    <s v="male"/>
    <s v="black"/>
    <n v="29"/>
    <x v="2"/>
    <s v="@Filiberto 4"/>
  </r>
  <r>
    <n v="2426928"/>
    <s v="Lillian "/>
    <s v="Borelli"/>
    <s v="Lillian 231@yahoo.com"/>
    <s v="female"/>
    <s v="white"/>
    <n v="28"/>
    <x v="3"/>
    <s v="@Lillian 23"/>
  </r>
  <r>
    <n v="2426946"/>
    <s v="Bret "/>
    <s v="Fudge"/>
    <s v="Bret 312@gmail.com"/>
    <s v="male"/>
    <s v="white"/>
    <n v="32"/>
    <x v="7"/>
    <s v="@Bret 31"/>
  </r>
  <r>
    <n v="2427141"/>
    <s v="Stacy "/>
    <s v="Arrieta"/>
    <s v="Stacy 274@abcmail.com"/>
    <s v="male"/>
    <s v="black"/>
    <n v="33"/>
    <x v="1"/>
    <s v="@Stacy 27"/>
  </r>
  <r>
    <n v="2427199"/>
    <s v="Wilburn "/>
    <s v="Styer"/>
    <s v="Wilburn 303@mail.com"/>
    <s v="male"/>
    <s v="indian_asian"/>
    <n v="26"/>
    <x v="6"/>
    <s v="@Wilburn 30"/>
  </r>
  <r>
    <n v="2427210"/>
    <s v="Chas "/>
    <s v="Arrieta"/>
    <s v="Chas 351@yahoo.com"/>
    <s v="male"/>
    <s v="indian_asian"/>
    <n v="30"/>
    <x v="4"/>
    <s v="@Chas 35"/>
  </r>
  <r>
    <n v="2427278"/>
    <s v="Jacinto "/>
    <s v="Biggers"/>
    <s v="Jacinto 251@yahoo.com"/>
    <s v="male"/>
    <s v="indian_asian"/>
    <n v="30"/>
    <x v="1"/>
    <s v="@Jacinto 25"/>
  </r>
  <r>
    <n v="2427309"/>
    <s v="Stacy "/>
    <s v="Vital"/>
    <s v="Stacy 274@abcmail.com"/>
    <s v="male"/>
    <s v="coloured"/>
    <n v="34"/>
    <x v="1"/>
    <s v="@Stacy 27"/>
  </r>
  <r>
    <n v="2427404"/>
    <s v="Hyman "/>
    <s v="Mastrangelo"/>
    <s v="Hyman 85@mailxyz.com"/>
    <s v="male"/>
    <s v="coloured"/>
    <n v="24"/>
    <x v="1"/>
    <s v="@Hyman 8"/>
  </r>
  <r>
    <n v="2427460"/>
    <s v="Emerson "/>
    <s v="Zweifel"/>
    <s v="Emerson 243@mail.com"/>
    <s v="male"/>
    <s v="indian_asian"/>
    <n v="25"/>
    <x v="6"/>
    <s v="@Emerson 24"/>
  </r>
  <r>
    <n v="2428091"/>
    <s v="Stacy "/>
    <s v="Pool"/>
    <s v="Stacy 273@mail.com"/>
    <s v="male"/>
    <s v="coloured"/>
    <n v="31"/>
    <x v="4"/>
    <s v="@Stacy 27"/>
  </r>
  <r>
    <n v="2428163"/>
    <s v="Claud "/>
    <s v="Pascarella"/>
    <s v="Claud 345@mailxyz.com"/>
    <s v="male"/>
    <s v="black"/>
    <n v="48"/>
    <x v="4"/>
    <s v="@Claud 34"/>
  </r>
  <r>
    <n v="2428210"/>
    <s v="Stefan "/>
    <s v="Holt"/>
    <s v="Stefan 462@gmail.com"/>
    <s v="male"/>
    <s v="black"/>
    <n v="34"/>
    <x v="2"/>
    <s v="@Stefan 46"/>
  </r>
  <r>
    <n v="2428274"/>
    <s v="Lucas "/>
    <s v="Deblois"/>
    <s v="Lucas 235@mailxyz.com"/>
    <s v="male"/>
    <s v="black"/>
    <n v="51"/>
    <x v="2"/>
    <s v="@Lucas 23"/>
  </r>
  <r>
    <n v="2428347"/>
    <s v="Hyman "/>
    <s v="Styer"/>
    <s v="Hyman 85@mailxyz.com"/>
    <s v="male"/>
    <s v="white"/>
    <n v="41"/>
    <x v="4"/>
    <s v="@Hyman 8"/>
  </r>
  <r>
    <n v="2428407"/>
    <s v="Randy "/>
    <s v="Fudge"/>
    <s v="Randy 393@mail.com"/>
    <s v="male"/>
    <s v="white"/>
    <n v="59"/>
    <x v="3"/>
    <s v="@Randy 39"/>
  </r>
  <r>
    <n v="2428509"/>
    <s v="Kyle "/>
    <s v="Tancredi"/>
    <s v="Kyle 62@gmail.com"/>
    <s v="male"/>
    <s v="coloured"/>
    <n v="30"/>
    <x v="4"/>
    <s v="@Kyle 6"/>
  </r>
  <r>
    <n v="2429528"/>
    <s v="Randy "/>
    <s v="Sieren"/>
    <s v="Randy 394@abcmail.com"/>
    <s v="male"/>
    <s v="None"/>
    <n v="30"/>
    <x v="3"/>
    <s v="@Randy 39"/>
  </r>
  <r>
    <n v="828799"/>
    <s v="Romeo "/>
    <s v="Mastrangelo"/>
    <s v="Romeo 375@mailxyz.com"/>
    <s v="male"/>
    <s v="None"/>
    <n v="38"/>
    <x v="7"/>
    <s v="@Romeo 37"/>
  </r>
  <r>
    <n v="933014"/>
    <s v="Bernardo "/>
    <s v="Marek"/>
    <s v="Bernardo 324@abcmail.com"/>
    <s v="male"/>
    <s v="black"/>
    <n v="19"/>
    <x v="6"/>
    <s v="@Bernardo 32"/>
  </r>
  <r>
    <n v="889840"/>
    <s v="Stefan "/>
    <s v="Paradis"/>
    <s v="Stefan 463@mail.com"/>
    <s v="male"/>
    <s v="black"/>
    <n v="31"/>
    <x v="7"/>
    <s v="@Stefan 46"/>
  </r>
  <r>
    <n v="853642"/>
    <s v="Dion "/>
    <s v="Leicht"/>
    <s v="Dion 335@mailxyz.com"/>
    <s v="male"/>
    <s v="coloured"/>
    <n v="24"/>
    <x v="2"/>
    <s v="@Dion 33"/>
  </r>
  <r>
    <n v="1293309"/>
    <s v="Dion "/>
    <s v="Mastrangelo"/>
    <s v="Dion 334@abcmail.com"/>
    <s v="male"/>
    <s v="indian_asian"/>
    <n v="30"/>
    <x v="6"/>
    <s v="@Dion 33"/>
  </r>
  <r>
    <n v="853655"/>
    <s v="Earl "/>
    <s v="Restivo"/>
    <s v="Earl 425@mailxyz.com"/>
    <s v="male"/>
    <s v="black"/>
    <n v="20"/>
    <x v="3"/>
    <s v="@Earl 42"/>
  </r>
  <r>
    <n v="633678"/>
    <s v="None"/>
    <s v="None"/>
    <s v="Blanca 121@yahoo.com"/>
    <s v="None"/>
    <s v="None"/>
    <n v="0"/>
    <x v="9"/>
    <s v="None"/>
  </r>
  <r>
    <n v="777084"/>
    <s v="Hyman "/>
    <s v="Mcculloch"/>
    <s v="Hyman 82@gmail.com"/>
    <s v="male"/>
    <s v="black"/>
    <n v="28"/>
    <x v="5"/>
    <s v="@Hyman 8"/>
  </r>
  <r>
    <n v="875048"/>
    <s v="Lane "/>
    <s v="Langenfeld"/>
    <s v="Lane 114@abcmail.com"/>
    <s v="male"/>
    <s v="indian_asian"/>
    <n v="25"/>
    <x v="3"/>
    <s v="@Lane 11"/>
  </r>
  <r>
    <n v="721900"/>
    <s v="None"/>
    <s v="None"/>
    <s v="Iva 405@mailxyz.com"/>
    <s v="None"/>
    <s v="None"/>
    <n v="0"/>
    <x v="9"/>
    <s v="None"/>
  </r>
  <r>
    <n v="919222"/>
    <s v="Dee "/>
    <s v="Curran"/>
    <s v="Dee 212@gmail.com"/>
    <s v="male"/>
    <s v="black"/>
    <n v="26"/>
    <x v="6"/>
    <s v="@Dee 21"/>
  </r>
  <r>
    <n v="2023963"/>
    <s v="Hugh"/>
    <s v="Biggers"/>
    <s v="Hugh12@gmail.com"/>
    <s v="male"/>
    <s v="indian_asian"/>
    <n v="32"/>
    <x v="2"/>
    <s v="@Hugh1"/>
  </r>
  <r>
    <n v="805455"/>
    <s v="Luanna "/>
    <s v="Hoadley"/>
    <s v="Luanna 253@mail.com"/>
    <s v="female"/>
    <s v="black"/>
    <n v="28"/>
    <x v="6"/>
    <s v="@Luanna 25"/>
  </r>
  <r>
    <n v="922283"/>
    <s v="Michel "/>
    <s v="Beville"/>
    <s v="Michel 201@yahoo.com"/>
    <s v="male"/>
    <s v="indian_asian"/>
    <n v="22"/>
    <x v="6"/>
    <s v="@Michel 20"/>
  </r>
  <r>
    <n v="1095602"/>
    <s v="Jared "/>
    <s v="Singer"/>
    <s v="Jared 504@abcmail.com"/>
    <s v="male"/>
    <s v="white"/>
    <n v="37"/>
    <x v="3"/>
    <s v="@Jared 50"/>
  </r>
  <r>
    <n v="930111"/>
    <s v="Earl "/>
    <s v="Sytsma"/>
    <s v="Earl 423@mail.com"/>
    <s v="male"/>
    <s v="black"/>
    <n v="29"/>
    <x v="3"/>
    <s v="@Earl 42"/>
  </r>
  <r>
    <n v="432894"/>
    <s v="Lesli "/>
    <s v="Martello"/>
    <s v="Lesli 342@gmail.com"/>
    <s v="female"/>
    <s v="black"/>
    <n v="35"/>
    <x v="7"/>
    <s v="@Lesli 34"/>
  </r>
  <r>
    <n v="71489"/>
    <s v="Kip "/>
    <s v="Mcculloch"/>
    <s v="Kip 145@mailxyz.com"/>
    <s v="male"/>
    <s v="black"/>
    <n v="25"/>
    <x v="2"/>
    <s v="@Kip 14"/>
  </r>
  <r>
    <n v="242356"/>
    <s v="Stacy "/>
    <s v="Singer"/>
    <s v="Stacy 273@mail.com"/>
    <s v="male"/>
    <s v="white"/>
    <n v="30"/>
    <x v="3"/>
    <s v="@Stacy 27"/>
  </r>
  <r>
    <n v="86703"/>
    <s v="Len "/>
    <s v="Hier"/>
    <s v="Len 443@mail.com"/>
    <s v="male"/>
    <s v="indian_asian"/>
    <n v="24"/>
    <x v="3"/>
    <s v="@Len 44"/>
  </r>
  <r>
    <n v="997491"/>
    <s v="Lloyd "/>
    <s v="Gettys"/>
    <s v="Lloyd 75@mailxyz.com"/>
    <s v="male"/>
    <s v="black"/>
    <n v="29"/>
    <x v="4"/>
    <s v="@Lloyd 7"/>
  </r>
  <r>
    <n v="889100"/>
    <s v="Hyman "/>
    <s v="Gettys"/>
    <s v="Hyman 85@mailxyz.com"/>
    <s v="male"/>
    <s v="black"/>
    <n v="39"/>
    <x v="3"/>
    <s v="@Hyman 8"/>
  </r>
  <r>
    <n v="933291"/>
    <s v="Shane "/>
    <s v="Mosser"/>
    <s v="Shane 23@mail.com"/>
    <s v="male"/>
    <s v="black"/>
    <n v="41"/>
    <x v="3"/>
    <s v="@Shane 2"/>
  </r>
  <r>
    <n v="939838"/>
    <s v="Iva "/>
    <s v="Styer"/>
    <s v="Iva 123@mail.com"/>
    <s v="female"/>
    <s v="black"/>
    <n v="32"/>
    <x v="3"/>
    <s v="@Iva 12"/>
  </r>
  <r>
    <n v="333816"/>
    <s v="Carter "/>
    <s v="Mina"/>
    <s v="Carter 33@mail.com"/>
    <s v="male"/>
    <s v="black"/>
    <n v="19"/>
    <x v="6"/>
    <s v="@Carter 3"/>
  </r>
  <r>
    <n v="2059372"/>
    <s v="Stefan "/>
    <s v="Luthy"/>
    <s v="Stefan 461@yahoo.com"/>
    <s v="male"/>
    <s v="black"/>
    <n v="33"/>
    <x v="3"/>
    <s v="@Stefan 46"/>
  </r>
  <r>
    <n v="887130"/>
    <s v="Michel "/>
    <s v="Luthy"/>
    <s v="Michel 205@mailxyz.com"/>
    <s v="male"/>
    <s v="black"/>
    <n v="29"/>
    <x v="5"/>
    <s v="@Michel 20"/>
  </r>
  <r>
    <n v="921254"/>
    <s v="Jacinto "/>
    <s v="Mccown"/>
    <s v="Jacinto 254@abcmail.com"/>
    <s v="male"/>
    <s v="None"/>
    <n v="41"/>
    <x v="4"/>
    <s v="@Jacinto 25"/>
  </r>
  <r>
    <n v="898831"/>
    <s v="Samuel "/>
    <s v="Langenfeld"/>
    <s v="Samuel 262@gmail.com"/>
    <s v="male"/>
    <s v="white"/>
    <n v="26"/>
    <x v="3"/>
    <s v="@Samuel 26"/>
  </r>
  <r>
    <n v="936702"/>
    <s v="Cody "/>
    <s v="Mina"/>
    <s v="Cody 124@abcmail.com"/>
    <s v="male"/>
    <s v="black"/>
    <n v="33"/>
    <x v="2"/>
    <s v="@Cody 12"/>
  </r>
  <r>
    <n v="872104"/>
    <s v="Lucas "/>
    <s v="Crotty"/>
    <s v="Lucas 233@mail.com"/>
    <s v="male"/>
    <s v="coloured"/>
    <n v="24"/>
    <x v="4"/>
    <s v="@Lucas 23"/>
  </r>
  <r>
    <n v="841680"/>
    <s v="Eli "/>
    <s v="Sytsma"/>
    <s v="Eli 291@yahoo.com"/>
    <s v="male"/>
    <s v="black"/>
    <n v="60"/>
    <x v="2"/>
    <s v="@Eli 29"/>
  </r>
  <r>
    <n v="174422"/>
    <s v="Bernardo "/>
    <s v="Gettys"/>
    <s v="Bernardo 321@yahoo.com"/>
    <s v="male"/>
    <s v="black"/>
    <n v="37"/>
    <x v="2"/>
    <s v="@Bernardo 32"/>
  </r>
  <r>
    <n v="918442"/>
    <s v="Emerson "/>
    <s v="Singer"/>
    <s v="Emerson 244@abcmail.com"/>
    <s v="male"/>
    <s v="indian_asian"/>
    <n v="46"/>
    <x v="6"/>
    <s v="@Emerson 24"/>
  </r>
  <r>
    <n v="1057483"/>
    <s v="Claud "/>
    <s v="Shkreli"/>
    <s v="Claud 345@mailxyz.com"/>
    <s v="male"/>
    <s v="white"/>
    <n v="29"/>
    <x v="3"/>
    <s v="@Claud 34"/>
  </r>
  <r>
    <n v="257113"/>
    <s v="Shane "/>
    <s v="Woolard"/>
    <s v="Shane 25@mailxyz.com"/>
    <s v="male"/>
    <s v="black"/>
    <n v="27"/>
    <x v="2"/>
    <s v="@Shane 2"/>
  </r>
  <r>
    <n v="1391279"/>
    <s v="Randy "/>
    <s v="Paradis"/>
    <s v="Randy 393@mail.com"/>
    <s v="male"/>
    <s v="indian_asian"/>
    <n v="31"/>
    <x v="3"/>
    <s v="@Randy 39"/>
  </r>
  <r>
    <n v="968315"/>
    <s v="Bret "/>
    <s v="Roquemore"/>
    <s v="Bret 315@mailxyz.com"/>
    <s v="male"/>
    <s v="indian_asian"/>
    <n v="21"/>
    <x v="2"/>
    <s v="@Bret 31"/>
  </r>
  <r>
    <n v="848249"/>
    <s v="Adela "/>
    <s v="Vital"/>
    <s v="Adela 411@yahoo.com"/>
    <s v="female"/>
    <s v="coloured"/>
    <n v="42"/>
    <x v="4"/>
    <s v="@Adela 41"/>
  </r>
  <r>
    <n v="1398493"/>
    <s v="Cody "/>
    <s v="Mina"/>
    <s v="Cody 124@abcmail.com"/>
    <s v="male"/>
    <s v="coloured"/>
    <n v="47"/>
    <x v="7"/>
    <s v="@Cody 12"/>
  </r>
  <r>
    <n v="1873225"/>
    <s v="Yong "/>
    <s v="Roquemore"/>
    <s v="Yong 482@gmail.com"/>
    <s v="male"/>
    <s v="black"/>
    <n v="37"/>
    <x v="2"/>
    <s v="@Yong 48"/>
  </r>
  <r>
    <n v="859803"/>
    <s v="Jacinto "/>
    <s v="Pool"/>
    <s v="Jacinto 254@abcmail.com"/>
    <s v="male"/>
    <s v="black"/>
    <n v="41"/>
    <x v="4"/>
    <s v="@Jacinto 25"/>
  </r>
  <r>
    <n v="880726"/>
    <s v="Earl "/>
    <s v="Jacox"/>
    <s v="Earl 425@mailxyz.com"/>
    <s v="male"/>
    <s v="indian_asian"/>
    <n v="38"/>
    <x v="3"/>
    <s v="@Earl 42"/>
  </r>
  <r>
    <n v="469134"/>
    <s v="None"/>
    <s v="None"/>
    <s v="Zetta 314@abcmail.com"/>
    <s v="None"/>
    <s v="None"/>
    <n v="0"/>
    <x v="9"/>
    <s v="None"/>
  </r>
  <r>
    <n v="760863"/>
    <s v="Stephen "/>
    <s v="Crotty"/>
    <s v="Stephen 153@mail.com"/>
    <s v="male"/>
    <s v="coloured"/>
    <n v="38"/>
    <x v="1"/>
    <s v="@Stephen 15"/>
  </r>
  <r>
    <n v="174189"/>
    <s v="Hugh"/>
    <s v="Slane"/>
    <s v="Hugh11@yahoo.com"/>
    <s v="male"/>
    <s v="black"/>
    <n v="43"/>
    <x v="3"/>
    <s v="@Hugh1"/>
  </r>
  <r>
    <n v="120688"/>
    <s v="Earline "/>
    <s v="Zweifel"/>
    <s v="Earline 94@abcmail.com"/>
    <s v="female"/>
    <s v="coloured"/>
    <n v="23"/>
    <x v="3"/>
    <s v="@Earline 9"/>
  </r>
  <r>
    <n v="958175"/>
    <s v="Stephen "/>
    <s v="Hier"/>
    <s v="Stephen 154@abcmail.com"/>
    <s v="male"/>
    <s v="white"/>
    <n v="57"/>
    <x v="3"/>
    <s v="@Stephen 15"/>
  </r>
  <r>
    <n v="1447831"/>
    <s v="Jared "/>
    <s v="Leicht"/>
    <s v="Jared 503@mail.com"/>
    <s v="male"/>
    <s v="black"/>
    <n v="22"/>
    <x v="3"/>
    <s v="@Jared 50"/>
  </r>
  <r>
    <n v="521933"/>
    <s v="None"/>
    <s v="None"/>
    <s v="Irmgard 255@mailxyz.com"/>
    <s v="None"/>
    <s v="None"/>
    <n v="0"/>
    <x v="9"/>
    <s v="None"/>
  </r>
  <r>
    <n v="1289864"/>
    <s v="Eli "/>
    <s v="Langenfeld"/>
    <s v="Eli 292@gmail.com"/>
    <s v="male"/>
    <s v="indian_asian"/>
    <n v="26"/>
    <x v="2"/>
    <s v="@Eli 29"/>
  </r>
  <r>
    <n v="861773"/>
    <s v="Desirae "/>
    <s v="Luthy"/>
    <s v="Desirae 452@gmail.com"/>
    <s v="female"/>
    <s v="black"/>
    <n v="31"/>
    <x v="6"/>
    <s v="@Desirae 45"/>
  </r>
  <r>
    <n v="796033"/>
    <s v="Shane "/>
    <s v="Curran"/>
    <s v="Shane 21@yahoo.com"/>
    <s v="male"/>
    <s v="black"/>
    <n v="25"/>
    <x v="6"/>
    <s v="@Shane 2"/>
  </r>
  <r>
    <n v="943214"/>
    <s v="Royal "/>
    <s v="Creager"/>
    <s v="Royal 174@abcmail.com"/>
    <s v="male"/>
    <s v="indian_asian"/>
    <n v="25"/>
    <x v="3"/>
    <s v="@Royal 17"/>
  </r>
  <r>
    <n v="869202"/>
    <s v="Eula "/>
    <s v="Mccown"/>
    <s v="Eula 111@yahoo.com"/>
    <s v="female"/>
    <s v="None"/>
    <n v="36"/>
    <x v="7"/>
    <s v="@Eula 11"/>
  </r>
  <r>
    <n v="416232"/>
    <s v="None"/>
    <s v="None"/>
    <s v="Desirae 61@yahoo.com"/>
    <s v="None"/>
    <s v="None"/>
    <n v="0"/>
    <x v="9"/>
    <s v="None"/>
  </r>
  <r>
    <n v="899033"/>
    <s v="Samuel "/>
    <s v="Pilot"/>
    <s v="Samuel 262@gmail.com"/>
    <s v="male"/>
    <s v="indian_asian"/>
    <n v="35"/>
    <x v="6"/>
    <s v="@Samuel 26"/>
  </r>
  <r>
    <n v="905163"/>
    <s v="Wilton "/>
    <s v="Vital"/>
    <s v="Wilton 414@abcmail.com"/>
    <s v="male"/>
    <s v="coloured"/>
    <n v="43"/>
    <x v="4"/>
    <s v="@Wilton 41"/>
  </r>
  <r>
    <n v="822832"/>
    <s v="Lucas "/>
    <s v="Crotty"/>
    <s v="Lucas 235@mailxyz.com"/>
    <s v="male"/>
    <s v="black"/>
    <n v="25"/>
    <x v="3"/>
    <s v="@Lucas 23"/>
  </r>
  <r>
    <n v="454228"/>
    <s v="None"/>
    <s v="None"/>
    <s v="Roxane 451@yahoo.com"/>
    <s v="None"/>
    <s v="None"/>
    <n v="0"/>
    <x v="9"/>
    <s v="None"/>
  </r>
  <r>
    <n v="452804"/>
    <s v="None"/>
    <s v="None"/>
    <s v="Teresia 431@yahoo.com"/>
    <s v="None"/>
    <s v="None"/>
    <n v="0"/>
    <x v="9"/>
    <s v="None"/>
  </r>
  <r>
    <n v="34346"/>
    <s v="None"/>
    <s v="None"/>
    <s v="Epifania 51@yahoo.com"/>
    <s v="None"/>
    <s v="None"/>
    <n v="0"/>
    <x v="9"/>
    <s v="None"/>
  </r>
  <r>
    <n v="466620"/>
    <s v="Randy "/>
    <s v="Langenfeld"/>
    <s v="Randy 395@mailxyz.com"/>
    <s v="male"/>
    <s v="black"/>
    <n v="27"/>
    <x v="8"/>
    <s v="@Randy 39"/>
  </r>
  <r>
    <n v="919772"/>
    <s v="Garry "/>
    <s v="Sieren"/>
    <s v="Garry 285@mailxyz.com"/>
    <s v="male"/>
    <s v="indian_asian"/>
    <n v="41"/>
    <x v="3"/>
    <s v="@Garry 28"/>
  </r>
  <r>
    <n v="537082"/>
    <s v="Lloyd "/>
    <s v="Arrieta"/>
    <s v="Lloyd 71@yahoo.com"/>
    <s v="male"/>
    <s v="white"/>
    <n v="22"/>
    <x v="2"/>
    <s v="@Lloyd 7"/>
  </r>
  <r>
    <n v="764995"/>
    <s v="Earl "/>
    <s v="Fudge"/>
    <s v="Earl 423@mail.com"/>
    <s v="male"/>
    <s v="black"/>
    <n v="45"/>
    <x v="3"/>
    <s v="@Earl 42"/>
  </r>
  <r>
    <n v="988056"/>
    <s v="Chas "/>
    <s v="Gettys"/>
    <s v="Chas 351@yahoo.com"/>
    <s v="male"/>
    <s v="coloured"/>
    <n v="37"/>
    <x v="4"/>
    <s v="@Chas 35"/>
  </r>
  <r>
    <n v="800825"/>
    <s v="Stephen "/>
    <s v="Wigfall"/>
    <s v="Stephen 152@gmail.com"/>
    <s v="male"/>
    <s v="black"/>
    <n v="30"/>
    <x v="2"/>
    <s v="@Stephen 15"/>
  </r>
  <r>
    <n v="764405"/>
    <s v="Jacinto "/>
    <s v="Slane"/>
    <s v="Jacinto 252@gmail.com"/>
    <s v="male"/>
    <s v="black"/>
    <n v="37"/>
    <x v="3"/>
    <s v="@Jacinto 25"/>
  </r>
  <r>
    <n v="894339"/>
    <s v="Efren "/>
    <s v="Wigfall"/>
    <s v="Efren 133@mail.com"/>
    <s v="male"/>
    <s v="indian_asian"/>
    <n v="35"/>
    <x v="2"/>
    <s v="@Efren 13"/>
  </r>
  <r>
    <n v="838360"/>
    <s v="Haywood "/>
    <s v="Gettys"/>
    <s v="Haywood 95@mailxyz.com"/>
    <s v="male"/>
    <s v="None"/>
    <n v="28"/>
    <x v="4"/>
    <s v="@Haywood 9"/>
  </r>
  <r>
    <n v="904546"/>
    <s v="Yong "/>
    <s v="Holt"/>
    <s v="Yong 483@mail.com"/>
    <s v="male"/>
    <s v="white"/>
    <n v="14"/>
    <x v="2"/>
    <s v="@Yong 48"/>
  </r>
  <r>
    <n v="608113"/>
    <s v="Loyd "/>
    <s v="Restivo"/>
    <s v="Loyd 493@mail.com"/>
    <s v="male"/>
    <s v="black"/>
    <n v="25"/>
    <x v="3"/>
    <s v="@Loyd 49"/>
  </r>
  <r>
    <n v="559573"/>
    <s v="Efren "/>
    <s v="Mina"/>
    <s v="Efren 132@gmail.com"/>
    <s v="male"/>
    <s v="white"/>
    <n v="25"/>
    <x v="0"/>
    <s v="@Efren 13"/>
  </r>
  <r>
    <n v="924949"/>
    <s v="Wilton "/>
    <s v="Leicht"/>
    <s v="Wilton 411@yahoo.com"/>
    <s v="male"/>
    <s v="indian_asian"/>
    <n v="27"/>
    <x v="3"/>
    <s v="@Wilton 41"/>
  </r>
  <r>
    <n v="636026"/>
    <s v="Blanca "/>
    <s v="Slane"/>
    <s v="Blanca 331@yahoo.com"/>
    <s v="female"/>
    <s v="white"/>
    <n v="39"/>
    <x v="3"/>
    <s v="@Blanca 33"/>
  </r>
  <r>
    <n v="636445"/>
    <s v="Abel "/>
    <s v="Luthy"/>
    <s v="Abel 185@mailxyz.com"/>
    <s v="male"/>
    <s v="black"/>
    <n v="32"/>
    <x v="3"/>
    <s v="@Abel 18"/>
  </r>
  <r>
    <n v="483"/>
    <s v="Hyman "/>
    <s v="Lavoie"/>
    <s v="Hyman 83@mail.com"/>
    <s v="male"/>
    <s v="coloured"/>
    <n v="34"/>
    <x v="4"/>
    <s v="@Hyman 8"/>
  </r>
  <r>
    <n v="801275"/>
    <s v="Robby "/>
    <s v="Sieren"/>
    <s v="Robby 161@yahoo.com"/>
    <s v="male"/>
    <s v="white"/>
    <n v="24"/>
    <x v="5"/>
    <s v="@Robby 16"/>
  </r>
  <r>
    <n v="767592"/>
    <s v="Carter "/>
    <s v="Creager"/>
    <s v="Carter 32@gmail.com"/>
    <s v="male"/>
    <s v="black"/>
    <n v="37"/>
    <x v="3"/>
    <s v="@Carter 3"/>
  </r>
  <r>
    <n v="1324574"/>
    <s v="Robby "/>
    <s v="Creager"/>
    <s v="Robby 164@abcmail.com"/>
    <s v="male"/>
    <s v="black"/>
    <n v="39"/>
    <x v="3"/>
    <s v="@Robby 16"/>
  </r>
  <r>
    <n v="806460"/>
    <s v="Stacy "/>
    <s v="Woolard"/>
    <s v="Stacy 272@gmail.com"/>
    <s v="male"/>
    <s v="indian_asian"/>
    <n v="39"/>
    <x v="2"/>
    <s v="@Stacy 27"/>
  </r>
  <r>
    <n v="1376155"/>
    <s v="Krysta "/>
    <s v="Mastrangelo"/>
    <s v="Krysta 181@yahoo.com"/>
    <s v="female"/>
    <s v="black"/>
    <n v="26"/>
    <x v="6"/>
    <s v="@Krysta 18"/>
  </r>
  <r>
    <n v="508611"/>
    <s v="None"/>
    <s v="None"/>
    <s v="Rebekah 463@mail.com"/>
    <s v="None"/>
    <s v="None"/>
    <n v="0"/>
    <x v="9"/>
    <s v="None"/>
  </r>
  <r>
    <n v="360908"/>
    <s v="Loyd "/>
    <s v="Martello"/>
    <s v="Loyd 492@gmail.com"/>
    <s v="male"/>
    <s v="coloured"/>
    <n v="44"/>
    <x v="4"/>
    <s v="@Loyd 49"/>
  </r>
  <r>
    <n v="779908"/>
    <s v="Claud "/>
    <s v="Mccown"/>
    <s v="Claud 342@gmail.com"/>
    <s v="male"/>
    <s v="black"/>
    <n v="51"/>
    <x v="3"/>
    <s v="@Claud 34"/>
  </r>
  <r>
    <n v="582896"/>
    <s v="Yong "/>
    <s v="Caves"/>
    <s v="Yong 485@mailxyz.com"/>
    <s v="male"/>
    <s v="white"/>
    <n v="19"/>
    <x v="4"/>
    <s v="@Yong 48"/>
  </r>
  <r>
    <n v="887640"/>
    <s v="Claud "/>
    <s v="Zweifel"/>
    <s v="Claud 343@mail.com"/>
    <s v="male"/>
    <s v="None"/>
    <n v="43"/>
    <x v="2"/>
    <s v="@Claud 34"/>
  </r>
  <r>
    <n v="441086"/>
    <s v="Markus "/>
    <s v="Luthy"/>
    <s v="Markus 191@yahoo.com"/>
    <s v="male"/>
    <s v="black"/>
    <n v="24"/>
    <x v="4"/>
    <s v="@Markus 19"/>
  </r>
  <r>
    <n v="673900"/>
    <s v="Art "/>
    <s v="Shkreli"/>
    <s v="Art 405@mailxyz.com"/>
    <s v="male"/>
    <s v="white"/>
    <n v="31"/>
    <x v="8"/>
    <s v="@Art 40"/>
  </r>
  <r>
    <n v="812006"/>
    <s v="None"/>
    <s v="None"/>
    <s v="Seema 411@yahoo.com"/>
    <s v="None"/>
    <s v="None"/>
    <n v="0"/>
    <x v="9"/>
    <s v="None"/>
  </r>
  <r>
    <n v="777655"/>
    <s v="Royal "/>
    <s v="Pool"/>
    <s v="Royal 174@abcmail.com"/>
    <s v="male"/>
    <s v="black"/>
    <n v="28"/>
    <x v="7"/>
    <s v="@Royal 17"/>
  </r>
  <r>
    <n v="824262"/>
    <s v="Claud "/>
    <s v="Arrieta"/>
    <s v="Claud 343@mail.com"/>
    <s v="male"/>
    <s v="black"/>
    <n v="47"/>
    <x v="3"/>
    <s v="@Claud 34"/>
  </r>
  <r>
    <n v="510591"/>
    <s v="Art "/>
    <s v="Fudge"/>
    <s v="Art 405@mailxyz.com"/>
    <s v="male"/>
    <s v="black"/>
    <n v="19"/>
    <x v="4"/>
    <s v="@Art 40"/>
  </r>
  <r>
    <n v="1519602"/>
    <s v="Art "/>
    <s v="Shkreli"/>
    <s v="Art 401@yahoo.com"/>
    <s v="male"/>
    <s v="black"/>
    <n v="34"/>
    <x v="3"/>
    <s v="@Art 40"/>
  </r>
  <r>
    <n v="614900"/>
    <s v="Bernardo "/>
    <s v="Tatham"/>
    <s v="Bernardo 324@abcmail.com"/>
    <s v="male"/>
    <s v="coloured"/>
    <n v="28"/>
    <x v="4"/>
    <s v="@Bernardo 32"/>
  </r>
  <r>
    <n v="215723"/>
    <s v="None"/>
    <s v="None"/>
    <s v="Loris 33@mail.com"/>
    <s v="None"/>
    <s v="None"/>
    <n v="0"/>
    <x v="9"/>
    <s v="None"/>
  </r>
  <r>
    <n v="336966"/>
    <s v="Alissa "/>
    <s v="Woolard"/>
    <s v="Alissa 22@gmail.com"/>
    <s v="female"/>
    <s v="black"/>
    <n v="31"/>
    <x v="4"/>
    <s v="@Alissa 2"/>
  </r>
  <r>
    <n v="799085"/>
    <s v="Kyle "/>
    <s v="Sytsma"/>
    <s v="Kyle 62@gmail.com"/>
    <s v="male"/>
    <s v="white"/>
    <n v="22"/>
    <x v="3"/>
    <s v="@Kyle 6"/>
  </r>
  <r>
    <n v="50671"/>
    <s v="Romeo "/>
    <s v="Restivo"/>
    <s v="Romeo 373@mail.com"/>
    <s v="male"/>
    <s v="indian_asian"/>
    <n v="51"/>
    <x v="2"/>
    <s v="@Romeo 37"/>
  </r>
  <r>
    <n v="877297"/>
    <s v="Brendan "/>
    <s v="Paradis"/>
    <s v="Brendan 451@yahoo.com"/>
    <s v="male"/>
    <s v="indian_asian"/>
    <n v="28"/>
    <x v="3"/>
    <s v="@Brendan 45"/>
  </r>
  <r>
    <n v="962150"/>
    <s v="Claud "/>
    <s v="Mina"/>
    <s v="Claud 342@gmail.com"/>
    <s v="male"/>
    <s v="indian_asian"/>
    <n v="31"/>
    <x v="3"/>
    <s v="@Claud 34"/>
  </r>
  <r>
    <n v="1542251"/>
    <s v="Filiberto "/>
    <s v="Caves"/>
    <s v="Filiberto 44@abcmail.com"/>
    <s v="male"/>
    <s v="black"/>
    <n v="36"/>
    <x v="7"/>
    <s v="@Filiberto 4"/>
  </r>
  <r>
    <n v="1543966"/>
    <s v="Garry "/>
    <s v="Bilyeu"/>
    <s v="Garry 281@yahoo.com"/>
    <s v="male"/>
    <s v="coloured"/>
    <n v="49"/>
    <x v="4"/>
    <s v="@Garry 28"/>
  </r>
  <r>
    <n v="28363"/>
    <s v="Lloyd "/>
    <s v="Reisinger"/>
    <s v="Lloyd 71@yahoo.com"/>
    <s v="male"/>
    <s v="black"/>
    <n v="37"/>
    <x v="3"/>
    <s v="@Lloyd 7"/>
  </r>
  <r>
    <n v="484936"/>
    <s v="Dion "/>
    <s v="Deblois"/>
    <s v="Dion 332@gmail.com"/>
    <s v="male"/>
    <s v="black"/>
    <n v="37"/>
    <x v="1"/>
    <s v="@Dion 33"/>
  </r>
  <r>
    <n v="666034"/>
    <s v="Kyle "/>
    <s v="Hier"/>
    <s v="Kyle 65@mailxyz.com"/>
    <s v="male"/>
    <s v="indian_asian"/>
    <n v="34"/>
    <x v="6"/>
    <s v="@Kyle 6"/>
  </r>
  <r>
    <n v="568751"/>
    <s v="Lillian "/>
    <s v="Borelli"/>
    <s v="Lillian 105@mailxyz.com"/>
    <s v="female"/>
    <s v="black"/>
    <n v="23"/>
    <x v="2"/>
    <s v="@Lillian 10"/>
  </r>
  <r>
    <n v="1150536"/>
    <s v="Stephen "/>
    <s v="Mosser"/>
    <s v="Stephen 153@mail.com"/>
    <s v="male"/>
    <s v="indian_asian"/>
    <n v="31"/>
    <x v="3"/>
    <s v="@Stephen 15"/>
  </r>
  <r>
    <n v="920091"/>
    <s v="Stephen "/>
    <s v="Mina"/>
    <s v="Stephen 153@mail.com"/>
    <s v="male"/>
    <s v="indian_asian"/>
    <n v="40"/>
    <x v="3"/>
    <s v="@Stephen 15"/>
  </r>
  <r>
    <n v="848852"/>
    <s v="Garry "/>
    <s v="Jacox"/>
    <s v="Garry 283@mail.com"/>
    <s v="male"/>
    <s v="white"/>
    <n v="17"/>
    <x v="4"/>
    <s v="@Garry 28"/>
  </r>
  <r>
    <n v="828445"/>
    <s v="Samuel "/>
    <s v="Creager"/>
    <s v="Samuel 265@mailxyz.com"/>
    <s v="male"/>
    <s v="black"/>
    <n v="33"/>
    <x v="2"/>
    <s v="@Samuel 26"/>
  </r>
  <r>
    <n v="340840"/>
    <s v="Chas "/>
    <s v="Caves"/>
    <s v="Chas 351@yahoo.com"/>
    <s v="male"/>
    <s v="coloured"/>
    <n v="32"/>
    <x v="4"/>
    <s v="@Chas 35"/>
  </r>
  <r>
    <n v="923479"/>
    <s v="Winona "/>
    <s v="Wigfall"/>
    <s v="Winona 25@mailxyz.com"/>
    <s v="female"/>
    <s v="indian_asian"/>
    <n v="35"/>
    <x v="6"/>
    <s v="@Winona 2"/>
  </r>
  <r>
    <n v="723531"/>
    <s v="Shelley "/>
    <s v="Reisinger"/>
    <s v="Shelley 412@gmail.com"/>
    <s v="female"/>
    <s v="black"/>
    <n v="35"/>
    <x v="8"/>
    <s v="@Shelley 41"/>
  </r>
  <r>
    <n v="888028"/>
    <s v="Krysta "/>
    <s v="Mastrangelo"/>
    <s v="Krysta 133@mail.com"/>
    <s v="female"/>
    <s v="black"/>
    <n v="32"/>
    <x v="5"/>
    <s v="@Krysta 13"/>
  </r>
  <r>
    <n v="750418"/>
    <s v="Charlie "/>
    <s v="Mcclaine"/>
    <s v="Charlie 361@yahoo.com"/>
    <s v="male"/>
    <s v="white"/>
    <n v="37"/>
    <x v="5"/>
    <s v="@Charlie 36"/>
  </r>
  <r>
    <n v="815235"/>
    <s v="Brendan "/>
    <s v="Luthy"/>
    <s v="Brendan 452@gmail.com"/>
    <s v="male"/>
    <s v="black"/>
    <n v="29"/>
    <x v="3"/>
    <s v="@Brendan 45"/>
  </r>
  <r>
    <n v="761618"/>
    <s v="Stefan "/>
    <s v="Holt"/>
    <s v="Stefan 462@gmail.com"/>
    <s v="male"/>
    <s v="black"/>
    <n v="26"/>
    <x v="3"/>
    <s v="@Stefan 46"/>
  </r>
  <r>
    <n v="92798"/>
    <s v="Cory "/>
    <s v="Fudge"/>
    <s v="Cory 104@abcmail.com"/>
    <s v="male"/>
    <s v="black"/>
    <n v="29"/>
    <x v="3"/>
    <s v="@Cory 10"/>
  </r>
  <r>
    <n v="1476710"/>
    <s v="Williemae "/>
    <s v="Holt"/>
    <s v="Williemae 335@mailxyz.com"/>
    <s v="female"/>
    <s v="black"/>
    <n v="19"/>
    <x v="3"/>
    <s v="@Williemae 33"/>
  </r>
  <r>
    <n v="32180"/>
    <s v="Lloyd "/>
    <s v="Paradis"/>
    <s v="Lloyd 73@mail.com"/>
    <s v="male"/>
    <s v="black"/>
    <n v="54"/>
    <x v="5"/>
    <s v="@Lloyd 7"/>
  </r>
  <r>
    <n v="677589"/>
    <s v="Carter "/>
    <s v="Beville"/>
    <s v="Carter 33@mail.com"/>
    <s v="male"/>
    <s v="black"/>
    <n v="30"/>
    <x v="8"/>
    <s v="@Carter 3"/>
  </r>
  <r>
    <n v="796527"/>
    <s v="Stacy "/>
    <s v="Marek"/>
    <s v="Stacy 275@mailxyz.com"/>
    <s v="male"/>
    <s v="black"/>
    <n v="32"/>
    <x v="3"/>
    <s v="@Stacy 27"/>
  </r>
  <r>
    <n v="780047"/>
    <s v="Jared "/>
    <s v="Pilot"/>
    <s v="Jared 502@gmail.com"/>
    <s v="male"/>
    <s v="indian_asian"/>
    <n v="34"/>
    <x v="6"/>
    <s v="@Jared 50"/>
  </r>
  <r>
    <n v="2158646"/>
    <s v="Romeo "/>
    <s v="Deblois"/>
    <s v="Romeo 371@yahoo.com"/>
    <s v="male"/>
    <s v="black"/>
    <n v="33"/>
    <x v="3"/>
    <s v="@Romeo 37"/>
  </r>
  <r>
    <n v="860414"/>
    <s v="Efren "/>
    <s v="Jacox"/>
    <s v="Efren 134@abcmail.com"/>
    <s v="male"/>
    <s v="coloured"/>
    <n v="25"/>
    <x v="3"/>
    <s v="@Efren 13"/>
  </r>
  <r>
    <n v="1566681"/>
    <s v="Markus "/>
    <s v="Zweifel"/>
    <s v="Markus 191@yahoo.com"/>
    <s v="male"/>
    <s v="black"/>
    <n v="41"/>
    <x v="7"/>
    <s v="@Markus 19"/>
  </r>
  <r>
    <n v="640446"/>
    <s v="Art "/>
    <s v="Mosser"/>
    <s v="Art 402@gmail.com"/>
    <s v="male"/>
    <s v="coloured"/>
    <n v="55"/>
    <x v="1"/>
    <s v="@Art 40"/>
  </r>
  <r>
    <n v="828496"/>
    <s v="Raymundo "/>
    <s v="Lavoie"/>
    <s v="Raymundo 435@mailxyz.com"/>
    <s v="male"/>
    <s v="coloured"/>
    <n v="30"/>
    <x v="4"/>
    <s v="@Raymundo 43"/>
  </r>
  <r>
    <n v="755243"/>
    <s v="Winona "/>
    <s v="Wigfall"/>
    <s v="Winona 324@abcmail.com"/>
    <s v="female"/>
    <s v="black"/>
    <n v="35"/>
    <x v="3"/>
    <s v="@Winona 32"/>
  </r>
  <r>
    <n v="763930"/>
    <s v="Emerson "/>
    <s v="Deblois"/>
    <s v="Emerson 242@gmail.com"/>
    <s v="male"/>
    <s v="coloured"/>
    <n v="43"/>
    <x v="4"/>
    <s v="@Emerson 24"/>
  </r>
  <r>
    <n v="923646"/>
    <s v="Randy "/>
    <s v="Creager"/>
    <s v="Randy 392@gmail.com"/>
    <s v="male"/>
    <s v="black"/>
    <n v="21"/>
    <x v="7"/>
    <s v="@Randy 39"/>
  </r>
  <r>
    <n v="821732"/>
    <s v="Bret "/>
    <s v="Fudge"/>
    <s v="Bret 314@abcmail.com"/>
    <s v="male"/>
    <s v="coloured"/>
    <n v="49"/>
    <x v="4"/>
    <s v="@Bret 31"/>
  </r>
  <r>
    <n v="900013"/>
    <s v="Bret "/>
    <s v="Vital"/>
    <s v="Bret 312@gmail.com"/>
    <s v="male"/>
    <s v="indian_asian"/>
    <n v="33"/>
    <x v="6"/>
    <s v="@Bret 31"/>
  </r>
  <r>
    <n v="906690"/>
    <s v="Hyman "/>
    <s v="Roquemore"/>
    <s v="Hyman 83@mail.com"/>
    <s v="male"/>
    <s v="indian_asian"/>
    <n v="26"/>
    <x v="2"/>
    <s v="@Hyman 8"/>
  </r>
  <r>
    <n v="775591"/>
    <s v="Charlie "/>
    <s v="Curran"/>
    <s v="Charlie 363@mail.com"/>
    <s v="male"/>
    <s v="black"/>
    <n v="27"/>
    <x v="3"/>
    <s v="@Charlie 36"/>
  </r>
  <r>
    <n v="667568"/>
    <s v="Wilton "/>
    <s v="Zweifel"/>
    <s v="Wilton 413@mail.com"/>
    <s v="male"/>
    <s v="white"/>
    <n v="34"/>
    <x v="3"/>
    <s v="@Wilton 41"/>
  </r>
  <r>
    <n v="846154"/>
    <s v="Hollis "/>
    <s v="Beville"/>
    <s v="Hollis 381@yahoo.com"/>
    <s v="male"/>
    <s v="coloured"/>
    <n v="32"/>
    <x v="4"/>
    <s v="@Hollis 38"/>
  </r>
  <r>
    <n v="543090"/>
    <s v="Efren "/>
    <s v="Creager"/>
    <s v="Efren 134@abcmail.com"/>
    <s v="male"/>
    <s v="other"/>
    <n v="32"/>
    <x v="2"/>
    <s v="@Efren 13"/>
  </r>
  <r>
    <n v="839494"/>
    <s v="Haywood "/>
    <s v="Gettys"/>
    <s v="Haywood 92@gmail.com"/>
    <s v="male"/>
    <s v="black"/>
    <n v="39"/>
    <x v="3"/>
    <s v="@Haywood 9"/>
  </r>
  <r>
    <n v="598432"/>
    <s v="None"/>
    <s v="None"/>
    <s v="Minerva 313@mail.com"/>
    <s v="None"/>
    <s v="None"/>
    <n v="0"/>
    <x v="9"/>
    <s v="None"/>
  </r>
  <r>
    <n v="878832"/>
    <s v="Irmgard "/>
    <s v="Bilyeu"/>
    <s v="Irmgard 205@mailxyz.com"/>
    <s v="female"/>
    <s v="white"/>
    <n v="34"/>
    <x v="4"/>
    <s v="@Irmgard 20"/>
  </r>
  <r>
    <n v="928080"/>
    <s v="Royal "/>
    <s v="Shkreli"/>
    <s v="Royal 175@mailxyz.com"/>
    <s v="male"/>
    <s v="indian_asian"/>
    <n v="26"/>
    <x v="6"/>
    <s v="@Royal 17"/>
  </r>
  <r>
    <n v="849265"/>
    <s v="Kip "/>
    <s v="Mcculloch"/>
    <s v="Kip 141@yahoo.com"/>
    <s v="male"/>
    <s v="None"/>
    <n v="22"/>
    <x v="3"/>
    <s v="@Kip 14"/>
  </r>
  <r>
    <n v="888374"/>
    <s v="Cory "/>
    <s v="Mina"/>
    <s v="Cory 102@gmail.com"/>
    <s v="male"/>
    <s v="black"/>
    <n v="34"/>
    <x v="3"/>
    <s v="@Cory 10"/>
  </r>
  <r>
    <n v="796995"/>
    <s v="Adela "/>
    <s v="Vital"/>
    <s v="Adela 101@yahoo.com"/>
    <s v="female"/>
    <s v="black"/>
    <n v="22"/>
    <x v="2"/>
    <s v="@Adela 10"/>
  </r>
  <r>
    <n v="989729"/>
    <s v="Stephen "/>
    <s v="Borelli"/>
    <s v="Stephen 153@mail.com"/>
    <s v="male"/>
    <s v="indian_asian"/>
    <n v="29"/>
    <x v="3"/>
    <s v="@Stephen 15"/>
  </r>
  <r>
    <n v="1061893"/>
    <s v="Dee "/>
    <s v="Beville"/>
    <s v="Dee 211@yahoo.com"/>
    <s v="male"/>
    <s v="indian_asian"/>
    <n v="23"/>
    <x v="1"/>
    <s v="@Dee 21"/>
  </r>
  <r>
    <n v="1020107"/>
    <s v="Yolonda "/>
    <s v="Pascarella"/>
    <s v="Yolonda 425@mailxyz.com"/>
    <s v="female"/>
    <s v="black"/>
    <n v="28"/>
    <x v="3"/>
    <s v="@Yolonda 42"/>
  </r>
  <r>
    <n v="889619"/>
    <s v="Hugh"/>
    <s v="Caves"/>
    <s v="Hugh12@gmail.com"/>
    <s v="male"/>
    <s v="indian_asian"/>
    <n v="32"/>
    <x v="0"/>
    <s v="@Hugh1"/>
  </r>
  <r>
    <n v="873453"/>
    <s v="Carter "/>
    <s v="Lavoie"/>
    <s v="Carter 31@yahoo.com"/>
    <s v="male"/>
    <s v="black"/>
    <n v="48"/>
    <x v="7"/>
    <s v="@Carter 3"/>
  </r>
  <r>
    <n v="755065"/>
    <s v="Robby "/>
    <s v="Restivo"/>
    <s v="Robby 162@gmail.com"/>
    <s v="male"/>
    <s v="black"/>
    <n v="39"/>
    <x v="3"/>
    <s v="@Robby 16"/>
  </r>
  <r>
    <n v="623435"/>
    <s v="Filiberto "/>
    <s v="Borelli"/>
    <s v="Filiberto 43@mail.com"/>
    <s v="male"/>
    <s v="white"/>
    <n v="46"/>
    <x v="2"/>
    <s v="@Filiberto 4"/>
  </r>
  <r>
    <n v="389478"/>
    <s v="Wilton "/>
    <s v="Sytsma"/>
    <s v="Wilton 413@mail.com"/>
    <s v="male"/>
    <s v="coloured"/>
    <n v="39"/>
    <x v="4"/>
    <s v="@Wilton 41"/>
  </r>
  <r>
    <n v="531505"/>
    <s v="None"/>
    <s v="None"/>
    <s v="Bess 421@yahoo.com"/>
    <s v="None"/>
    <s v="None"/>
    <n v="0"/>
    <x v="9"/>
    <s v="None"/>
  </r>
  <r>
    <n v="1691012"/>
    <s v="Charlie "/>
    <s v="Sieren"/>
    <s v="Charlie 361@yahoo.com"/>
    <s v="male"/>
    <s v="indian_asian"/>
    <n v="23"/>
    <x v="3"/>
    <s v="@Charlie 36"/>
  </r>
  <r>
    <n v="98717"/>
    <s v="Earl "/>
    <s v="Zweifel"/>
    <s v="Earl 422@gmail.com"/>
    <s v="male"/>
    <s v="black"/>
    <n v="24"/>
    <x v="0"/>
    <s v="@Earl 42"/>
  </r>
  <r>
    <n v="830310"/>
    <s v="Earl "/>
    <s v="Shkreli"/>
    <s v="Earl 424@abcmail.com"/>
    <s v="male"/>
    <s v="coloured"/>
    <n v="32"/>
    <x v="4"/>
    <s v="@Earl 42"/>
  </r>
  <r>
    <n v="966404"/>
    <s v="Art "/>
    <s v="Nicholls"/>
    <s v="Art 404@abcmail.com"/>
    <s v="male"/>
    <s v="black"/>
    <n v="29"/>
    <x v="7"/>
    <s v="@Art 40"/>
  </r>
  <r>
    <n v="773180"/>
    <s v="Jacinto "/>
    <s v="Mastrangelo"/>
    <s v="Jacinto 253@mail.com"/>
    <s v="male"/>
    <s v="coloured"/>
    <n v="29"/>
    <x v="3"/>
    <s v="@Jacinto 25"/>
  </r>
  <r>
    <n v="378360"/>
    <s v="Loyd "/>
    <s v="Mina"/>
    <s v="Loyd 495@mailxyz.com"/>
    <s v="male"/>
    <s v="coloured"/>
    <n v="47"/>
    <x v="4"/>
    <s v="@Loyd 49"/>
  </r>
  <r>
    <n v="920698"/>
    <s v="Yong "/>
    <s v="Hier"/>
    <s v="Yong 483@mail.com"/>
    <s v="male"/>
    <s v="white"/>
    <n v="34"/>
    <x v="7"/>
    <s v="@Yong 48"/>
  </r>
  <r>
    <n v="1151139"/>
    <s v="Bernardo "/>
    <s v="Mcculloch"/>
    <s v="Bernardo 323@mail.com"/>
    <s v="male"/>
    <s v="white"/>
    <n v="33"/>
    <x v="3"/>
    <s v="@Bernardo 32"/>
  </r>
  <r>
    <n v="301198"/>
    <s v="Claud "/>
    <s v="Mcculloch"/>
    <s v="Claud 341@yahoo.com"/>
    <s v="male"/>
    <s v="black"/>
    <n v="41"/>
    <x v="3"/>
    <s v="@Claud 34"/>
  </r>
  <r>
    <n v="814835"/>
    <s v="Jacinto "/>
    <s v="Mcculloch"/>
    <s v="Jacinto 255@mailxyz.com"/>
    <s v="male"/>
    <s v="white"/>
    <n v="31"/>
    <x v="3"/>
    <s v="@Jacinto 25"/>
  </r>
  <r>
    <n v="840760"/>
    <s v="Earl "/>
    <s v="Bilyeu"/>
    <s v="Earl 423@mail.com"/>
    <s v="male"/>
    <s v="black"/>
    <n v="29"/>
    <x v="3"/>
    <s v="@Earl 42"/>
  </r>
  <r>
    <n v="1072207"/>
    <s v="Samuel "/>
    <s v="Tatham"/>
    <s v="Samuel 263@mail.com"/>
    <s v="male"/>
    <s v="white"/>
    <n v="65"/>
    <x v="8"/>
    <s v="@Samuel 26"/>
  </r>
  <r>
    <n v="770384"/>
    <s v="Donald "/>
    <s v="Holt"/>
    <s v="Donald 224@abcmail.com"/>
    <s v="male"/>
    <s v="black"/>
    <n v="23"/>
    <x v="3"/>
    <s v="@Donald 22"/>
  </r>
  <r>
    <n v="785792"/>
    <s v="Dia "/>
    <s v="Arrieta"/>
    <s v="Dia 12@gmail.com"/>
    <s v="female"/>
    <s v="black"/>
    <n v="34"/>
    <x v="5"/>
    <s v="@Dia 1"/>
  </r>
  <r>
    <n v="955342"/>
    <s v="Donald "/>
    <s v="Tancredi"/>
    <s v="Donald 224@abcmail.com"/>
    <s v="male"/>
    <s v="indian_asian"/>
    <n v="31"/>
    <x v="3"/>
    <s v="@Donald 22"/>
  </r>
  <r>
    <n v="447632"/>
    <s v="Cody "/>
    <s v="Lavoie"/>
    <s v="Cody 122@gmail.com"/>
    <s v="male"/>
    <s v="white"/>
    <n v="36"/>
    <x v="3"/>
    <s v="@Cody 12"/>
  </r>
  <r>
    <n v="1684152"/>
    <s v="Wilburn "/>
    <s v="Biggers"/>
    <s v="Wilburn 303@mail.com"/>
    <s v="male"/>
    <s v=" "/>
    <n v="53"/>
    <x v="1"/>
    <s v="@Wilburn 30"/>
  </r>
  <r>
    <n v="1686981"/>
    <s v="Claud "/>
    <s v="Zweifel"/>
    <s v="Claud 343@mail.com"/>
    <s v="male"/>
    <s v="white"/>
    <n v="35"/>
    <x v="3"/>
    <s v="@Claud 34"/>
  </r>
  <r>
    <n v="955565"/>
    <s v="Shane "/>
    <s v="Lavoie"/>
    <s v="Shane 25@mailxyz.com"/>
    <s v="male"/>
    <s v="coloured"/>
    <n v="27"/>
    <x v="1"/>
    <s v="@Shane 2"/>
  </r>
  <r>
    <n v="815728"/>
    <s v="Valentine "/>
    <s v="Marek"/>
    <s v="Valentine 472@gmail.com"/>
    <s v="male"/>
    <s v="black"/>
    <n v="35"/>
    <x v="2"/>
    <s v="@Valentine 47"/>
  </r>
  <r>
    <n v="839814"/>
    <s v="Lucas "/>
    <s v="Bilyeu"/>
    <s v="Lucas 232@gmail.com"/>
    <s v="male"/>
    <s v="black"/>
    <n v="32"/>
    <x v="1"/>
    <s v="@Lucas 23"/>
  </r>
  <r>
    <n v="385740"/>
    <s v="Efren "/>
    <s v="Zweifel"/>
    <s v="Efren 135@mailxyz.com"/>
    <s v="male"/>
    <s v="black"/>
    <n v="39"/>
    <x v="8"/>
    <s v="@Efren 13"/>
  </r>
  <r>
    <n v="462169"/>
    <s v="Lane "/>
    <s v="Creager"/>
    <s v="Lane 114@abcmail.com"/>
    <s v="male"/>
    <s v="white"/>
    <n v="45"/>
    <x v="3"/>
    <s v="@Lane 11"/>
  </r>
  <r>
    <n v="1726104"/>
    <s v="Dee "/>
    <s v="Bilyeu"/>
    <s v="Dee 214@abcmail.com"/>
    <s v="male"/>
    <s v="indian_asian"/>
    <n v="36"/>
    <x v="0"/>
    <s v="@Dee 21"/>
  </r>
  <r>
    <n v="115025"/>
    <s v="Raymundo "/>
    <s v="Mccown"/>
    <s v="Raymundo 431@yahoo.com"/>
    <s v="male"/>
    <s v="None"/>
    <n v="47"/>
    <x v="3"/>
    <s v="@Raymundo 43"/>
  </r>
  <r>
    <n v="456426"/>
    <s v="None"/>
    <s v="None"/>
    <s v="Bess 505@mailxyz.com"/>
    <s v="None"/>
    <s v="None"/>
    <n v="0"/>
    <x v="9"/>
    <s v="None"/>
  </r>
  <r>
    <n v="836784"/>
    <s v="Carlota "/>
    <s v="Tancredi"/>
    <s v="Carlota 103@mail.com"/>
    <s v="female"/>
    <s v="None"/>
    <n v="37"/>
    <x v="6"/>
    <s v="@Carlota 10"/>
  </r>
  <r>
    <n v="611044"/>
    <s v="Filiberto "/>
    <s v="Hier"/>
    <s v="Filiberto 44@abcmail.com"/>
    <s v="male"/>
    <s v="indian_asian"/>
    <n v="34"/>
    <x v="3"/>
    <s v="@Filiberto 4"/>
  </r>
  <r>
    <n v="891436"/>
    <s v="Lloyd "/>
    <s v="Caves"/>
    <s v="Lloyd 71@yahoo.com"/>
    <s v="male"/>
    <s v="coloured"/>
    <n v="30"/>
    <x v="4"/>
    <s v="@Lloyd 7"/>
  </r>
  <r>
    <n v="1120547"/>
    <s v="Seema "/>
    <s v="Fudge"/>
    <s v="Seema 205@mailxyz.com"/>
    <s v="female"/>
    <s v="coloured"/>
    <n v="23"/>
    <x v="4"/>
    <s v="@Seema 20"/>
  </r>
  <r>
    <n v="909975"/>
    <s v="Charlie "/>
    <s v="Vital"/>
    <s v="Charlie 365@mailxyz.com"/>
    <s v="male"/>
    <s v="white"/>
    <n v="51"/>
    <x v="3"/>
    <s v="@Charlie 36"/>
  </r>
  <r>
    <n v="787449"/>
    <s v="Abel "/>
    <s v="Curran"/>
    <s v="Abel 184@abcmail.com"/>
    <s v="male"/>
    <s v="black"/>
    <n v="34"/>
    <x v="7"/>
    <s v="@Abel 18"/>
  </r>
  <r>
    <n v="736338"/>
    <s v="Raymundo "/>
    <s v="Slane"/>
    <s v="Raymundo 434@abcmail.com"/>
    <s v="male"/>
    <s v="black"/>
    <n v="44"/>
    <x v="3"/>
    <s v="@Raymundo 43"/>
  </r>
  <r>
    <n v="813903"/>
    <s v="Claud "/>
    <s v="Nicholls"/>
    <s v="Claud 345@mailxyz.com"/>
    <s v="male"/>
    <s v="None"/>
    <n v="61"/>
    <x v="5"/>
    <s v="@Claud 34"/>
  </r>
  <r>
    <n v="934989"/>
    <s v="Efren "/>
    <s v="Biggers"/>
    <s v="Efren 135@mailxyz.com"/>
    <s v="male"/>
    <s v="black"/>
    <n v="30"/>
    <x v="3"/>
    <s v="@Efren 13"/>
  </r>
  <r>
    <n v="736297"/>
    <s v="Bernardo "/>
    <s v="Borelli"/>
    <s v="Bernardo 321@yahoo.com"/>
    <s v="male"/>
    <s v="black"/>
    <n v="46"/>
    <x v="1"/>
    <s v="@Bernardo 32"/>
  </r>
  <r>
    <n v="760598"/>
    <s v="Gretta "/>
    <s v="Mosser"/>
    <s v="Gretta 311@yahoo.com"/>
    <s v="female"/>
    <s v="black"/>
    <n v="45"/>
    <x v="7"/>
    <s v="@Gretta 31"/>
  </r>
  <r>
    <n v="366658"/>
    <s v="None"/>
    <s v="None"/>
    <s v="Alissa 322@gmail.com"/>
    <s v="None"/>
    <s v="None"/>
    <n v="0"/>
    <x v="9"/>
    <s v="None"/>
  </r>
  <r>
    <n v="620753"/>
    <s v="Efren "/>
    <s v="Mina"/>
    <s v="Efren 134@abcmail.com"/>
    <s v="male"/>
    <s v="coloured"/>
    <n v="40"/>
    <x v="1"/>
    <s v="@Efren 13"/>
  </r>
  <r>
    <n v="213644"/>
    <s v="Hyman "/>
    <s v="Mcculloch"/>
    <s v="Hyman 82@gmail.com"/>
    <s v="male"/>
    <s v="white"/>
    <n v="45"/>
    <x v="3"/>
    <s v="@Hyman 8"/>
  </r>
  <r>
    <n v="488378"/>
    <s v="Wilburn "/>
    <s v="Holt"/>
    <s v="Wilburn 304@abcmail.com"/>
    <s v="male"/>
    <s v="None"/>
    <n v="39"/>
    <x v="6"/>
    <s v="@Wilburn 30"/>
  </r>
  <r>
    <n v="951970"/>
    <s v="Seema "/>
    <s v="Fudge"/>
    <s v="Seema 163@mail.com"/>
    <s v="female"/>
    <s v="black"/>
    <n v="31"/>
    <x v="1"/>
    <s v="@Seema 16"/>
  </r>
  <r>
    <n v="1794145"/>
    <s v="Hollis "/>
    <s v="Tancredi"/>
    <s v="Hollis 381@yahoo.com"/>
    <s v="male"/>
    <s v=" "/>
    <n v="34"/>
    <x v="2"/>
    <s v="@Hollis 38"/>
  </r>
  <r>
    <n v="802228"/>
    <s v="Kip "/>
    <s v="Singer"/>
    <s v="Kip 141@yahoo.com"/>
    <s v="male"/>
    <s v="white"/>
    <n v="21"/>
    <x v="0"/>
    <s v="@Kip 14"/>
  </r>
  <r>
    <n v="898365"/>
    <s v="Wilburn "/>
    <s v="Shkreli"/>
    <s v="Wilburn 302@gmail.com"/>
    <s v="male"/>
    <s v="black"/>
    <n v="36"/>
    <x v="3"/>
    <s v="@Wilburn 30"/>
  </r>
  <r>
    <n v="607197"/>
    <s v="Kip "/>
    <s v="Zweifel"/>
    <s v="Kip 144@abcmail.com"/>
    <s v="male"/>
    <s v="black"/>
    <n v="43"/>
    <x v="3"/>
    <s v="@Kip 14"/>
  </r>
  <r>
    <n v="935120"/>
    <s v="Jared "/>
    <s v="Styer"/>
    <s v="Jared 501@yahoo.com"/>
    <s v="male"/>
    <s v="black"/>
    <n v="42"/>
    <x v="3"/>
    <s v="@Jared 50"/>
  </r>
  <r>
    <n v="533093"/>
    <s v="Cory "/>
    <s v="Nicholls"/>
    <s v="Cory 102@gmail.com"/>
    <s v="male"/>
    <s v="white"/>
    <n v="47"/>
    <x v="5"/>
    <s v="@Cory 10"/>
  </r>
  <r>
    <n v="382733"/>
    <s v="Chas "/>
    <s v="Martello"/>
    <s v="Chas 355@mailxyz.com"/>
    <s v="male"/>
    <s v="black"/>
    <n v="31"/>
    <x v="8"/>
    <s v="@Chas 35"/>
  </r>
  <r>
    <n v="819123"/>
    <s v="Hugh"/>
    <s v="Mosser"/>
    <s v="Hugh14@abcmail.com"/>
    <s v="male"/>
    <s v="None"/>
    <n v="51"/>
    <x v="1"/>
    <s v="@Hugh1"/>
  </r>
  <r>
    <n v="153218"/>
    <s v="Abel "/>
    <s v="Leicht"/>
    <s v="Abel 184@abcmail.com"/>
    <s v="male"/>
    <s v="indian_asian"/>
    <n v="47"/>
    <x v="2"/>
    <s v="@Abel 18"/>
  </r>
  <r>
    <n v="861532"/>
    <s v="Kyle "/>
    <s v="Wigfall"/>
    <s v="Kyle 65@mailxyz.com"/>
    <s v="male"/>
    <s v="None"/>
    <n v="48"/>
    <x v="3"/>
    <s v="@Kyle 6"/>
  </r>
  <r>
    <n v="1008867"/>
    <s v="Eli "/>
    <s v="Borelli"/>
    <s v="Eli 292@gmail.com"/>
    <s v="male"/>
    <s v="white"/>
    <n v="38"/>
    <x v="3"/>
    <s v="@Eli 29"/>
  </r>
  <r>
    <n v="131579"/>
    <s v="Michel "/>
    <s v="Luthy"/>
    <s v="Michel 205@mailxyz.com"/>
    <s v="male"/>
    <s v="black"/>
    <n v="54"/>
    <x v="3"/>
    <s v="@Michel 20"/>
  </r>
  <r>
    <n v="901044"/>
    <s v="Cory "/>
    <s v="Hoadley"/>
    <s v="Cory 103@mail.com"/>
    <s v="male"/>
    <s v="black"/>
    <n v="37"/>
    <x v="3"/>
    <s v="@Cory 10"/>
  </r>
  <r>
    <n v="263937"/>
    <s v="Sharri "/>
    <s v="Tatham"/>
    <s v="Sharri 245@mailxyz.com"/>
    <s v="female"/>
    <s v="black"/>
    <n v="43"/>
    <x v="0"/>
    <s v="@Sharri 24"/>
  </r>
  <r>
    <n v="107098"/>
    <s v="Dee "/>
    <s v="Langenfeld"/>
    <s v="Dee 211@yahoo.com"/>
    <s v="male"/>
    <s v="black"/>
    <n v="42"/>
    <x v="3"/>
    <s v="@Dee 21"/>
  </r>
  <r>
    <n v="847050"/>
    <s v="Valentine "/>
    <s v="Curran"/>
    <s v="Valentine 471@yahoo.com"/>
    <s v="male"/>
    <s v="white"/>
    <n v="33"/>
    <x v="1"/>
    <s v="@Valentine 47"/>
  </r>
  <r>
    <n v="918216"/>
    <s v="Roxane "/>
    <s v="Lavoie"/>
    <s v="Roxane 471@yahoo.com"/>
    <s v="female"/>
    <s v="black"/>
    <n v="29"/>
    <x v="1"/>
    <s v="@Roxane 47"/>
  </r>
  <r>
    <n v="914943"/>
    <s v="Hyman "/>
    <s v="Singer"/>
    <s v="Hyman 85@mailxyz.com"/>
    <s v="male"/>
    <s v="white"/>
    <n v="49"/>
    <x v="5"/>
    <s v="@Hyman 8"/>
  </r>
  <r>
    <n v="877370"/>
    <s v="Samuel "/>
    <s v="Nicholls"/>
    <s v="Samuel 263@mail.com"/>
    <s v="male"/>
    <s v="other"/>
    <n v="29"/>
    <x v="4"/>
    <s v="@Samuel 26"/>
  </r>
  <r>
    <n v="927853"/>
    <s v="Michel "/>
    <s v="Styer"/>
    <s v="Michel 201@yahoo.com"/>
    <s v="male"/>
    <s v="black"/>
    <n v="43"/>
    <x v="5"/>
    <s v="@Michel 20"/>
  </r>
  <r>
    <n v="142804"/>
    <s v="Carlota "/>
    <s v="Tancredi"/>
    <s v="Carlota 445@mailxyz.com"/>
    <s v="female"/>
    <s v="None"/>
    <n v="40"/>
    <x v="2"/>
    <s v="@Carlota 44"/>
  </r>
  <r>
    <n v="878744"/>
    <s v="Michel "/>
    <s v="Sytsma"/>
    <s v="Michel 205@mailxyz.com"/>
    <s v="male"/>
    <s v="white"/>
    <n v="23"/>
    <x v="1"/>
    <s v="@Michel 20"/>
  </r>
  <r>
    <n v="896664"/>
    <s v="Stacy "/>
    <s v="Condie"/>
    <s v="Stacy 275@mailxyz.com"/>
    <s v="male"/>
    <s v="indian_asian"/>
    <n v="23"/>
    <x v="3"/>
    <s v="@Stacy 27"/>
  </r>
  <r>
    <n v="915669"/>
    <s v="Emerson "/>
    <s v="Tatham"/>
    <s v="Emerson 242@gmail.com"/>
    <s v="male"/>
    <s v="black"/>
    <n v="33"/>
    <x v="1"/>
    <s v="@Emerson 24"/>
  </r>
  <r>
    <n v="843200"/>
    <s v="Nubia "/>
    <s v="Sytsma"/>
    <s v="Nubia 33@mail.com"/>
    <s v="female"/>
    <s v="white"/>
    <n v="40"/>
    <x v="3"/>
    <s v="@Nubia 3"/>
  </r>
  <r>
    <n v="864804"/>
    <s v="Chas "/>
    <s v="Singer"/>
    <s v="Chas 352@gmail.com"/>
    <s v="male"/>
    <s v="white"/>
    <n v="34"/>
    <x v="3"/>
    <s v="@Chas 35"/>
  </r>
  <r>
    <n v="891517"/>
    <s v="Emerson "/>
    <s v="Slane"/>
    <s v="Emerson 245@mailxyz.com"/>
    <s v="male"/>
    <s v="black"/>
    <n v="25"/>
    <x v="2"/>
    <s v="@Emerson 24"/>
  </r>
  <r>
    <n v="1888752"/>
    <s v="Yong "/>
    <s v="Mccollum"/>
    <s v="Yong 482@gmail.com"/>
    <s v="male"/>
    <s v="white"/>
    <n v="45"/>
    <x v="2"/>
    <s v="@Yong 48"/>
  </r>
  <r>
    <n v="948343"/>
    <s v="Nakita "/>
    <s v="Pool"/>
    <s v="Nakita 393@mail.com"/>
    <s v="female"/>
    <s v="black"/>
    <n v="34"/>
    <x v="3"/>
    <s v="@Nakita 39"/>
  </r>
  <r>
    <n v="928855"/>
    <s v="Yong "/>
    <s v="Pool"/>
    <s v="Yong 483@mail.com"/>
    <s v="male"/>
    <s v="indian_asian"/>
    <n v="43"/>
    <x v="2"/>
    <s v="@Yong 48"/>
  </r>
  <r>
    <n v="2324585"/>
    <s v="Chas "/>
    <s v="Zweifel"/>
    <s v="Chas 355@mailxyz.com"/>
    <s v="male"/>
    <s v="black"/>
    <n v="38"/>
    <x v="6"/>
    <s v="@Chas 35"/>
  </r>
  <r>
    <n v="103076"/>
    <s v="Randy "/>
    <s v="Singer"/>
    <s v="Randy 393@mail.com"/>
    <s v="male"/>
    <s v="black"/>
    <n v="31"/>
    <x v="0"/>
    <s v="@Randy 39"/>
  </r>
  <r>
    <n v="886210"/>
    <s v="Jared "/>
    <s v="Martello"/>
    <s v="Jared 503@mail.com"/>
    <s v="male"/>
    <s v="black"/>
    <n v="58"/>
    <x v="3"/>
    <s v="@Jared 50"/>
  </r>
  <r>
    <n v="705439"/>
    <s v="Stefan "/>
    <s v="Styer"/>
    <s v="Stefan 461@yahoo.com"/>
    <s v="male"/>
    <s v="black"/>
    <n v="19"/>
    <x v="6"/>
    <s v="@Stefan 46"/>
  </r>
  <r>
    <n v="759157"/>
    <s v="Stacy "/>
    <s v="Sieren"/>
    <s v="Stacy 272@gmail.com"/>
    <s v="male"/>
    <s v="black"/>
    <n v="26"/>
    <x v="6"/>
    <s v="@Stacy 27"/>
  </r>
  <r>
    <n v="920073"/>
    <s v="Bernardo "/>
    <s v="Mastrangelo"/>
    <s v="Bernardo 323@mail.com"/>
    <s v="male"/>
    <s v="indian_asian"/>
    <n v="38"/>
    <x v="3"/>
    <s v="@Bernardo 32"/>
  </r>
  <r>
    <n v="1575314"/>
    <s v="Jacinto "/>
    <s v="Luthy"/>
    <s v="Jacinto 253@mail.com"/>
    <s v="male"/>
    <s v="indian_asian"/>
    <n v="35"/>
    <x v="6"/>
    <s v="@Jacinto 25"/>
  </r>
  <r>
    <n v="774118"/>
    <s v="Hugh"/>
    <s v="Curran"/>
    <s v="Hugh11@yahoo.com"/>
    <s v="male"/>
    <s v="black"/>
    <n v="29"/>
    <x v="1"/>
    <s v="@Hugh1"/>
  </r>
  <r>
    <n v="1616710"/>
    <s v="Hugh"/>
    <s v="Paradis"/>
    <s v="Hugh14@abcmail.com"/>
    <s v="male"/>
    <s v="indian_asian"/>
    <n v="43"/>
    <x v="6"/>
    <s v="@Hugh1"/>
  </r>
  <r>
    <n v="597646"/>
    <s v="Irving "/>
    <s v="Jacox"/>
    <s v="Irving 51@yahoo.com"/>
    <s v="male"/>
    <s v="indian_asian"/>
    <n v="20"/>
    <x v="2"/>
    <s v="@Irving 5"/>
  </r>
  <r>
    <n v="597444"/>
    <s v="Wilburn "/>
    <s v="Mccown"/>
    <s v="Wilburn 303@mail.com"/>
    <s v="male"/>
    <s v="black"/>
    <n v="25"/>
    <x v="6"/>
    <s v="@Wilburn 30"/>
  </r>
  <r>
    <n v="729539"/>
    <s v="Lucas "/>
    <s v="Caves"/>
    <s v="Lucas 234@abcmail.com"/>
    <s v="male"/>
    <s v="white"/>
    <n v="39"/>
    <x v="4"/>
    <s v="@Lucas 23"/>
  </r>
  <r>
    <n v="733873"/>
    <s v="Hollis "/>
    <s v="Luthy"/>
    <s v="Hollis 385@mailxyz.com"/>
    <s v="male"/>
    <s v="white"/>
    <n v="25"/>
    <x v="5"/>
    <s v="@Hollis 38"/>
  </r>
  <r>
    <n v="765577"/>
    <s v="Earl "/>
    <s v="Caves"/>
    <s v="Earl 421@yahoo.com"/>
    <s v="male"/>
    <s v="black"/>
    <n v="29"/>
    <x v="1"/>
    <s v="@Earl 42"/>
  </r>
  <r>
    <n v="1431969"/>
    <s v="Romeo "/>
    <s v="Crotty"/>
    <s v="Romeo 372@gmail.com"/>
    <s v="male"/>
    <s v="black"/>
    <n v="23"/>
    <x v="6"/>
    <s v="@Romeo 37"/>
  </r>
  <r>
    <n v="818280"/>
    <s v="Len "/>
    <s v="Singer"/>
    <s v="Len 444@abcmail.com"/>
    <s v="male"/>
    <s v="indian_asian"/>
    <n v="23"/>
    <x v="2"/>
    <s v="@Len 44"/>
  </r>
  <r>
    <n v="586066"/>
    <s v="Royal "/>
    <s v="Vital"/>
    <s v="Royal 173@mail.com"/>
    <s v="male"/>
    <s v="white"/>
    <n v="29"/>
    <x v="7"/>
    <s v="@Royal 17"/>
  </r>
  <r>
    <n v="604369"/>
    <s v="Bernardo "/>
    <s v="Arrieta"/>
    <s v="Bernardo 324@abcmail.com"/>
    <s v="male"/>
    <s v="black"/>
    <n v="29"/>
    <x v="2"/>
    <s v="@Bernardo 32"/>
  </r>
  <r>
    <n v="1297586"/>
    <s v="Robby "/>
    <s v="Nicholls"/>
    <s v="Robby 162@gmail.com"/>
    <s v="male"/>
    <s v="indian_asian"/>
    <n v="53"/>
    <x v="2"/>
    <s v="@Robby 16"/>
  </r>
  <r>
    <n v="1457213"/>
    <s v="Jared "/>
    <s v="Condie"/>
    <s v="Jared 505@mailxyz.com"/>
    <s v="male"/>
    <s v="black"/>
    <n v="39"/>
    <x v="3"/>
    <s v="@Jared 50"/>
  </r>
  <r>
    <n v="927827"/>
    <s v="Yong "/>
    <s v="Martello"/>
    <s v="Yong 484@abcmail.com"/>
    <s v="male"/>
    <s v="indian_asian"/>
    <n v="28"/>
    <x v="3"/>
    <s v="@Yong 48"/>
  </r>
  <r>
    <n v="1703706"/>
    <s v="Alissa "/>
    <s v="Woolard"/>
    <s v="Alissa 164@abcmail.com"/>
    <s v="female"/>
    <s v=" "/>
    <n v="39"/>
    <x v="1"/>
    <s v="@Alissa 16"/>
  </r>
  <r>
    <n v="925838"/>
    <s v="Dee "/>
    <s v="Pascarella"/>
    <s v="Dee 213@mail.com"/>
    <s v="male"/>
    <s v="indian_asian"/>
    <n v="36"/>
    <x v="3"/>
    <s v="@Dee 21"/>
  </r>
  <r>
    <n v="917357"/>
    <s v="Stephen "/>
    <s v="Reisinger"/>
    <s v="Stephen 152@gmail.com"/>
    <s v="male"/>
    <s v="None"/>
    <n v="37"/>
    <x v="3"/>
    <s v="@Stephen 15"/>
  </r>
  <r>
    <n v="1681611"/>
    <s v="Felipa "/>
    <s v="Mcculloch"/>
    <s v="Felipa 435@mailxyz.com"/>
    <s v="female"/>
    <s v="other"/>
    <n v="28"/>
    <x v="4"/>
    <s v="@Felipa 43"/>
  </r>
  <r>
    <n v="928271"/>
    <s v="Eli "/>
    <s v="Paradis"/>
    <s v="Eli 294@abcmail.com"/>
    <s v="male"/>
    <s v="indian_asian"/>
    <n v="16"/>
    <x v="5"/>
    <s v="@Eli 29"/>
  </r>
  <r>
    <n v="1771036"/>
    <s v="Stephen "/>
    <s v="Woolard"/>
    <s v="Stephen 154@abcmail.com"/>
    <s v="male"/>
    <s v="black"/>
    <n v="37"/>
    <x v="6"/>
    <s v="@Stephen 15"/>
  </r>
  <r>
    <n v="1814657"/>
    <s v="Jared "/>
    <s v="Wigfall"/>
    <s v="Jared 501@yahoo.com"/>
    <s v="male"/>
    <s v=" "/>
    <n v="34"/>
    <x v="2"/>
    <s v="@Jared 50"/>
  </r>
  <r>
    <n v="1488599"/>
    <s v="Cody "/>
    <s v="Zweifel"/>
    <s v="Cody 124@abcmail.com"/>
    <s v="male"/>
    <s v="white"/>
    <n v="46"/>
    <x v="3"/>
    <s v="@Cody 12"/>
  </r>
  <r>
    <n v="793230"/>
    <s v="None"/>
    <s v="None"/>
    <s v="Rebekah 384@abcmail.com"/>
    <s v="None"/>
    <s v="None"/>
    <n v="0"/>
    <x v="9"/>
    <s v="None"/>
  </r>
  <r>
    <n v="897976"/>
    <s v="Carter "/>
    <s v="Martello"/>
    <s v="Carter 35@mailxyz.com"/>
    <s v="male"/>
    <s v="indian_asian"/>
    <n v="34"/>
    <x v="6"/>
    <s v="@Carter 3"/>
  </r>
  <r>
    <n v="795629"/>
    <s v="Stefan "/>
    <s v="Arrieta"/>
    <s v="Stefan 465@mailxyz.com"/>
    <s v="male"/>
    <s v="black"/>
    <n v="32"/>
    <x v="5"/>
    <s v="@Stefan 46"/>
  </r>
  <r>
    <n v="928622"/>
    <s v="Garry "/>
    <s v="Zweifel"/>
    <s v="Garry 285@mailxyz.com"/>
    <s v="male"/>
    <s v="indian_asian"/>
    <n v="41"/>
    <x v="3"/>
    <s v="@Garry 28"/>
  </r>
  <r>
    <n v="1024878"/>
    <s v="Yong "/>
    <s v="Borelli"/>
    <s v="Yong 481@yahoo.com"/>
    <s v="male"/>
    <s v="black"/>
    <n v="29"/>
    <x v="3"/>
    <s v="@Yong 48"/>
  </r>
  <r>
    <n v="941625"/>
    <s v="Felipa "/>
    <s v="Mcculloch"/>
    <s v="Felipa 233@mail.com"/>
    <s v="female"/>
    <s v="None"/>
    <n v="38"/>
    <x v="0"/>
    <s v="@Felipa 23"/>
  </r>
  <r>
    <n v="1645816"/>
    <s v="Kyle "/>
    <s v="Biggers"/>
    <s v="Kyle 64@abcmail.com"/>
    <s v="male"/>
    <s v="white"/>
    <n v="28"/>
    <x v="6"/>
    <s v="@Kyle 6"/>
  </r>
  <r>
    <n v="925862"/>
    <s v="Bret "/>
    <s v="Tancredi"/>
    <s v="Bret 314@abcmail.com"/>
    <s v="male"/>
    <s v="indian_asian"/>
    <n v="40"/>
    <x v="6"/>
    <s v="@Bret 31"/>
  </r>
  <r>
    <n v="2384970"/>
    <s v="Hyman "/>
    <s v="Nicholls"/>
    <s v="Hyman 82@gmail.com"/>
    <s v="male"/>
    <s v="coloured"/>
    <n v="39"/>
    <x v="2"/>
    <s v="@Hyman 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866344"/>
    <x v="0"/>
    <d v="2016-03-12T14:42:00"/>
    <d v="1899-12-30T11:29:28"/>
    <n v="866344"/>
    <d v="2016-03-12T00:00:00"/>
    <s v="14:42:00"/>
    <x v="0"/>
    <x v="0"/>
  </r>
  <r>
    <n v="2285790"/>
    <x v="1"/>
    <d v="2016-02-03T13:52:00"/>
    <d v="1899-12-30T07:24:22"/>
    <n v="2285790"/>
    <d v="2016-02-03T00:00:00"/>
    <s v="13:52:00"/>
    <x v="0"/>
    <x v="1"/>
  </r>
  <r>
    <n v="892453"/>
    <x v="0"/>
    <d v="2016-03-26T15:33:00"/>
    <d v="1899-12-30T05:01:12"/>
    <n v="892453"/>
    <d v="2016-03-26T00:00:00"/>
    <s v="15:33:00"/>
    <x v="1"/>
    <x v="2"/>
  </r>
  <r>
    <n v="771927"/>
    <x v="2"/>
    <d v="2016-02-01T08:12:00"/>
    <d v="1899-12-30T04:49:00"/>
    <n v="771927"/>
    <d v="2016-02-01T00:00:00"/>
    <s v="08:12:00"/>
    <x v="1"/>
    <x v="3"/>
  </r>
  <r>
    <n v="861217"/>
    <x v="0"/>
    <d v="2016-03-26T13:31:00"/>
    <d v="1899-12-30T04:36:12"/>
    <n v="861217"/>
    <d v="2016-03-26T00:00:00"/>
    <s v="13:31:00"/>
    <x v="2"/>
    <x v="1"/>
  </r>
  <r>
    <n v="810175"/>
    <x v="3"/>
    <d v="2016-02-10T21:32:00"/>
    <d v="1899-12-30T04:17:48"/>
    <n v="810175"/>
    <d v="2016-02-10T00:00:00"/>
    <s v="21:32:00"/>
    <x v="1"/>
    <x v="4"/>
  </r>
  <r>
    <n v="822212"/>
    <x v="2"/>
    <d v="2016-02-26T19:10:00"/>
    <d v="1899-12-30T04:10:46"/>
    <n v="822212"/>
    <d v="2016-02-26T00:00:00"/>
    <s v="19:10:00"/>
    <x v="3"/>
    <x v="5"/>
  </r>
  <r>
    <n v="2369790"/>
    <x v="0"/>
    <d v="2016-02-19T14:57:00"/>
    <d v="1899-12-30T04:03:26"/>
    <n v="2369790"/>
    <d v="2016-02-19T00:00:00"/>
    <s v="14:57:00"/>
    <x v="0"/>
    <x v="0"/>
  </r>
  <r>
    <n v="2288446"/>
    <x v="4"/>
    <d v="2016-02-23T08:44:00"/>
    <d v="1899-12-30T03:44:33"/>
    <n v="2288446"/>
    <d v="2016-02-23T00:00:00"/>
    <s v="08:44:00"/>
    <x v="3"/>
    <x v="3"/>
  </r>
  <r>
    <n v="794368"/>
    <x v="2"/>
    <d v="2016-02-19T18:10:00"/>
    <d v="1899-12-30T03:38:48"/>
    <n v="794368"/>
    <d v="2016-02-19T00:00:00"/>
    <s v="18:10:00"/>
    <x v="4"/>
    <x v="6"/>
  </r>
  <r>
    <n v="789082"/>
    <x v="2"/>
    <d v="2016-02-16T21:35:00"/>
    <d v="1899-12-30T03:36:14"/>
    <n v="789082"/>
    <d v="2016-02-16T00:00:00"/>
    <s v="21:35:00"/>
    <x v="2"/>
    <x v="4"/>
  </r>
  <r>
    <n v="892643"/>
    <x v="5"/>
    <d v="2016-01-02T00:24:00"/>
    <d v="1899-12-30T03:32:21"/>
    <n v="892643"/>
    <d v="2016-01-02T00:00:00"/>
    <s v="00:24:00"/>
    <x v="0"/>
    <x v="7"/>
  </r>
  <r>
    <n v="867340"/>
    <x v="0"/>
    <d v="2016-03-15T12:04:00"/>
    <d v="1899-12-30T03:31:10"/>
    <n v="867340"/>
    <d v="2016-03-15T00:00:00"/>
    <s v="12:04:00"/>
    <x v="5"/>
    <x v="8"/>
  </r>
  <r>
    <n v="2421738"/>
    <x v="0"/>
    <d v="2016-03-08T12:39:00"/>
    <d v="1899-12-30T03:29:46"/>
    <n v="2384970"/>
    <d v="2016-03-08T00:00:00"/>
    <s v="12:39:00"/>
    <x v="6"/>
    <x v="8"/>
  </r>
  <r>
    <n v="810638"/>
    <x v="2"/>
    <d v="2016-03-05T18:25:00"/>
    <d v="1899-12-30T03:23:40"/>
    <n v="810638"/>
    <d v="2016-03-05T00:00:00"/>
    <s v="18:25:00"/>
    <x v="0"/>
    <x v="6"/>
  </r>
  <r>
    <n v="809464"/>
    <x v="4"/>
    <d v="2016-01-14T12:19:00"/>
    <d v="1899-12-30T03:14:54"/>
    <n v="809464"/>
    <d v="2016-01-14T00:00:00"/>
    <s v="12:19:00"/>
    <x v="5"/>
    <x v="8"/>
  </r>
  <r>
    <n v="2239815"/>
    <x v="4"/>
    <d v="2016-02-16T01:44:00"/>
    <d v="1899-12-30T03:14:51"/>
    <n v="2239815"/>
    <d v="2016-02-16T00:00:00"/>
    <s v="01:44:00"/>
    <x v="6"/>
    <x v="9"/>
  </r>
  <r>
    <n v="780583"/>
    <x v="4"/>
    <d v="2016-03-06T00:26:00"/>
    <d v="1899-12-30T03:12:51"/>
    <n v="780583"/>
    <d v="2016-03-06T00:00:00"/>
    <s v="00:26:00"/>
    <x v="3"/>
    <x v="7"/>
  </r>
  <r>
    <n v="2423136"/>
    <x v="2"/>
    <d v="2016-01-21T15:32:00"/>
    <d v="1899-12-30T03:12:10"/>
    <n v="2384970"/>
    <d v="2016-01-21T00:00:00"/>
    <s v="15:32:00"/>
    <x v="1"/>
    <x v="2"/>
  </r>
  <r>
    <n v="1109252"/>
    <x v="2"/>
    <d v="2016-03-19T08:14:00"/>
    <d v="1899-12-30T03:06:58"/>
    <n v="1109252"/>
    <d v="2016-03-19T00:00:00"/>
    <s v="08:14:00"/>
    <x v="6"/>
    <x v="3"/>
  </r>
  <r>
    <n v="893497"/>
    <x v="0"/>
    <d v="2016-03-25T15:57:00"/>
    <d v="1899-12-30T03:05:14"/>
    <n v="893497"/>
    <d v="2016-03-25T00:00:00"/>
    <s v="15:57:00"/>
    <x v="0"/>
    <x v="2"/>
  </r>
  <r>
    <n v="2415121"/>
    <x v="4"/>
    <d v="2016-01-09T21:07:00"/>
    <d v="1899-12-30T03:04:39"/>
    <n v="2415121"/>
    <d v="2016-01-09T00:00:00"/>
    <s v="21:07:00"/>
    <x v="1"/>
    <x v="4"/>
  </r>
  <r>
    <n v="809292"/>
    <x v="4"/>
    <d v="2016-02-03T10:21:00"/>
    <d v="1899-12-30T03:03:39"/>
    <n v="809292"/>
    <d v="2016-02-03T00:00:00"/>
    <s v="10:21:00"/>
    <x v="4"/>
    <x v="10"/>
  </r>
  <r>
    <n v="821879"/>
    <x v="0"/>
    <d v="2016-02-27T11:07:00"/>
    <d v="1899-12-30T03:02:30"/>
    <n v="821879"/>
    <d v="2016-02-27T00:00:00"/>
    <s v="11:07:00"/>
    <x v="1"/>
    <x v="11"/>
  </r>
  <r>
    <n v="820014"/>
    <x v="0"/>
    <d v="2016-03-09T11:51:00"/>
    <d v="1899-12-30T03:01:14"/>
    <n v="820014"/>
    <d v="2016-03-09T00:00:00"/>
    <s v="11:51:00"/>
    <x v="3"/>
    <x v="11"/>
  </r>
  <r>
    <n v="772054"/>
    <x v="0"/>
    <d v="2016-03-12T17:54:00"/>
    <d v="1899-12-30T03:01:12"/>
    <n v="772054"/>
    <d v="2016-03-12T00:00:00"/>
    <s v="17:54:00"/>
    <x v="0"/>
    <x v="12"/>
  </r>
  <r>
    <n v="2370685"/>
    <x v="4"/>
    <d v="2016-01-11T11:30:00"/>
    <d v="1899-12-30T02:59:36"/>
    <n v="2370685"/>
    <d v="2016-01-11T00:00:00"/>
    <s v="11:30:00"/>
    <x v="1"/>
    <x v="11"/>
  </r>
  <r>
    <n v="866197"/>
    <x v="4"/>
    <d v="2016-03-11T17:13:00"/>
    <d v="1899-12-30T02:59:03"/>
    <n v="866197"/>
    <d v="2016-03-11T00:00:00"/>
    <s v="17:13:00"/>
    <x v="0"/>
    <x v="12"/>
  </r>
  <r>
    <n v="789176"/>
    <x v="5"/>
    <d v="2016-01-04T00:13:00"/>
    <d v="1899-12-30T02:58:13"/>
    <n v="789176"/>
    <d v="2016-01-04T00:00:00"/>
    <s v="00:13:00"/>
    <x v="0"/>
    <x v="7"/>
  </r>
  <r>
    <n v="940738"/>
    <x v="0"/>
    <d v="2016-03-30T10:34:00"/>
    <d v="1899-12-30T02:55:22"/>
    <n v="940738"/>
    <d v="2016-03-30T00:00:00"/>
    <s v="10:34:00"/>
    <x v="4"/>
    <x v="10"/>
  </r>
  <r>
    <n v="804797"/>
    <x v="3"/>
    <d v="2016-02-19T16:23:00"/>
    <d v="1899-12-30T02:47:51"/>
    <n v="804797"/>
    <d v="2016-02-19T00:00:00"/>
    <s v="16:23:00"/>
    <x v="2"/>
    <x v="13"/>
  </r>
  <r>
    <n v="787533"/>
    <x v="0"/>
    <d v="2016-03-29T13:40:00"/>
    <d v="1899-12-30T02:47:30"/>
    <n v="787533"/>
    <d v="2016-03-29T00:00:00"/>
    <s v="13:40:00"/>
    <x v="5"/>
    <x v="1"/>
  </r>
  <r>
    <n v="789269"/>
    <x v="2"/>
    <d v="2016-03-13T20:43:00"/>
    <d v="1899-12-30T02:45:30"/>
    <n v="789269"/>
    <d v="2016-03-13T00:00:00"/>
    <s v="20:43:00"/>
    <x v="5"/>
    <x v="14"/>
  </r>
  <r>
    <n v="809158"/>
    <x v="0"/>
    <d v="2016-03-30T17:00:00"/>
    <d v="1899-12-30T02:45:28"/>
    <n v="809158"/>
    <d v="2016-03-30T00:00:00"/>
    <s v="17:00:00"/>
    <x v="2"/>
    <x v="12"/>
  </r>
  <r>
    <n v="819949"/>
    <x v="0"/>
    <d v="2016-03-23T09:59:00"/>
    <d v="1899-12-30T02:45:12"/>
    <n v="819949"/>
    <d v="2016-03-23T00:00:00"/>
    <s v="09:59:00"/>
    <x v="6"/>
    <x v="15"/>
  </r>
  <r>
    <n v="2421855"/>
    <x v="0"/>
    <d v="2016-03-26T15:04:00"/>
    <d v="1899-12-30T02:43:34"/>
    <n v="2384970"/>
    <d v="2016-03-26T00:00:00"/>
    <s v="15:04:00"/>
    <x v="1"/>
    <x v="2"/>
  </r>
  <r>
    <n v="805279"/>
    <x v="2"/>
    <d v="2016-02-19T07:57:00"/>
    <d v="1899-12-30T02:40:10"/>
    <n v="805279"/>
    <d v="2016-02-19T00:00:00"/>
    <s v="07:57:00"/>
    <x v="3"/>
    <x v="16"/>
  </r>
  <r>
    <n v="833528"/>
    <x v="0"/>
    <d v="2016-03-13T15:34:00"/>
    <d v="1899-12-30T02:35:02"/>
    <n v="833528"/>
    <d v="2016-03-13T00:00:00"/>
    <s v="15:34:00"/>
    <x v="0"/>
    <x v="2"/>
  </r>
  <r>
    <n v="809349"/>
    <x v="4"/>
    <d v="2016-03-20T21:45:00"/>
    <d v="1899-12-30T02:33:45"/>
    <n v="809349"/>
    <d v="2016-03-20T00:00:00"/>
    <s v="21:45:00"/>
    <x v="1"/>
    <x v="4"/>
  </r>
  <r>
    <n v="2361696"/>
    <x v="3"/>
    <d v="2016-02-11T19:59:00"/>
    <d v="1899-12-30T02:31:57"/>
    <n v="2361696"/>
    <d v="2016-02-11T00:00:00"/>
    <s v="19:59:00"/>
    <x v="4"/>
    <x v="5"/>
  </r>
  <r>
    <n v="810739"/>
    <x v="0"/>
    <d v="2016-03-30T13:42:00"/>
    <d v="1899-12-30T02:31:36"/>
    <n v="810739"/>
    <d v="2016-03-30T00:00:00"/>
    <s v="13:42:00"/>
    <x v="3"/>
    <x v="1"/>
  </r>
  <r>
    <n v="809931"/>
    <x v="3"/>
    <d v="2016-02-13T00:53:00"/>
    <d v="1899-12-30T02:28:15"/>
    <n v="809931"/>
    <d v="2016-02-13T00:00:00"/>
    <s v="00:53:00"/>
    <x v="0"/>
    <x v="7"/>
  </r>
  <r>
    <n v="820627"/>
    <x v="3"/>
    <d v="2016-02-27T15:52:00"/>
    <d v="1899-12-30T02:27:57"/>
    <n v="820627"/>
    <d v="2016-02-27T00:00:00"/>
    <s v="15:52:00"/>
    <x v="0"/>
    <x v="2"/>
  </r>
  <r>
    <n v="808103"/>
    <x v="0"/>
    <d v="2016-02-23T11:14:00"/>
    <d v="1899-12-30T02:26:14"/>
    <n v="808103"/>
    <d v="2016-02-23T00:00:00"/>
    <s v="11:14:00"/>
    <x v="1"/>
    <x v="11"/>
  </r>
  <r>
    <n v="832729"/>
    <x v="4"/>
    <d v="2016-03-04T10:20:00"/>
    <d v="1899-12-30T02:24:54"/>
    <n v="832729"/>
    <d v="2016-03-04T00:00:00"/>
    <s v="10:20:00"/>
    <x v="1"/>
    <x v="10"/>
  </r>
  <r>
    <n v="931724"/>
    <x v="0"/>
    <d v="2016-03-30T10:18:00"/>
    <d v="1899-12-30T02:24:50"/>
    <n v="931724"/>
    <d v="2016-03-30T00:00:00"/>
    <s v="10:18:00"/>
    <x v="0"/>
    <x v="10"/>
  </r>
  <r>
    <n v="820910"/>
    <x v="4"/>
    <d v="2016-02-11T20:51:00"/>
    <d v="1899-12-30T02:24:03"/>
    <n v="820910"/>
    <d v="2016-02-11T00:00:00"/>
    <s v="20:51:00"/>
    <x v="3"/>
    <x v="14"/>
  </r>
  <r>
    <n v="803967"/>
    <x v="2"/>
    <d v="2016-01-08T14:49:00"/>
    <d v="1899-12-30T02:21:52"/>
    <n v="803967"/>
    <d v="2016-01-08T00:00:00"/>
    <s v="14:49:00"/>
    <x v="0"/>
    <x v="0"/>
  </r>
  <r>
    <n v="941685"/>
    <x v="0"/>
    <d v="2016-03-30T17:02:00"/>
    <d v="1899-12-30T02:21:18"/>
    <n v="941685"/>
    <d v="2016-03-30T00:00:00"/>
    <s v="17:02:00"/>
    <x v="0"/>
    <x v="12"/>
  </r>
  <r>
    <n v="491723"/>
    <x v="1"/>
    <d v="2016-02-18T20:48:00"/>
    <d v="1899-12-30T02:19:32"/>
    <n v="491723"/>
    <d v="2016-02-18T00:00:00"/>
    <s v="20:48:00"/>
    <x v="4"/>
    <x v="14"/>
  </r>
  <r>
    <n v="2423144"/>
    <x v="0"/>
    <d v="2016-03-05T12:55:00"/>
    <d v="1899-12-30T02:19:30"/>
    <n v="2384970"/>
    <d v="2016-03-05T00:00:00"/>
    <s v="12:55:00"/>
    <x v="0"/>
    <x v="8"/>
  </r>
  <r>
    <n v="810555"/>
    <x v="3"/>
    <d v="2016-02-19T18:21:00"/>
    <d v="1899-12-30T02:16:00"/>
    <n v="810555"/>
    <d v="2016-02-19T00:00:00"/>
    <s v="18:21:00"/>
    <x v="6"/>
    <x v="6"/>
  </r>
  <r>
    <n v="810680"/>
    <x v="0"/>
    <d v="2016-03-12T12:24:00"/>
    <d v="1899-12-30T02:15:40"/>
    <n v="810680"/>
    <d v="2016-03-12T00:00:00"/>
    <s v="12:24:00"/>
    <x v="0"/>
    <x v="8"/>
  </r>
  <r>
    <n v="860111"/>
    <x v="0"/>
    <d v="2016-03-08T12:36:00"/>
    <d v="1899-12-30T02:13:08"/>
    <n v="860111"/>
    <d v="2016-03-08T00:00:00"/>
    <s v="12:36:00"/>
    <x v="2"/>
    <x v="8"/>
  </r>
  <r>
    <n v="2371239"/>
    <x v="6"/>
    <d v="2016-03-07T13:23:00"/>
    <d v="1899-12-30T02:10:18"/>
    <n v="2371239"/>
    <d v="2016-03-07T00:00:00"/>
    <s v="13:23:00"/>
    <x v="0"/>
    <x v="1"/>
  </r>
  <r>
    <n v="2422825"/>
    <x v="0"/>
    <d v="2016-03-12T09:28:00"/>
    <d v="1899-12-30T02:10:02"/>
    <n v="2384970"/>
    <d v="2016-03-12T00:00:00"/>
    <s v="09:28:00"/>
    <x v="3"/>
    <x v="15"/>
  </r>
  <r>
    <n v="880319"/>
    <x v="0"/>
    <d v="2016-03-30T11:07:00"/>
    <d v="1899-12-30T02:09:56"/>
    <n v="880319"/>
    <d v="2016-03-30T00:00:00"/>
    <s v="11:07:00"/>
    <x v="3"/>
    <x v="11"/>
  </r>
  <r>
    <n v="2368945"/>
    <x v="0"/>
    <d v="2016-03-03T07:04:00"/>
    <d v="1899-12-30T02:09:56"/>
    <n v="2368945"/>
    <d v="2016-03-03T00:00:00"/>
    <s v="07:04:00"/>
    <x v="5"/>
    <x v="16"/>
  </r>
  <r>
    <n v="869588"/>
    <x v="0"/>
    <d v="2016-03-12T11:22:00"/>
    <d v="1899-12-30T02:09:56"/>
    <n v="869588"/>
    <d v="2016-03-12T00:00:00"/>
    <s v="11:22:00"/>
    <x v="3"/>
    <x v="11"/>
  </r>
  <r>
    <n v="941622"/>
    <x v="2"/>
    <d v="2016-03-26T16:17:00"/>
    <d v="1899-12-30T02:09:56"/>
    <n v="941622"/>
    <d v="2016-03-26T00:00:00"/>
    <s v="16:17:00"/>
    <x v="0"/>
    <x v="13"/>
  </r>
  <r>
    <n v="892890"/>
    <x v="0"/>
    <d v="2016-03-09T14:42:00"/>
    <d v="1899-12-30T02:09:54"/>
    <n v="892890"/>
    <d v="2016-03-09T00:00:00"/>
    <s v="14:42:00"/>
    <x v="5"/>
    <x v="0"/>
  </r>
  <r>
    <n v="940290"/>
    <x v="0"/>
    <d v="2016-03-16T14:19:00"/>
    <d v="1899-12-30T02:09:54"/>
    <n v="940290"/>
    <d v="2016-03-16T00:00:00"/>
    <s v="14:19:00"/>
    <x v="4"/>
    <x v="0"/>
  </r>
  <r>
    <n v="810424"/>
    <x v="0"/>
    <d v="2016-02-23T11:13:00"/>
    <d v="1899-12-30T02:09:54"/>
    <n v="810424"/>
    <d v="2016-02-23T00:00:00"/>
    <s v="11:13:00"/>
    <x v="3"/>
    <x v="11"/>
  </r>
  <r>
    <n v="809306"/>
    <x v="2"/>
    <d v="2016-02-26T08:08:00"/>
    <d v="1899-12-30T02:09:52"/>
    <n v="809306"/>
    <d v="2016-02-26T00:00:00"/>
    <s v="08:08:00"/>
    <x v="4"/>
    <x v="3"/>
  </r>
  <r>
    <n v="2204358"/>
    <x v="6"/>
    <d v="2016-03-05T22:17:00"/>
    <d v="1899-12-30T02:09:52"/>
    <n v="2204358"/>
    <d v="2016-03-05T00:00:00"/>
    <s v="22:17:00"/>
    <x v="1"/>
    <x v="17"/>
  </r>
  <r>
    <n v="821393"/>
    <x v="3"/>
    <d v="2016-03-27T14:31:00"/>
    <d v="1899-12-30T02:09:51"/>
    <n v="821393"/>
    <d v="2016-03-27T00:00:00"/>
    <s v="14:31:00"/>
    <x v="3"/>
    <x v="0"/>
  </r>
  <r>
    <n v="2021328"/>
    <x v="0"/>
    <d v="2016-03-12T12:11:00"/>
    <d v="1899-12-30T02:09:50"/>
    <n v="2021328"/>
    <d v="2016-03-12T00:00:00"/>
    <s v="12:11:00"/>
    <x v="4"/>
    <x v="8"/>
  </r>
  <r>
    <n v="831510"/>
    <x v="2"/>
    <d v="2016-03-04T13:54:00"/>
    <d v="1899-12-30T02:09:50"/>
    <n v="831510"/>
    <d v="2016-03-04T00:00:00"/>
    <s v="13:54:00"/>
    <x v="4"/>
    <x v="1"/>
  </r>
  <r>
    <n v="809313"/>
    <x v="2"/>
    <d v="2016-02-26T18:40:00"/>
    <d v="1899-12-30T02:09:48"/>
    <n v="809313"/>
    <d v="2016-02-26T00:00:00"/>
    <s v="18:40:00"/>
    <x v="4"/>
    <x v="6"/>
  </r>
  <r>
    <n v="820619"/>
    <x v="2"/>
    <d v="2016-03-24T10:59:00"/>
    <d v="1899-12-30T02:09:26"/>
    <n v="820619"/>
    <d v="2016-03-24T00:00:00"/>
    <s v="10:59:00"/>
    <x v="1"/>
    <x v="10"/>
  </r>
  <r>
    <n v="273196"/>
    <x v="0"/>
    <d v="2016-03-06T09:36:00"/>
    <d v="1899-12-30T02:08:36"/>
    <n v="273196"/>
    <d v="2016-03-06T00:00:00"/>
    <s v="09:36:00"/>
    <x v="2"/>
    <x v="15"/>
  </r>
  <r>
    <n v="803958"/>
    <x v="2"/>
    <d v="2016-03-11T09:59:00"/>
    <d v="1899-12-30T02:08:30"/>
    <n v="803958"/>
    <d v="2016-03-11T00:00:00"/>
    <s v="09:59:00"/>
    <x v="4"/>
    <x v="15"/>
  </r>
  <r>
    <n v="893356"/>
    <x v="2"/>
    <d v="2016-03-24T08:20:00"/>
    <d v="1899-12-30T02:08:20"/>
    <n v="893356"/>
    <d v="2016-03-24T00:00:00"/>
    <s v="08:20:00"/>
    <x v="1"/>
    <x v="3"/>
  </r>
  <r>
    <n v="772309"/>
    <x v="2"/>
    <d v="2016-01-21T15:03:00"/>
    <d v="1899-12-30T02:07:58"/>
    <n v="772309"/>
    <d v="2016-01-21T00:00:00"/>
    <s v="15:03:00"/>
    <x v="3"/>
    <x v="2"/>
  </r>
  <r>
    <n v="2288446"/>
    <x v="0"/>
    <d v="2016-02-22T10:55:00"/>
    <d v="1899-12-30T02:07:58"/>
    <n v="2288446"/>
    <d v="2016-02-22T00:00:00"/>
    <s v="10:55:00"/>
    <x v="3"/>
    <x v="10"/>
  </r>
  <r>
    <n v="940329"/>
    <x v="2"/>
    <d v="2016-03-26T06:54:00"/>
    <d v="1899-12-30T02:07:44"/>
    <n v="940329"/>
    <d v="2016-03-26T00:00:00"/>
    <s v="06:54:00"/>
    <x v="5"/>
    <x v="18"/>
  </r>
  <r>
    <n v="892055"/>
    <x v="2"/>
    <d v="2016-03-24T10:14:00"/>
    <d v="1899-12-30T02:07:44"/>
    <n v="892055"/>
    <d v="2016-03-24T00:00:00"/>
    <s v="10:14:00"/>
    <x v="0"/>
    <x v="10"/>
  </r>
  <r>
    <n v="810424"/>
    <x v="2"/>
    <d v="2016-02-25T06:35:00"/>
    <d v="1899-12-30T02:07:04"/>
    <n v="810424"/>
    <d v="2016-02-25T00:00:00"/>
    <s v="06:35:00"/>
    <x v="3"/>
    <x v="18"/>
  </r>
  <r>
    <n v="833542"/>
    <x v="0"/>
    <d v="2016-03-30T10:08:00"/>
    <d v="1899-12-30T02:07:02"/>
    <n v="833542"/>
    <d v="2016-03-30T00:00:00"/>
    <s v="10:08:00"/>
    <x v="0"/>
    <x v="10"/>
  </r>
  <r>
    <n v="905281"/>
    <x v="0"/>
    <d v="2016-03-25T15:56:00"/>
    <d v="1899-12-30T02:06:26"/>
    <n v="905281"/>
    <d v="2016-03-25T00:00:00"/>
    <s v="15:56:00"/>
    <x v="3"/>
    <x v="2"/>
  </r>
  <r>
    <n v="809908"/>
    <x v="0"/>
    <d v="2016-03-18T14:53:00"/>
    <d v="1899-12-30T02:06:24"/>
    <n v="809908"/>
    <d v="2016-03-18T00:00:00"/>
    <s v="14:53:00"/>
    <x v="4"/>
    <x v="0"/>
  </r>
  <r>
    <n v="810000"/>
    <x v="3"/>
    <d v="2016-03-18T13:52:00"/>
    <d v="1899-12-30T02:05:42"/>
    <n v="810000"/>
    <d v="2016-03-18T00:00:00"/>
    <s v="13:52:00"/>
    <x v="1"/>
    <x v="1"/>
  </r>
  <r>
    <n v="809369"/>
    <x v="4"/>
    <d v="2016-02-19T05:53:00"/>
    <d v="1899-12-30T02:05:33"/>
    <n v="809369"/>
    <d v="2016-02-19T00:00:00"/>
    <s v="05:53:00"/>
    <x v="4"/>
    <x v="19"/>
  </r>
  <r>
    <n v="821631"/>
    <x v="0"/>
    <d v="2016-03-12T12:40:00"/>
    <d v="1899-12-30T02:05:26"/>
    <n v="821631"/>
    <d v="2016-03-12T00:00:00"/>
    <s v="12:40:00"/>
    <x v="3"/>
    <x v="8"/>
  </r>
  <r>
    <n v="841097"/>
    <x v="0"/>
    <d v="2016-03-06T06:21:00"/>
    <d v="1899-12-30T02:05:22"/>
    <n v="841097"/>
    <d v="2016-03-06T00:00:00"/>
    <s v="06:21:00"/>
    <x v="5"/>
    <x v="18"/>
  </r>
  <r>
    <n v="794348"/>
    <x v="3"/>
    <d v="2016-02-15T12:34:00"/>
    <d v="1899-12-30T02:04:45"/>
    <n v="794348"/>
    <d v="2016-02-15T00:00:00"/>
    <s v="12:34:00"/>
    <x v="1"/>
    <x v="8"/>
  </r>
  <r>
    <n v="597265"/>
    <x v="4"/>
    <d v="2016-01-17T16:15:00"/>
    <d v="1899-12-30T02:03:12"/>
    <n v="597265"/>
    <d v="2016-01-17T00:00:00"/>
    <s v="16:15:00"/>
    <x v="6"/>
    <x v="13"/>
  </r>
  <r>
    <n v="773057"/>
    <x v="2"/>
    <d v="2016-01-09T16:03:00"/>
    <d v="1899-12-30T02:03:00"/>
    <n v="773057"/>
    <d v="2016-01-09T00:00:00"/>
    <s v="16:03:00"/>
    <x v="5"/>
    <x v="13"/>
  </r>
  <r>
    <n v="779485"/>
    <x v="3"/>
    <d v="2016-01-30T10:38:00"/>
    <d v="1899-12-30T02:02:57"/>
    <n v="779485"/>
    <d v="2016-01-30T00:00:00"/>
    <s v="10:38:00"/>
    <x v="2"/>
    <x v="10"/>
  </r>
  <r>
    <n v="867703"/>
    <x v="4"/>
    <d v="2016-03-15T08:43:00"/>
    <d v="1899-12-30T02:02:54"/>
    <n v="867703"/>
    <d v="2016-03-15T00:00:00"/>
    <s v="08:43:00"/>
    <x v="6"/>
    <x v="3"/>
  </r>
  <r>
    <n v="920663"/>
    <x v="0"/>
    <d v="2016-03-26T10:26:00"/>
    <d v="1899-12-30T02:02:42"/>
    <n v="920663"/>
    <d v="2016-03-26T00:00:00"/>
    <s v="10:26:00"/>
    <x v="1"/>
    <x v="10"/>
  </r>
  <r>
    <n v="2000160"/>
    <x v="1"/>
    <d v="2016-03-25T11:40:00"/>
    <d v="1899-12-30T02:01:24"/>
    <n v="2000160"/>
    <d v="2016-03-25T00:00:00"/>
    <s v="11:40:00"/>
    <x v="4"/>
    <x v="11"/>
  </r>
  <r>
    <n v="894225"/>
    <x v="0"/>
    <d v="2016-03-30T14:53:00"/>
    <d v="1899-12-30T02:00:58"/>
    <n v="894225"/>
    <d v="2016-03-30T00:00:00"/>
    <s v="14:53:00"/>
    <x v="0"/>
    <x v="0"/>
  </r>
  <r>
    <n v="906693"/>
    <x v="0"/>
    <d v="2016-03-25T15:18:00"/>
    <d v="1899-12-30T02:00:40"/>
    <n v="906693"/>
    <d v="2016-03-25T00:00:00"/>
    <s v="15:18:00"/>
    <x v="6"/>
    <x v="2"/>
  </r>
  <r>
    <n v="860018"/>
    <x v="0"/>
    <d v="2016-03-26T10:14:00"/>
    <d v="1899-12-30T02:00:28"/>
    <n v="860018"/>
    <d v="2016-03-26T00:00:00"/>
    <s v="10:14:00"/>
    <x v="5"/>
    <x v="10"/>
  </r>
  <r>
    <n v="894107"/>
    <x v="6"/>
    <d v="2016-03-22T20:30:00"/>
    <d v="1899-12-30T01:59:48"/>
    <n v="894107"/>
    <d v="2016-03-22T00:00:00"/>
    <s v="20:30:00"/>
    <x v="6"/>
    <x v="14"/>
  </r>
  <r>
    <n v="730254"/>
    <x v="3"/>
    <d v="2016-01-21T09:02:00"/>
    <d v="1899-12-30T01:59:48"/>
    <n v="730254"/>
    <d v="2016-01-21T00:00:00"/>
    <s v="09:02:00"/>
    <x v="2"/>
    <x v="15"/>
  </r>
  <r>
    <n v="2288802"/>
    <x v="4"/>
    <d v="2016-02-12T16:12:00"/>
    <d v="1899-12-30T01:58:21"/>
    <n v="2288802"/>
    <d v="2016-02-12T00:00:00"/>
    <s v="16:12:00"/>
    <x v="5"/>
    <x v="13"/>
  </r>
  <r>
    <n v="892297"/>
    <x v="0"/>
    <d v="2016-03-30T09:56:00"/>
    <d v="1899-12-30T01:58:04"/>
    <n v="892297"/>
    <d v="2016-03-30T00:00:00"/>
    <s v="09:56:00"/>
    <x v="2"/>
    <x v="15"/>
  </r>
  <r>
    <n v="907525"/>
    <x v="0"/>
    <d v="2016-03-29T10:00:00"/>
    <d v="1899-12-30T01:56:52"/>
    <n v="907525"/>
    <d v="2016-03-29T00:00:00"/>
    <s v="10:00:00"/>
    <x v="0"/>
    <x v="10"/>
  </r>
  <r>
    <n v="831826"/>
    <x v="0"/>
    <d v="2016-02-28T12:29:00"/>
    <d v="1899-12-30T01:56:32"/>
    <n v="831826"/>
    <d v="2016-02-28T00:00:00"/>
    <s v="12:29:00"/>
    <x v="1"/>
    <x v="8"/>
  </r>
  <r>
    <n v="2428347"/>
    <x v="0"/>
    <d v="2016-03-01T13:59:00"/>
    <d v="1899-12-30T01:56:14"/>
    <n v="2384970"/>
    <d v="2016-03-01T00:00:00"/>
    <s v="13:59:00"/>
    <x v="5"/>
    <x v="1"/>
  </r>
  <r>
    <n v="2204253"/>
    <x v="0"/>
    <d v="2016-03-30T15:13:00"/>
    <d v="1899-12-30T01:55:50"/>
    <n v="2204253"/>
    <d v="2016-03-30T00:00:00"/>
    <s v="15:13:00"/>
    <x v="1"/>
    <x v="2"/>
  </r>
  <r>
    <n v="809563"/>
    <x v="0"/>
    <d v="2016-03-08T15:51:00"/>
    <d v="1899-12-30T01:55:22"/>
    <n v="809563"/>
    <d v="2016-03-08T00:00:00"/>
    <s v="15:51:00"/>
    <x v="3"/>
    <x v="2"/>
  </r>
  <r>
    <n v="860128"/>
    <x v="0"/>
    <d v="2016-03-30T14:32:00"/>
    <d v="1899-12-30T01:53:58"/>
    <n v="860128"/>
    <d v="2016-03-30T00:00:00"/>
    <s v="14:32:00"/>
    <x v="0"/>
    <x v="0"/>
  </r>
  <r>
    <n v="2423050"/>
    <x v="0"/>
    <d v="2016-03-26T15:03:00"/>
    <d v="1899-12-30T01:53:58"/>
    <n v="2384970"/>
    <d v="2016-03-26T00:00:00"/>
    <s v="15:03:00"/>
    <x v="2"/>
    <x v="2"/>
  </r>
  <r>
    <n v="860018"/>
    <x v="0"/>
    <d v="2016-03-12T14:34:00"/>
    <d v="1899-12-30T01:53:40"/>
    <n v="860018"/>
    <d v="2016-03-12T00:00:00"/>
    <s v="14:34:00"/>
    <x v="5"/>
    <x v="0"/>
  </r>
  <r>
    <n v="809492"/>
    <x v="0"/>
    <d v="2016-02-27T16:27:00"/>
    <d v="1899-12-30T01:53:26"/>
    <n v="809492"/>
    <d v="2016-02-27T00:00:00"/>
    <s v="16:27:00"/>
    <x v="5"/>
    <x v="13"/>
  </r>
  <r>
    <n v="821477"/>
    <x v="0"/>
    <d v="2016-02-27T12:04:00"/>
    <d v="1899-12-30T01:52:50"/>
    <n v="821477"/>
    <d v="2016-02-27T00:00:00"/>
    <s v="12:04:00"/>
    <x v="3"/>
    <x v="8"/>
  </r>
  <r>
    <n v="803047"/>
    <x v="0"/>
    <d v="2016-03-20T12:19:00"/>
    <d v="1899-12-30T01:52:46"/>
    <n v="803047"/>
    <d v="2016-03-20T00:00:00"/>
    <s v="12:19:00"/>
    <x v="2"/>
    <x v="8"/>
  </r>
  <r>
    <n v="2422252"/>
    <x v="0"/>
    <d v="2016-03-20T09:29:00"/>
    <d v="1899-12-30T01:51:58"/>
    <n v="2384970"/>
    <d v="2016-03-20T00:00:00"/>
    <s v="09:29:00"/>
    <x v="2"/>
    <x v="15"/>
  </r>
  <r>
    <n v="773263"/>
    <x v="6"/>
    <d v="2016-03-26T19:57:00"/>
    <d v="1899-12-30T01:51:48"/>
    <n v="773263"/>
    <d v="2016-03-26T00:00:00"/>
    <s v="19:57:00"/>
    <x v="4"/>
    <x v="5"/>
  </r>
  <r>
    <n v="630358"/>
    <x v="3"/>
    <d v="2016-01-11T14:08:00"/>
    <d v="1899-12-30T01:51:12"/>
    <n v="630358"/>
    <d v="2016-01-11T00:00:00"/>
    <s v="14:08:00"/>
    <x v="4"/>
    <x v="0"/>
  </r>
  <r>
    <n v="907277"/>
    <x v="2"/>
    <d v="2016-03-24T14:25:00"/>
    <d v="1899-12-30T01:50:20"/>
    <n v="907277"/>
    <d v="2016-03-24T00:00:00"/>
    <s v="14:25:00"/>
    <x v="2"/>
    <x v="0"/>
  </r>
  <r>
    <n v="2369580"/>
    <x v="0"/>
    <d v="2016-03-29T16:58:00"/>
    <d v="1899-12-30T01:49:52"/>
    <n v="2369580"/>
    <d v="2016-03-29T00:00:00"/>
    <s v="16:58:00"/>
    <x v="0"/>
    <x v="13"/>
  </r>
  <r>
    <n v="789082"/>
    <x v="0"/>
    <d v="2016-03-05T09:53:00"/>
    <d v="1899-12-30T01:49:16"/>
    <n v="789082"/>
    <d v="2016-03-05T00:00:00"/>
    <s v="09:53:00"/>
    <x v="2"/>
    <x v="15"/>
  </r>
  <r>
    <n v="832320"/>
    <x v="3"/>
    <d v="2016-02-28T10:22:00"/>
    <d v="1899-12-30T01:49:03"/>
    <n v="832320"/>
    <d v="2016-02-28T00:00:00"/>
    <s v="10:22:00"/>
    <x v="3"/>
    <x v="10"/>
  </r>
  <r>
    <n v="808966"/>
    <x v="6"/>
    <d v="2016-02-23T04:06:00"/>
    <d v="1899-12-30T01:48:38"/>
    <n v="808966"/>
    <d v="2016-02-23T00:00:00"/>
    <s v="04:06:00"/>
    <x v="6"/>
    <x v="20"/>
  </r>
  <r>
    <n v="809871"/>
    <x v="4"/>
    <d v="2016-02-18T05:45:00"/>
    <d v="1899-12-30T01:48:24"/>
    <n v="809871"/>
    <d v="2016-02-18T00:00:00"/>
    <s v="05:45:00"/>
    <x v="3"/>
    <x v="19"/>
  </r>
  <r>
    <n v="867380"/>
    <x v="0"/>
    <d v="2016-03-15T12:35:00"/>
    <d v="1899-12-30T01:48:08"/>
    <n v="867380"/>
    <d v="2016-03-15T00:00:00"/>
    <s v="12:35:00"/>
    <x v="0"/>
    <x v="8"/>
  </r>
  <r>
    <n v="2000272"/>
    <x v="7"/>
    <d v="2016-02-13T20:32:00"/>
    <d v="1899-12-30T01:48:04"/>
    <n v="2000272"/>
    <d v="2016-02-13T00:00:00"/>
    <s v="20:32:00"/>
    <x v="4"/>
    <x v="14"/>
  </r>
  <r>
    <n v="904299"/>
    <x v="0"/>
    <d v="2016-03-30T12:04:00"/>
    <d v="1899-12-30T01:47:28"/>
    <n v="904299"/>
    <d v="2016-03-30T00:00:00"/>
    <s v="12:04:00"/>
    <x v="6"/>
    <x v="8"/>
  </r>
  <r>
    <n v="808785"/>
    <x v="0"/>
    <d v="2016-03-12T09:29:00"/>
    <d v="1899-12-30T01:47:24"/>
    <n v="808785"/>
    <d v="2016-03-12T00:00:00"/>
    <s v="09:29:00"/>
    <x v="5"/>
    <x v="15"/>
  </r>
  <r>
    <n v="822460"/>
    <x v="2"/>
    <d v="2016-02-26T19:03:00"/>
    <d v="1899-12-30T01:47:06"/>
    <n v="822460"/>
    <d v="2016-02-26T00:00:00"/>
    <s v="19:03:00"/>
    <x v="1"/>
    <x v="5"/>
  </r>
  <r>
    <n v="930477"/>
    <x v="7"/>
    <d v="2016-03-30T07:08:00"/>
    <d v="1899-12-30T01:47:02"/>
    <n v="930477"/>
    <d v="2016-03-30T00:00:00"/>
    <s v="07:08:00"/>
    <x v="1"/>
    <x v="16"/>
  </r>
  <r>
    <n v="840081"/>
    <x v="3"/>
    <d v="2016-03-04T19:02:00"/>
    <d v="1899-12-30T01:47:00"/>
    <n v="840081"/>
    <d v="2016-03-04T00:00:00"/>
    <s v="19:02:00"/>
    <x v="6"/>
    <x v="5"/>
  </r>
  <r>
    <n v="771796"/>
    <x v="2"/>
    <d v="2016-03-26T17:00:00"/>
    <d v="1899-12-30T01:44:38"/>
    <n v="771796"/>
    <d v="2016-03-26T00:00:00"/>
    <s v="17:00:00"/>
    <x v="6"/>
    <x v="12"/>
  </r>
  <r>
    <n v="809158"/>
    <x v="0"/>
    <d v="2016-03-19T09:38:00"/>
    <d v="1899-12-30T01:44:04"/>
    <n v="809158"/>
    <d v="2016-03-19T00:00:00"/>
    <s v="09:38:00"/>
    <x v="2"/>
    <x v="15"/>
  </r>
  <r>
    <n v="2428347"/>
    <x v="2"/>
    <d v="2016-02-25T09:15:00"/>
    <d v="1899-12-30T01:43:36"/>
    <n v="2384970"/>
    <d v="2016-02-25T00:00:00"/>
    <s v="09:15:00"/>
    <x v="5"/>
    <x v="15"/>
  </r>
  <r>
    <n v="940888"/>
    <x v="0"/>
    <d v="2016-03-30T14:13:00"/>
    <d v="1899-12-30T01:42:58"/>
    <n v="940888"/>
    <d v="2016-03-30T00:00:00"/>
    <s v="14:13:00"/>
    <x v="6"/>
    <x v="0"/>
  </r>
  <r>
    <n v="2426726"/>
    <x v="2"/>
    <d v="2016-03-23T14:24:00"/>
    <d v="1899-12-30T01:42:12"/>
    <n v="2384970"/>
    <d v="2016-03-23T00:00:00"/>
    <s v="14:24:00"/>
    <x v="4"/>
    <x v="0"/>
  </r>
  <r>
    <n v="851273"/>
    <x v="3"/>
    <d v="2016-03-10T20:19:00"/>
    <d v="1899-12-30T01:42:03"/>
    <n v="851273"/>
    <d v="2016-03-10T00:00:00"/>
    <s v="20:19:00"/>
    <x v="0"/>
    <x v="14"/>
  </r>
  <r>
    <n v="941116"/>
    <x v="0"/>
    <d v="2016-03-30T16:51:00"/>
    <d v="1899-12-30T01:41:50"/>
    <n v="941116"/>
    <d v="2016-03-30T00:00:00"/>
    <s v="16:51:00"/>
    <x v="4"/>
    <x v="13"/>
  </r>
  <r>
    <n v="893829"/>
    <x v="2"/>
    <d v="2016-03-24T15:41:00"/>
    <d v="1899-12-30T01:41:46"/>
    <n v="893829"/>
    <d v="2016-03-24T00:00:00"/>
    <s v="15:41:00"/>
    <x v="3"/>
    <x v="2"/>
  </r>
  <r>
    <n v="789269"/>
    <x v="2"/>
    <d v="2016-01-30T17:27:00"/>
    <d v="1899-12-30T01:41:28"/>
    <n v="789269"/>
    <d v="2016-01-30T00:00:00"/>
    <s v="17:27:00"/>
    <x v="5"/>
    <x v="12"/>
  </r>
  <r>
    <n v="940643"/>
    <x v="3"/>
    <d v="2016-03-17T11:13:00"/>
    <d v="1899-12-30T01:40:36"/>
    <n v="940643"/>
    <d v="2016-03-17T00:00:00"/>
    <s v="11:13:00"/>
    <x v="6"/>
    <x v="11"/>
  </r>
  <r>
    <n v="2204601"/>
    <x v="4"/>
    <d v="2016-03-29T17:40:00"/>
    <d v="1899-12-30T01:40:18"/>
    <n v="2204601"/>
    <d v="2016-03-29T00:00:00"/>
    <s v="17:40:00"/>
    <x v="2"/>
    <x v="12"/>
  </r>
  <r>
    <n v="907294"/>
    <x v="2"/>
    <d v="2016-03-24T10:07:00"/>
    <d v="1899-12-30T01:40:10"/>
    <n v="907294"/>
    <d v="2016-03-24T00:00:00"/>
    <s v="10:07:00"/>
    <x v="0"/>
    <x v="10"/>
  </r>
  <r>
    <n v="820932"/>
    <x v="2"/>
    <d v="2016-03-04T18:47:00"/>
    <d v="1899-12-30T01:39:58"/>
    <n v="820932"/>
    <d v="2016-03-04T00:00:00"/>
    <s v="18:47:00"/>
    <x v="2"/>
    <x v="6"/>
  </r>
  <r>
    <n v="907326"/>
    <x v="0"/>
    <d v="2016-03-30T12:12:00"/>
    <d v="1899-12-30T01:39:52"/>
    <n v="907326"/>
    <d v="2016-03-30T00:00:00"/>
    <s v="12:12:00"/>
    <x v="2"/>
    <x v="8"/>
  </r>
  <r>
    <n v="789201"/>
    <x v="6"/>
    <d v="2016-02-07T10:05:00"/>
    <d v="1899-12-30T01:39:50"/>
    <n v="789201"/>
    <d v="2016-02-07T00:00:00"/>
    <s v="10:05:00"/>
    <x v="2"/>
    <x v="10"/>
  </r>
  <r>
    <n v="1109231"/>
    <x v="2"/>
    <d v="2016-03-24T11:29:00"/>
    <d v="1899-12-30T01:39:42"/>
    <n v="1109231"/>
    <d v="2016-03-24T00:00:00"/>
    <s v="11:29:00"/>
    <x v="6"/>
    <x v="11"/>
  </r>
  <r>
    <n v="771756"/>
    <x v="3"/>
    <d v="2016-03-27T20:15:00"/>
    <d v="1899-12-30T01:39:24"/>
    <n v="771756"/>
    <d v="2016-03-27T00:00:00"/>
    <s v="20:15:00"/>
    <x v="3"/>
    <x v="14"/>
  </r>
  <r>
    <n v="906517"/>
    <x v="2"/>
    <d v="2016-03-24T11:01:00"/>
    <d v="1899-12-30T01:39:20"/>
    <n v="906517"/>
    <d v="2016-03-24T00:00:00"/>
    <s v="11:01:00"/>
    <x v="0"/>
    <x v="11"/>
  </r>
  <r>
    <n v="2204160"/>
    <x v="0"/>
    <d v="2016-03-07T12:55:00"/>
    <d v="1899-12-30T01:38:10"/>
    <n v="2204160"/>
    <d v="2016-03-07T00:00:00"/>
    <s v="12:55:00"/>
    <x v="2"/>
    <x v="8"/>
  </r>
  <r>
    <n v="866733"/>
    <x v="3"/>
    <d v="2016-03-10T17:54:00"/>
    <d v="1899-12-30T01:36:39"/>
    <n v="866733"/>
    <d v="2016-03-10T00:00:00"/>
    <s v="17:54:00"/>
    <x v="2"/>
    <x v="12"/>
  </r>
  <r>
    <n v="893183"/>
    <x v="0"/>
    <d v="2016-03-12T12:57:00"/>
    <d v="1899-12-30T01:36:04"/>
    <n v="893183"/>
    <d v="2016-03-12T00:00:00"/>
    <s v="12:57:00"/>
    <x v="6"/>
    <x v="8"/>
  </r>
  <r>
    <n v="2422252"/>
    <x v="2"/>
    <d v="2016-02-05T15:51:00"/>
    <d v="1899-12-30T01:36:04"/>
    <n v="2384970"/>
    <d v="2016-02-05T00:00:00"/>
    <s v="15:51:00"/>
    <x v="2"/>
    <x v="2"/>
  </r>
  <r>
    <n v="833221"/>
    <x v="3"/>
    <d v="2016-03-02T11:47:00"/>
    <d v="1899-12-30T01:35:57"/>
    <n v="833221"/>
    <d v="2016-03-02T00:00:00"/>
    <s v="11:47:00"/>
    <x v="6"/>
    <x v="11"/>
  </r>
  <r>
    <n v="772938"/>
    <x v="8"/>
    <d v="2016-02-19T21:51:00"/>
    <d v="1899-12-30T01:35:20"/>
    <n v="772938"/>
    <d v="2016-02-19T00:00:00"/>
    <s v="21:51:00"/>
    <x v="5"/>
    <x v="4"/>
  </r>
  <r>
    <n v="2205447"/>
    <x v="2"/>
    <d v="2016-02-14T20:49:00"/>
    <d v="1899-12-30T01:35:10"/>
    <n v="2205447"/>
    <d v="2016-02-14T00:00:00"/>
    <s v="20:49:00"/>
    <x v="3"/>
    <x v="14"/>
  </r>
  <r>
    <n v="820809"/>
    <x v="1"/>
    <d v="2016-01-08T21:11:00"/>
    <d v="1899-12-30T01:35:01"/>
    <n v="820809"/>
    <d v="2016-01-08T00:00:00"/>
    <s v="21:11:00"/>
    <x v="0"/>
    <x v="4"/>
  </r>
  <r>
    <n v="810240"/>
    <x v="5"/>
    <d v="2016-03-23T22:08:00"/>
    <d v="1899-12-30T01:34:56"/>
    <n v="810240"/>
    <d v="2016-03-23T00:00:00"/>
    <s v="22:08:00"/>
    <x v="6"/>
    <x v="17"/>
  </r>
  <r>
    <n v="2369332"/>
    <x v="2"/>
    <d v="2016-03-27T11:20:00"/>
    <d v="1899-12-30T01:34:24"/>
    <n v="2369332"/>
    <d v="2016-03-27T00:00:00"/>
    <s v="11:20:00"/>
    <x v="2"/>
    <x v="11"/>
  </r>
  <r>
    <n v="869282"/>
    <x v="3"/>
    <d v="2016-03-12T09:11:00"/>
    <d v="1899-12-30T01:34:15"/>
    <n v="869282"/>
    <d v="2016-03-12T00:00:00"/>
    <s v="09:11:00"/>
    <x v="4"/>
    <x v="15"/>
  </r>
  <r>
    <n v="907292"/>
    <x v="2"/>
    <d v="2016-03-24T12:41:00"/>
    <d v="1899-12-30T01:33:50"/>
    <n v="907292"/>
    <d v="2016-03-24T00:00:00"/>
    <s v="12:41:00"/>
    <x v="4"/>
    <x v="8"/>
  </r>
  <r>
    <n v="810205"/>
    <x v="2"/>
    <d v="2016-03-24T10:15:00"/>
    <d v="1899-12-30T01:33:12"/>
    <n v="810205"/>
    <d v="2016-03-24T00:00:00"/>
    <s v="10:15:00"/>
    <x v="6"/>
    <x v="10"/>
  </r>
  <r>
    <n v="925398"/>
    <x v="0"/>
    <d v="2016-03-30T11:34:00"/>
    <d v="1899-12-30T01:32:40"/>
    <n v="925398"/>
    <d v="2016-03-30T00:00:00"/>
    <s v="11:34:00"/>
    <x v="5"/>
    <x v="11"/>
  </r>
  <r>
    <n v="2415093"/>
    <x v="4"/>
    <d v="2016-03-31T04:10:00"/>
    <d v="1899-12-30T01:32:36"/>
    <n v="2415093"/>
    <d v="2016-03-31T00:00:00"/>
    <s v="04:10:00"/>
    <x v="1"/>
    <x v="20"/>
  </r>
  <r>
    <n v="808929"/>
    <x v="8"/>
    <d v="2016-01-24T18:35:00"/>
    <d v="1899-12-30T01:32:32"/>
    <n v="808929"/>
    <d v="2016-01-24T00:00:00"/>
    <s v="18:35:00"/>
    <x v="1"/>
    <x v="6"/>
  </r>
  <r>
    <n v="100538"/>
    <x v="2"/>
    <d v="2016-03-24T14:25:00"/>
    <d v="1899-12-30T01:32:30"/>
    <n v="100538"/>
    <d v="2016-03-24T00:00:00"/>
    <s v="14:25:00"/>
    <x v="6"/>
    <x v="0"/>
  </r>
  <r>
    <n v="793382"/>
    <x v="0"/>
    <d v="2016-03-16T10:16:00"/>
    <d v="1899-12-30T01:32:18"/>
    <n v="793382"/>
    <d v="2016-03-16T00:00:00"/>
    <s v="10:16:00"/>
    <x v="1"/>
    <x v="10"/>
  </r>
  <r>
    <n v="1109231"/>
    <x v="0"/>
    <d v="2016-03-20T11:35:00"/>
    <d v="1899-12-30T01:32:08"/>
    <n v="1109231"/>
    <d v="2016-03-20T00:00:00"/>
    <s v="11:35:00"/>
    <x v="6"/>
    <x v="11"/>
  </r>
  <r>
    <n v="809535"/>
    <x v="2"/>
    <d v="2016-02-06T11:41:00"/>
    <d v="1899-12-30T01:32:04"/>
    <n v="809535"/>
    <d v="2016-02-06T00:00:00"/>
    <s v="11:41:00"/>
    <x v="3"/>
    <x v="11"/>
  </r>
  <r>
    <n v="931362"/>
    <x v="0"/>
    <d v="2016-03-30T12:14:00"/>
    <d v="1899-12-30T01:31:38"/>
    <n v="931362"/>
    <d v="2016-03-30T00:00:00"/>
    <s v="12:14:00"/>
    <x v="5"/>
    <x v="8"/>
  </r>
  <r>
    <n v="904299"/>
    <x v="0"/>
    <d v="2016-03-29T13:01:00"/>
    <d v="1899-12-30T01:31:36"/>
    <n v="904299"/>
    <d v="2016-03-29T00:00:00"/>
    <s v="13:01:00"/>
    <x v="6"/>
    <x v="1"/>
  </r>
  <r>
    <n v="789220"/>
    <x v="2"/>
    <d v="2016-01-21T16:11:00"/>
    <d v="1899-12-30T01:31:14"/>
    <n v="789220"/>
    <d v="2016-01-21T00:00:00"/>
    <s v="16:11:00"/>
    <x v="5"/>
    <x v="13"/>
  </r>
  <r>
    <n v="809971"/>
    <x v="7"/>
    <d v="2016-03-17T22:39:00"/>
    <d v="1899-12-30T01:31:08"/>
    <n v="809971"/>
    <d v="2016-03-17T00:00:00"/>
    <s v="22:39:00"/>
    <x v="4"/>
    <x v="17"/>
  </r>
  <r>
    <n v="940469"/>
    <x v="2"/>
    <d v="2016-03-23T14:30:00"/>
    <d v="1899-12-30T01:30:44"/>
    <n v="940469"/>
    <d v="2016-03-23T00:00:00"/>
    <s v="14:30:00"/>
    <x v="5"/>
    <x v="0"/>
  </r>
  <r>
    <n v="793382"/>
    <x v="0"/>
    <d v="2016-03-25T16:27:00"/>
    <d v="1899-12-30T01:30:34"/>
    <n v="793382"/>
    <d v="2016-03-25T00:00:00"/>
    <s v="16:27:00"/>
    <x v="1"/>
    <x v="13"/>
  </r>
  <r>
    <n v="904299"/>
    <x v="0"/>
    <d v="2016-03-25T15:32:00"/>
    <d v="1899-12-30T01:30:26"/>
    <n v="904299"/>
    <d v="2016-03-25T00:00:00"/>
    <s v="15:32:00"/>
    <x v="6"/>
    <x v="2"/>
  </r>
  <r>
    <n v="810574"/>
    <x v="0"/>
    <d v="2016-03-06T06:20:00"/>
    <d v="1899-12-30T01:30:24"/>
    <n v="810574"/>
    <d v="2016-03-06T00:00:00"/>
    <s v="06:20:00"/>
    <x v="1"/>
    <x v="18"/>
  </r>
  <r>
    <n v="941456"/>
    <x v="2"/>
    <d v="2016-03-11T18:17:00"/>
    <d v="1899-12-30T01:30:12"/>
    <n v="941456"/>
    <d v="2016-03-11T00:00:00"/>
    <s v="18:17:00"/>
    <x v="5"/>
    <x v="6"/>
  </r>
  <r>
    <n v="2285609"/>
    <x v="4"/>
    <d v="2016-03-07T21:45:00"/>
    <d v="1899-12-30T01:29:54"/>
    <n v="2285609"/>
    <d v="2016-03-07T00:00:00"/>
    <s v="21:45:00"/>
    <x v="6"/>
    <x v="4"/>
  </r>
  <r>
    <n v="930759"/>
    <x v="0"/>
    <d v="2016-03-29T15:34:00"/>
    <d v="1899-12-30T01:29:52"/>
    <n v="930759"/>
    <d v="2016-03-29T00:00:00"/>
    <s v="15:34:00"/>
    <x v="6"/>
    <x v="2"/>
  </r>
  <r>
    <n v="2371316"/>
    <x v="2"/>
    <d v="2016-01-20T08:33:00"/>
    <d v="1899-12-30T01:29:32"/>
    <n v="2371316"/>
    <d v="2016-01-20T00:00:00"/>
    <s v="08:33:00"/>
    <x v="0"/>
    <x v="3"/>
  </r>
  <r>
    <n v="894209"/>
    <x v="3"/>
    <d v="2016-03-13T08:41:00"/>
    <d v="1899-12-30T01:29:18"/>
    <n v="894209"/>
    <d v="2016-03-13T00:00:00"/>
    <s v="08:41:00"/>
    <x v="4"/>
    <x v="3"/>
  </r>
  <r>
    <n v="808926"/>
    <x v="2"/>
    <d v="2016-02-19T07:20:00"/>
    <d v="1899-12-30T01:29:08"/>
    <n v="808926"/>
    <d v="2016-02-19T00:00:00"/>
    <s v="07:20:00"/>
    <x v="3"/>
    <x v="16"/>
  </r>
  <r>
    <n v="773175"/>
    <x v="2"/>
    <d v="2016-02-01T21:58:00"/>
    <d v="1899-12-30T01:28:56"/>
    <n v="773175"/>
    <d v="2016-02-01T00:00:00"/>
    <s v="21:58:00"/>
    <x v="6"/>
    <x v="4"/>
  </r>
  <r>
    <n v="2415121"/>
    <x v="2"/>
    <d v="2016-03-19T15:53:00"/>
    <d v="1899-12-30T01:28:34"/>
    <n v="2415121"/>
    <d v="2016-03-19T00:00:00"/>
    <s v="15:53:00"/>
    <x v="1"/>
    <x v="2"/>
  </r>
  <r>
    <n v="507286"/>
    <x v="4"/>
    <d v="2016-01-02T15:59:00"/>
    <d v="1899-12-30T01:28:33"/>
    <n v="507286"/>
    <d v="2016-01-02T00:00:00"/>
    <s v="15:59:00"/>
    <x v="0"/>
    <x v="2"/>
  </r>
  <r>
    <n v="2205425"/>
    <x v="0"/>
    <d v="2016-03-19T08:30:00"/>
    <d v="1899-12-30T01:28:08"/>
    <n v="2205425"/>
    <d v="2016-03-19T00:00:00"/>
    <s v="08:30:00"/>
    <x v="5"/>
    <x v="3"/>
  </r>
  <r>
    <n v="852644"/>
    <x v="0"/>
    <d v="2016-03-08T15:38:00"/>
    <d v="1899-12-30T01:27:58"/>
    <n v="852644"/>
    <d v="2016-03-08T00:00:00"/>
    <s v="15:38:00"/>
    <x v="1"/>
    <x v="2"/>
  </r>
  <r>
    <n v="773030"/>
    <x v="4"/>
    <d v="2016-02-09T21:01:00"/>
    <d v="1899-12-30T01:27:45"/>
    <n v="773030"/>
    <d v="2016-02-09T00:00:00"/>
    <s v="21:01:00"/>
    <x v="3"/>
    <x v="4"/>
  </r>
  <r>
    <n v="940509"/>
    <x v="4"/>
    <d v="2016-03-29T08:37:00"/>
    <d v="1899-12-30T01:27:36"/>
    <n v="940509"/>
    <d v="2016-03-29T00:00:00"/>
    <s v="08:37:00"/>
    <x v="0"/>
    <x v="3"/>
  </r>
  <r>
    <n v="2370940"/>
    <x v="2"/>
    <d v="2016-02-19T17:55:00"/>
    <d v="1899-12-30T01:27:28"/>
    <n v="2370940"/>
    <d v="2016-02-19T00:00:00"/>
    <s v="17:55:00"/>
    <x v="5"/>
    <x v="12"/>
  </r>
  <r>
    <n v="2285790"/>
    <x v="1"/>
    <d v="2016-02-11T20:09:00"/>
    <d v="1899-12-30T01:27:09"/>
    <n v="2285790"/>
    <d v="2016-02-11T00:00:00"/>
    <s v="20:09:00"/>
    <x v="0"/>
    <x v="14"/>
  </r>
  <r>
    <n v="832298"/>
    <x v="0"/>
    <d v="2016-03-20T10:49:00"/>
    <d v="1899-12-30T01:27:00"/>
    <n v="832298"/>
    <d v="2016-03-20T00:00:00"/>
    <s v="10:49:00"/>
    <x v="5"/>
    <x v="10"/>
  </r>
  <r>
    <n v="789227"/>
    <x v="2"/>
    <d v="2016-02-19T19:13:00"/>
    <d v="1899-12-30T01:26:02"/>
    <n v="789227"/>
    <d v="2016-02-19T00:00:00"/>
    <s v="19:13:00"/>
    <x v="5"/>
    <x v="5"/>
  </r>
  <r>
    <n v="789171"/>
    <x v="7"/>
    <d v="2016-02-12T18:07:00"/>
    <d v="1899-12-30T01:26:00"/>
    <n v="789171"/>
    <d v="2016-02-12T00:00:00"/>
    <s v="18:07:00"/>
    <x v="5"/>
    <x v="6"/>
  </r>
  <r>
    <n v="2370685"/>
    <x v="3"/>
    <d v="2016-03-09T15:51:00"/>
    <d v="1899-12-30T01:25:36"/>
    <n v="2370685"/>
    <d v="2016-03-09T00:00:00"/>
    <s v="15:51:00"/>
    <x v="1"/>
    <x v="2"/>
  </r>
  <r>
    <n v="930015"/>
    <x v="0"/>
    <d v="2016-03-30T15:22:00"/>
    <d v="1899-12-30T01:25:30"/>
    <n v="930015"/>
    <d v="2016-03-30T00:00:00"/>
    <s v="15:22:00"/>
    <x v="1"/>
    <x v="2"/>
  </r>
  <r>
    <n v="809158"/>
    <x v="0"/>
    <d v="2016-02-21T11:02:00"/>
    <d v="1899-12-30T01:25:26"/>
    <n v="809158"/>
    <d v="2016-02-21T00:00:00"/>
    <s v="11:02:00"/>
    <x v="2"/>
    <x v="11"/>
  </r>
  <r>
    <n v="866592"/>
    <x v="0"/>
    <d v="2016-03-12T10:20:00"/>
    <d v="1899-12-30T01:24:50"/>
    <n v="866592"/>
    <d v="2016-03-12T00:00:00"/>
    <s v="10:20:00"/>
    <x v="3"/>
    <x v="10"/>
  </r>
  <r>
    <n v="809333"/>
    <x v="4"/>
    <d v="2016-03-02T04:21:00"/>
    <d v="1899-12-30T01:24:45"/>
    <n v="809333"/>
    <d v="2016-03-02T00:00:00"/>
    <s v="04:21:00"/>
    <x v="2"/>
    <x v="20"/>
  </r>
  <r>
    <n v="820544"/>
    <x v="0"/>
    <d v="2016-03-19T07:03:00"/>
    <d v="1899-12-30T01:24:28"/>
    <n v="820544"/>
    <d v="2016-03-19T00:00:00"/>
    <s v="07:03:00"/>
    <x v="6"/>
    <x v="16"/>
  </r>
  <r>
    <n v="809247"/>
    <x v="3"/>
    <d v="2016-02-14T16:09:00"/>
    <d v="1899-12-30T01:24:27"/>
    <n v="809247"/>
    <d v="2016-02-14T00:00:00"/>
    <s v="16:09:00"/>
    <x v="5"/>
    <x v="13"/>
  </r>
  <r>
    <n v="860029"/>
    <x v="0"/>
    <d v="2016-03-20T14:02:00"/>
    <d v="1899-12-30T01:24:24"/>
    <n v="860029"/>
    <d v="2016-03-20T00:00:00"/>
    <s v="14:02:00"/>
    <x v="1"/>
    <x v="0"/>
  </r>
  <r>
    <n v="822205"/>
    <x v="2"/>
    <d v="2016-03-04T10:25:00"/>
    <d v="1899-12-30T01:24:20"/>
    <n v="822205"/>
    <d v="2016-03-04T00:00:00"/>
    <s v="10:25:00"/>
    <x v="3"/>
    <x v="10"/>
  </r>
  <r>
    <n v="771802"/>
    <x v="2"/>
    <d v="2016-01-30T14:11:00"/>
    <d v="1899-12-30T01:23:54"/>
    <n v="771802"/>
    <d v="2016-01-30T00:00:00"/>
    <s v="14:11:00"/>
    <x v="0"/>
    <x v="0"/>
  </r>
  <r>
    <n v="893649"/>
    <x v="3"/>
    <d v="2016-03-17T07:49:00"/>
    <d v="1899-12-30T01:23:39"/>
    <n v="893649"/>
    <d v="2016-03-17T00:00:00"/>
    <s v="07:49:00"/>
    <x v="4"/>
    <x v="16"/>
  </r>
  <r>
    <n v="925373"/>
    <x v="0"/>
    <d v="2016-03-30T16:10:00"/>
    <d v="1899-12-30T01:23:32"/>
    <n v="925373"/>
    <d v="2016-03-30T00:00:00"/>
    <s v="16:10:00"/>
    <x v="4"/>
    <x v="13"/>
  </r>
  <r>
    <n v="2289159"/>
    <x v="2"/>
    <d v="2016-03-02T09:48:00"/>
    <d v="1899-12-30T01:23:32"/>
    <n v="2289159"/>
    <d v="2016-03-02T00:00:00"/>
    <s v="09:48:00"/>
    <x v="5"/>
    <x v="15"/>
  </r>
  <r>
    <n v="810643"/>
    <x v="8"/>
    <d v="2016-02-14T05:39:00"/>
    <d v="1899-12-30T01:23:31"/>
    <n v="810643"/>
    <d v="2016-02-14T00:00:00"/>
    <s v="05:39:00"/>
    <x v="4"/>
    <x v="19"/>
  </r>
  <r>
    <n v="831969"/>
    <x v="0"/>
    <d v="2016-03-03T08:58:00"/>
    <d v="1899-12-30T01:23:20"/>
    <n v="831969"/>
    <d v="2016-03-03T00:00:00"/>
    <s v="08:58:00"/>
    <x v="5"/>
    <x v="3"/>
  </r>
  <r>
    <n v="918332"/>
    <x v="6"/>
    <d v="2016-03-29T08:47:00"/>
    <d v="1899-12-30T01:23:04"/>
    <n v="918332"/>
    <d v="2016-03-29T00:00:00"/>
    <s v="08:47:00"/>
    <x v="1"/>
    <x v="3"/>
  </r>
  <r>
    <n v="832729"/>
    <x v="3"/>
    <d v="2016-03-03T01:55:00"/>
    <d v="1899-12-30T01:23:03"/>
    <n v="832729"/>
    <d v="2016-03-03T00:00:00"/>
    <s v="01:55:00"/>
    <x v="1"/>
    <x v="9"/>
  </r>
  <r>
    <n v="773030"/>
    <x v="3"/>
    <d v="2016-02-09T12:09:00"/>
    <d v="1899-12-30T01:22:48"/>
    <n v="773030"/>
    <d v="2016-02-09T00:00:00"/>
    <s v="12:09:00"/>
    <x v="3"/>
    <x v="8"/>
  </r>
  <r>
    <n v="930097"/>
    <x v="0"/>
    <d v="2016-03-30T15:04:00"/>
    <d v="1899-12-30T01:22:02"/>
    <n v="930097"/>
    <d v="2016-03-30T00:00:00"/>
    <s v="15:04:00"/>
    <x v="2"/>
    <x v="2"/>
  </r>
  <r>
    <n v="2370925"/>
    <x v="0"/>
    <d v="2016-03-20T09:35:00"/>
    <d v="1899-12-30T01:21:50"/>
    <n v="2370925"/>
    <d v="2016-03-20T00:00:00"/>
    <s v="09:35:00"/>
    <x v="6"/>
    <x v="15"/>
  </r>
  <r>
    <n v="866885"/>
    <x v="4"/>
    <d v="2016-03-28T15:05:00"/>
    <d v="1899-12-30T01:21:03"/>
    <n v="866885"/>
    <d v="2016-03-28T00:00:00"/>
    <s v="15:05:00"/>
    <x v="5"/>
    <x v="2"/>
  </r>
  <r>
    <n v="819683"/>
    <x v="6"/>
    <d v="2016-03-15T17:43:00"/>
    <d v="1899-12-30T01:20:54"/>
    <n v="819683"/>
    <d v="2016-03-15T00:00:00"/>
    <s v="17:43:00"/>
    <x v="6"/>
    <x v="12"/>
  </r>
  <r>
    <n v="491753"/>
    <x v="2"/>
    <d v="2016-01-05T14:41:00"/>
    <d v="1899-12-30T01:20:38"/>
    <n v="491753"/>
    <d v="2016-01-05T00:00:00"/>
    <s v="14:41:00"/>
    <x v="0"/>
    <x v="0"/>
  </r>
  <r>
    <n v="820969"/>
    <x v="7"/>
    <d v="2016-03-07T09:21:00"/>
    <d v="1899-12-30T01:20:30"/>
    <n v="820969"/>
    <d v="2016-03-07T00:00:00"/>
    <s v="09:21:00"/>
    <x v="1"/>
    <x v="15"/>
  </r>
  <r>
    <n v="771802"/>
    <x v="2"/>
    <d v="2016-02-12T16:51:00"/>
    <d v="1899-12-30T01:19:52"/>
    <n v="771802"/>
    <d v="2016-02-12T00:00:00"/>
    <s v="16:51:00"/>
    <x v="0"/>
    <x v="13"/>
  </r>
  <r>
    <n v="2415121"/>
    <x v="7"/>
    <d v="2016-03-20T18:56:00"/>
    <d v="1899-12-30T01:19:36"/>
    <n v="2415121"/>
    <d v="2016-03-20T00:00:00"/>
    <s v="18:56:00"/>
    <x v="1"/>
    <x v="6"/>
  </r>
  <r>
    <n v="780819"/>
    <x v="9"/>
    <d v="2016-02-18T22:35:00"/>
    <d v="1899-12-30T01:19:25"/>
    <n v="780819"/>
    <d v="2016-02-18T00:00:00"/>
    <s v="22:35:00"/>
    <x v="6"/>
    <x v="17"/>
  </r>
  <r>
    <n v="2204160"/>
    <x v="0"/>
    <d v="2016-02-23T14:14:00"/>
    <d v="1899-12-30T01:19:08"/>
    <n v="2204160"/>
    <d v="2016-02-23T00:00:00"/>
    <s v="14:14:00"/>
    <x v="2"/>
    <x v="0"/>
  </r>
  <r>
    <n v="821186"/>
    <x v="4"/>
    <d v="2016-01-22T02:52:00"/>
    <d v="1899-12-30T01:19:06"/>
    <n v="821186"/>
    <d v="2016-01-22T00:00:00"/>
    <s v="02:52:00"/>
    <x v="1"/>
    <x v="21"/>
  </r>
  <r>
    <n v="772450"/>
    <x v="2"/>
    <d v="2016-01-05T20:34:00"/>
    <d v="1899-12-30T01:19:04"/>
    <n v="772450"/>
    <d v="2016-01-05T00:00:00"/>
    <s v="20:34:00"/>
    <x v="2"/>
    <x v="14"/>
  </r>
  <r>
    <n v="833528"/>
    <x v="0"/>
    <d v="2016-03-06T07:17:00"/>
    <d v="1899-12-30T01:18:48"/>
    <n v="833528"/>
    <d v="2016-03-06T00:00:00"/>
    <s v="07:17:00"/>
    <x v="0"/>
    <x v="16"/>
  </r>
  <r>
    <n v="803967"/>
    <x v="4"/>
    <d v="2016-01-07T07:37:00"/>
    <d v="1899-12-30T01:18:24"/>
    <n v="803967"/>
    <d v="2016-01-07T00:00:00"/>
    <s v="07:37:00"/>
    <x v="0"/>
    <x v="16"/>
  </r>
  <r>
    <n v="2426477"/>
    <x v="1"/>
    <d v="2016-01-10T17:08:00"/>
    <d v="1899-12-30T01:18:22"/>
    <n v="2384970"/>
    <d v="2016-01-10T00:00:00"/>
    <s v="17:08:00"/>
    <x v="6"/>
    <x v="12"/>
  </r>
  <r>
    <n v="780108"/>
    <x v="1"/>
    <d v="2016-01-22T16:27:00"/>
    <d v="1899-12-30T01:18:06"/>
    <n v="780108"/>
    <d v="2016-01-22T00:00:00"/>
    <s v="16:27:00"/>
    <x v="2"/>
    <x v="13"/>
  </r>
  <r>
    <n v="810605"/>
    <x v="0"/>
    <d v="2016-03-30T16:42:00"/>
    <d v="1899-12-30T01:17:44"/>
    <n v="810605"/>
    <d v="2016-03-30T00:00:00"/>
    <s v="16:42:00"/>
    <x v="5"/>
    <x v="13"/>
  </r>
  <r>
    <n v="2203599"/>
    <x v="2"/>
    <d v="2016-02-20T17:36:00"/>
    <d v="1899-12-30T01:17:32"/>
    <n v="2203599"/>
    <d v="2016-02-20T00:00:00"/>
    <s v="17:36:00"/>
    <x v="3"/>
    <x v="12"/>
  </r>
  <r>
    <n v="822467"/>
    <x v="2"/>
    <d v="2016-03-24T10:44:00"/>
    <d v="1899-12-30T01:17:14"/>
    <n v="822467"/>
    <d v="2016-03-24T00:00:00"/>
    <s v="10:44:00"/>
    <x v="1"/>
    <x v="10"/>
  </r>
  <r>
    <n v="2239815"/>
    <x v="3"/>
    <d v="2016-03-18T13:53:00"/>
    <d v="1899-12-30T01:17:06"/>
    <n v="2239815"/>
    <d v="2016-03-18T00:00:00"/>
    <s v="13:53:00"/>
    <x v="6"/>
    <x v="1"/>
  </r>
  <r>
    <n v="808966"/>
    <x v="0"/>
    <d v="2016-03-23T08:40:00"/>
    <d v="1899-12-30T01:16:40"/>
    <n v="808966"/>
    <d v="2016-03-23T00:00:00"/>
    <s v="08:40:00"/>
    <x v="6"/>
    <x v="3"/>
  </r>
  <r>
    <n v="771756"/>
    <x v="3"/>
    <d v="2016-03-09T16:06:00"/>
    <d v="1899-12-30T01:16:30"/>
    <n v="771756"/>
    <d v="2016-03-09T00:00:00"/>
    <s v="16:06:00"/>
    <x v="3"/>
    <x v="13"/>
  </r>
  <r>
    <n v="2422360"/>
    <x v="4"/>
    <d v="2016-02-24T20:18:00"/>
    <d v="1899-12-30T01:16:15"/>
    <n v="2384970"/>
    <d v="2016-02-24T00:00:00"/>
    <s v="20:18:00"/>
    <x v="0"/>
    <x v="14"/>
  </r>
  <r>
    <n v="832320"/>
    <x v="3"/>
    <d v="2016-03-15T15:12:00"/>
    <d v="1899-12-30T01:16:12"/>
    <n v="832320"/>
    <d v="2016-03-15T00:00:00"/>
    <s v="15:12:00"/>
    <x v="3"/>
    <x v="2"/>
  </r>
  <r>
    <n v="810105"/>
    <x v="2"/>
    <d v="2016-03-05T18:53:00"/>
    <d v="1899-12-30T01:16:12"/>
    <n v="810105"/>
    <d v="2016-03-05T00:00:00"/>
    <s v="18:53:00"/>
    <x v="1"/>
    <x v="6"/>
  </r>
  <r>
    <n v="2360306"/>
    <x v="2"/>
    <d v="2016-01-05T06:35:00"/>
    <d v="1899-12-30T01:15:44"/>
    <n v="2360306"/>
    <d v="2016-01-05T00:00:00"/>
    <s v="06:35:00"/>
    <x v="6"/>
    <x v="18"/>
  </r>
  <r>
    <n v="892770"/>
    <x v="0"/>
    <d v="2016-03-19T07:30:00"/>
    <d v="1899-12-30T01:15:24"/>
    <n v="892770"/>
    <d v="2016-03-19T00:00:00"/>
    <s v="07:30:00"/>
    <x v="6"/>
    <x v="16"/>
  </r>
  <r>
    <n v="624257"/>
    <x v="4"/>
    <d v="2016-01-11T13:18:00"/>
    <d v="1899-12-30T01:15:06"/>
    <n v="624257"/>
    <d v="2016-01-11T00:00:00"/>
    <s v="13:18:00"/>
    <x v="6"/>
    <x v="1"/>
  </r>
  <r>
    <n v="2369747"/>
    <x v="2"/>
    <d v="2016-01-23T10:23:00"/>
    <d v="1899-12-30T01:15:00"/>
    <n v="2369747"/>
    <d v="2016-01-23T00:00:00"/>
    <s v="10:23:00"/>
    <x v="1"/>
    <x v="10"/>
  </r>
  <r>
    <n v="2204621"/>
    <x v="2"/>
    <d v="2016-03-24T11:02:00"/>
    <d v="1899-12-30T01:14:50"/>
    <n v="2204621"/>
    <d v="2016-03-24T00:00:00"/>
    <s v="11:02:00"/>
    <x v="3"/>
    <x v="11"/>
  </r>
  <r>
    <n v="809264"/>
    <x v="2"/>
    <d v="2016-03-04T17:31:00"/>
    <d v="1899-12-30T01:14:40"/>
    <n v="809264"/>
    <d v="2016-03-04T00:00:00"/>
    <s v="17:31:00"/>
    <x v="4"/>
    <x v="12"/>
  </r>
  <r>
    <n v="832751"/>
    <x v="4"/>
    <d v="2016-01-13T02:10:00"/>
    <d v="1899-12-30T01:14:24"/>
    <n v="832751"/>
    <d v="2016-01-13T00:00:00"/>
    <s v="02:10:00"/>
    <x v="0"/>
    <x v="21"/>
  </r>
  <r>
    <n v="870287"/>
    <x v="3"/>
    <d v="2016-02-27T20:13:00"/>
    <d v="1899-12-30T01:13:57"/>
    <n v="870287"/>
    <d v="2016-02-27T00:00:00"/>
    <s v="20:13:00"/>
    <x v="5"/>
    <x v="14"/>
  </r>
  <r>
    <n v="730294"/>
    <x v="4"/>
    <d v="2016-01-22T12:08:00"/>
    <d v="1899-12-30T01:13:51"/>
    <n v="730294"/>
    <d v="2016-01-22T00:00:00"/>
    <s v="12:08:00"/>
    <x v="5"/>
    <x v="8"/>
  </r>
  <r>
    <n v="777946"/>
    <x v="3"/>
    <d v="2016-02-14T08:28:00"/>
    <d v="1899-12-30T01:13:36"/>
    <n v="777946"/>
    <d v="2016-02-14T00:00:00"/>
    <s v="08:28:00"/>
    <x v="4"/>
    <x v="3"/>
  </r>
  <r>
    <n v="810205"/>
    <x v="2"/>
    <d v="2016-02-25T05:54:00"/>
    <d v="1899-12-30T01:13:32"/>
    <n v="810205"/>
    <d v="2016-02-25T00:00:00"/>
    <s v="05:54:00"/>
    <x v="6"/>
    <x v="19"/>
  </r>
  <r>
    <n v="809516"/>
    <x v="4"/>
    <d v="2016-02-22T05:26:00"/>
    <d v="1899-12-30T01:13:00"/>
    <n v="809516"/>
    <d v="2016-02-22T00:00:00"/>
    <s v="05:26:00"/>
    <x v="4"/>
    <x v="19"/>
  </r>
  <r>
    <n v="820627"/>
    <x v="3"/>
    <d v="2016-03-11T06:00:00"/>
    <d v="1899-12-30T01:12:57"/>
    <n v="820627"/>
    <d v="2016-03-11T00:00:00"/>
    <s v="06:00:00"/>
    <x v="0"/>
    <x v="18"/>
  </r>
  <r>
    <n v="2203512"/>
    <x v="2"/>
    <d v="2016-03-24T12:41:00"/>
    <d v="1899-12-30T01:12:46"/>
    <n v="2203512"/>
    <d v="2016-03-24T00:00:00"/>
    <s v="12:41:00"/>
    <x v="0"/>
    <x v="8"/>
  </r>
  <r>
    <n v="2203620"/>
    <x v="0"/>
    <d v="2016-03-29T14:29:00"/>
    <d v="1899-12-30T01:12:46"/>
    <n v="2203620"/>
    <d v="2016-03-29T00:00:00"/>
    <s v="14:29:00"/>
    <x v="3"/>
    <x v="0"/>
  </r>
  <r>
    <n v="2369332"/>
    <x v="2"/>
    <d v="2016-03-27T06:53:00"/>
    <d v="1899-12-30T01:12:34"/>
    <n v="2369332"/>
    <d v="2016-03-27T00:00:00"/>
    <s v="06:53:00"/>
    <x v="2"/>
    <x v="18"/>
  </r>
  <r>
    <n v="867718"/>
    <x v="4"/>
    <d v="2016-03-08T08:40:00"/>
    <d v="1899-12-30T01:12:18"/>
    <n v="867718"/>
    <d v="2016-03-08T00:00:00"/>
    <s v="08:40:00"/>
    <x v="5"/>
    <x v="3"/>
  </r>
  <r>
    <n v="755814"/>
    <x v="4"/>
    <d v="2016-01-17T11:25:00"/>
    <d v="1899-12-30T01:12:18"/>
    <n v="755814"/>
    <d v="2016-01-17T00:00:00"/>
    <s v="11:25:00"/>
    <x v="0"/>
    <x v="11"/>
  </r>
  <r>
    <n v="2369920"/>
    <x v="0"/>
    <d v="2016-03-08T14:39:00"/>
    <d v="1899-12-30T01:11:22"/>
    <n v="2369920"/>
    <d v="2016-03-08T00:00:00"/>
    <s v="14:39:00"/>
    <x v="2"/>
    <x v="0"/>
  </r>
  <r>
    <n v="904295"/>
    <x v="2"/>
    <d v="2016-03-24T16:44:00"/>
    <d v="1899-12-30T01:11:12"/>
    <n v="904295"/>
    <d v="2016-03-24T00:00:00"/>
    <s v="16:44:00"/>
    <x v="2"/>
    <x v="13"/>
  </r>
  <r>
    <n v="1106425"/>
    <x v="3"/>
    <d v="2016-03-13T10:49:00"/>
    <d v="1899-12-30T01:11:06"/>
    <n v="1106425"/>
    <d v="2016-03-13T00:00:00"/>
    <s v="10:49:00"/>
    <x v="5"/>
    <x v="10"/>
  </r>
  <r>
    <n v="907781"/>
    <x v="0"/>
    <d v="2016-03-05T10:06:00"/>
    <d v="1899-12-30T01:10:52"/>
    <n v="907781"/>
    <d v="2016-03-05T00:00:00"/>
    <s v="10:06:00"/>
    <x v="2"/>
    <x v="10"/>
  </r>
  <r>
    <n v="773077"/>
    <x v="2"/>
    <d v="2016-01-22T15:04:00"/>
    <d v="1899-12-30T01:10:46"/>
    <n v="773077"/>
    <d v="2016-01-22T00:00:00"/>
    <s v="15:04:00"/>
    <x v="6"/>
    <x v="2"/>
  </r>
  <r>
    <n v="810176"/>
    <x v="0"/>
    <d v="2016-03-29T12:34:00"/>
    <d v="1899-12-30T01:10:42"/>
    <n v="810176"/>
    <d v="2016-03-29T00:00:00"/>
    <s v="12:34:00"/>
    <x v="0"/>
    <x v="8"/>
  </r>
  <r>
    <n v="636845"/>
    <x v="4"/>
    <d v="2016-01-16T20:09:00"/>
    <d v="1899-12-30T01:10:21"/>
    <n v="636845"/>
    <d v="2016-01-16T00:00:00"/>
    <s v="20:09:00"/>
    <x v="3"/>
    <x v="14"/>
  </r>
  <r>
    <n v="820627"/>
    <x v="3"/>
    <d v="2016-02-27T19:27:00"/>
    <d v="1899-12-30T01:09:51"/>
    <n v="820627"/>
    <d v="2016-02-27T00:00:00"/>
    <s v="19:27:00"/>
    <x v="0"/>
    <x v="5"/>
  </r>
  <r>
    <n v="772861"/>
    <x v="0"/>
    <d v="2016-02-21T13:16:00"/>
    <d v="1899-12-30T01:09:40"/>
    <n v="772861"/>
    <d v="2016-02-21T00:00:00"/>
    <s v="13:16:00"/>
    <x v="5"/>
    <x v="1"/>
  </r>
  <r>
    <n v="930477"/>
    <x v="1"/>
    <d v="2016-03-28T08:36:00"/>
    <d v="1899-12-30T01:09:30"/>
    <n v="930477"/>
    <d v="2016-03-28T00:00:00"/>
    <s v="08:36:00"/>
    <x v="1"/>
    <x v="3"/>
  </r>
  <r>
    <n v="2021328"/>
    <x v="0"/>
    <d v="2016-03-19T07:04:00"/>
    <d v="1899-12-30T01:09:12"/>
    <n v="2021328"/>
    <d v="2016-03-19T00:00:00"/>
    <s v="07:04:00"/>
    <x v="4"/>
    <x v="16"/>
  </r>
  <r>
    <n v="930433"/>
    <x v="0"/>
    <d v="2016-03-30T14:20:00"/>
    <d v="1899-12-30T01:09:02"/>
    <n v="930433"/>
    <d v="2016-03-30T00:00:00"/>
    <s v="14:20:00"/>
    <x v="2"/>
    <x v="0"/>
  </r>
  <r>
    <n v="809325"/>
    <x v="3"/>
    <d v="2016-03-18T12:05:00"/>
    <d v="1899-12-30T01:08:42"/>
    <n v="809325"/>
    <d v="2016-03-18T00:00:00"/>
    <s v="12:05:00"/>
    <x v="3"/>
    <x v="8"/>
  </r>
  <r>
    <n v="908022"/>
    <x v="2"/>
    <d v="2016-03-24T12:08:00"/>
    <d v="1899-12-30T01:08:28"/>
    <n v="908022"/>
    <d v="2016-03-24T00:00:00"/>
    <s v="12:08:00"/>
    <x v="0"/>
    <x v="8"/>
  </r>
  <r>
    <n v="772477"/>
    <x v="3"/>
    <d v="2016-01-07T11:00:00"/>
    <d v="1899-12-30T01:08:27"/>
    <n v="772477"/>
    <d v="2016-01-07T00:00:00"/>
    <s v="11:00:00"/>
    <x v="3"/>
    <x v="11"/>
  </r>
  <r>
    <n v="2370685"/>
    <x v="3"/>
    <d v="2016-03-17T11:37:00"/>
    <d v="1899-12-30T01:08:18"/>
    <n v="2370685"/>
    <d v="2016-03-17T00:00:00"/>
    <s v="11:37:00"/>
    <x v="1"/>
    <x v="11"/>
  </r>
  <r>
    <n v="822334"/>
    <x v="0"/>
    <d v="2016-02-27T12:53:00"/>
    <d v="1899-12-30T01:08:18"/>
    <n v="822334"/>
    <d v="2016-02-27T00:00:00"/>
    <s v="12:53:00"/>
    <x v="1"/>
    <x v="8"/>
  </r>
  <r>
    <n v="2423050"/>
    <x v="0"/>
    <d v="2016-03-20T16:11:00"/>
    <d v="1899-12-30T01:08:08"/>
    <n v="2384970"/>
    <d v="2016-03-20T00:00:00"/>
    <s v="16:11:00"/>
    <x v="2"/>
    <x v="13"/>
  </r>
  <r>
    <n v="794328"/>
    <x v="4"/>
    <d v="2016-03-20T12:27:00"/>
    <d v="1899-12-30T01:07:57"/>
    <n v="794328"/>
    <d v="2016-03-20T00:00:00"/>
    <s v="12:27:00"/>
    <x v="0"/>
    <x v="8"/>
  </r>
  <r>
    <n v="2369354"/>
    <x v="0"/>
    <d v="2016-03-30T15:46:00"/>
    <d v="1899-12-30T01:07:46"/>
    <n v="2369354"/>
    <d v="2016-03-30T00:00:00"/>
    <s v="15:46:00"/>
    <x v="4"/>
    <x v="2"/>
  </r>
  <r>
    <n v="870195"/>
    <x v="2"/>
    <d v="2016-03-05T16:51:00"/>
    <d v="1899-12-30T01:07:42"/>
    <n v="870195"/>
    <d v="2016-03-05T00:00:00"/>
    <s v="16:51:00"/>
    <x v="6"/>
    <x v="13"/>
  </r>
  <r>
    <n v="772948"/>
    <x v="4"/>
    <d v="2016-02-18T15:43:00"/>
    <d v="1899-12-30T01:07:30"/>
    <n v="772948"/>
    <d v="2016-02-18T00:00:00"/>
    <s v="15:43:00"/>
    <x v="4"/>
    <x v="2"/>
  </r>
  <r>
    <n v="2368726"/>
    <x v="0"/>
    <d v="2016-03-30T09:33:00"/>
    <d v="1899-12-30T01:07:12"/>
    <n v="2368726"/>
    <d v="2016-03-30T00:00:00"/>
    <s v="09:33:00"/>
    <x v="0"/>
    <x v="15"/>
  </r>
  <r>
    <n v="788978"/>
    <x v="0"/>
    <d v="2016-02-21T09:58:00"/>
    <d v="1899-12-30T01:07:00"/>
    <n v="788978"/>
    <d v="2016-02-21T00:00:00"/>
    <s v="09:58:00"/>
    <x v="4"/>
    <x v="15"/>
  </r>
  <r>
    <n v="832729"/>
    <x v="4"/>
    <d v="2016-03-11T16:18:00"/>
    <d v="1899-12-30T01:06:57"/>
    <n v="832729"/>
    <d v="2016-03-11T00:00:00"/>
    <s v="16:18:00"/>
    <x v="1"/>
    <x v="13"/>
  </r>
  <r>
    <n v="893645"/>
    <x v="0"/>
    <d v="2016-03-23T09:14:00"/>
    <d v="1899-12-30T01:06:36"/>
    <n v="893645"/>
    <d v="2016-03-23T00:00:00"/>
    <s v="09:14:00"/>
    <x v="6"/>
    <x v="15"/>
  </r>
  <r>
    <n v="2285664"/>
    <x v="0"/>
    <d v="2016-03-26T10:02:00"/>
    <d v="1899-12-30T01:06:24"/>
    <n v="2285664"/>
    <d v="2016-03-26T00:00:00"/>
    <s v="10:02:00"/>
    <x v="0"/>
    <x v="10"/>
  </r>
  <r>
    <n v="793592"/>
    <x v="3"/>
    <d v="2016-03-21T12:34:00"/>
    <d v="1899-12-30T01:06:21"/>
    <n v="793592"/>
    <d v="2016-03-21T00:00:00"/>
    <s v="12:34:00"/>
    <x v="1"/>
    <x v="8"/>
  </r>
  <r>
    <n v="940664"/>
    <x v="4"/>
    <d v="2016-03-11T12:28:00"/>
    <d v="1899-12-30T01:06:03"/>
    <n v="940664"/>
    <d v="2016-03-11T00:00:00"/>
    <s v="12:28:00"/>
    <x v="6"/>
    <x v="8"/>
  </r>
  <r>
    <n v="2204412"/>
    <x v="2"/>
    <d v="2016-03-05T10:17:00"/>
    <d v="1899-12-30T01:05:54"/>
    <n v="2204412"/>
    <d v="2016-03-05T00:00:00"/>
    <s v="10:17:00"/>
    <x v="2"/>
    <x v="10"/>
  </r>
  <r>
    <n v="822258"/>
    <x v="2"/>
    <d v="2016-02-19T12:24:00"/>
    <d v="1899-12-30T01:05:38"/>
    <n v="822258"/>
    <d v="2016-02-19T00:00:00"/>
    <s v="12:24:00"/>
    <x v="0"/>
    <x v="8"/>
  </r>
  <r>
    <n v="780506"/>
    <x v="8"/>
    <d v="2016-01-23T11:20:00"/>
    <d v="1899-12-30T01:05:37"/>
    <n v="780506"/>
    <d v="2016-01-23T00:00:00"/>
    <s v="11:20:00"/>
    <x v="3"/>
    <x v="11"/>
  </r>
  <r>
    <n v="790069"/>
    <x v="2"/>
    <d v="2016-01-16T16:00:00"/>
    <d v="1899-12-30T01:05:14"/>
    <n v="790069"/>
    <d v="2016-01-16T00:00:00"/>
    <s v="16:00:00"/>
    <x v="2"/>
    <x v="13"/>
  </r>
  <r>
    <n v="2021359"/>
    <x v="2"/>
    <d v="2016-03-11T18:59:00"/>
    <d v="1899-12-30T01:05:12"/>
    <n v="2021359"/>
    <d v="2016-03-11T00:00:00"/>
    <s v="18:59:00"/>
    <x v="6"/>
    <x v="6"/>
  </r>
  <r>
    <n v="804973"/>
    <x v="5"/>
    <d v="2016-03-19T13:17:00"/>
    <d v="1899-12-30T01:05:04"/>
    <n v="804973"/>
    <d v="2016-03-19T00:00:00"/>
    <s v="13:17:00"/>
    <x v="4"/>
    <x v="1"/>
  </r>
  <r>
    <n v="939732"/>
    <x v="1"/>
    <d v="2016-03-30T22:38:00"/>
    <d v="1899-12-30T01:04:59"/>
    <n v="939732"/>
    <d v="2016-03-30T00:00:00"/>
    <s v="22:38:00"/>
    <x v="0"/>
    <x v="17"/>
  </r>
  <r>
    <n v="580854"/>
    <x v="8"/>
    <d v="2016-03-27T16:59:00"/>
    <d v="1899-12-30T01:04:58"/>
    <n v="580854"/>
    <d v="2016-03-27T00:00:00"/>
    <s v="16:59:00"/>
    <x v="4"/>
    <x v="13"/>
  </r>
  <r>
    <n v="833513"/>
    <x v="5"/>
    <d v="2016-03-08T18:00:00"/>
    <d v="1899-12-30T01:04:56"/>
    <n v="833513"/>
    <d v="2016-03-08T00:00:00"/>
    <s v="18:00:00"/>
    <x v="1"/>
    <x v="6"/>
  </r>
  <r>
    <n v="404205"/>
    <x v="2"/>
    <d v="2016-01-09T15:34:00"/>
    <d v="1899-12-30T01:04:54"/>
    <n v="404205"/>
    <d v="2016-01-09T00:00:00"/>
    <s v="15:34:00"/>
    <x v="6"/>
    <x v="2"/>
  </r>
  <r>
    <n v="906812"/>
    <x v="0"/>
    <d v="2016-03-29T13:20:00"/>
    <d v="1899-12-30T01:04:46"/>
    <n v="906812"/>
    <d v="2016-03-29T00:00:00"/>
    <s v="13:20:00"/>
    <x v="6"/>
    <x v="1"/>
  </r>
  <r>
    <n v="789477"/>
    <x v="5"/>
    <d v="2016-02-05T08:36:00"/>
    <d v="1899-12-30T01:04:43"/>
    <n v="789477"/>
    <d v="2016-02-05T00:00:00"/>
    <s v="08:36:00"/>
    <x v="0"/>
    <x v="3"/>
  </r>
  <r>
    <n v="810534"/>
    <x v="2"/>
    <d v="2016-02-28T06:58:00"/>
    <d v="1899-12-30T01:04:38"/>
    <n v="810534"/>
    <d v="2016-02-28T00:00:00"/>
    <s v="06:58:00"/>
    <x v="6"/>
    <x v="18"/>
  </r>
  <r>
    <n v="892587"/>
    <x v="0"/>
    <d v="2016-03-20T16:37:00"/>
    <d v="1899-12-30T01:04:12"/>
    <n v="892587"/>
    <d v="2016-03-20T00:00:00"/>
    <s v="16:37:00"/>
    <x v="0"/>
    <x v="13"/>
  </r>
  <r>
    <n v="2204601"/>
    <x v="1"/>
    <d v="2016-02-24T19:11:00"/>
    <d v="1899-12-30T01:04:07"/>
    <n v="2204601"/>
    <d v="2016-02-24T00:00:00"/>
    <s v="19:11:00"/>
    <x v="2"/>
    <x v="5"/>
  </r>
  <r>
    <n v="820443"/>
    <x v="3"/>
    <d v="2016-03-05T16:01:00"/>
    <d v="1899-12-30T01:04:03"/>
    <n v="820443"/>
    <d v="2016-03-05T00:00:00"/>
    <s v="16:01:00"/>
    <x v="4"/>
    <x v="13"/>
  </r>
  <r>
    <n v="832512"/>
    <x v="3"/>
    <d v="2016-03-02T19:31:00"/>
    <d v="1899-12-30T01:04:03"/>
    <n v="832512"/>
    <d v="2016-03-02T00:00:00"/>
    <s v="19:31:00"/>
    <x v="1"/>
    <x v="5"/>
  </r>
  <r>
    <n v="2285790"/>
    <x v="1"/>
    <d v="2016-03-17T13:42:00"/>
    <d v="1899-12-30T01:03:55"/>
    <n v="2285790"/>
    <d v="2016-03-17T00:00:00"/>
    <s v="13:42:00"/>
    <x v="0"/>
    <x v="1"/>
  </r>
  <r>
    <n v="1109252"/>
    <x v="2"/>
    <d v="2016-03-04T10:03:00"/>
    <d v="1899-12-30T01:03:48"/>
    <n v="1109252"/>
    <d v="2016-03-04T00:00:00"/>
    <s v="10:03:00"/>
    <x v="6"/>
    <x v="10"/>
  </r>
  <r>
    <n v="2285790"/>
    <x v="1"/>
    <d v="2016-03-25T13:44:00"/>
    <d v="1899-12-30T01:03:47"/>
    <n v="2285790"/>
    <d v="2016-03-25T00:00:00"/>
    <s v="13:44:00"/>
    <x v="0"/>
    <x v="1"/>
  </r>
  <r>
    <n v="436474"/>
    <x v="3"/>
    <d v="2016-01-05T17:10:00"/>
    <d v="1899-12-30T01:03:12"/>
    <n v="436474"/>
    <d v="2016-01-05T00:00:00"/>
    <s v="17:10:00"/>
    <x v="0"/>
    <x v="12"/>
  </r>
  <r>
    <n v="788893"/>
    <x v="4"/>
    <d v="2016-02-09T04:49:00"/>
    <d v="1899-12-30T01:03:06"/>
    <n v="788893"/>
    <d v="2016-02-09T00:00:00"/>
    <s v="04:49:00"/>
    <x v="2"/>
    <x v="20"/>
  </r>
  <r>
    <n v="2369849"/>
    <x v="8"/>
    <d v="2016-03-19T03:38:00"/>
    <d v="1899-12-30T01:03:02"/>
    <n v="2369849"/>
    <d v="2016-03-19T00:00:00"/>
    <s v="03:38:00"/>
    <x v="3"/>
    <x v="22"/>
  </r>
  <r>
    <n v="2091234"/>
    <x v="3"/>
    <d v="2016-02-05T06:39:00"/>
    <d v="1899-12-30T01:03:00"/>
    <n v="2091234"/>
    <d v="2016-02-05T00:00:00"/>
    <s v="06:39:00"/>
    <x v="5"/>
    <x v="18"/>
  </r>
  <r>
    <n v="772587"/>
    <x v="2"/>
    <d v="2016-02-02T19:05:00"/>
    <d v="1899-12-30T01:02:48"/>
    <n v="772587"/>
    <d v="2016-02-02T00:00:00"/>
    <s v="19:05:00"/>
    <x v="6"/>
    <x v="5"/>
  </r>
  <r>
    <n v="941574"/>
    <x v="8"/>
    <d v="2016-03-08T22:32:00"/>
    <d v="1899-12-30T01:02:44"/>
    <n v="941574"/>
    <d v="2016-03-08T00:00:00"/>
    <s v="22:32:00"/>
    <x v="6"/>
    <x v="17"/>
  </r>
  <r>
    <n v="2415093"/>
    <x v="1"/>
    <d v="2016-03-31T01:33:00"/>
    <d v="1899-12-30T01:02:40"/>
    <n v="2415093"/>
    <d v="2016-03-31T00:00:00"/>
    <s v="01:33:00"/>
    <x v="1"/>
    <x v="9"/>
  </r>
  <r>
    <n v="2091343"/>
    <x v="3"/>
    <d v="2016-03-31T18:55:00"/>
    <d v="1899-12-30T01:02:36"/>
    <n v="2091343"/>
    <d v="2016-03-31T00:00:00"/>
    <s v="18:55:00"/>
    <x v="1"/>
    <x v="6"/>
  </r>
  <r>
    <n v="2285790"/>
    <x v="1"/>
    <d v="2016-03-17T18:12:00"/>
    <d v="1899-12-30T01:02:33"/>
    <n v="2285790"/>
    <d v="2016-03-17T00:00:00"/>
    <s v="18:12:00"/>
    <x v="0"/>
    <x v="6"/>
  </r>
  <r>
    <n v="870157"/>
    <x v="0"/>
    <d v="2016-03-12T15:09:00"/>
    <d v="1899-12-30T01:02:30"/>
    <n v="870157"/>
    <d v="2016-03-12T00:00:00"/>
    <s v="15:09:00"/>
    <x v="4"/>
    <x v="2"/>
  </r>
  <r>
    <n v="926512"/>
    <x v="2"/>
    <d v="2016-03-24T15:29:00"/>
    <d v="1899-12-30T01:02:28"/>
    <n v="926512"/>
    <d v="2016-03-24T00:00:00"/>
    <s v="15:29:00"/>
    <x v="3"/>
    <x v="2"/>
  </r>
  <r>
    <n v="893029"/>
    <x v="2"/>
    <d v="2016-03-24T15:30:00"/>
    <d v="1899-12-30T01:02:10"/>
    <n v="893029"/>
    <d v="2016-03-24T00:00:00"/>
    <s v="15:30:00"/>
    <x v="6"/>
    <x v="2"/>
  </r>
  <r>
    <n v="810411"/>
    <x v="0"/>
    <d v="2016-03-29T09:30:00"/>
    <d v="1899-12-30T01:02:06"/>
    <n v="810411"/>
    <d v="2016-03-29T00:00:00"/>
    <s v="09:30:00"/>
    <x v="2"/>
    <x v="15"/>
  </r>
  <r>
    <n v="2288802"/>
    <x v="1"/>
    <d v="2016-02-19T11:21:00"/>
    <d v="1899-12-30T01:02:02"/>
    <n v="2288802"/>
    <d v="2016-02-19T00:00:00"/>
    <s v="11:21:00"/>
    <x v="5"/>
    <x v="11"/>
  </r>
  <r>
    <n v="780695"/>
    <x v="8"/>
    <d v="2016-01-24T19:48:00"/>
    <d v="1899-12-30T01:01:47"/>
    <n v="780695"/>
    <d v="2016-01-24T00:00:00"/>
    <s v="19:48:00"/>
    <x v="3"/>
    <x v="5"/>
  </r>
  <r>
    <n v="924896"/>
    <x v="0"/>
    <d v="2016-03-30T10:23:00"/>
    <d v="1899-12-30T01:01:38"/>
    <n v="924896"/>
    <d v="2016-03-30T00:00:00"/>
    <s v="10:23:00"/>
    <x v="2"/>
    <x v="10"/>
  </r>
  <r>
    <n v="789103"/>
    <x v="8"/>
    <d v="2016-02-16T15:43:00"/>
    <d v="1899-12-30T01:01:18"/>
    <n v="789103"/>
    <d v="2016-02-16T00:00:00"/>
    <s v="15:43:00"/>
    <x v="2"/>
    <x v="2"/>
  </r>
  <r>
    <n v="893957"/>
    <x v="2"/>
    <d v="2016-03-13T17:19:00"/>
    <d v="1899-12-30T01:01:08"/>
    <n v="893957"/>
    <d v="2016-03-13T00:00:00"/>
    <s v="17:19:00"/>
    <x v="4"/>
    <x v="12"/>
  </r>
  <r>
    <n v="2285790"/>
    <x v="1"/>
    <d v="2016-02-21T16:03:00"/>
    <d v="1899-12-30T01:01:02"/>
    <n v="2285790"/>
    <d v="2016-02-21T00:00:00"/>
    <s v="16:03:00"/>
    <x v="0"/>
    <x v="13"/>
  </r>
  <r>
    <n v="941452"/>
    <x v="4"/>
    <d v="2016-03-04T22:14:00"/>
    <d v="1899-12-30T01:01:00"/>
    <n v="941452"/>
    <d v="2016-03-04T00:00:00"/>
    <s v="22:14:00"/>
    <x v="4"/>
    <x v="17"/>
  </r>
  <r>
    <n v="822063"/>
    <x v="0"/>
    <d v="2016-03-13T10:40:00"/>
    <d v="1899-12-30T01:00:54"/>
    <n v="822063"/>
    <d v="2016-03-13T00:00:00"/>
    <s v="10:40:00"/>
    <x v="6"/>
    <x v="10"/>
  </r>
  <r>
    <n v="772975"/>
    <x v="4"/>
    <d v="2016-03-18T15:36:00"/>
    <d v="1899-12-30T01:00:48"/>
    <n v="772975"/>
    <d v="2016-03-18T00:00:00"/>
    <s v="15:36:00"/>
    <x v="2"/>
    <x v="2"/>
  </r>
  <r>
    <n v="809681"/>
    <x v="8"/>
    <d v="2016-03-05T16:18:00"/>
    <d v="1899-12-30T01:00:33"/>
    <n v="809681"/>
    <d v="2016-03-05T00:00:00"/>
    <s v="16:18:00"/>
    <x v="5"/>
    <x v="13"/>
  </r>
  <r>
    <n v="821362"/>
    <x v="2"/>
    <d v="2016-01-23T09:29:00"/>
    <d v="1899-12-30T01:00:32"/>
    <n v="821362"/>
    <d v="2016-01-23T00:00:00"/>
    <s v="09:29:00"/>
    <x v="0"/>
    <x v="15"/>
  </r>
  <r>
    <n v="809076"/>
    <x v="3"/>
    <d v="2016-03-08T12:30:00"/>
    <d v="1899-12-30T01:00:30"/>
    <n v="809076"/>
    <d v="2016-03-08T00:00:00"/>
    <s v="12:30:00"/>
    <x v="1"/>
    <x v="8"/>
  </r>
  <r>
    <n v="809209"/>
    <x v="5"/>
    <d v="2016-02-23T07:31:00"/>
    <d v="1899-12-30T01:00:14"/>
    <n v="809209"/>
    <d v="2016-02-23T00:00:00"/>
    <s v="07:31:00"/>
    <x v="1"/>
    <x v="16"/>
  </r>
  <r>
    <n v="927119"/>
    <x v="0"/>
    <d v="2016-03-30T12:16:00"/>
    <d v="1899-12-30T01:00:12"/>
    <n v="927119"/>
    <d v="2016-03-30T00:00:00"/>
    <s v="12:16:00"/>
    <x v="6"/>
    <x v="8"/>
  </r>
  <r>
    <n v="772532"/>
    <x v="2"/>
    <d v="2016-01-06T14:24:00"/>
    <d v="1899-12-30T01:00:10"/>
    <n v="772532"/>
    <d v="2016-01-06T00:00:00"/>
    <s v="14:24:00"/>
    <x v="5"/>
    <x v="0"/>
  </r>
  <r>
    <n v="2371239"/>
    <x v="6"/>
    <d v="2016-02-22T11:57:00"/>
    <d v="1899-12-30T01:00:06"/>
    <n v="2371239"/>
    <d v="2016-02-22T00:00:00"/>
    <s v="11:57:00"/>
    <x v="0"/>
    <x v="11"/>
  </r>
  <r>
    <n v="549969"/>
    <x v="2"/>
    <d v="2016-01-06T12:51:00"/>
    <d v="1899-12-30T01:00:02"/>
    <n v="549969"/>
    <d v="2016-01-06T00:00:00"/>
    <s v="12:51:00"/>
    <x v="2"/>
    <x v="8"/>
  </r>
  <r>
    <n v="867234"/>
    <x v="4"/>
    <d v="2016-03-13T16:32:00"/>
    <d v="1899-12-30T00:59:54"/>
    <n v="867234"/>
    <d v="2016-03-13T00:00:00"/>
    <s v="16:32:00"/>
    <x v="6"/>
    <x v="13"/>
  </r>
  <r>
    <n v="2415212"/>
    <x v="2"/>
    <d v="2016-01-16T16:55:00"/>
    <d v="1899-12-30T00:59:42"/>
    <n v="2415212"/>
    <d v="2016-01-16T00:00:00"/>
    <s v="16:55:00"/>
    <x v="1"/>
    <x v="13"/>
  </r>
  <r>
    <n v="819202"/>
    <x v="2"/>
    <d v="2016-01-23T15:29:00"/>
    <d v="1899-12-30T00:59:40"/>
    <n v="819202"/>
    <d v="2016-01-23T00:00:00"/>
    <s v="15:29:00"/>
    <x v="3"/>
    <x v="2"/>
  </r>
  <r>
    <n v="789318"/>
    <x v="4"/>
    <d v="2016-02-09T15:44:00"/>
    <d v="1899-12-30T00:59:36"/>
    <n v="789318"/>
    <d v="2016-02-09T00:00:00"/>
    <s v="15:44:00"/>
    <x v="5"/>
    <x v="2"/>
  </r>
  <r>
    <n v="790325"/>
    <x v="3"/>
    <d v="2016-02-05T09:42:00"/>
    <d v="1899-12-30T00:59:27"/>
    <n v="790325"/>
    <d v="2016-02-05T00:00:00"/>
    <s v="09:42:00"/>
    <x v="6"/>
    <x v="15"/>
  </r>
  <r>
    <n v="867380"/>
    <x v="0"/>
    <d v="2016-03-30T12:34:00"/>
    <d v="1899-12-30T00:59:24"/>
    <n v="867380"/>
    <d v="2016-03-30T00:00:00"/>
    <s v="12:34:00"/>
    <x v="0"/>
    <x v="8"/>
  </r>
  <r>
    <n v="866270"/>
    <x v="0"/>
    <d v="2016-03-13T12:07:00"/>
    <d v="1899-12-30T00:59:14"/>
    <n v="866270"/>
    <d v="2016-03-13T00:00:00"/>
    <s v="12:07:00"/>
    <x v="3"/>
    <x v="8"/>
  </r>
  <r>
    <n v="820770"/>
    <x v="2"/>
    <d v="2016-03-24T12:47:00"/>
    <d v="1899-12-30T00:59:14"/>
    <n v="820770"/>
    <d v="2016-03-24T00:00:00"/>
    <s v="12:47:00"/>
    <x v="3"/>
    <x v="8"/>
  </r>
  <r>
    <n v="907277"/>
    <x v="2"/>
    <d v="2016-03-24T09:27:00"/>
    <d v="1899-12-30T00:59:14"/>
    <n v="907277"/>
    <d v="2016-03-24T00:00:00"/>
    <s v="09:27:00"/>
    <x v="2"/>
    <x v="15"/>
  </r>
  <r>
    <n v="2205447"/>
    <x v="8"/>
    <d v="2016-01-30T20:11:00"/>
    <d v="1899-12-30T00:59:07"/>
    <n v="2205447"/>
    <d v="2016-01-30T00:00:00"/>
    <s v="20:11:00"/>
    <x v="3"/>
    <x v="14"/>
  </r>
  <r>
    <n v="939624"/>
    <x v="4"/>
    <d v="2016-03-31T21:22:00"/>
    <d v="1899-12-30T00:59:00"/>
    <n v="939624"/>
    <d v="2016-03-31T00:00:00"/>
    <s v="21:22:00"/>
    <x v="2"/>
    <x v="4"/>
  </r>
  <r>
    <n v="831559"/>
    <x v="0"/>
    <d v="2016-03-06T08:00:00"/>
    <d v="1899-12-30T00:58:56"/>
    <n v="831559"/>
    <d v="2016-03-06T00:00:00"/>
    <s v="08:00:00"/>
    <x v="4"/>
    <x v="3"/>
  </r>
  <r>
    <n v="2422144"/>
    <x v="0"/>
    <d v="2016-03-30T15:39:00"/>
    <d v="1899-12-30T00:58:50"/>
    <n v="2384970"/>
    <d v="2016-03-30T00:00:00"/>
    <s v="15:39:00"/>
    <x v="6"/>
    <x v="2"/>
  </r>
  <r>
    <n v="2092115"/>
    <x v="8"/>
    <d v="2016-01-14T16:44:00"/>
    <d v="1899-12-30T00:58:45"/>
    <n v="2092115"/>
    <d v="2016-01-14T00:00:00"/>
    <s v="16:44:00"/>
    <x v="6"/>
    <x v="13"/>
  </r>
  <r>
    <n v="940616"/>
    <x v="4"/>
    <d v="2016-03-22T14:35:00"/>
    <d v="1899-12-30T00:58:36"/>
    <n v="940616"/>
    <d v="2016-03-22T00:00:00"/>
    <s v="14:35:00"/>
    <x v="5"/>
    <x v="0"/>
  </r>
  <r>
    <n v="865774"/>
    <x v="0"/>
    <d v="2016-03-13T13:47:00"/>
    <d v="1899-12-30T00:58:36"/>
    <n v="865774"/>
    <d v="2016-03-13T00:00:00"/>
    <s v="13:47:00"/>
    <x v="2"/>
    <x v="1"/>
  </r>
  <r>
    <n v="2371257"/>
    <x v="2"/>
    <d v="2016-03-24T13:53:00"/>
    <d v="1899-12-30T00:58:34"/>
    <n v="2371257"/>
    <d v="2016-03-24T00:00:00"/>
    <s v="13:53:00"/>
    <x v="2"/>
    <x v="1"/>
  </r>
  <r>
    <n v="809011"/>
    <x v="2"/>
    <d v="2016-02-19T13:27:00"/>
    <d v="1899-12-30T00:58:30"/>
    <n v="809011"/>
    <d v="2016-02-19T00:00:00"/>
    <s v="13:27:00"/>
    <x v="2"/>
    <x v="1"/>
  </r>
  <r>
    <n v="2000272"/>
    <x v="6"/>
    <d v="2016-01-30T05:55:00"/>
    <d v="1899-12-30T00:58:22"/>
    <n v="2000272"/>
    <d v="2016-01-30T00:00:00"/>
    <s v="05:55:00"/>
    <x v="4"/>
    <x v="19"/>
  </r>
  <r>
    <n v="928256"/>
    <x v="0"/>
    <d v="2016-03-30T14:54:00"/>
    <d v="1899-12-30T00:58:02"/>
    <n v="928256"/>
    <d v="2016-03-30T00:00:00"/>
    <s v="14:54:00"/>
    <x v="2"/>
    <x v="0"/>
  </r>
  <r>
    <n v="772587"/>
    <x v="4"/>
    <d v="2016-02-06T16:11:00"/>
    <d v="1899-12-30T00:57:54"/>
    <n v="772587"/>
    <d v="2016-02-06T00:00:00"/>
    <s v="16:11:00"/>
    <x v="6"/>
    <x v="13"/>
  </r>
  <r>
    <n v="866592"/>
    <x v="0"/>
    <d v="2016-03-12T13:39:00"/>
    <d v="1899-12-30T00:57:46"/>
    <n v="866592"/>
    <d v="2016-03-12T00:00:00"/>
    <s v="13:39:00"/>
    <x v="3"/>
    <x v="1"/>
  </r>
  <r>
    <n v="788978"/>
    <x v="0"/>
    <d v="2016-03-25T14:11:00"/>
    <d v="1899-12-30T00:57:34"/>
    <n v="788978"/>
    <d v="2016-03-25T00:00:00"/>
    <s v="14:11:00"/>
    <x v="4"/>
    <x v="0"/>
  </r>
  <r>
    <n v="2216581"/>
    <x v="3"/>
    <d v="2016-03-21T00:32:00"/>
    <d v="1899-12-30T00:57:27"/>
    <n v="2216581"/>
    <d v="2016-03-21T00:00:00"/>
    <s v="00:32:00"/>
    <x v="0"/>
    <x v="7"/>
  </r>
  <r>
    <n v="810481"/>
    <x v="8"/>
    <d v="2016-03-06T18:53:00"/>
    <d v="1899-12-30T00:57:05"/>
    <n v="810481"/>
    <d v="2016-03-06T00:00:00"/>
    <s v="18:53:00"/>
    <x v="2"/>
    <x v="6"/>
  </r>
  <r>
    <n v="788958"/>
    <x v="8"/>
    <d v="2016-01-24T11:03:00"/>
    <d v="1899-12-30T00:56:49"/>
    <n v="788958"/>
    <d v="2016-01-24T00:00:00"/>
    <s v="11:03:00"/>
    <x v="1"/>
    <x v="11"/>
  </r>
  <r>
    <n v="860044"/>
    <x v="0"/>
    <d v="2016-03-12T11:36:00"/>
    <d v="1899-12-30T00:56:48"/>
    <n v="860044"/>
    <d v="2016-03-12T00:00:00"/>
    <s v="11:36:00"/>
    <x v="0"/>
    <x v="11"/>
  </r>
  <r>
    <n v="893029"/>
    <x v="2"/>
    <d v="2016-03-24T08:37:00"/>
    <d v="1899-12-30T00:56:42"/>
    <n v="893029"/>
    <d v="2016-03-24T00:00:00"/>
    <s v="08:37:00"/>
    <x v="6"/>
    <x v="3"/>
  </r>
  <r>
    <n v="809230"/>
    <x v="9"/>
    <d v="2016-01-13T10:31:00"/>
    <d v="1899-12-30T00:56:39"/>
    <n v="809230"/>
    <d v="2016-01-13T00:00:00"/>
    <s v="10:31:00"/>
    <x v="1"/>
    <x v="10"/>
  </r>
  <r>
    <n v="789060"/>
    <x v="4"/>
    <d v="2016-02-18T20:41:00"/>
    <d v="1899-12-30T00:56:33"/>
    <n v="789060"/>
    <d v="2016-02-18T00:00:00"/>
    <s v="20:41:00"/>
    <x v="3"/>
    <x v="14"/>
  </r>
  <r>
    <n v="2286975"/>
    <x v="0"/>
    <d v="2016-03-05T09:51:00"/>
    <d v="1899-12-30T00:56:14"/>
    <n v="2286975"/>
    <d v="2016-03-05T00:00:00"/>
    <s v="09:51:00"/>
    <x v="5"/>
    <x v="15"/>
  </r>
  <r>
    <n v="810189"/>
    <x v="0"/>
    <d v="2016-02-23T14:36:00"/>
    <d v="1899-12-30T00:56:14"/>
    <n v="810189"/>
    <d v="2016-02-23T00:00:00"/>
    <s v="14:36:00"/>
    <x v="1"/>
    <x v="0"/>
  </r>
  <r>
    <n v="2204356"/>
    <x v="3"/>
    <d v="2016-02-15T05:33:00"/>
    <d v="1899-12-30T00:56:12"/>
    <n v="2204356"/>
    <d v="2016-02-15T00:00:00"/>
    <s v="05:33:00"/>
    <x v="2"/>
    <x v="19"/>
  </r>
  <r>
    <n v="808969"/>
    <x v="2"/>
    <d v="2016-01-12T19:58:00"/>
    <d v="1899-12-30T00:55:44"/>
    <n v="808969"/>
    <d v="2016-01-12T00:00:00"/>
    <s v="19:58:00"/>
    <x v="2"/>
    <x v="5"/>
  </r>
  <r>
    <n v="941006"/>
    <x v="8"/>
    <d v="2016-03-05T11:22:00"/>
    <d v="1899-12-30T00:55:44"/>
    <n v="941006"/>
    <d v="2016-03-05T00:00:00"/>
    <s v="11:22:00"/>
    <x v="0"/>
    <x v="11"/>
  </r>
  <r>
    <n v="820653"/>
    <x v="4"/>
    <d v="2016-03-17T17:39:00"/>
    <d v="1899-12-30T00:55:33"/>
    <n v="820653"/>
    <d v="2016-03-17T00:00:00"/>
    <s v="17:39:00"/>
    <x v="4"/>
    <x v="12"/>
  </r>
  <r>
    <n v="789220"/>
    <x v="2"/>
    <d v="2016-01-21T20:46:00"/>
    <d v="1899-12-30T00:55:20"/>
    <n v="789220"/>
    <d v="2016-01-21T00:00:00"/>
    <s v="20:46:00"/>
    <x v="5"/>
    <x v="14"/>
  </r>
  <r>
    <n v="810756"/>
    <x v="2"/>
    <d v="2016-03-24T17:00:00"/>
    <d v="1899-12-30T00:55:16"/>
    <n v="810756"/>
    <d v="2016-03-24T00:00:00"/>
    <s v="17:00:00"/>
    <x v="1"/>
    <x v="12"/>
  </r>
  <r>
    <n v="820573"/>
    <x v="0"/>
    <d v="2016-03-02T10:04:00"/>
    <d v="1899-12-30T00:55:08"/>
    <n v="820573"/>
    <d v="2016-03-02T00:00:00"/>
    <s v="10:04:00"/>
    <x v="5"/>
    <x v="10"/>
  </r>
  <r>
    <n v="2369305"/>
    <x v="0"/>
    <d v="2016-02-19T13:33:00"/>
    <d v="1899-12-30T00:55:04"/>
    <n v="2369305"/>
    <d v="2016-02-19T00:00:00"/>
    <s v="13:33:00"/>
    <x v="4"/>
    <x v="1"/>
  </r>
  <r>
    <n v="892523"/>
    <x v="4"/>
    <d v="2016-03-27T20:22:00"/>
    <d v="1899-12-30T00:55:00"/>
    <n v="892523"/>
    <d v="2016-03-27T00:00:00"/>
    <s v="20:22:00"/>
    <x v="1"/>
    <x v="14"/>
  </r>
  <r>
    <n v="794315"/>
    <x v="0"/>
    <d v="2016-03-20T11:32:00"/>
    <d v="1899-12-30T00:54:48"/>
    <n v="794315"/>
    <d v="2016-03-20T00:00:00"/>
    <s v="11:32:00"/>
    <x v="6"/>
    <x v="11"/>
  </r>
  <r>
    <n v="2415212"/>
    <x v="2"/>
    <d v="2016-03-19T17:54:00"/>
    <d v="1899-12-30T00:54:48"/>
    <n v="2415212"/>
    <d v="2016-03-19T00:00:00"/>
    <s v="17:54:00"/>
    <x v="1"/>
    <x v="12"/>
  </r>
  <r>
    <n v="810145"/>
    <x v="2"/>
    <d v="2016-02-06T17:17:00"/>
    <d v="1899-12-30T00:54:36"/>
    <n v="810145"/>
    <d v="2016-02-06T00:00:00"/>
    <s v="17:17:00"/>
    <x v="2"/>
    <x v="12"/>
  </r>
  <r>
    <n v="1108443"/>
    <x v="3"/>
    <d v="2016-03-05T04:39:00"/>
    <d v="1899-12-30T00:54:30"/>
    <n v="1108443"/>
    <d v="2016-03-05T00:00:00"/>
    <s v="04:39:00"/>
    <x v="2"/>
    <x v="20"/>
  </r>
  <r>
    <n v="869391"/>
    <x v="0"/>
    <d v="2016-03-09T10:31:00"/>
    <d v="1899-12-30T00:54:24"/>
    <n v="869391"/>
    <d v="2016-03-09T00:00:00"/>
    <s v="10:31:00"/>
    <x v="5"/>
    <x v="10"/>
  </r>
  <r>
    <n v="893588"/>
    <x v="0"/>
    <d v="2016-03-18T11:40:00"/>
    <d v="1899-12-30T00:54:16"/>
    <n v="893588"/>
    <d v="2016-03-18T00:00:00"/>
    <s v="11:40:00"/>
    <x v="0"/>
    <x v="11"/>
  </r>
  <r>
    <n v="810523"/>
    <x v="0"/>
    <d v="2016-02-27T15:29:00"/>
    <d v="1899-12-30T00:54:02"/>
    <n v="810523"/>
    <d v="2016-02-27T00:00:00"/>
    <s v="15:29:00"/>
    <x v="2"/>
    <x v="2"/>
  </r>
  <r>
    <n v="2285528"/>
    <x v="0"/>
    <d v="2016-03-15T10:20:00"/>
    <d v="1899-12-30T00:53:50"/>
    <n v="2285528"/>
    <d v="2016-03-15T00:00:00"/>
    <s v="10:20:00"/>
    <x v="2"/>
    <x v="10"/>
  </r>
  <r>
    <n v="2203491"/>
    <x v="0"/>
    <d v="2016-02-21T13:07:00"/>
    <d v="1899-12-30T00:53:46"/>
    <n v="2203491"/>
    <d v="2016-02-21T00:00:00"/>
    <s v="13:07:00"/>
    <x v="0"/>
    <x v="1"/>
  </r>
  <r>
    <n v="860786"/>
    <x v="2"/>
    <d v="2016-03-05T19:31:00"/>
    <d v="1899-12-30T00:53:38"/>
    <n v="860786"/>
    <d v="2016-03-05T00:00:00"/>
    <s v="19:31:00"/>
    <x v="0"/>
    <x v="5"/>
  </r>
  <r>
    <n v="788844"/>
    <x v="4"/>
    <d v="2016-02-11T21:55:00"/>
    <d v="1899-12-30T00:53:36"/>
    <n v="788844"/>
    <d v="2016-02-11T00:00:00"/>
    <s v="21:55:00"/>
    <x v="2"/>
    <x v="4"/>
  </r>
  <r>
    <n v="868038"/>
    <x v="2"/>
    <d v="2016-03-24T15:13:00"/>
    <d v="1899-12-30T00:53:34"/>
    <n v="868038"/>
    <d v="2016-03-24T00:00:00"/>
    <s v="15:13:00"/>
    <x v="0"/>
    <x v="2"/>
  </r>
  <r>
    <n v="789220"/>
    <x v="2"/>
    <d v="2016-02-09T19:24:00"/>
    <d v="1899-12-30T00:53:16"/>
    <n v="789220"/>
    <d v="2016-02-09T00:00:00"/>
    <s v="19:24:00"/>
    <x v="5"/>
    <x v="5"/>
  </r>
  <r>
    <n v="821009"/>
    <x v="0"/>
    <d v="2016-03-18T13:01:00"/>
    <d v="1899-12-30T00:53:08"/>
    <n v="821009"/>
    <d v="2016-03-18T00:00:00"/>
    <s v="13:01:00"/>
    <x v="2"/>
    <x v="1"/>
  </r>
  <r>
    <n v="871615"/>
    <x v="7"/>
    <d v="2016-03-15T19:10:00"/>
    <d v="1899-12-30T00:53:02"/>
    <n v="871615"/>
    <d v="2016-03-15T00:00:00"/>
    <s v="19:10:00"/>
    <x v="0"/>
    <x v="5"/>
  </r>
  <r>
    <n v="778036"/>
    <x v="9"/>
    <d v="2016-01-19T23:20:00"/>
    <d v="1899-12-30T00:53:00"/>
    <n v="778036"/>
    <d v="2016-01-19T00:00:00"/>
    <s v="23:20:00"/>
    <x v="2"/>
    <x v="23"/>
  </r>
  <r>
    <n v="941181"/>
    <x v="4"/>
    <d v="2016-03-21T22:43:00"/>
    <d v="1899-12-30T00:53:00"/>
    <n v="941181"/>
    <d v="2016-03-21T00:00:00"/>
    <s v="22:43:00"/>
    <x v="0"/>
    <x v="17"/>
  </r>
  <r>
    <n v="771941"/>
    <x v="3"/>
    <d v="2016-01-30T19:56:00"/>
    <d v="1899-12-30T00:52:54"/>
    <n v="771941"/>
    <d v="2016-01-30T00:00:00"/>
    <s v="19:56:00"/>
    <x v="1"/>
    <x v="5"/>
  </r>
  <r>
    <n v="2091541"/>
    <x v="0"/>
    <d v="2016-03-02T17:01:00"/>
    <d v="1899-12-30T00:52:54"/>
    <n v="2091541"/>
    <d v="2016-03-02T00:00:00"/>
    <s v="17:01:00"/>
    <x v="6"/>
    <x v="12"/>
  </r>
  <r>
    <n v="810243"/>
    <x v="4"/>
    <d v="2016-01-21T12:33:00"/>
    <d v="1899-12-30T00:52:48"/>
    <n v="810243"/>
    <d v="2016-01-21T00:00:00"/>
    <s v="12:33:00"/>
    <x v="2"/>
    <x v="8"/>
  </r>
  <r>
    <n v="819202"/>
    <x v="2"/>
    <d v="2016-01-21T18:08:00"/>
    <d v="1899-12-30T00:52:46"/>
    <n v="819202"/>
    <d v="2016-01-21T00:00:00"/>
    <s v="18:08:00"/>
    <x v="3"/>
    <x v="6"/>
  </r>
  <r>
    <n v="939766"/>
    <x v="3"/>
    <d v="2016-03-20T14:01:00"/>
    <d v="1899-12-30T00:52:42"/>
    <n v="939766"/>
    <d v="2016-03-20T00:00:00"/>
    <s v="14:01:00"/>
    <x v="1"/>
    <x v="0"/>
  </r>
  <r>
    <n v="893387"/>
    <x v="6"/>
    <d v="2016-03-19T13:28:00"/>
    <d v="1899-12-30T00:52:36"/>
    <n v="893387"/>
    <d v="2016-03-19T00:00:00"/>
    <s v="13:28:00"/>
    <x v="5"/>
    <x v="1"/>
  </r>
  <r>
    <n v="821735"/>
    <x v="1"/>
    <d v="2016-01-13T09:37:00"/>
    <d v="1899-12-30T00:52:32"/>
    <n v="821735"/>
    <d v="2016-01-13T00:00:00"/>
    <s v="09:37:00"/>
    <x v="5"/>
    <x v="15"/>
  </r>
  <r>
    <n v="810445"/>
    <x v="2"/>
    <d v="2016-01-23T19:51:00"/>
    <d v="1899-12-30T00:52:32"/>
    <n v="810445"/>
    <d v="2016-01-23T00:00:00"/>
    <s v="19:51:00"/>
    <x v="3"/>
    <x v="5"/>
  </r>
  <r>
    <n v="789061"/>
    <x v="3"/>
    <d v="2016-02-09T07:37:00"/>
    <d v="1899-12-30T00:52:30"/>
    <n v="789061"/>
    <d v="2016-02-09T00:00:00"/>
    <s v="07:37:00"/>
    <x v="2"/>
    <x v="16"/>
  </r>
  <r>
    <n v="809311"/>
    <x v="0"/>
    <d v="2016-03-12T10:52:00"/>
    <d v="1899-12-30T00:52:22"/>
    <n v="809311"/>
    <d v="2016-03-12T00:00:00"/>
    <s v="10:52:00"/>
    <x v="3"/>
    <x v="10"/>
  </r>
  <r>
    <n v="2422252"/>
    <x v="0"/>
    <d v="2016-02-22T17:00:00"/>
    <d v="1899-12-30T00:52:22"/>
    <n v="2384970"/>
    <d v="2016-02-22T00:00:00"/>
    <s v="17:00:00"/>
    <x v="2"/>
    <x v="12"/>
  </r>
  <r>
    <n v="810446"/>
    <x v="2"/>
    <d v="2016-01-06T13:58:00"/>
    <d v="1899-12-30T00:52:16"/>
    <n v="810446"/>
    <d v="2016-01-06T00:00:00"/>
    <s v="13:58:00"/>
    <x v="2"/>
    <x v="1"/>
  </r>
  <r>
    <n v="810346"/>
    <x v="3"/>
    <d v="2016-02-18T15:55:00"/>
    <d v="1899-12-30T00:52:12"/>
    <n v="810346"/>
    <d v="2016-02-18T00:00:00"/>
    <s v="15:55:00"/>
    <x v="5"/>
    <x v="2"/>
  </r>
  <r>
    <n v="773342"/>
    <x v="3"/>
    <d v="2016-01-28T10:01:00"/>
    <d v="1899-12-30T00:52:03"/>
    <n v="773342"/>
    <d v="2016-01-28T00:00:00"/>
    <s v="10:01:00"/>
    <x v="0"/>
    <x v="10"/>
  </r>
  <r>
    <n v="866733"/>
    <x v="6"/>
    <d v="2016-03-11T13:01:00"/>
    <d v="1899-12-30T00:51:58"/>
    <n v="866733"/>
    <d v="2016-03-11T00:00:00"/>
    <s v="13:01:00"/>
    <x v="2"/>
    <x v="1"/>
  </r>
  <r>
    <n v="611645"/>
    <x v="3"/>
    <d v="2016-01-04T14:32:00"/>
    <d v="1899-12-30T00:51:54"/>
    <n v="611645"/>
    <d v="2016-01-04T00:00:00"/>
    <s v="14:32:00"/>
    <x v="3"/>
    <x v="0"/>
  </r>
  <r>
    <n v="2415121"/>
    <x v="2"/>
    <d v="2016-03-24T12:23:00"/>
    <d v="1899-12-30T00:51:50"/>
    <n v="2415121"/>
    <d v="2016-03-24T00:00:00"/>
    <s v="12:23:00"/>
    <x v="1"/>
    <x v="8"/>
  </r>
  <r>
    <n v="789318"/>
    <x v="2"/>
    <d v="2016-03-11T19:16:00"/>
    <d v="1899-12-30T00:51:48"/>
    <n v="789318"/>
    <d v="2016-03-11T00:00:00"/>
    <s v="19:16:00"/>
    <x v="5"/>
    <x v="5"/>
  </r>
  <r>
    <n v="2000160"/>
    <x v="6"/>
    <d v="2016-03-04T17:19:00"/>
    <d v="1899-12-30T00:51:46"/>
    <n v="2000160"/>
    <d v="2016-03-04T00:00:00"/>
    <s v="17:19:00"/>
    <x v="4"/>
    <x v="12"/>
  </r>
  <r>
    <n v="789261"/>
    <x v="1"/>
    <d v="2016-02-03T22:10:00"/>
    <d v="1899-12-30T00:51:39"/>
    <n v="789261"/>
    <d v="2016-02-03T00:00:00"/>
    <s v="22:10:00"/>
    <x v="6"/>
    <x v="17"/>
  </r>
  <r>
    <n v="810198"/>
    <x v="1"/>
    <d v="2016-01-29T05:51:00"/>
    <d v="1899-12-30T00:51:08"/>
    <n v="810198"/>
    <d v="2016-01-29T00:00:00"/>
    <s v="05:51:00"/>
    <x v="6"/>
    <x v="19"/>
  </r>
  <r>
    <n v="1106425"/>
    <x v="3"/>
    <d v="2016-03-21T07:30:00"/>
    <d v="1899-12-30T00:51:06"/>
    <n v="1106425"/>
    <d v="2016-03-21T00:00:00"/>
    <s v="07:30:00"/>
    <x v="5"/>
    <x v="16"/>
  </r>
  <r>
    <n v="611535"/>
    <x v="2"/>
    <d v="2016-01-09T05:36:00"/>
    <d v="1899-12-30T00:51:04"/>
    <n v="611535"/>
    <d v="2016-01-09T00:00:00"/>
    <s v="05:36:00"/>
    <x v="4"/>
    <x v="19"/>
  </r>
  <r>
    <n v="772787"/>
    <x v="3"/>
    <d v="2016-01-28T14:33:00"/>
    <d v="1899-12-30T00:51:03"/>
    <n v="772787"/>
    <d v="2016-01-28T00:00:00"/>
    <s v="14:33:00"/>
    <x v="4"/>
    <x v="0"/>
  </r>
  <r>
    <n v="772529"/>
    <x v="2"/>
    <d v="2016-02-06T18:02:00"/>
    <d v="1899-12-30T00:50:58"/>
    <n v="772529"/>
    <d v="2016-02-06T00:00:00"/>
    <s v="18:02:00"/>
    <x v="1"/>
    <x v="6"/>
  </r>
  <r>
    <n v="869425"/>
    <x v="0"/>
    <d v="2016-03-25T14:59:00"/>
    <d v="1899-12-30T00:50:36"/>
    <n v="869425"/>
    <d v="2016-03-25T00:00:00"/>
    <s v="14:59:00"/>
    <x v="6"/>
    <x v="0"/>
  </r>
  <r>
    <n v="2091963"/>
    <x v="2"/>
    <d v="2016-02-06T17:44:00"/>
    <d v="1899-12-30T00:50:32"/>
    <n v="2091963"/>
    <d v="2016-02-06T00:00:00"/>
    <s v="17:44:00"/>
    <x v="3"/>
    <x v="12"/>
  </r>
  <r>
    <n v="789376"/>
    <x v="0"/>
    <d v="2016-03-12T16:59:00"/>
    <d v="1899-12-30T00:50:26"/>
    <n v="789376"/>
    <d v="2016-03-12T00:00:00"/>
    <s v="16:59:00"/>
    <x v="2"/>
    <x v="13"/>
  </r>
  <r>
    <n v="906640"/>
    <x v="2"/>
    <d v="2016-03-24T10:40:00"/>
    <d v="1899-12-30T00:50:26"/>
    <n v="906640"/>
    <d v="2016-03-24T00:00:00"/>
    <s v="10:40:00"/>
    <x v="2"/>
    <x v="10"/>
  </r>
  <r>
    <n v="909630"/>
    <x v="0"/>
    <d v="2016-03-25T15:35:00"/>
    <d v="1899-12-30T00:50:26"/>
    <n v="909630"/>
    <d v="2016-03-25T00:00:00"/>
    <s v="15:35:00"/>
    <x v="4"/>
    <x v="2"/>
  </r>
  <r>
    <n v="2021328"/>
    <x v="0"/>
    <d v="2016-03-07T10:07:00"/>
    <d v="1899-12-30T00:50:18"/>
    <n v="2021328"/>
    <d v="2016-03-07T00:00:00"/>
    <s v="10:07:00"/>
    <x v="4"/>
    <x v="10"/>
  </r>
  <r>
    <n v="894225"/>
    <x v="2"/>
    <d v="2016-03-24T12:14:00"/>
    <d v="1899-12-30T00:50:18"/>
    <n v="894225"/>
    <d v="2016-03-24T00:00:00"/>
    <s v="12:14:00"/>
    <x v="0"/>
    <x v="8"/>
  </r>
  <r>
    <n v="920207"/>
    <x v="4"/>
    <d v="2016-03-27T15:23:00"/>
    <d v="1899-12-30T00:50:12"/>
    <n v="920207"/>
    <d v="2016-03-27T00:00:00"/>
    <s v="15:23:00"/>
    <x v="4"/>
    <x v="2"/>
  </r>
  <r>
    <n v="810000"/>
    <x v="3"/>
    <d v="2016-02-13T09:38:00"/>
    <d v="1899-12-30T00:50:09"/>
    <n v="810000"/>
    <d v="2016-02-13T00:00:00"/>
    <s v="09:38:00"/>
    <x v="1"/>
    <x v="15"/>
  </r>
  <r>
    <n v="865774"/>
    <x v="0"/>
    <d v="2016-03-13T11:22:00"/>
    <d v="1899-12-30T00:49:54"/>
    <n v="865774"/>
    <d v="2016-03-13T00:00:00"/>
    <s v="11:22:00"/>
    <x v="2"/>
    <x v="11"/>
  </r>
  <r>
    <n v="894037"/>
    <x v="0"/>
    <d v="2016-03-19T08:35:00"/>
    <d v="1899-12-30T00:49:54"/>
    <n v="894037"/>
    <d v="2016-03-19T00:00:00"/>
    <s v="08:35:00"/>
    <x v="6"/>
    <x v="3"/>
  </r>
  <r>
    <n v="788893"/>
    <x v="3"/>
    <d v="2016-02-15T04:58:00"/>
    <d v="1899-12-30T00:49:51"/>
    <n v="788893"/>
    <d v="2016-02-15T00:00:00"/>
    <s v="04:58:00"/>
    <x v="2"/>
    <x v="20"/>
  </r>
  <r>
    <n v="907961"/>
    <x v="0"/>
    <d v="2016-03-25T15:25:00"/>
    <d v="1899-12-30T00:49:46"/>
    <n v="907961"/>
    <d v="2016-03-25T00:00:00"/>
    <s v="15:25:00"/>
    <x v="5"/>
    <x v="2"/>
  </r>
  <r>
    <n v="789319"/>
    <x v="0"/>
    <d v="2016-03-12T12:51:00"/>
    <d v="1899-12-30T00:49:44"/>
    <n v="789319"/>
    <d v="2016-03-12T00:00:00"/>
    <s v="12:51:00"/>
    <x v="3"/>
    <x v="8"/>
  </r>
  <r>
    <n v="2090526"/>
    <x v="5"/>
    <d v="2016-01-23T06:03:00"/>
    <d v="1899-12-30T00:49:27"/>
    <n v="2090526"/>
    <d v="2016-01-23T00:00:00"/>
    <s v="06:03:00"/>
    <x v="6"/>
    <x v="18"/>
  </r>
  <r>
    <n v="790325"/>
    <x v="4"/>
    <d v="2016-01-29T08:27:00"/>
    <d v="1899-12-30T00:49:24"/>
    <n v="790325"/>
    <d v="2016-01-29T00:00:00"/>
    <s v="08:27:00"/>
    <x v="6"/>
    <x v="3"/>
  </r>
  <r>
    <n v="780546"/>
    <x v="1"/>
    <d v="2016-03-20T15:49:00"/>
    <d v="1899-12-30T00:49:21"/>
    <n v="780546"/>
    <d v="2016-03-20T00:00:00"/>
    <s v="15:49:00"/>
    <x v="6"/>
    <x v="2"/>
  </r>
  <r>
    <n v="507286"/>
    <x v="5"/>
    <d v="2016-01-03T15:00:00"/>
    <d v="1899-12-30T00:49:11"/>
    <n v="507286"/>
    <d v="2016-01-03T00:00:00"/>
    <s v="15:00:00"/>
    <x v="0"/>
    <x v="2"/>
  </r>
  <r>
    <n v="794389"/>
    <x v="2"/>
    <d v="2016-01-25T21:15:00"/>
    <d v="1899-12-30T00:48:56"/>
    <n v="794389"/>
    <d v="2016-01-25T00:00:00"/>
    <s v="21:15:00"/>
    <x v="4"/>
    <x v="4"/>
  </r>
  <r>
    <n v="833017"/>
    <x v="2"/>
    <d v="2016-03-24T14:52:00"/>
    <d v="1899-12-30T00:48:50"/>
    <n v="833017"/>
    <d v="2016-03-24T00:00:00"/>
    <s v="14:52:00"/>
    <x v="0"/>
    <x v="0"/>
  </r>
  <r>
    <n v="810599"/>
    <x v="7"/>
    <d v="2016-01-05T20:16:00"/>
    <d v="1899-12-30T00:48:50"/>
    <n v="810599"/>
    <d v="2016-01-05T00:00:00"/>
    <s v="20:16:00"/>
    <x v="3"/>
    <x v="14"/>
  </r>
  <r>
    <n v="393552"/>
    <x v="2"/>
    <d v="2016-01-29T19:06:00"/>
    <d v="1899-12-30T00:48:46"/>
    <n v="393552"/>
    <d v="2016-01-29T00:00:00"/>
    <s v="19:06:00"/>
    <x v="5"/>
    <x v="5"/>
  </r>
  <r>
    <n v="870696"/>
    <x v="2"/>
    <d v="2016-03-24T15:06:00"/>
    <d v="1899-12-30T00:48:38"/>
    <n v="870696"/>
    <d v="2016-03-24T00:00:00"/>
    <s v="15:06:00"/>
    <x v="4"/>
    <x v="2"/>
  </r>
  <r>
    <n v="904933"/>
    <x v="2"/>
    <d v="2016-03-24T15:29:00"/>
    <d v="1899-12-30T00:48:30"/>
    <n v="904933"/>
    <d v="2016-03-24T00:00:00"/>
    <s v="15:29:00"/>
    <x v="4"/>
    <x v="2"/>
  </r>
  <r>
    <n v="772477"/>
    <x v="4"/>
    <d v="2016-01-18T04:19:00"/>
    <d v="1899-12-30T00:48:15"/>
    <n v="772477"/>
    <d v="2016-01-18T00:00:00"/>
    <s v="04:19:00"/>
    <x v="3"/>
    <x v="20"/>
  </r>
  <r>
    <n v="779576"/>
    <x v="8"/>
    <d v="2016-01-26T21:35:00"/>
    <d v="1899-12-30T00:48:09"/>
    <n v="779576"/>
    <d v="2016-01-26T00:00:00"/>
    <s v="21:35:00"/>
    <x v="2"/>
    <x v="4"/>
  </r>
  <r>
    <n v="1108737"/>
    <x v="4"/>
    <d v="2016-03-08T14:10:00"/>
    <d v="1899-12-30T00:48:06"/>
    <n v="1108737"/>
    <d v="2016-03-08T00:00:00"/>
    <s v="14:10:00"/>
    <x v="2"/>
    <x v="0"/>
  </r>
  <r>
    <n v="2420497"/>
    <x v="4"/>
    <d v="2016-01-10T19:58:00"/>
    <d v="1899-12-30T00:47:54"/>
    <n v="2420497"/>
    <d v="2016-01-10T00:00:00"/>
    <s v="19:58:00"/>
    <x v="1"/>
    <x v="5"/>
  </r>
  <r>
    <n v="931362"/>
    <x v="0"/>
    <d v="2016-03-30T13:49:00"/>
    <d v="1899-12-30T00:47:54"/>
    <n v="931362"/>
    <d v="2016-03-30T00:00:00"/>
    <s v="13:49:00"/>
    <x v="5"/>
    <x v="1"/>
  </r>
  <r>
    <n v="2362268"/>
    <x v="0"/>
    <d v="2016-03-25T13:49:00"/>
    <d v="1899-12-30T00:47:52"/>
    <n v="2362268"/>
    <d v="2016-03-25T00:00:00"/>
    <s v="13:49:00"/>
    <x v="3"/>
    <x v="1"/>
  </r>
  <r>
    <n v="859379"/>
    <x v="2"/>
    <d v="2016-03-11T07:38:00"/>
    <d v="1899-12-30T00:47:42"/>
    <n v="859379"/>
    <d v="2016-03-11T00:00:00"/>
    <s v="07:38:00"/>
    <x v="0"/>
    <x v="16"/>
  </r>
  <r>
    <n v="511233"/>
    <x v="6"/>
    <d v="2016-01-09T20:56:00"/>
    <d v="1899-12-30T00:47:42"/>
    <n v="511233"/>
    <d v="2016-01-09T00:00:00"/>
    <s v="20:56:00"/>
    <x v="1"/>
    <x v="14"/>
  </r>
  <r>
    <n v="940485"/>
    <x v="3"/>
    <d v="2016-03-21T17:41:00"/>
    <d v="1899-12-30T00:47:33"/>
    <n v="940485"/>
    <d v="2016-03-21T00:00:00"/>
    <s v="17:41:00"/>
    <x v="2"/>
    <x v="12"/>
  </r>
  <r>
    <n v="1107713"/>
    <x v="3"/>
    <d v="2016-03-07T20:19:00"/>
    <d v="1899-12-30T00:47:30"/>
    <n v="1107713"/>
    <d v="2016-03-07T00:00:00"/>
    <s v="20:19:00"/>
    <x v="5"/>
    <x v="14"/>
  </r>
  <r>
    <n v="893794"/>
    <x v="3"/>
    <d v="2016-03-25T17:37:00"/>
    <d v="1899-12-30T00:47:24"/>
    <n v="893794"/>
    <d v="2016-03-25T00:00:00"/>
    <s v="17:37:00"/>
    <x v="3"/>
    <x v="12"/>
  </r>
  <r>
    <n v="600713"/>
    <x v="3"/>
    <d v="2016-01-01T14:32:00"/>
    <d v="1899-12-30T00:47:18"/>
    <n v="600713"/>
    <d v="2016-01-01T00:00:00"/>
    <s v="14:32:00"/>
    <x v="4"/>
    <x v="0"/>
  </r>
  <r>
    <n v="939846"/>
    <x v="3"/>
    <d v="2016-03-08T15:29:00"/>
    <d v="1899-12-30T00:47:18"/>
    <n v="939846"/>
    <d v="2016-03-08T00:00:00"/>
    <s v="15:29:00"/>
    <x v="5"/>
    <x v="2"/>
  </r>
  <r>
    <n v="623564"/>
    <x v="3"/>
    <d v="2016-01-14T15:54:00"/>
    <d v="1899-12-30T00:47:09"/>
    <n v="623564"/>
    <d v="2016-01-14T00:00:00"/>
    <s v="15:54:00"/>
    <x v="6"/>
    <x v="2"/>
  </r>
  <r>
    <n v="2369921"/>
    <x v="6"/>
    <d v="2016-01-21T17:11:00"/>
    <d v="1899-12-30T00:47:00"/>
    <n v="2369921"/>
    <d v="2016-01-21T00:00:00"/>
    <s v="17:11:00"/>
    <x v="4"/>
    <x v="12"/>
  </r>
  <r>
    <n v="789225"/>
    <x v="3"/>
    <d v="2016-02-13T09:41:00"/>
    <d v="1899-12-30T00:46:57"/>
    <n v="789225"/>
    <d v="2016-02-13T00:00:00"/>
    <s v="09:41:00"/>
    <x v="0"/>
    <x v="15"/>
  </r>
  <r>
    <n v="2415121"/>
    <x v="3"/>
    <d v="2016-03-22T22:22:00"/>
    <d v="1899-12-30T00:46:54"/>
    <n v="2415121"/>
    <d v="2016-03-22T00:00:00"/>
    <s v="22:22:00"/>
    <x v="1"/>
    <x v="17"/>
  </r>
  <r>
    <n v="586564"/>
    <x v="8"/>
    <d v="2016-01-02T09:22:00"/>
    <d v="1899-12-30T00:46:53"/>
    <n v="586564"/>
    <d v="2016-01-02T00:00:00"/>
    <s v="09:22:00"/>
    <x v="3"/>
    <x v="15"/>
  </r>
  <r>
    <n v="789220"/>
    <x v="2"/>
    <d v="2016-01-21T19:20:00"/>
    <d v="1899-12-30T00:46:52"/>
    <n v="789220"/>
    <d v="2016-01-21T00:00:00"/>
    <s v="19:20:00"/>
    <x v="5"/>
    <x v="5"/>
  </r>
  <r>
    <n v="2422360"/>
    <x v="0"/>
    <d v="2016-02-22T11:05:00"/>
    <d v="1899-12-30T00:46:50"/>
    <n v="2384970"/>
    <d v="2016-02-22T00:00:00"/>
    <s v="11:05:00"/>
    <x v="0"/>
    <x v="11"/>
  </r>
  <r>
    <n v="773492"/>
    <x v="2"/>
    <d v="2016-02-12T16:33:00"/>
    <d v="1899-12-30T00:46:50"/>
    <n v="773492"/>
    <d v="2016-02-12T00:00:00"/>
    <s v="16:33:00"/>
    <x v="3"/>
    <x v="13"/>
  </r>
  <r>
    <n v="866295"/>
    <x v="0"/>
    <d v="2016-03-15T11:01:00"/>
    <d v="1899-12-30T00:46:48"/>
    <n v="866295"/>
    <d v="2016-03-15T00:00:00"/>
    <s v="11:01:00"/>
    <x v="0"/>
    <x v="11"/>
  </r>
  <r>
    <n v="894467"/>
    <x v="0"/>
    <d v="2016-03-30T10:44:00"/>
    <d v="1899-12-30T00:46:44"/>
    <n v="894467"/>
    <d v="2016-03-30T00:00:00"/>
    <s v="10:44:00"/>
    <x v="2"/>
    <x v="10"/>
  </r>
  <r>
    <n v="2368983"/>
    <x v="3"/>
    <d v="2016-02-25T15:52:00"/>
    <d v="1899-12-30T00:46:42"/>
    <n v="2368983"/>
    <d v="2016-02-25T00:00:00"/>
    <s v="15:52:00"/>
    <x v="4"/>
    <x v="2"/>
  </r>
  <r>
    <n v="241871"/>
    <x v="4"/>
    <d v="2016-01-25T15:52:00"/>
    <d v="1899-12-30T00:46:42"/>
    <n v="241871"/>
    <d v="2016-01-25T00:00:00"/>
    <s v="15:52:00"/>
    <x v="2"/>
    <x v="2"/>
  </r>
  <r>
    <n v="804350"/>
    <x v="7"/>
    <d v="2016-03-04T21:30:00"/>
    <d v="1899-12-30T00:46:38"/>
    <n v="804350"/>
    <d v="2016-03-04T00:00:00"/>
    <s v="21:30:00"/>
    <x v="4"/>
    <x v="4"/>
  </r>
  <r>
    <n v="2362165"/>
    <x v="1"/>
    <d v="2016-03-21T23:20:00"/>
    <d v="1899-12-30T00:46:34"/>
    <n v="2362165"/>
    <d v="2016-03-21T00:00:00"/>
    <s v="23:20:00"/>
    <x v="4"/>
    <x v="23"/>
  </r>
  <r>
    <n v="880898"/>
    <x v="0"/>
    <d v="2016-03-20T13:59:00"/>
    <d v="1899-12-30T00:46:28"/>
    <n v="880898"/>
    <d v="2016-03-20T00:00:00"/>
    <s v="13:59:00"/>
    <x v="6"/>
    <x v="1"/>
  </r>
  <r>
    <n v="851942"/>
    <x v="3"/>
    <d v="2016-03-04T04:27:00"/>
    <d v="1899-12-30T00:46:27"/>
    <n v="851942"/>
    <d v="2016-03-04T00:00:00"/>
    <s v="04:27:00"/>
    <x v="2"/>
    <x v="20"/>
  </r>
  <r>
    <n v="2259942"/>
    <x v="3"/>
    <d v="2016-02-05T13:06:00"/>
    <d v="1899-12-30T00:46:27"/>
    <n v="2259942"/>
    <d v="2016-02-05T00:00:00"/>
    <s v="13:06:00"/>
    <x v="3"/>
    <x v="1"/>
  </r>
  <r>
    <n v="870287"/>
    <x v="3"/>
    <d v="2016-02-27T16:55:00"/>
    <d v="1899-12-30T00:46:21"/>
    <n v="870287"/>
    <d v="2016-02-27T00:00:00"/>
    <s v="16:55:00"/>
    <x v="5"/>
    <x v="13"/>
  </r>
  <r>
    <n v="2368689"/>
    <x v="3"/>
    <d v="2016-02-06T11:42:00"/>
    <d v="1899-12-30T00:46:18"/>
    <n v="2368689"/>
    <d v="2016-02-06T00:00:00"/>
    <s v="11:42:00"/>
    <x v="4"/>
    <x v="11"/>
  </r>
  <r>
    <n v="867451"/>
    <x v="8"/>
    <d v="2016-03-13T19:08:00"/>
    <d v="1899-12-30T00:46:18"/>
    <n v="867451"/>
    <d v="2016-03-13T00:00:00"/>
    <s v="19:08:00"/>
    <x v="6"/>
    <x v="5"/>
  </r>
  <r>
    <n v="810526"/>
    <x v="2"/>
    <d v="2016-02-18T18:57:00"/>
    <d v="1899-12-30T00:46:18"/>
    <n v="810526"/>
    <d v="2016-02-18T00:00:00"/>
    <s v="18:57:00"/>
    <x v="0"/>
    <x v="6"/>
  </r>
  <r>
    <n v="941543"/>
    <x v="0"/>
    <d v="2016-03-15T17:11:00"/>
    <d v="1899-12-30T00:46:18"/>
    <n v="941543"/>
    <d v="2016-03-15T00:00:00"/>
    <s v="17:11:00"/>
    <x v="4"/>
    <x v="12"/>
  </r>
  <r>
    <n v="2203607"/>
    <x v="0"/>
    <d v="2016-03-01T14:08:00"/>
    <d v="1899-12-30T00:46:14"/>
    <n v="2203607"/>
    <d v="2016-03-01T00:00:00"/>
    <s v="14:08:00"/>
    <x v="2"/>
    <x v="0"/>
  </r>
  <r>
    <n v="893986"/>
    <x v="2"/>
    <d v="2016-03-24T12:10:00"/>
    <d v="1899-12-30T00:46:12"/>
    <n v="893986"/>
    <d v="2016-03-24T00:00:00"/>
    <s v="12:10:00"/>
    <x v="1"/>
    <x v="8"/>
  </r>
  <r>
    <n v="819774"/>
    <x v="0"/>
    <d v="2016-02-26T14:41:00"/>
    <d v="1899-12-30T00:46:06"/>
    <n v="819774"/>
    <d v="2016-02-26T00:00:00"/>
    <s v="14:41:00"/>
    <x v="6"/>
    <x v="0"/>
  </r>
  <r>
    <n v="2015328"/>
    <x v="0"/>
    <d v="2016-03-08T16:15:00"/>
    <d v="1899-12-30T00:46:02"/>
    <n v="2015328"/>
    <d v="2016-03-08T00:00:00"/>
    <s v="16:15:00"/>
    <x v="2"/>
    <x v="13"/>
  </r>
  <r>
    <n v="2370806"/>
    <x v="4"/>
    <d v="2016-03-07T12:01:00"/>
    <d v="1899-12-30T00:45:54"/>
    <n v="2370806"/>
    <d v="2016-03-07T00:00:00"/>
    <s v="12:01:00"/>
    <x v="6"/>
    <x v="8"/>
  </r>
  <r>
    <n v="809380"/>
    <x v="0"/>
    <d v="2016-03-15T13:55:00"/>
    <d v="1899-12-30T00:45:44"/>
    <n v="809380"/>
    <d v="2016-03-15T00:00:00"/>
    <s v="13:55:00"/>
    <x v="5"/>
    <x v="1"/>
  </r>
  <r>
    <n v="2368559"/>
    <x v="2"/>
    <d v="2016-02-19T19:26:00"/>
    <d v="1899-12-30T00:45:42"/>
    <n v="2368559"/>
    <d v="2016-02-19T00:00:00"/>
    <s v="19:26:00"/>
    <x v="6"/>
    <x v="5"/>
  </r>
  <r>
    <n v="810290"/>
    <x v="0"/>
    <d v="2016-03-25T11:48:00"/>
    <d v="1899-12-30T00:45:42"/>
    <n v="810290"/>
    <d v="2016-03-25T00:00:00"/>
    <s v="11:48:00"/>
    <x v="5"/>
    <x v="11"/>
  </r>
  <r>
    <n v="2289028"/>
    <x v="2"/>
    <d v="2016-03-11T08:45:00"/>
    <d v="1899-12-30T00:45:34"/>
    <n v="2289028"/>
    <d v="2016-03-11T00:00:00"/>
    <s v="08:45:00"/>
    <x v="2"/>
    <x v="3"/>
  </r>
  <r>
    <n v="2000272"/>
    <x v="4"/>
    <d v="2016-01-31T03:40:00"/>
    <d v="1899-12-30T00:45:33"/>
    <n v="2000272"/>
    <d v="2016-01-31T00:00:00"/>
    <s v="03:40:00"/>
    <x v="4"/>
    <x v="22"/>
  </r>
  <r>
    <n v="772052"/>
    <x v="2"/>
    <d v="2016-03-26T14:38:00"/>
    <d v="1899-12-30T00:45:32"/>
    <n v="772052"/>
    <d v="2016-03-26T00:00:00"/>
    <s v="14:38:00"/>
    <x v="4"/>
    <x v="0"/>
  </r>
  <r>
    <n v="904424"/>
    <x v="2"/>
    <d v="2016-03-24T15:09:00"/>
    <d v="1899-12-30T00:45:20"/>
    <n v="904424"/>
    <d v="2016-03-24T00:00:00"/>
    <s v="15:09:00"/>
    <x v="0"/>
    <x v="2"/>
  </r>
  <r>
    <n v="810507"/>
    <x v="7"/>
    <d v="2016-02-06T00:38:00"/>
    <d v="1899-12-30T00:45:04"/>
    <n v="810507"/>
    <d v="2016-02-06T00:00:00"/>
    <s v="00:38:00"/>
    <x v="5"/>
    <x v="7"/>
  </r>
  <r>
    <n v="772798"/>
    <x v="10"/>
    <d v="2016-01-18T14:22:00"/>
    <d v="1899-12-30T00:45:03"/>
    <n v="772798"/>
    <d v="2016-01-18T00:00:00"/>
    <s v="14:22:00"/>
    <x v="5"/>
    <x v="0"/>
  </r>
  <r>
    <n v="939602"/>
    <x v="3"/>
    <d v="2016-03-25T04:46:00"/>
    <d v="1899-12-30T00:45:00"/>
    <n v="939602"/>
    <d v="2016-03-25T00:00:00"/>
    <s v="04:46:00"/>
    <x v="3"/>
    <x v="20"/>
  </r>
  <r>
    <n v="870332"/>
    <x v="11"/>
    <d v="2016-03-07T16:04:00"/>
    <d v="1899-12-30T00:45:00"/>
    <n v="870332"/>
    <d v="2016-03-07T00:00:00"/>
    <s v="16:04:00"/>
    <x v="4"/>
    <x v="13"/>
  </r>
  <r>
    <n v="772068"/>
    <x v="3"/>
    <d v="2016-01-08T00:46:00"/>
    <d v="1899-12-30T00:44:57"/>
    <n v="772068"/>
    <d v="2016-01-08T00:00:00"/>
    <s v="00:46:00"/>
    <x v="0"/>
    <x v="7"/>
  </r>
  <r>
    <n v="366659"/>
    <x v="2"/>
    <d v="2016-03-19T17:26:00"/>
    <d v="1899-12-30T00:44:56"/>
    <n v="366659"/>
    <d v="2016-03-19T00:00:00"/>
    <s v="17:26:00"/>
    <x v="3"/>
    <x v="12"/>
  </r>
  <r>
    <n v="772561"/>
    <x v="2"/>
    <d v="2016-03-26T13:24:00"/>
    <d v="1899-12-30T00:44:54"/>
    <n v="772561"/>
    <d v="2016-03-26T00:00:00"/>
    <s v="13:24:00"/>
    <x v="3"/>
    <x v="1"/>
  </r>
  <r>
    <n v="779728"/>
    <x v="5"/>
    <d v="2016-02-27T12:26:00"/>
    <d v="1899-12-30T00:44:48"/>
    <n v="779728"/>
    <d v="2016-02-27T00:00:00"/>
    <s v="12:26:00"/>
    <x v="5"/>
    <x v="8"/>
  </r>
  <r>
    <n v="810511"/>
    <x v="5"/>
    <d v="2016-02-21T21:21:00"/>
    <d v="1899-12-30T00:44:41"/>
    <n v="810511"/>
    <d v="2016-02-21T00:00:00"/>
    <s v="21:21:00"/>
    <x v="1"/>
    <x v="4"/>
  </r>
  <r>
    <n v="789109"/>
    <x v="3"/>
    <d v="2016-02-11T12:14:00"/>
    <d v="1899-12-30T00:44:36"/>
    <n v="789109"/>
    <d v="2016-02-11T00:00:00"/>
    <s v="12:14:00"/>
    <x v="3"/>
    <x v="8"/>
  </r>
  <r>
    <n v="610413"/>
    <x v="4"/>
    <d v="2016-01-13T20:19:00"/>
    <d v="1899-12-30T00:44:27"/>
    <n v="610413"/>
    <d v="2016-01-13T00:00:00"/>
    <s v="20:19:00"/>
    <x v="3"/>
    <x v="14"/>
  </r>
  <r>
    <n v="906728"/>
    <x v="8"/>
    <d v="2016-03-27T14:30:00"/>
    <d v="1899-12-30T00:44:23"/>
    <n v="906728"/>
    <d v="2016-03-27T00:00:00"/>
    <s v="14:30:00"/>
    <x v="6"/>
    <x v="0"/>
  </r>
  <r>
    <n v="822472"/>
    <x v="0"/>
    <d v="2016-03-06T07:23:00"/>
    <d v="1899-12-30T00:44:20"/>
    <n v="822472"/>
    <d v="2016-03-06T00:00:00"/>
    <s v="07:23:00"/>
    <x v="2"/>
    <x v="16"/>
  </r>
  <r>
    <n v="832876"/>
    <x v="0"/>
    <d v="2016-03-30T14:47:00"/>
    <d v="1899-12-30T00:44:18"/>
    <n v="832876"/>
    <d v="2016-03-30T00:00:00"/>
    <s v="14:47:00"/>
    <x v="1"/>
    <x v="0"/>
  </r>
  <r>
    <n v="821631"/>
    <x v="2"/>
    <d v="2016-03-19T18:29:00"/>
    <d v="1899-12-30T00:44:12"/>
    <n v="821631"/>
    <d v="2016-03-19T00:00:00"/>
    <s v="18:29:00"/>
    <x v="3"/>
    <x v="6"/>
  </r>
  <r>
    <n v="772477"/>
    <x v="3"/>
    <d v="2016-01-13T16:30:00"/>
    <d v="1899-12-30T00:44:09"/>
    <n v="772477"/>
    <d v="2016-01-13T00:00:00"/>
    <s v="16:30:00"/>
    <x v="3"/>
    <x v="13"/>
  </r>
  <r>
    <n v="905393"/>
    <x v="7"/>
    <d v="2016-03-25T06:46:00"/>
    <d v="1899-12-30T00:44:06"/>
    <n v="905393"/>
    <d v="2016-03-25T00:00:00"/>
    <s v="06:46:00"/>
    <x v="3"/>
    <x v="18"/>
  </r>
  <r>
    <n v="892821"/>
    <x v="2"/>
    <d v="2016-03-18T09:51:00"/>
    <d v="1899-12-30T00:43:52"/>
    <n v="892821"/>
    <d v="2016-03-18T00:00:00"/>
    <s v="09:51:00"/>
    <x v="3"/>
    <x v="15"/>
  </r>
  <r>
    <n v="810099"/>
    <x v="2"/>
    <d v="2016-01-08T22:49:00"/>
    <d v="1899-12-30T00:43:52"/>
    <n v="810099"/>
    <d v="2016-01-08T00:00:00"/>
    <s v="22:49:00"/>
    <x v="0"/>
    <x v="17"/>
  </r>
  <r>
    <n v="868043"/>
    <x v="0"/>
    <d v="2016-03-15T11:19:00"/>
    <d v="1899-12-30T00:43:52"/>
    <n v="868043"/>
    <d v="2016-03-15T00:00:00"/>
    <s v="11:19:00"/>
    <x v="4"/>
    <x v="11"/>
  </r>
  <r>
    <n v="779485"/>
    <x v="4"/>
    <d v="2016-02-02T15:20:00"/>
    <d v="1899-12-30T00:43:48"/>
    <n v="779485"/>
    <d v="2016-02-02T00:00:00"/>
    <s v="15:20:00"/>
    <x v="2"/>
    <x v="2"/>
  </r>
  <r>
    <n v="597491"/>
    <x v="5"/>
    <d v="2016-01-05T18:07:00"/>
    <d v="1899-12-30T00:43:35"/>
    <n v="597491"/>
    <d v="2016-01-05T00:00:00"/>
    <s v="18:07:00"/>
    <x v="3"/>
    <x v="6"/>
  </r>
  <r>
    <n v="2091055"/>
    <x v="4"/>
    <d v="2016-03-10T13:53:00"/>
    <d v="1899-12-30T00:43:27"/>
    <n v="2091055"/>
    <d v="2016-03-10T00:00:00"/>
    <s v="13:53:00"/>
    <x v="4"/>
    <x v="1"/>
  </r>
  <r>
    <n v="2288416"/>
    <x v="2"/>
    <d v="2016-03-26T05:12:00"/>
    <d v="1899-12-30T00:43:26"/>
    <n v="2288416"/>
    <d v="2016-03-26T00:00:00"/>
    <s v="05:12:00"/>
    <x v="6"/>
    <x v="19"/>
  </r>
  <r>
    <n v="809148"/>
    <x v="0"/>
    <d v="2016-02-27T10:40:00"/>
    <d v="1899-12-30T00:43:22"/>
    <n v="809148"/>
    <d v="2016-02-27T00:00:00"/>
    <s v="10:40:00"/>
    <x v="6"/>
    <x v="10"/>
  </r>
  <r>
    <n v="809226"/>
    <x v="4"/>
    <d v="2016-01-21T11:34:00"/>
    <d v="1899-12-30T00:43:18"/>
    <n v="809226"/>
    <d v="2016-01-21T00:00:00"/>
    <s v="11:34:00"/>
    <x v="5"/>
    <x v="11"/>
  </r>
  <r>
    <n v="908082"/>
    <x v="2"/>
    <d v="2016-01-05T11:22:00"/>
    <d v="1899-12-30T00:43:18"/>
    <n v="908082"/>
    <d v="2016-01-05T00:00:00"/>
    <s v="11:22:00"/>
    <x v="2"/>
    <x v="11"/>
  </r>
  <r>
    <n v="906987"/>
    <x v="0"/>
    <d v="2016-03-26T09:30:00"/>
    <d v="1899-12-30T00:43:16"/>
    <n v="906987"/>
    <d v="2016-03-26T00:00:00"/>
    <s v="09:30:00"/>
    <x v="6"/>
    <x v="15"/>
  </r>
  <r>
    <n v="618016"/>
    <x v="8"/>
    <d v="2016-01-12T16:13:00"/>
    <d v="1899-12-30T00:43:12"/>
    <n v="618016"/>
    <d v="2016-01-12T00:00:00"/>
    <s v="16:13:00"/>
    <x v="2"/>
    <x v="13"/>
  </r>
  <r>
    <n v="809694"/>
    <x v="6"/>
    <d v="2016-02-18T05:27:00"/>
    <d v="1899-12-30T00:43:06"/>
    <n v="809694"/>
    <d v="2016-02-18T00:00:00"/>
    <s v="05:27:00"/>
    <x v="6"/>
    <x v="19"/>
  </r>
  <r>
    <n v="941186"/>
    <x v="0"/>
    <d v="2016-03-30T14:19:00"/>
    <d v="1899-12-30T00:43:02"/>
    <n v="941186"/>
    <d v="2016-03-30T00:00:00"/>
    <s v="14:19:00"/>
    <x v="4"/>
    <x v="0"/>
  </r>
  <r>
    <n v="941208"/>
    <x v="4"/>
    <d v="2016-03-05T21:14:00"/>
    <d v="1899-12-30T00:42:48"/>
    <n v="941208"/>
    <d v="2016-03-05T00:00:00"/>
    <s v="21:14:00"/>
    <x v="1"/>
    <x v="4"/>
  </r>
  <r>
    <n v="1106425"/>
    <x v="5"/>
    <d v="2016-03-12T14:56:00"/>
    <d v="1899-12-30T00:42:45"/>
    <n v="1106425"/>
    <d v="2016-03-12T00:00:00"/>
    <s v="14:56:00"/>
    <x v="5"/>
    <x v="0"/>
  </r>
  <r>
    <n v="2361963"/>
    <x v="0"/>
    <d v="2016-02-19T13:36:00"/>
    <d v="1899-12-30T00:42:40"/>
    <n v="2361963"/>
    <d v="2016-02-19T00:00:00"/>
    <s v="13:36:00"/>
    <x v="1"/>
    <x v="1"/>
  </r>
  <r>
    <n v="867404"/>
    <x v="0"/>
    <d v="2016-03-08T09:07:00"/>
    <d v="1899-12-30T00:42:22"/>
    <n v="867404"/>
    <d v="2016-03-08T00:00:00"/>
    <s v="09:07:00"/>
    <x v="3"/>
    <x v="15"/>
  </r>
  <r>
    <n v="2368907"/>
    <x v="8"/>
    <d v="2016-03-22T13:16:00"/>
    <d v="1899-12-30T00:42:17"/>
    <n v="2368907"/>
    <d v="2016-03-22T00:00:00"/>
    <s v="13:16:00"/>
    <x v="1"/>
    <x v="1"/>
  </r>
  <r>
    <n v="793912"/>
    <x v="2"/>
    <d v="2016-02-14T20:45:00"/>
    <d v="1899-12-30T00:42:12"/>
    <n v="793912"/>
    <d v="2016-02-14T00:00:00"/>
    <s v="20:45:00"/>
    <x v="2"/>
    <x v="14"/>
  </r>
  <r>
    <n v="2361624"/>
    <x v="6"/>
    <d v="2016-02-28T07:33:00"/>
    <d v="1899-12-30T00:42:10"/>
    <n v="2361624"/>
    <d v="2016-02-28T00:00:00"/>
    <s v="07:33:00"/>
    <x v="3"/>
    <x v="16"/>
  </r>
  <r>
    <n v="866205"/>
    <x v="0"/>
    <d v="2016-03-12T16:05:00"/>
    <d v="1899-12-30T00:42:08"/>
    <n v="866205"/>
    <d v="2016-03-12T00:00:00"/>
    <s v="16:05:00"/>
    <x v="6"/>
    <x v="13"/>
  </r>
  <r>
    <n v="789185"/>
    <x v="2"/>
    <d v="2016-01-26T21:50:00"/>
    <d v="1899-12-30T00:42:08"/>
    <n v="789185"/>
    <d v="2016-01-26T00:00:00"/>
    <s v="21:50:00"/>
    <x v="5"/>
    <x v="4"/>
  </r>
  <r>
    <n v="860469"/>
    <x v="4"/>
    <d v="2016-01-02T10:31:00"/>
    <d v="1899-12-30T00:42:03"/>
    <n v="860469"/>
    <d v="2016-01-02T00:00:00"/>
    <s v="10:31:00"/>
    <x v="4"/>
    <x v="10"/>
  </r>
  <r>
    <n v="833493"/>
    <x v="6"/>
    <d v="2016-03-02T08:12:00"/>
    <d v="1899-12-30T00:42:02"/>
    <n v="833493"/>
    <d v="2016-03-02T00:00:00"/>
    <s v="08:12:00"/>
    <x v="0"/>
    <x v="3"/>
  </r>
  <r>
    <n v="906855"/>
    <x v="0"/>
    <d v="2016-03-16T12:58:00"/>
    <d v="1899-12-30T00:41:56"/>
    <n v="906855"/>
    <d v="2016-03-16T00:00:00"/>
    <s v="12:58:00"/>
    <x v="5"/>
    <x v="8"/>
  </r>
  <r>
    <n v="919367"/>
    <x v="0"/>
    <d v="2016-03-25T13:46:00"/>
    <d v="1899-12-30T00:41:44"/>
    <n v="919367"/>
    <d v="2016-03-25T00:00:00"/>
    <s v="13:46:00"/>
    <x v="4"/>
    <x v="1"/>
  </r>
  <r>
    <n v="810268"/>
    <x v="5"/>
    <d v="2016-02-18T02:59:00"/>
    <d v="1899-12-30T00:41:44"/>
    <n v="810268"/>
    <d v="2016-02-18T00:00:00"/>
    <s v="02:59:00"/>
    <x v="6"/>
    <x v="21"/>
  </r>
  <r>
    <n v="819746"/>
    <x v="1"/>
    <d v="2016-03-10T14:18:00"/>
    <d v="1899-12-30T00:41:35"/>
    <n v="819746"/>
    <d v="2016-03-10T00:00:00"/>
    <s v="14:18:00"/>
    <x v="6"/>
    <x v="0"/>
  </r>
  <r>
    <n v="809647"/>
    <x v="2"/>
    <d v="2016-02-26T17:54:00"/>
    <d v="1899-12-30T00:41:34"/>
    <n v="809647"/>
    <d v="2016-02-26T00:00:00"/>
    <s v="17:54:00"/>
    <x v="3"/>
    <x v="12"/>
  </r>
  <r>
    <n v="2021328"/>
    <x v="0"/>
    <d v="2016-03-13T09:06:00"/>
    <d v="1899-12-30T00:41:34"/>
    <n v="2021328"/>
    <d v="2016-03-13T00:00:00"/>
    <s v="09:06:00"/>
    <x v="4"/>
    <x v="15"/>
  </r>
  <r>
    <n v="789311"/>
    <x v="3"/>
    <d v="2016-01-14T06:28:00"/>
    <d v="1899-12-30T00:41:33"/>
    <n v="789311"/>
    <d v="2016-01-14T00:00:00"/>
    <s v="06:28:00"/>
    <x v="5"/>
    <x v="18"/>
  </r>
  <r>
    <n v="940093"/>
    <x v="0"/>
    <d v="2016-03-29T10:58:00"/>
    <d v="1899-12-30T00:41:22"/>
    <n v="940093"/>
    <d v="2016-03-29T00:00:00"/>
    <s v="10:58:00"/>
    <x v="2"/>
    <x v="10"/>
  </r>
  <r>
    <n v="2370155"/>
    <x v="0"/>
    <d v="2016-03-18T09:19:00"/>
    <d v="1899-12-30T00:41:14"/>
    <n v="2370155"/>
    <d v="2016-03-18T00:00:00"/>
    <s v="09:19:00"/>
    <x v="6"/>
    <x v="15"/>
  </r>
  <r>
    <n v="2421538"/>
    <x v="2"/>
    <d v="2016-03-03T16:04:00"/>
    <d v="1899-12-30T00:41:12"/>
    <n v="2384970"/>
    <d v="2016-03-03T00:00:00"/>
    <s v="16:04:00"/>
    <x v="2"/>
    <x v="13"/>
  </r>
  <r>
    <n v="810569"/>
    <x v="2"/>
    <d v="2016-02-20T18:27:00"/>
    <d v="1899-12-30T00:41:12"/>
    <n v="810569"/>
    <d v="2016-02-20T00:00:00"/>
    <s v="18:27:00"/>
    <x v="6"/>
    <x v="6"/>
  </r>
  <r>
    <n v="940586"/>
    <x v="1"/>
    <d v="2016-03-20T00:16:00"/>
    <d v="1899-12-30T00:41:08"/>
    <n v="940586"/>
    <d v="2016-03-20T00:00:00"/>
    <s v="00:16:00"/>
    <x v="0"/>
    <x v="7"/>
  </r>
  <r>
    <n v="2360384"/>
    <x v="3"/>
    <d v="2016-03-01T16:37:00"/>
    <d v="1899-12-30T00:41:06"/>
    <n v="2360384"/>
    <d v="2016-03-01T00:00:00"/>
    <s v="16:37:00"/>
    <x v="5"/>
    <x v="13"/>
  </r>
  <r>
    <n v="810381"/>
    <x v="1"/>
    <d v="2016-02-25T14:17:00"/>
    <d v="1899-12-30T00:41:02"/>
    <n v="810381"/>
    <d v="2016-02-25T00:00:00"/>
    <s v="14:17:00"/>
    <x v="5"/>
    <x v="0"/>
  </r>
  <r>
    <n v="867973"/>
    <x v="0"/>
    <d v="2016-03-30T15:18:00"/>
    <d v="1899-12-30T00:40:50"/>
    <n v="867973"/>
    <d v="2016-03-30T00:00:00"/>
    <s v="15:18:00"/>
    <x v="4"/>
    <x v="2"/>
  </r>
  <r>
    <n v="772873"/>
    <x v="3"/>
    <d v="2016-01-11T11:48:00"/>
    <d v="1899-12-30T00:40:48"/>
    <n v="772873"/>
    <d v="2016-01-11T00:00:00"/>
    <s v="11:48:00"/>
    <x v="0"/>
    <x v="11"/>
  </r>
  <r>
    <n v="833600"/>
    <x v="5"/>
    <d v="2016-03-18T20:16:00"/>
    <d v="1899-12-30T00:40:42"/>
    <n v="833600"/>
    <d v="2016-03-18T00:00:00"/>
    <s v="20:16:00"/>
    <x v="5"/>
    <x v="14"/>
  </r>
  <r>
    <n v="833277"/>
    <x v="0"/>
    <d v="2016-03-29T12:44:00"/>
    <d v="1899-12-30T00:40:40"/>
    <n v="833277"/>
    <d v="2016-03-29T00:00:00"/>
    <s v="12:44:00"/>
    <x v="6"/>
    <x v="8"/>
  </r>
  <r>
    <n v="597416"/>
    <x v="2"/>
    <d v="2016-01-05T09:22:00"/>
    <d v="1899-12-30T00:40:36"/>
    <n v="597416"/>
    <d v="2016-01-05T00:00:00"/>
    <s v="09:22:00"/>
    <x v="4"/>
    <x v="15"/>
  </r>
  <r>
    <n v="941242"/>
    <x v="0"/>
    <d v="2016-03-29T12:37:00"/>
    <d v="1899-12-30T00:40:30"/>
    <n v="941242"/>
    <d v="2016-03-29T00:00:00"/>
    <s v="12:37:00"/>
    <x v="4"/>
    <x v="8"/>
  </r>
  <r>
    <n v="907350"/>
    <x v="0"/>
    <d v="2016-03-30T13:40:00"/>
    <d v="1899-12-30T00:40:28"/>
    <n v="907350"/>
    <d v="2016-03-30T00:00:00"/>
    <s v="13:40:00"/>
    <x v="0"/>
    <x v="1"/>
  </r>
  <r>
    <n v="778041"/>
    <x v="4"/>
    <d v="2016-02-01T16:36:00"/>
    <d v="1899-12-30T00:40:27"/>
    <n v="778041"/>
    <d v="2016-02-01T00:00:00"/>
    <s v="16:36:00"/>
    <x v="5"/>
    <x v="13"/>
  </r>
  <r>
    <n v="905414"/>
    <x v="0"/>
    <d v="2016-03-30T13:07:00"/>
    <d v="1899-12-30T00:40:26"/>
    <n v="905414"/>
    <d v="2016-03-30T00:00:00"/>
    <s v="13:07:00"/>
    <x v="3"/>
    <x v="1"/>
  </r>
  <r>
    <n v="820924"/>
    <x v="2"/>
    <d v="2016-03-24T11:25:00"/>
    <d v="1899-12-30T00:40:24"/>
    <n v="820924"/>
    <d v="2016-03-24T00:00:00"/>
    <s v="11:25:00"/>
    <x v="3"/>
    <x v="11"/>
  </r>
  <r>
    <n v="432435"/>
    <x v="2"/>
    <d v="2016-01-05T20:18:00"/>
    <d v="1899-12-30T00:40:14"/>
    <n v="432435"/>
    <d v="2016-01-05T00:00:00"/>
    <s v="20:18:00"/>
    <x v="0"/>
    <x v="14"/>
  </r>
  <r>
    <n v="772232"/>
    <x v="4"/>
    <d v="2016-01-05T10:10:00"/>
    <d v="1899-12-30T00:40:12"/>
    <n v="772232"/>
    <d v="2016-01-05T00:00:00"/>
    <s v="10:10:00"/>
    <x v="3"/>
    <x v="10"/>
  </r>
  <r>
    <n v="2370685"/>
    <x v="3"/>
    <d v="2016-01-04T13:00:00"/>
    <d v="1899-12-30T00:40:00"/>
    <n v="2370685"/>
    <d v="2016-01-04T00:00:00"/>
    <s v="13:00:00"/>
    <x v="1"/>
    <x v="1"/>
  </r>
  <r>
    <n v="810488"/>
    <x v="3"/>
    <d v="2016-01-30T12:11:00"/>
    <d v="1899-12-30T00:39:57"/>
    <n v="810488"/>
    <d v="2016-01-30T00:00:00"/>
    <s v="12:11:00"/>
    <x v="2"/>
    <x v="8"/>
  </r>
  <r>
    <n v="809218"/>
    <x v="2"/>
    <d v="2016-01-18T15:13:00"/>
    <d v="1899-12-30T00:39:56"/>
    <n v="809218"/>
    <d v="2016-01-18T00:00:00"/>
    <s v="15:13:00"/>
    <x v="6"/>
    <x v="2"/>
  </r>
  <r>
    <n v="809754"/>
    <x v="0"/>
    <d v="2016-02-25T10:46:00"/>
    <d v="1899-12-30T00:39:56"/>
    <n v="809754"/>
    <d v="2016-02-25T00:00:00"/>
    <s v="10:46:00"/>
    <x v="4"/>
    <x v="10"/>
  </r>
  <r>
    <n v="810473"/>
    <x v="0"/>
    <d v="2016-03-15T12:28:00"/>
    <d v="1899-12-30T00:39:54"/>
    <n v="810473"/>
    <d v="2016-03-15T00:00:00"/>
    <s v="12:28:00"/>
    <x v="3"/>
    <x v="8"/>
  </r>
  <r>
    <n v="822420"/>
    <x v="2"/>
    <d v="2016-03-04T18:07:00"/>
    <d v="1899-12-30T00:39:54"/>
    <n v="822420"/>
    <d v="2016-03-04T00:00:00"/>
    <s v="18:07:00"/>
    <x v="6"/>
    <x v="6"/>
  </r>
  <r>
    <n v="822477"/>
    <x v="2"/>
    <d v="2016-03-05T17:57:00"/>
    <d v="1899-12-30T00:39:54"/>
    <n v="822477"/>
    <d v="2016-03-05T00:00:00"/>
    <s v="17:57:00"/>
    <x v="5"/>
    <x v="12"/>
  </r>
  <r>
    <n v="866711"/>
    <x v="0"/>
    <d v="2016-03-30T12:03:00"/>
    <d v="1899-12-30T00:39:52"/>
    <n v="866711"/>
    <d v="2016-03-30T00:00:00"/>
    <s v="12:03:00"/>
    <x v="3"/>
    <x v="8"/>
  </r>
  <r>
    <n v="810100"/>
    <x v="0"/>
    <d v="2016-02-19T15:34:00"/>
    <d v="1899-12-30T00:39:52"/>
    <n v="810100"/>
    <d v="2016-02-19T00:00:00"/>
    <s v="15:34:00"/>
    <x v="6"/>
    <x v="2"/>
  </r>
  <r>
    <n v="893885"/>
    <x v="0"/>
    <d v="2016-03-19T06:27:00"/>
    <d v="1899-12-30T00:39:52"/>
    <n v="893885"/>
    <d v="2016-03-19T00:00:00"/>
    <s v="06:27:00"/>
    <x v="3"/>
    <x v="18"/>
  </r>
  <r>
    <n v="601422"/>
    <x v="2"/>
    <d v="2016-01-09T15:41:00"/>
    <d v="1899-12-30T00:39:48"/>
    <n v="601422"/>
    <d v="2016-01-09T00:00:00"/>
    <s v="15:41:00"/>
    <x v="0"/>
    <x v="2"/>
  </r>
  <r>
    <n v="789056"/>
    <x v="7"/>
    <d v="2016-02-25T02:49:00"/>
    <d v="1899-12-30T00:39:46"/>
    <n v="789056"/>
    <d v="2016-02-25T00:00:00"/>
    <s v="02:49:00"/>
    <x v="1"/>
    <x v="21"/>
  </r>
  <r>
    <n v="810145"/>
    <x v="0"/>
    <d v="2016-02-27T11:08:00"/>
    <d v="1899-12-30T00:39:38"/>
    <n v="810145"/>
    <d v="2016-02-27T00:00:00"/>
    <s v="11:08:00"/>
    <x v="2"/>
    <x v="11"/>
  </r>
  <r>
    <n v="893183"/>
    <x v="2"/>
    <d v="2016-03-24T15:28:00"/>
    <d v="1899-12-30T00:39:28"/>
    <n v="893183"/>
    <d v="2016-03-24T00:00:00"/>
    <s v="15:28:00"/>
    <x v="6"/>
    <x v="2"/>
  </r>
  <r>
    <n v="940422"/>
    <x v="2"/>
    <d v="2016-01-28T11:20:00"/>
    <d v="1899-12-30T00:39:28"/>
    <n v="940422"/>
    <d v="2016-01-28T00:00:00"/>
    <s v="11:20:00"/>
    <x v="2"/>
    <x v="11"/>
  </r>
  <r>
    <n v="630091"/>
    <x v="4"/>
    <d v="2016-01-07T17:53:00"/>
    <d v="1899-12-30T00:39:21"/>
    <n v="630091"/>
    <d v="2016-01-07T00:00:00"/>
    <s v="17:53:00"/>
    <x v="2"/>
    <x v="12"/>
  </r>
  <r>
    <n v="803575"/>
    <x v="2"/>
    <d v="2016-01-23T10:34:00"/>
    <d v="1899-12-30T00:39:16"/>
    <n v="803575"/>
    <d v="2016-01-23T00:00:00"/>
    <s v="10:34:00"/>
    <x v="0"/>
    <x v="10"/>
  </r>
  <r>
    <n v="939766"/>
    <x v="4"/>
    <d v="2016-03-21T22:48:00"/>
    <d v="1899-12-30T00:39:15"/>
    <n v="939766"/>
    <d v="2016-03-21T00:00:00"/>
    <s v="22:48:00"/>
    <x v="1"/>
    <x v="17"/>
  </r>
  <r>
    <n v="810341"/>
    <x v="2"/>
    <d v="2016-02-20T18:06:00"/>
    <d v="1899-12-30T00:39:12"/>
    <n v="810341"/>
    <d v="2016-02-20T00:00:00"/>
    <s v="18:06:00"/>
    <x v="2"/>
    <x v="6"/>
  </r>
  <r>
    <n v="892979"/>
    <x v="5"/>
    <d v="2016-03-31T06:08:00"/>
    <d v="1899-12-30T00:39:10"/>
    <n v="892979"/>
    <d v="2016-03-31T00:00:00"/>
    <s v="06:08:00"/>
    <x v="0"/>
    <x v="18"/>
  </r>
  <r>
    <n v="860188"/>
    <x v="8"/>
    <d v="2016-03-07T05:44:00"/>
    <d v="1899-12-30T00:39:04"/>
    <n v="860188"/>
    <d v="2016-03-07T00:00:00"/>
    <s v="05:44:00"/>
    <x v="2"/>
    <x v="19"/>
  </r>
  <r>
    <n v="2422435"/>
    <x v="3"/>
    <d v="2016-02-22T15:41:00"/>
    <d v="1899-12-30T00:38:51"/>
    <n v="2384970"/>
    <d v="2016-02-22T00:00:00"/>
    <s v="15:41:00"/>
    <x v="4"/>
    <x v="2"/>
  </r>
  <r>
    <n v="809015"/>
    <x v="3"/>
    <d v="2016-02-19T04:30:00"/>
    <d v="1899-12-30T00:38:48"/>
    <n v="809015"/>
    <d v="2016-02-19T00:00:00"/>
    <s v="04:30:00"/>
    <x v="6"/>
    <x v="20"/>
  </r>
  <r>
    <n v="809015"/>
    <x v="3"/>
    <d v="2016-02-19T04:30:00"/>
    <d v="1899-12-30T00:38:48"/>
    <n v="809015"/>
    <d v="2016-02-19T00:00:00"/>
    <s v="04:30:00"/>
    <x v="6"/>
    <x v="20"/>
  </r>
  <r>
    <n v="928017"/>
    <x v="6"/>
    <d v="2016-03-29T12:55:00"/>
    <d v="1899-12-30T00:38:46"/>
    <n v="928017"/>
    <d v="2016-03-29T00:00:00"/>
    <s v="12:55:00"/>
    <x v="3"/>
    <x v="8"/>
  </r>
  <r>
    <n v="866711"/>
    <x v="0"/>
    <d v="2016-03-30T12:34:00"/>
    <d v="1899-12-30T00:38:42"/>
    <n v="866711"/>
    <d v="2016-03-30T00:00:00"/>
    <s v="12:34:00"/>
    <x v="3"/>
    <x v="8"/>
  </r>
  <r>
    <n v="810333"/>
    <x v="0"/>
    <d v="2016-02-25T07:39:00"/>
    <d v="1899-12-30T00:38:26"/>
    <n v="810333"/>
    <d v="2016-02-25T00:00:00"/>
    <s v="07:39:00"/>
    <x v="3"/>
    <x v="16"/>
  </r>
  <r>
    <n v="789155"/>
    <x v="7"/>
    <d v="2016-02-10T10:46:00"/>
    <d v="1899-12-30T00:38:24"/>
    <n v="789155"/>
    <d v="2016-02-10T00:00:00"/>
    <s v="10:46:00"/>
    <x v="0"/>
    <x v="10"/>
  </r>
  <r>
    <n v="773242"/>
    <x v="8"/>
    <d v="2016-01-06T21:53:00"/>
    <d v="1899-12-30T00:38:21"/>
    <n v="773242"/>
    <d v="2016-01-06T00:00:00"/>
    <s v="21:53:00"/>
    <x v="4"/>
    <x v="4"/>
  </r>
  <r>
    <n v="892890"/>
    <x v="0"/>
    <d v="2016-03-13T09:15:00"/>
    <d v="1899-12-30T00:38:20"/>
    <n v="892890"/>
    <d v="2016-03-13T00:00:00"/>
    <s v="09:15:00"/>
    <x v="5"/>
    <x v="15"/>
  </r>
  <r>
    <n v="2368365"/>
    <x v="0"/>
    <d v="2016-03-30T11:17:00"/>
    <d v="1899-12-30T00:38:12"/>
    <n v="2368365"/>
    <d v="2016-03-30T00:00:00"/>
    <s v="11:17:00"/>
    <x v="3"/>
    <x v="11"/>
  </r>
  <r>
    <n v="220098"/>
    <x v="2"/>
    <d v="2016-01-06T15:13:00"/>
    <d v="1899-12-30T00:38:06"/>
    <n v="220098"/>
    <d v="2016-01-06T00:00:00"/>
    <s v="15:13:00"/>
    <x v="6"/>
    <x v="2"/>
  </r>
  <r>
    <n v="868895"/>
    <x v="0"/>
    <d v="2016-03-12T12:18:00"/>
    <d v="1899-12-30T00:38:02"/>
    <n v="868895"/>
    <d v="2016-03-12T00:00:00"/>
    <s v="12:18:00"/>
    <x v="3"/>
    <x v="8"/>
  </r>
  <r>
    <n v="788988"/>
    <x v="6"/>
    <d v="2016-03-06T17:49:00"/>
    <d v="1899-12-30T00:38:00"/>
    <n v="788988"/>
    <d v="2016-03-06T00:00:00"/>
    <s v="17:49:00"/>
    <x v="6"/>
    <x v="12"/>
  </r>
  <r>
    <n v="810574"/>
    <x v="2"/>
    <d v="2016-02-19T17:50:00"/>
    <d v="1899-12-30T00:38:00"/>
    <n v="810574"/>
    <d v="2016-02-19T00:00:00"/>
    <s v="17:50:00"/>
    <x v="1"/>
    <x v="12"/>
  </r>
  <r>
    <n v="773098"/>
    <x v="3"/>
    <d v="2016-02-10T18:27:00"/>
    <d v="1899-12-30T00:37:57"/>
    <n v="773098"/>
    <d v="2016-02-10T00:00:00"/>
    <s v="18:27:00"/>
    <x v="6"/>
    <x v="6"/>
  </r>
  <r>
    <n v="833923"/>
    <x v="0"/>
    <d v="2016-03-30T15:43:00"/>
    <d v="1899-12-30T00:37:50"/>
    <n v="833923"/>
    <d v="2016-03-30T00:00:00"/>
    <s v="15:43:00"/>
    <x v="3"/>
    <x v="2"/>
  </r>
  <r>
    <n v="895103"/>
    <x v="6"/>
    <d v="2016-03-30T18:21:00"/>
    <d v="1899-12-30T00:37:50"/>
    <n v="895103"/>
    <d v="2016-03-30T00:00:00"/>
    <s v="18:21:00"/>
    <x v="3"/>
    <x v="6"/>
  </r>
  <r>
    <n v="2092115"/>
    <x v="5"/>
    <d v="2016-02-14T11:49:00"/>
    <d v="1899-12-30T00:37:48"/>
    <n v="2092115"/>
    <d v="2016-02-14T00:00:00"/>
    <s v="11:49:00"/>
    <x v="6"/>
    <x v="11"/>
  </r>
  <r>
    <n v="86582"/>
    <x v="3"/>
    <d v="2016-01-26T17:29:00"/>
    <d v="1899-12-30T00:37:48"/>
    <n v="86582"/>
    <d v="2016-01-26T00:00:00"/>
    <s v="17:29:00"/>
    <x v="3"/>
    <x v="12"/>
  </r>
  <r>
    <n v="858707"/>
    <x v="2"/>
    <d v="2016-03-19T18:04:00"/>
    <d v="1899-12-30T00:37:40"/>
    <n v="858707"/>
    <d v="2016-03-19T00:00:00"/>
    <s v="18:04:00"/>
    <x v="0"/>
    <x v="6"/>
  </r>
  <r>
    <n v="771876"/>
    <x v="4"/>
    <d v="2016-02-06T06:14:00"/>
    <d v="1899-12-30T00:37:36"/>
    <n v="771876"/>
    <d v="2016-02-06T00:00:00"/>
    <s v="06:14:00"/>
    <x v="2"/>
    <x v="18"/>
  </r>
  <r>
    <n v="793366"/>
    <x v="4"/>
    <d v="2016-03-06T18:54:00"/>
    <d v="1899-12-30T00:37:36"/>
    <n v="793366"/>
    <d v="2016-03-06T00:00:00"/>
    <s v="18:54:00"/>
    <x v="2"/>
    <x v="6"/>
  </r>
  <r>
    <n v="832217"/>
    <x v="6"/>
    <d v="2016-03-14T14:39:00"/>
    <d v="1899-12-30T00:37:30"/>
    <n v="832217"/>
    <d v="2016-03-14T00:00:00"/>
    <s v="14:39:00"/>
    <x v="4"/>
    <x v="0"/>
  </r>
  <r>
    <n v="821402"/>
    <x v="4"/>
    <d v="2016-02-27T14:58:00"/>
    <d v="1899-12-30T00:37:27"/>
    <n v="821402"/>
    <d v="2016-02-27T00:00:00"/>
    <s v="14:58:00"/>
    <x v="4"/>
    <x v="0"/>
  </r>
  <r>
    <n v="808966"/>
    <x v="5"/>
    <d v="2016-03-19T20:17:00"/>
    <d v="1899-12-30T00:37:25"/>
    <n v="808966"/>
    <d v="2016-03-19T00:00:00"/>
    <s v="20:17:00"/>
    <x v="6"/>
    <x v="14"/>
  </r>
  <r>
    <n v="893801"/>
    <x v="0"/>
    <d v="2016-03-30T13:51:00"/>
    <d v="1899-12-30T00:37:24"/>
    <n v="893801"/>
    <d v="2016-03-30T00:00:00"/>
    <s v="13:51:00"/>
    <x v="3"/>
    <x v="1"/>
  </r>
  <r>
    <n v="2204160"/>
    <x v="1"/>
    <d v="2016-03-02T19:23:00"/>
    <d v="1899-12-30T00:37:20"/>
    <n v="2204160"/>
    <d v="2016-03-02T00:00:00"/>
    <s v="19:23:00"/>
    <x v="2"/>
    <x v="5"/>
  </r>
  <r>
    <n v="810572"/>
    <x v="4"/>
    <d v="2016-01-10T07:40:00"/>
    <d v="1899-12-30T00:37:15"/>
    <n v="810572"/>
    <d v="2016-01-10T00:00:00"/>
    <s v="07:40:00"/>
    <x v="2"/>
    <x v="16"/>
  </r>
  <r>
    <n v="810511"/>
    <x v="3"/>
    <d v="2016-02-08T21:48:00"/>
    <d v="1899-12-30T00:37:12"/>
    <n v="810511"/>
    <d v="2016-02-08T00:00:00"/>
    <s v="21:48:00"/>
    <x v="1"/>
    <x v="4"/>
  </r>
  <r>
    <n v="793729"/>
    <x v="5"/>
    <d v="2016-01-14T15:12:00"/>
    <d v="1899-12-30T00:37:03"/>
    <n v="793729"/>
    <d v="2016-01-14T00:00:00"/>
    <s v="15:12:00"/>
    <x v="3"/>
    <x v="2"/>
  </r>
  <r>
    <n v="821994"/>
    <x v="3"/>
    <d v="2016-03-14T09:56:00"/>
    <d v="1899-12-30T00:37:00"/>
    <n v="821994"/>
    <d v="2016-03-14T00:00:00"/>
    <s v="09:56:00"/>
    <x v="5"/>
    <x v="15"/>
  </r>
  <r>
    <n v="789202"/>
    <x v="4"/>
    <d v="2016-02-18T09:03:00"/>
    <d v="1899-12-30T00:36:54"/>
    <n v="789202"/>
    <d v="2016-02-18T00:00:00"/>
    <s v="09:03:00"/>
    <x v="4"/>
    <x v="15"/>
  </r>
  <r>
    <n v="773409"/>
    <x v="5"/>
    <d v="2016-01-27T21:09:00"/>
    <d v="1899-12-30T00:36:37"/>
    <n v="773409"/>
    <d v="2016-01-27T00:00:00"/>
    <s v="21:09:00"/>
    <x v="2"/>
    <x v="4"/>
  </r>
  <r>
    <n v="893466"/>
    <x v="5"/>
    <d v="2016-01-21T14:54:00"/>
    <d v="1899-12-30T00:36:36"/>
    <n v="893466"/>
    <d v="2016-01-21T00:00:00"/>
    <s v="14:54:00"/>
    <x v="2"/>
    <x v="0"/>
  </r>
  <r>
    <n v="907517"/>
    <x v="0"/>
    <d v="2016-03-25T12:57:00"/>
    <d v="1899-12-30T00:36:30"/>
    <n v="907517"/>
    <d v="2016-03-25T00:00:00"/>
    <s v="12:57:00"/>
    <x v="1"/>
    <x v="8"/>
  </r>
  <r>
    <n v="2370220"/>
    <x v="2"/>
    <d v="2016-03-05T18:25:00"/>
    <d v="1899-12-30T00:36:26"/>
    <n v="2370220"/>
    <d v="2016-03-05T00:00:00"/>
    <s v="18:25:00"/>
    <x v="3"/>
    <x v="6"/>
  </r>
  <r>
    <n v="810041"/>
    <x v="2"/>
    <d v="2016-01-30T15:31:00"/>
    <d v="1899-12-30T00:36:22"/>
    <n v="810041"/>
    <d v="2016-01-30T00:00:00"/>
    <s v="15:31:00"/>
    <x v="4"/>
    <x v="2"/>
  </r>
  <r>
    <n v="520552"/>
    <x v="8"/>
    <d v="2016-01-10T19:23:00"/>
    <d v="1899-12-30T00:36:21"/>
    <n v="520552"/>
    <d v="2016-01-10T00:00:00"/>
    <s v="19:23:00"/>
    <x v="6"/>
    <x v="5"/>
  </r>
  <r>
    <n v="773228"/>
    <x v="2"/>
    <d v="2016-02-02T19:26:00"/>
    <d v="1899-12-30T00:36:20"/>
    <n v="773228"/>
    <d v="2016-02-02T00:00:00"/>
    <s v="19:26:00"/>
    <x v="4"/>
    <x v="5"/>
  </r>
  <r>
    <n v="808396"/>
    <x v="2"/>
    <d v="2016-03-24T14:19:00"/>
    <d v="1899-12-30T00:36:18"/>
    <n v="808396"/>
    <d v="2016-03-24T00:00:00"/>
    <s v="14:19:00"/>
    <x v="4"/>
    <x v="0"/>
  </r>
  <r>
    <n v="788958"/>
    <x v="8"/>
    <d v="2016-01-25T02:59:00"/>
    <d v="1899-12-30T00:36:15"/>
    <n v="788958"/>
    <d v="2016-01-25T00:00:00"/>
    <s v="02:59:00"/>
    <x v="1"/>
    <x v="21"/>
  </r>
  <r>
    <n v="772685"/>
    <x v="2"/>
    <d v="2016-01-09T15:18:00"/>
    <d v="1899-12-30T00:36:10"/>
    <n v="772685"/>
    <d v="2016-01-09T00:00:00"/>
    <s v="15:18:00"/>
    <x v="6"/>
    <x v="2"/>
  </r>
  <r>
    <n v="893882"/>
    <x v="2"/>
    <d v="2016-03-24T13:42:00"/>
    <d v="1899-12-30T00:36:10"/>
    <n v="893882"/>
    <d v="2016-03-24T00:00:00"/>
    <s v="13:42:00"/>
    <x v="0"/>
    <x v="1"/>
  </r>
  <r>
    <n v="821746"/>
    <x v="8"/>
    <d v="2016-03-23T20:43:00"/>
    <d v="1899-12-30T00:36:00"/>
    <n v="821746"/>
    <d v="2016-03-23T00:00:00"/>
    <s v="20:43:00"/>
    <x v="1"/>
    <x v="14"/>
  </r>
  <r>
    <n v="939833"/>
    <x v="0"/>
    <d v="2016-03-29T09:10:00"/>
    <d v="1899-12-30T00:35:50"/>
    <n v="939833"/>
    <d v="2016-03-29T00:00:00"/>
    <s v="09:10:00"/>
    <x v="3"/>
    <x v="15"/>
  </r>
  <r>
    <n v="820978"/>
    <x v="1"/>
    <d v="2016-03-23T05:40:00"/>
    <d v="1899-12-30T00:35:50"/>
    <n v="820978"/>
    <d v="2016-03-23T00:00:00"/>
    <s v="05:40:00"/>
    <x v="6"/>
    <x v="19"/>
  </r>
  <r>
    <n v="809091"/>
    <x v="3"/>
    <d v="2016-03-25T18:04:00"/>
    <d v="1899-12-30T00:35:48"/>
    <n v="809091"/>
    <d v="2016-03-25T00:00:00"/>
    <s v="18:04:00"/>
    <x v="0"/>
    <x v="6"/>
  </r>
  <r>
    <n v="867340"/>
    <x v="2"/>
    <d v="2016-03-24T14:46:00"/>
    <d v="1899-12-30T00:35:42"/>
    <n v="867340"/>
    <d v="2016-03-24T00:00:00"/>
    <s v="14:46:00"/>
    <x v="5"/>
    <x v="0"/>
  </r>
  <r>
    <n v="907138"/>
    <x v="2"/>
    <d v="2016-03-26T07:17:00"/>
    <d v="1899-12-30T00:35:42"/>
    <n v="907138"/>
    <d v="2016-03-26T00:00:00"/>
    <s v="07:17:00"/>
    <x v="4"/>
    <x v="16"/>
  </r>
  <r>
    <n v="773517"/>
    <x v="4"/>
    <d v="2016-02-20T10:28:00"/>
    <d v="1899-12-30T00:35:39"/>
    <n v="773517"/>
    <d v="2016-02-20T00:00:00"/>
    <s v="10:28:00"/>
    <x v="0"/>
    <x v="10"/>
  </r>
  <r>
    <n v="893392"/>
    <x v="2"/>
    <d v="2016-03-24T12:03:00"/>
    <d v="1899-12-30T00:35:32"/>
    <n v="893392"/>
    <d v="2016-03-24T00:00:00"/>
    <s v="12:03:00"/>
    <x v="0"/>
    <x v="8"/>
  </r>
  <r>
    <n v="727203"/>
    <x v="5"/>
    <d v="2016-01-18T17:02:00"/>
    <d v="1899-12-30T00:35:31"/>
    <n v="727203"/>
    <d v="2016-01-18T00:00:00"/>
    <s v="17:02:00"/>
    <x v="4"/>
    <x v="12"/>
  </r>
  <r>
    <n v="2359771"/>
    <x v="4"/>
    <d v="2016-01-22T10:21:00"/>
    <d v="1899-12-30T00:35:27"/>
    <n v="2359771"/>
    <d v="2016-01-22T00:00:00"/>
    <s v="10:21:00"/>
    <x v="4"/>
    <x v="10"/>
  </r>
  <r>
    <n v="2203672"/>
    <x v="2"/>
    <d v="2016-03-26T14:17:00"/>
    <d v="1899-12-30T00:35:26"/>
    <n v="2203672"/>
    <d v="2016-03-26T00:00:00"/>
    <s v="14:17:00"/>
    <x v="1"/>
    <x v="0"/>
  </r>
  <r>
    <n v="2361780"/>
    <x v="3"/>
    <d v="2016-03-09T14:57:00"/>
    <d v="1899-12-30T00:35:24"/>
    <n v="2361780"/>
    <d v="2016-03-09T00:00:00"/>
    <s v="14:57:00"/>
    <x v="4"/>
    <x v="0"/>
  </r>
  <r>
    <n v="821662"/>
    <x v="5"/>
    <d v="2016-03-02T16:20:00"/>
    <d v="1899-12-30T00:35:24"/>
    <n v="821662"/>
    <d v="2016-03-02T00:00:00"/>
    <s v="16:20:00"/>
    <x v="1"/>
    <x v="13"/>
  </r>
  <r>
    <n v="790459"/>
    <x v="8"/>
    <d v="2016-02-12T17:56:00"/>
    <d v="1899-12-30T00:35:23"/>
    <n v="790459"/>
    <d v="2016-02-12T00:00:00"/>
    <s v="17:56:00"/>
    <x v="5"/>
    <x v="12"/>
  </r>
  <r>
    <n v="810042"/>
    <x v="3"/>
    <d v="2016-03-11T14:46:00"/>
    <d v="1899-12-30T00:35:21"/>
    <n v="810042"/>
    <d v="2016-03-11T00:00:00"/>
    <s v="14:46:00"/>
    <x v="1"/>
    <x v="0"/>
  </r>
  <r>
    <n v="2421529"/>
    <x v="6"/>
    <d v="2016-02-07T06:50:00"/>
    <d v="1899-12-30T00:35:06"/>
    <n v="2384970"/>
    <d v="2016-02-07T00:00:00"/>
    <s v="06:50:00"/>
    <x v="5"/>
    <x v="18"/>
  </r>
  <r>
    <n v="940427"/>
    <x v="0"/>
    <d v="2016-03-30T13:06:00"/>
    <d v="1899-12-30T00:35:02"/>
    <n v="940427"/>
    <d v="2016-03-30T00:00:00"/>
    <s v="13:06:00"/>
    <x v="5"/>
    <x v="1"/>
  </r>
  <r>
    <n v="810198"/>
    <x v="1"/>
    <d v="2016-01-14T15:52:00"/>
    <d v="1899-12-30T00:34:59"/>
    <n v="810198"/>
    <d v="2016-01-14T00:00:00"/>
    <s v="15:52:00"/>
    <x v="6"/>
    <x v="2"/>
  </r>
  <r>
    <n v="867506"/>
    <x v="0"/>
    <d v="2016-03-15T14:00:00"/>
    <d v="1899-12-30T00:34:54"/>
    <n v="867506"/>
    <d v="2016-03-15T00:00:00"/>
    <s v="14:00:00"/>
    <x v="0"/>
    <x v="0"/>
  </r>
  <r>
    <n v="773339"/>
    <x v="0"/>
    <d v="2016-03-02T14:49:00"/>
    <d v="1899-12-30T00:34:54"/>
    <n v="773339"/>
    <d v="2016-03-02T00:00:00"/>
    <s v="14:49:00"/>
    <x v="2"/>
    <x v="0"/>
  </r>
  <r>
    <n v="810739"/>
    <x v="2"/>
    <d v="2016-01-12T11:56:00"/>
    <d v="1899-12-30T00:34:42"/>
    <n v="810739"/>
    <d v="2016-01-12T00:00:00"/>
    <s v="11:56:00"/>
    <x v="3"/>
    <x v="11"/>
  </r>
  <r>
    <n v="894473"/>
    <x v="2"/>
    <d v="2016-03-24T09:36:00"/>
    <d v="1899-12-30T00:34:36"/>
    <n v="894473"/>
    <d v="2016-03-24T00:00:00"/>
    <s v="09:36:00"/>
    <x v="3"/>
    <x v="15"/>
  </r>
  <r>
    <n v="810041"/>
    <x v="0"/>
    <d v="2016-03-12T15:50:00"/>
    <d v="1899-12-30T00:34:36"/>
    <n v="810041"/>
    <d v="2016-03-12T00:00:00"/>
    <s v="15:50:00"/>
    <x v="4"/>
    <x v="2"/>
  </r>
  <r>
    <n v="866785"/>
    <x v="2"/>
    <d v="2016-03-24T15:50:00"/>
    <d v="1899-12-30T00:34:32"/>
    <n v="866785"/>
    <d v="2016-03-24T00:00:00"/>
    <s v="15:50:00"/>
    <x v="0"/>
    <x v="2"/>
  </r>
  <r>
    <n v="2426866"/>
    <x v="0"/>
    <d v="2016-03-16T10:33:00"/>
    <d v="1899-12-30T00:34:26"/>
    <n v="2384970"/>
    <d v="2016-03-16T00:00:00"/>
    <s v="10:33:00"/>
    <x v="4"/>
    <x v="10"/>
  </r>
  <r>
    <n v="939603"/>
    <x v="0"/>
    <d v="2016-03-30T08:47:00"/>
    <d v="1899-12-30T00:34:22"/>
    <n v="939603"/>
    <d v="2016-03-30T00:00:00"/>
    <s v="08:47:00"/>
    <x v="2"/>
    <x v="3"/>
  </r>
  <r>
    <n v="772711"/>
    <x v="2"/>
    <d v="2016-03-13T18:46:00"/>
    <d v="1899-12-30T00:34:22"/>
    <n v="772711"/>
    <d v="2016-03-13T00:00:00"/>
    <s v="18:46:00"/>
    <x v="1"/>
    <x v="6"/>
  </r>
  <r>
    <n v="866983"/>
    <x v="0"/>
    <d v="2016-03-29T14:31:00"/>
    <d v="1899-12-30T00:34:12"/>
    <n v="866983"/>
    <d v="2016-03-29T00:00:00"/>
    <s v="14:31:00"/>
    <x v="5"/>
    <x v="0"/>
  </r>
  <r>
    <n v="2370155"/>
    <x v="1"/>
    <d v="2016-03-15T19:04:00"/>
    <d v="1899-12-30T00:34:10"/>
    <n v="2370155"/>
    <d v="2016-03-15T00:00:00"/>
    <s v="19:04:00"/>
    <x v="6"/>
    <x v="5"/>
  </r>
  <r>
    <n v="2361982"/>
    <x v="2"/>
    <d v="2016-03-04T18:59:00"/>
    <d v="1899-12-30T00:34:10"/>
    <n v="2361982"/>
    <d v="2016-03-04T00:00:00"/>
    <s v="18:59:00"/>
    <x v="2"/>
    <x v="6"/>
  </r>
  <r>
    <n v="808966"/>
    <x v="2"/>
    <d v="2016-01-19T20:29:00"/>
    <d v="1899-12-30T00:34:06"/>
    <n v="808966"/>
    <d v="2016-01-19T00:00:00"/>
    <s v="20:29:00"/>
    <x v="6"/>
    <x v="14"/>
  </r>
  <r>
    <n v="772230"/>
    <x v="2"/>
    <d v="2016-01-09T18:36:00"/>
    <d v="1899-12-30T00:34:06"/>
    <n v="772230"/>
    <d v="2016-01-09T00:00:00"/>
    <s v="18:36:00"/>
    <x v="6"/>
    <x v="6"/>
  </r>
  <r>
    <n v="820077"/>
    <x v="8"/>
    <d v="2016-03-21T22:26:00"/>
    <d v="1899-12-30T00:34:06"/>
    <n v="820077"/>
    <d v="2016-03-21T00:00:00"/>
    <s v="22:26:00"/>
    <x v="3"/>
    <x v="17"/>
  </r>
  <r>
    <n v="893959"/>
    <x v="2"/>
    <d v="2016-03-24T09:44:00"/>
    <d v="1899-12-30T00:34:06"/>
    <n v="893959"/>
    <d v="2016-03-24T00:00:00"/>
    <s v="09:44:00"/>
    <x v="0"/>
    <x v="15"/>
  </r>
  <r>
    <n v="893436"/>
    <x v="0"/>
    <d v="2016-03-29T10:08:00"/>
    <d v="1899-12-30T00:34:02"/>
    <n v="893436"/>
    <d v="2016-03-29T00:00:00"/>
    <s v="10:08:00"/>
    <x v="5"/>
    <x v="10"/>
  </r>
  <r>
    <n v="822267"/>
    <x v="2"/>
    <d v="2016-02-06T17:13:00"/>
    <d v="1899-12-30T00:33:58"/>
    <n v="822267"/>
    <d v="2016-02-06T00:00:00"/>
    <s v="17:13:00"/>
    <x v="5"/>
    <x v="12"/>
  </r>
  <r>
    <n v="772587"/>
    <x v="4"/>
    <d v="2016-03-23T17:07:00"/>
    <d v="1899-12-30T00:33:57"/>
    <n v="772587"/>
    <d v="2016-03-23T00:00:00"/>
    <s v="17:07:00"/>
    <x v="6"/>
    <x v="12"/>
  </r>
  <r>
    <n v="2369849"/>
    <x v="8"/>
    <d v="2016-03-29T10:02:00"/>
    <d v="1899-12-30T00:33:53"/>
    <n v="2369849"/>
    <d v="2016-03-29T00:00:00"/>
    <s v="10:02:00"/>
    <x v="3"/>
    <x v="10"/>
  </r>
  <r>
    <n v="772826"/>
    <x v="4"/>
    <d v="2016-01-23T00:50:00"/>
    <d v="1899-12-30T00:33:51"/>
    <n v="772826"/>
    <d v="2016-01-23T00:00:00"/>
    <s v="00:50:00"/>
    <x v="5"/>
    <x v="7"/>
  </r>
  <r>
    <n v="866524"/>
    <x v="8"/>
    <d v="2016-01-23T05:50:00"/>
    <d v="1899-12-30T00:33:47"/>
    <n v="866524"/>
    <d v="2016-01-23T00:00:00"/>
    <s v="05:50:00"/>
    <x v="4"/>
    <x v="19"/>
  </r>
  <r>
    <n v="2216003"/>
    <x v="0"/>
    <d v="2016-03-02T16:45:00"/>
    <d v="1899-12-30T00:33:42"/>
    <n v="2216003"/>
    <d v="2016-03-02T00:00:00"/>
    <s v="16:45:00"/>
    <x v="3"/>
    <x v="13"/>
  </r>
  <r>
    <n v="772891"/>
    <x v="6"/>
    <d v="2016-03-15T17:37:00"/>
    <d v="1899-12-30T00:33:40"/>
    <n v="772891"/>
    <d v="2016-03-15T00:00:00"/>
    <s v="17:37:00"/>
    <x v="2"/>
    <x v="12"/>
  </r>
  <r>
    <n v="789474"/>
    <x v="6"/>
    <d v="2016-01-23T04:49:00"/>
    <d v="1899-12-30T00:33:38"/>
    <n v="789474"/>
    <d v="2016-01-23T00:00:00"/>
    <s v="04:49:00"/>
    <x v="2"/>
    <x v="20"/>
  </r>
  <r>
    <n v="788949"/>
    <x v="2"/>
    <d v="2016-01-05T13:58:00"/>
    <d v="1899-12-30T00:33:34"/>
    <n v="788949"/>
    <d v="2016-01-05T00:00:00"/>
    <s v="13:58:00"/>
    <x v="2"/>
    <x v="1"/>
  </r>
  <r>
    <n v="941723"/>
    <x v="5"/>
    <d v="2016-01-31T13:47:00"/>
    <d v="1899-12-30T00:33:32"/>
    <n v="941723"/>
    <d v="2016-01-31T00:00:00"/>
    <s v="13:47:00"/>
    <x v="3"/>
    <x v="1"/>
  </r>
  <r>
    <n v="941421"/>
    <x v="8"/>
    <d v="2016-03-14T05:36:00"/>
    <d v="1899-12-30T00:33:30"/>
    <n v="941421"/>
    <d v="2016-03-14T00:00:00"/>
    <s v="05:36:00"/>
    <x v="5"/>
    <x v="19"/>
  </r>
  <r>
    <n v="867414"/>
    <x v="2"/>
    <d v="2016-03-18T07:47:00"/>
    <d v="1899-12-30T00:33:26"/>
    <n v="867414"/>
    <d v="2016-03-18T00:00:00"/>
    <s v="07:47:00"/>
    <x v="1"/>
    <x v="16"/>
  </r>
  <r>
    <n v="822459"/>
    <x v="0"/>
    <d v="2016-02-26T10:12:00"/>
    <d v="1899-12-30T00:33:24"/>
    <n v="822459"/>
    <d v="2016-02-26T00:00:00"/>
    <s v="10:12:00"/>
    <x v="4"/>
    <x v="10"/>
  </r>
  <r>
    <n v="2422691"/>
    <x v="2"/>
    <d v="2016-02-20T18:06:00"/>
    <d v="1899-12-30T00:33:22"/>
    <n v="2384970"/>
    <d v="2016-02-20T00:00:00"/>
    <s v="18:06:00"/>
    <x v="5"/>
    <x v="6"/>
  </r>
  <r>
    <n v="773141"/>
    <x v="4"/>
    <d v="2016-02-18T14:53:00"/>
    <d v="1899-12-30T00:33:21"/>
    <n v="773141"/>
    <d v="2016-02-18T00:00:00"/>
    <s v="14:53:00"/>
    <x v="5"/>
    <x v="0"/>
  </r>
  <r>
    <n v="809946"/>
    <x v="5"/>
    <d v="2016-01-29T19:24:00"/>
    <d v="1899-12-30T00:33:19"/>
    <n v="809946"/>
    <d v="2016-01-29T00:00:00"/>
    <s v="19:24:00"/>
    <x v="6"/>
    <x v="5"/>
  </r>
  <r>
    <n v="809312"/>
    <x v="4"/>
    <d v="2016-02-22T13:28:00"/>
    <d v="1899-12-30T00:33:18"/>
    <n v="809312"/>
    <d v="2016-02-22T00:00:00"/>
    <s v="13:28:00"/>
    <x v="2"/>
    <x v="1"/>
  </r>
  <r>
    <n v="72316"/>
    <x v="2"/>
    <d v="2016-01-18T17:43:00"/>
    <d v="1899-12-30T00:33:18"/>
    <n v="72316"/>
    <d v="2016-01-18T00:00:00"/>
    <s v="17:43:00"/>
    <x v="3"/>
    <x v="12"/>
  </r>
  <r>
    <n v="809197"/>
    <x v="2"/>
    <d v="2016-02-18T10:41:00"/>
    <d v="1899-12-30T00:33:14"/>
    <n v="809197"/>
    <d v="2016-02-18T00:00:00"/>
    <s v="10:41:00"/>
    <x v="6"/>
    <x v="10"/>
  </r>
  <r>
    <n v="2205447"/>
    <x v="8"/>
    <d v="2016-01-06T22:31:00"/>
    <d v="1899-12-30T00:33:10"/>
    <n v="2205447"/>
    <d v="2016-01-06T00:00:00"/>
    <s v="22:31:00"/>
    <x v="3"/>
    <x v="17"/>
  </r>
  <r>
    <n v="220098"/>
    <x v="2"/>
    <d v="2016-01-08T17:32:00"/>
    <d v="1899-12-30T00:33:06"/>
    <n v="220098"/>
    <d v="2016-01-08T00:00:00"/>
    <s v="17:32:00"/>
    <x v="6"/>
    <x v="12"/>
  </r>
  <r>
    <n v="867604"/>
    <x v="3"/>
    <d v="2016-03-14T18:52:00"/>
    <d v="1899-12-30T00:33:06"/>
    <n v="867604"/>
    <d v="2016-03-14T00:00:00"/>
    <s v="18:52:00"/>
    <x v="0"/>
    <x v="6"/>
  </r>
  <r>
    <n v="772665"/>
    <x v="9"/>
    <d v="2016-02-06T15:41:00"/>
    <d v="1899-12-30T00:33:01"/>
    <n v="772665"/>
    <d v="2016-02-06T00:00:00"/>
    <s v="15:41:00"/>
    <x v="5"/>
    <x v="2"/>
  </r>
  <r>
    <n v="2370925"/>
    <x v="2"/>
    <d v="2016-02-14T20:36:00"/>
    <d v="1899-12-30T00:32:58"/>
    <n v="2370925"/>
    <d v="2016-02-14T00:00:00"/>
    <s v="20:36:00"/>
    <x v="6"/>
    <x v="14"/>
  </r>
  <r>
    <n v="809547"/>
    <x v="0"/>
    <d v="2016-03-13T14:03:00"/>
    <d v="1899-12-30T00:32:54"/>
    <n v="809547"/>
    <d v="2016-03-13T00:00:00"/>
    <s v="14:03:00"/>
    <x v="6"/>
    <x v="0"/>
  </r>
  <r>
    <n v="772954"/>
    <x v="8"/>
    <d v="2016-01-06T06:32:00"/>
    <d v="1899-12-30T00:32:54"/>
    <n v="772954"/>
    <d v="2016-01-06T00:00:00"/>
    <s v="06:32:00"/>
    <x v="2"/>
    <x v="18"/>
  </r>
  <r>
    <n v="894674"/>
    <x v="2"/>
    <d v="2016-03-24T13:40:00"/>
    <d v="1899-12-30T00:32:52"/>
    <n v="894674"/>
    <d v="2016-03-24T00:00:00"/>
    <s v="13:40:00"/>
    <x v="6"/>
    <x v="1"/>
  </r>
  <r>
    <n v="830980"/>
    <x v="0"/>
    <d v="2016-03-18T09:46:00"/>
    <d v="1899-12-30T00:32:46"/>
    <n v="830980"/>
    <d v="2016-03-18T00:00:00"/>
    <s v="09:46:00"/>
    <x v="0"/>
    <x v="15"/>
  </r>
  <r>
    <n v="810619"/>
    <x v="0"/>
    <d v="2016-03-03T07:16:00"/>
    <d v="1899-12-30T00:32:46"/>
    <n v="810619"/>
    <d v="2016-03-03T00:00:00"/>
    <s v="07:16:00"/>
    <x v="5"/>
    <x v="16"/>
  </r>
  <r>
    <n v="930477"/>
    <x v="1"/>
    <d v="2016-03-30T07:42:00"/>
    <d v="1899-12-30T00:32:45"/>
    <n v="930477"/>
    <d v="2016-03-30T00:00:00"/>
    <s v="07:42:00"/>
    <x v="1"/>
    <x v="16"/>
  </r>
  <r>
    <n v="778959"/>
    <x v="4"/>
    <d v="2016-03-31T14:51:00"/>
    <d v="1899-12-30T00:32:45"/>
    <n v="778959"/>
    <d v="2016-03-31T00:00:00"/>
    <s v="14:51:00"/>
    <x v="3"/>
    <x v="0"/>
  </r>
  <r>
    <n v="766033"/>
    <x v="4"/>
    <d v="2016-01-24T13:47:00"/>
    <d v="1899-12-30T00:32:42"/>
    <n v="766033"/>
    <d v="2016-01-24T00:00:00"/>
    <s v="13:47:00"/>
    <x v="1"/>
    <x v="1"/>
  </r>
  <r>
    <n v="822334"/>
    <x v="0"/>
    <d v="2016-02-28T12:22:00"/>
    <d v="1899-12-30T00:32:40"/>
    <n v="822334"/>
    <d v="2016-02-28T00:00:00"/>
    <s v="12:22:00"/>
    <x v="1"/>
    <x v="8"/>
  </r>
  <r>
    <n v="851706"/>
    <x v="2"/>
    <d v="2016-03-03T16:28:00"/>
    <d v="1899-12-30T00:32:38"/>
    <n v="851706"/>
    <d v="2016-03-03T00:00:00"/>
    <s v="16:28:00"/>
    <x v="1"/>
    <x v="13"/>
  </r>
  <r>
    <n v="2426592"/>
    <x v="0"/>
    <d v="2016-03-30T14:13:00"/>
    <d v="1899-12-30T00:32:36"/>
    <n v="2384970"/>
    <d v="2016-03-30T00:00:00"/>
    <s v="14:13:00"/>
    <x v="2"/>
    <x v="0"/>
  </r>
  <r>
    <n v="809776"/>
    <x v="2"/>
    <d v="2016-02-06T17:19:00"/>
    <d v="1899-12-30T00:32:32"/>
    <n v="809776"/>
    <d v="2016-02-06T00:00:00"/>
    <s v="17:19:00"/>
    <x v="1"/>
    <x v="12"/>
  </r>
  <r>
    <n v="804535"/>
    <x v="2"/>
    <d v="2016-02-18T06:58:00"/>
    <d v="1899-12-30T00:32:32"/>
    <n v="804535"/>
    <d v="2016-02-18T00:00:00"/>
    <s v="06:58:00"/>
    <x v="6"/>
    <x v="18"/>
  </r>
  <r>
    <n v="860670"/>
    <x v="3"/>
    <d v="2016-03-08T03:20:00"/>
    <d v="1899-12-30T00:32:30"/>
    <n v="860670"/>
    <d v="2016-03-08T00:00:00"/>
    <s v="03:20:00"/>
    <x v="3"/>
    <x v="22"/>
  </r>
  <r>
    <n v="778034"/>
    <x v="9"/>
    <d v="2016-01-23T23:47:00"/>
    <d v="1899-12-30T00:32:30"/>
    <n v="778034"/>
    <d v="2016-01-23T00:00:00"/>
    <s v="23:47:00"/>
    <x v="5"/>
    <x v="23"/>
  </r>
  <r>
    <n v="2090526"/>
    <x v="9"/>
    <d v="2016-03-04T21:35:00"/>
    <d v="1899-12-30T00:32:29"/>
    <n v="2090526"/>
    <d v="2016-03-04T00:00:00"/>
    <s v="21:35:00"/>
    <x v="6"/>
    <x v="4"/>
  </r>
  <r>
    <n v="779656"/>
    <x v="9"/>
    <d v="2016-02-08T18:28:00"/>
    <d v="1899-12-30T00:32:29"/>
    <n v="779656"/>
    <d v="2016-02-08T00:00:00"/>
    <s v="18:28:00"/>
    <x v="0"/>
    <x v="6"/>
  </r>
  <r>
    <n v="777946"/>
    <x v="9"/>
    <d v="2016-02-10T20:54:00"/>
    <d v="1899-12-30T00:32:29"/>
    <n v="777946"/>
    <d v="2016-02-10T00:00:00"/>
    <s v="20:54:00"/>
    <x v="4"/>
    <x v="14"/>
  </r>
  <r>
    <n v="777946"/>
    <x v="9"/>
    <d v="2016-02-03T22:26:00"/>
    <d v="1899-12-30T00:32:29"/>
    <n v="777946"/>
    <d v="2016-02-03T00:00:00"/>
    <s v="22:26:00"/>
    <x v="4"/>
    <x v="17"/>
  </r>
  <r>
    <n v="1107333"/>
    <x v="9"/>
    <d v="2016-01-18T01:19:00"/>
    <d v="1899-12-30T00:32:27"/>
    <n v="1107333"/>
    <d v="2016-01-18T00:00:00"/>
    <s v="01:19:00"/>
    <x v="0"/>
    <x v="9"/>
  </r>
  <r>
    <n v="778959"/>
    <x v="4"/>
    <d v="2016-03-31T13:39:00"/>
    <d v="1899-12-30T00:32:24"/>
    <n v="778959"/>
    <d v="2016-03-31T00:00:00"/>
    <s v="13:39:00"/>
    <x v="3"/>
    <x v="1"/>
  </r>
  <r>
    <n v="832404"/>
    <x v="5"/>
    <d v="2016-03-05T12:15:00"/>
    <d v="1899-12-30T00:32:23"/>
    <n v="832404"/>
    <d v="2016-03-05T00:00:00"/>
    <s v="12:15:00"/>
    <x v="3"/>
    <x v="8"/>
  </r>
  <r>
    <n v="866878"/>
    <x v="0"/>
    <d v="2016-03-12T15:56:00"/>
    <d v="1899-12-30T00:32:22"/>
    <n v="866878"/>
    <d v="2016-03-12T00:00:00"/>
    <s v="15:56:00"/>
    <x v="5"/>
    <x v="2"/>
  </r>
  <r>
    <n v="939659"/>
    <x v="4"/>
    <d v="2016-03-20T13:51:00"/>
    <d v="1899-12-30T00:32:21"/>
    <n v="939659"/>
    <d v="2016-03-20T00:00:00"/>
    <s v="13:51:00"/>
    <x v="2"/>
    <x v="1"/>
  </r>
  <r>
    <n v="772956"/>
    <x v="6"/>
    <d v="2016-02-17T12:31:00"/>
    <d v="1899-12-30T00:32:20"/>
    <n v="772956"/>
    <d v="2016-02-17T00:00:00"/>
    <s v="12:31:00"/>
    <x v="1"/>
    <x v="8"/>
  </r>
  <r>
    <n v="927467"/>
    <x v="2"/>
    <d v="2016-03-24T09:36:00"/>
    <d v="1899-12-30T00:32:18"/>
    <n v="927467"/>
    <d v="2016-03-24T00:00:00"/>
    <s v="09:36:00"/>
    <x v="1"/>
    <x v="15"/>
  </r>
  <r>
    <n v="788893"/>
    <x v="4"/>
    <d v="2016-01-15T12:26:00"/>
    <d v="1899-12-30T00:32:15"/>
    <n v="788893"/>
    <d v="2016-01-15T00:00:00"/>
    <s v="12:26:00"/>
    <x v="2"/>
    <x v="8"/>
  </r>
  <r>
    <n v="809986"/>
    <x v="10"/>
    <d v="2016-03-30T06:31:00"/>
    <d v="1899-12-30T00:32:15"/>
    <n v="809986"/>
    <d v="2016-03-30T00:00:00"/>
    <s v="06:31:00"/>
    <x v="1"/>
    <x v="18"/>
  </r>
  <r>
    <n v="2361890"/>
    <x v="2"/>
    <d v="2016-03-24T16:39:00"/>
    <d v="1899-12-30T00:32:14"/>
    <n v="2361890"/>
    <d v="2016-03-24T00:00:00"/>
    <s v="16:39:00"/>
    <x v="3"/>
    <x v="13"/>
  </r>
  <r>
    <n v="941734"/>
    <x v="7"/>
    <d v="2016-03-13T00:27:00"/>
    <d v="1899-12-30T00:32:06"/>
    <n v="941734"/>
    <d v="2016-03-13T00:00:00"/>
    <s v="00:27:00"/>
    <x v="0"/>
    <x v="7"/>
  </r>
  <r>
    <n v="809369"/>
    <x v="0"/>
    <d v="2016-03-12T10:51:00"/>
    <d v="1899-12-30T00:32:00"/>
    <n v="809369"/>
    <d v="2016-03-12T00:00:00"/>
    <s v="10:51:00"/>
    <x v="4"/>
    <x v="10"/>
  </r>
  <r>
    <n v="893279"/>
    <x v="9"/>
    <d v="2016-03-25T03:52:00"/>
    <d v="1899-12-30T00:31:59"/>
    <n v="893279"/>
    <d v="2016-03-25T00:00:00"/>
    <s v="03:52:00"/>
    <x v="1"/>
    <x v="22"/>
  </r>
  <r>
    <n v="810558"/>
    <x v="2"/>
    <d v="2016-02-26T08:07:00"/>
    <d v="1899-12-30T00:31:58"/>
    <n v="810558"/>
    <d v="2016-02-26T00:00:00"/>
    <s v="08:07:00"/>
    <x v="2"/>
    <x v="3"/>
  </r>
  <r>
    <n v="810359"/>
    <x v="5"/>
    <d v="2016-02-25T13:39:00"/>
    <d v="1899-12-30T00:31:56"/>
    <n v="810359"/>
    <d v="2016-02-25T00:00:00"/>
    <s v="13:39:00"/>
    <x v="6"/>
    <x v="1"/>
  </r>
  <r>
    <n v="822382"/>
    <x v="0"/>
    <d v="2016-03-03T07:47:00"/>
    <d v="1899-12-30T00:31:56"/>
    <n v="822382"/>
    <d v="2016-03-03T00:00:00"/>
    <s v="07:47:00"/>
    <x v="4"/>
    <x v="16"/>
  </r>
  <r>
    <n v="807432"/>
    <x v="9"/>
    <d v="2016-01-07T19:52:00"/>
    <d v="1899-12-30T00:31:54"/>
    <n v="807432"/>
    <d v="2016-01-07T00:00:00"/>
    <s v="19:52:00"/>
    <x v="0"/>
    <x v="5"/>
  </r>
  <r>
    <n v="780818"/>
    <x v="0"/>
    <d v="2016-03-12T12:13:00"/>
    <d v="1899-12-30T00:31:52"/>
    <n v="780818"/>
    <d v="2016-03-12T00:00:00"/>
    <s v="12:13:00"/>
    <x v="0"/>
    <x v="8"/>
  </r>
  <r>
    <n v="2205521"/>
    <x v="0"/>
    <d v="2016-03-06T08:34:00"/>
    <d v="1899-12-30T00:31:50"/>
    <n v="2205521"/>
    <d v="2016-03-06T00:00:00"/>
    <s v="08:34:00"/>
    <x v="0"/>
    <x v="3"/>
  </r>
  <r>
    <n v="325546"/>
    <x v="9"/>
    <d v="2016-01-13T19:22:00"/>
    <d v="1899-12-30T00:31:49"/>
    <n v="325546"/>
    <d v="2016-01-13T00:00:00"/>
    <s v="19:22:00"/>
    <x v="6"/>
    <x v="5"/>
  </r>
  <r>
    <n v="788792"/>
    <x v="8"/>
    <d v="2016-03-31T19:10:00"/>
    <d v="1899-12-30T00:31:48"/>
    <n v="788792"/>
    <d v="2016-03-31T00:00:00"/>
    <s v="19:10:00"/>
    <x v="6"/>
    <x v="5"/>
  </r>
  <r>
    <n v="2287122"/>
    <x v="2"/>
    <d v="2016-03-05T15:22:00"/>
    <d v="1899-12-30T00:31:48"/>
    <n v="2287122"/>
    <d v="2016-03-05T00:00:00"/>
    <s v="15:22:00"/>
    <x v="5"/>
    <x v="2"/>
  </r>
  <r>
    <n v="832678"/>
    <x v="3"/>
    <d v="2016-02-28T18:22:00"/>
    <d v="1899-12-30T00:31:42"/>
    <n v="832678"/>
    <d v="2016-02-28T00:00:00"/>
    <s v="18:22:00"/>
    <x v="2"/>
    <x v="6"/>
  </r>
  <r>
    <n v="894086"/>
    <x v="9"/>
    <d v="2016-01-28T23:10:00"/>
    <d v="1899-12-30T00:31:32"/>
    <n v="894086"/>
    <d v="2016-01-28T00:00:00"/>
    <s v="23:10:00"/>
    <x v="6"/>
    <x v="23"/>
  </r>
  <r>
    <n v="930889"/>
    <x v="0"/>
    <d v="2016-03-30T08:56:00"/>
    <d v="1899-12-30T00:31:28"/>
    <n v="930889"/>
    <d v="2016-03-30T00:00:00"/>
    <s v="08:56:00"/>
    <x v="4"/>
    <x v="3"/>
  </r>
  <r>
    <n v="940268"/>
    <x v="9"/>
    <d v="2016-03-14T00:04:00"/>
    <d v="1899-12-30T00:31:27"/>
    <n v="940268"/>
    <d v="2016-03-14T00:00:00"/>
    <s v="00:04:00"/>
    <x v="2"/>
    <x v="7"/>
  </r>
  <r>
    <n v="894062"/>
    <x v="4"/>
    <d v="2016-03-29T10:33:00"/>
    <d v="1899-12-30T00:31:27"/>
    <n v="894062"/>
    <d v="2016-03-29T00:00:00"/>
    <s v="10:33:00"/>
    <x v="4"/>
    <x v="10"/>
  </r>
  <r>
    <n v="861276"/>
    <x v="0"/>
    <d v="2016-03-12T15:54:00"/>
    <d v="1899-12-30T00:31:26"/>
    <n v="861276"/>
    <d v="2016-03-12T00:00:00"/>
    <s v="15:54:00"/>
    <x v="0"/>
    <x v="2"/>
  </r>
  <r>
    <n v="597491"/>
    <x v="2"/>
    <d v="2016-01-08T13:56:00"/>
    <d v="1899-12-30T00:31:22"/>
    <n v="597491"/>
    <d v="2016-01-08T00:00:00"/>
    <s v="13:56:00"/>
    <x v="3"/>
    <x v="1"/>
  </r>
  <r>
    <n v="2204358"/>
    <x v="2"/>
    <d v="2016-01-27T14:55:00"/>
    <d v="1899-12-30T00:31:20"/>
    <n v="2204358"/>
    <d v="2016-01-27T00:00:00"/>
    <s v="14:55:00"/>
    <x v="1"/>
    <x v="0"/>
  </r>
  <r>
    <n v="810340"/>
    <x v="0"/>
    <d v="2016-03-01T14:55:00"/>
    <d v="1899-12-30T00:31:18"/>
    <n v="810340"/>
    <d v="2016-03-01T00:00:00"/>
    <s v="14:55:00"/>
    <x v="3"/>
    <x v="0"/>
  </r>
  <r>
    <n v="808785"/>
    <x v="0"/>
    <d v="2016-03-01T09:11:00"/>
    <d v="1899-12-30T00:31:14"/>
    <n v="808785"/>
    <d v="2016-03-01T00:00:00"/>
    <s v="09:11:00"/>
    <x v="5"/>
    <x v="15"/>
  </r>
  <r>
    <n v="793670"/>
    <x v="6"/>
    <d v="2016-01-29T16:37:00"/>
    <d v="1899-12-30T00:31:10"/>
    <n v="793670"/>
    <d v="2016-01-29T00:00:00"/>
    <s v="16:37:00"/>
    <x v="0"/>
    <x v="13"/>
  </r>
  <r>
    <n v="810638"/>
    <x v="2"/>
    <d v="2016-02-26T16:59:00"/>
    <d v="1899-12-30T00:31:10"/>
    <n v="810638"/>
    <d v="2016-02-26T00:00:00"/>
    <s v="16:59:00"/>
    <x v="0"/>
    <x v="13"/>
  </r>
  <r>
    <n v="809199"/>
    <x v="0"/>
    <d v="2016-03-05T11:09:00"/>
    <d v="1899-12-30T00:31:08"/>
    <n v="809199"/>
    <d v="2016-03-05T00:00:00"/>
    <s v="11:09:00"/>
    <x v="3"/>
    <x v="11"/>
  </r>
  <r>
    <n v="780402"/>
    <x v="9"/>
    <d v="2016-02-08T15:42:00"/>
    <d v="1899-12-30T00:31:07"/>
    <n v="780402"/>
    <d v="2016-02-08T00:00:00"/>
    <s v="15:42:00"/>
    <x v="2"/>
    <x v="2"/>
  </r>
  <r>
    <n v="370637"/>
    <x v="2"/>
    <d v="2016-01-18T13:58:00"/>
    <d v="1899-12-30T00:31:06"/>
    <n v="370637"/>
    <d v="2016-01-18T00:00:00"/>
    <s v="13:58:00"/>
    <x v="4"/>
    <x v="1"/>
  </r>
  <r>
    <n v="2415121"/>
    <x v="4"/>
    <d v="2016-03-13T15:38:00"/>
    <d v="1899-12-30T00:31:06"/>
    <n v="2415121"/>
    <d v="2016-03-13T00:00:00"/>
    <s v="15:38:00"/>
    <x v="1"/>
    <x v="2"/>
  </r>
  <r>
    <n v="941667"/>
    <x v="5"/>
    <d v="2016-03-03T16:15:00"/>
    <d v="1899-12-30T00:30:56"/>
    <n v="941667"/>
    <d v="2016-03-03T00:00:00"/>
    <s v="16:15:00"/>
    <x v="3"/>
    <x v="13"/>
  </r>
  <r>
    <n v="904274"/>
    <x v="0"/>
    <d v="2016-03-30T11:57:00"/>
    <d v="1899-12-30T00:30:52"/>
    <n v="904274"/>
    <d v="2016-03-30T00:00:00"/>
    <s v="11:57:00"/>
    <x v="2"/>
    <x v="11"/>
  </r>
  <r>
    <n v="772477"/>
    <x v="5"/>
    <d v="2016-01-04T05:16:00"/>
    <d v="1899-12-30T00:30:49"/>
    <n v="772477"/>
    <d v="2016-01-04T00:00:00"/>
    <s v="05:16:00"/>
    <x v="3"/>
    <x v="19"/>
  </r>
  <r>
    <n v="940976"/>
    <x v="9"/>
    <d v="2016-03-30T16:56:00"/>
    <d v="1899-12-30T00:30:48"/>
    <n v="940976"/>
    <d v="2016-03-30T00:00:00"/>
    <s v="16:56:00"/>
    <x v="4"/>
    <x v="13"/>
  </r>
  <r>
    <n v="894183"/>
    <x v="7"/>
    <d v="2016-03-25T16:57:00"/>
    <d v="1899-12-30T00:30:46"/>
    <n v="894183"/>
    <d v="2016-03-25T00:00:00"/>
    <s v="16:57:00"/>
    <x v="0"/>
    <x v="13"/>
  </r>
  <r>
    <n v="809787"/>
    <x v="9"/>
    <d v="2016-02-09T13:38:00"/>
    <d v="1899-12-30T00:30:44"/>
    <n v="809787"/>
    <d v="2016-02-09T00:00:00"/>
    <s v="13:38:00"/>
    <x v="3"/>
    <x v="1"/>
  </r>
  <r>
    <n v="867111"/>
    <x v="0"/>
    <d v="2016-03-25T14:51:00"/>
    <d v="1899-12-30T00:30:40"/>
    <n v="867111"/>
    <d v="2016-03-25T00:00:00"/>
    <s v="14:51:00"/>
    <x v="2"/>
    <x v="0"/>
  </r>
  <r>
    <n v="810063"/>
    <x v="2"/>
    <d v="2016-02-05T06:53:00"/>
    <d v="1899-12-30T00:30:38"/>
    <n v="810063"/>
    <d v="2016-02-05T00:00:00"/>
    <s v="06:53:00"/>
    <x v="1"/>
    <x v="18"/>
  </r>
  <r>
    <n v="895427"/>
    <x v="0"/>
    <d v="2016-03-30T14:41:00"/>
    <d v="1899-12-30T00:30:36"/>
    <n v="895427"/>
    <d v="2016-03-30T00:00:00"/>
    <s v="14:41:00"/>
    <x v="4"/>
    <x v="0"/>
  </r>
  <r>
    <n v="940635"/>
    <x v="6"/>
    <d v="2016-03-13T16:04:00"/>
    <d v="1899-12-30T00:30:36"/>
    <n v="940635"/>
    <d v="2016-03-13T00:00:00"/>
    <s v="16:04:00"/>
    <x v="0"/>
    <x v="13"/>
  </r>
  <r>
    <n v="810066"/>
    <x v="6"/>
    <d v="2016-03-10T19:23:00"/>
    <d v="1899-12-30T00:30:36"/>
    <n v="810066"/>
    <d v="2016-03-10T00:00:00"/>
    <s v="19:23:00"/>
    <x v="5"/>
    <x v="5"/>
  </r>
  <r>
    <n v="822249"/>
    <x v="4"/>
    <d v="2016-02-26T21:32:00"/>
    <d v="1899-12-30T00:30:36"/>
    <n v="822249"/>
    <d v="2016-02-26T00:00:00"/>
    <s v="21:32:00"/>
    <x v="4"/>
    <x v="4"/>
  </r>
  <r>
    <n v="939878"/>
    <x v="8"/>
    <d v="2016-03-03T21:43:00"/>
    <d v="1899-12-30T00:30:30"/>
    <n v="939878"/>
    <d v="2016-03-03T00:00:00"/>
    <s v="21:43:00"/>
    <x v="1"/>
    <x v="4"/>
  </r>
  <r>
    <n v="2405348"/>
    <x v="4"/>
    <d v="2016-02-02T20:15:00"/>
    <d v="1899-12-30T00:30:30"/>
    <n v="2405348"/>
    <d v="2016-02-02T00:00:00"/>
    <s v="20:15:00"/>
    <x v="4"/>
    <x v="14"/>
  </r>
  <r>
    <n v="810716"/>
    <x v="0"/>
    <d v="2016-02-19T10:23:00"/>
    <d v="1899-12-30T00:30:26"/>
    <n v="810716"/>
    <d v="2016-02-19T00:00:00"/>
    <s v="10:23:00"/>
    <x v="6"/>
    <x v="10"/>
  </r>
  <r>
    <n v="772802"/>
    <x v="3"/>
    <d v="2016-02-06T13:58:00"/>
    <d v="1899-12-30T00:30:24"/>
    <n v="772802"/>
    <d v="2016-02-06T00:00:00"/>
    <s v="13:58:00"/>
    <x v="1"/>
    <x v="1"/>
  </r>
  <r>
    <n v="810151"/>
    <x v="3"/>
    <d v="2016-01-30T00:02:00"/>
    <d v="1899-12-30T00:30:18"/>
    <n v="810151"/>
    <d v="2016-01-30T00:00:00"/>
    <s v="00:02:00"/>
    <x v="3"/>
    <x v="7"/>
  </r>
  <r>
    <n v="870631"/>
    <x v="3"/>
    <d v="2016-02-09T17:44:00"/>
    <d v="1899-12-30T00:30:09"/>
    <n v="870631"/>
    <d v="2016-02-09T00:00:00"/>
    <s v="17:44:00"/>
    <x v="3"/>
    <x v="12"/>
  </r>
  <r>
    <n v="802485"/>
    <x v="8"/>
    <d v="2016-02-21T08:52:00"/>
    <d v="1899-12-30T00:30:07"/>
    <n v="802485"/>
    <d v="2016-02-21T00:00:00"/>
    <s v="08:52:00"/>
    <x v="5"/>
    <x v="3"/>
  </r>
  <r>
    <n v="2359724"/>
    <x v="2"/>
    <d v="2016-03-24T16:51:00"/>
    <d v="1899-12-30T00:30:06"/>
    <n v="2359724"/>
    <d v="2016-03-24T00:00:00"/>
    <s v="16:51:00"/>
    <x v="0"/>
    <x v="13"/>
  </r>
  <r>
    <n v="809128"/>
    <x v="9"/>
    <d v="2016-01-14T14:58:00"/>
    <d v="1899-12-30T00:30:06"/>
    <n v="809128"/>
    <d v="2016-01-14T00:00:00"/>
    <s v="14:58:00"/>
    <x v="5"/>
    <x v="0"/>
  </r>
  <r>
    <n v="809884"/>
    <x v="6"/>
    <d v="2016-01-19T17:14:00"/>
    <d v="1899-12-30T00:30:06"/>
    <n v="809884"/>
    <d v="2016-01-19T00:00:00"/>
    <s v="17:14:00"/>
    <x v="5"/>
    <x v="12"/>
  </r>
  <r>
    <n v="867238"/>
    <x v="8"/>
    <d v="2016-03-09T17:28:00"/>
    <d v="1899-12-30T00:30:06"/>
    <n v="867238"/>
    <d v="2016-03-09T00:00:00"/>
    <s v="17:28:00"/>
    <x v="4"/>
    <x v="12"/>
  </r>
  <r>
    <n v="788958"/>
    <x v="8"/>
    <d v="2016-01-31T20:12:00"/>
    <d v="1899-12-30T00:30:01"/>
    <n v="788958"/>
    <d v="2016-01-31T00:00:00"/>
    <s v="20:12:00"/>
    <x v="1"/>
    <x v="14"/>
  </r>
  <r>
    <n v="822497"/>
    <x v="0"/>
    <d v="2016-02-27T12:33:00"/>
    <d v="1899-12-30T00:29:58"/>
    <n v="822497"/>
    <d v="2016-02-27T00:00:00"/>
    <s v="12:33:00"/>
    <x v="6"/>
    <x v="8"/>
  </r>
  <r>
    <n v="2090538"/>
    <x v="0"/>
    <d v="2016-03-30T14:58:00"/>
    <d v="1899-12-30T00:29:56"/>
    <n v="2090538"/>
    <d v="2016-03-30T00:00:00"/>
    <s v="14:58:00"/>
    <x v="1"/>
    <x v="0"/>
  </r>
  <r>
    <n v="2092121"/>
    <x v="0"/>
    <d v="2016-03-25T15:57:00"/>
    <d v="1899-12-30T00:29:56"/>
    <n v="2092121"/>
    <d v="2016-03-25T00:00:00"/>
    <s v="15:57:00"/>
    <x v="0"/>
    <x v="2"/>
  </r>
  <r>
    <n v="892770"/>
    <x v="0"/>
    <d v="2016-02-21T14:12:00"/>
    <d v="1899-12-30T00:29:54"/>
    <n v="892770"/>
    <d v="2016-02-21T00:00:00"/>
    <s v="14:12:00"/>
    <x v="6"/>
    <x v="0"/>
  </r>
  <r>
    <n v="787444"/>
    <x v="2"/>
    <d v="2016-02-18T07:34:00"/>
    <d v="1899-12-30T00:29:52"/>
    <n v="787444"/>
    <d v="2016-02-18T00:00:00"/>
    <s v="07:34:00"/>
    <x v="2"/>
    <x v="16"/>
  </r>
  <r>
    <n v="821009"/>
    <x v="0"/>
    <d v="2016-02-26T08:59:00"/>
    <d v="1899-12-30T00:29:48"/>
    <n v="821009"/>
    <d v="2016-02-26T00:00:00"/>
    <s v="08:59:00"/>
    <x v="2"/>
    <x v="3"/>
  </r>
  <r>
    <n v="940446"/>
    <x v="4"/>
    <d v="2016-03-13T20:38:00"/>
    <d v="1899-12-30T00:29:48"/>
    <n v="940446"/>
    <d v="2016-03-13T00:00:00"/>
    <s v="20:38:00"/>
    <x v="0"/>
    <x v="14"/>
  </r>
  <r>
    <n v="2415121"/>
    <x v="0"/>
    <d v="2016-03-03T04:44:00"/>
    <d v="1899-12-30T00:29:48"/>
    <n v="2415121"/>
    <d v="2016-03-03T00:00:00"/>
    <s v="04:44:00"/>
    <x v="1"/>
    <x v="20"/>
  </r>
  <r>
    <n v="780648"/>
    <x v="4"/>
    <d v="2016-01-22T14:37:00"/>
    <d v="1899-12-30T00:29:48"/>
    <n v="780648"/>
    <d v="2016-01-22T00:00:00"/>
    <s v="14:37:00"/>
    <x v="4"/>
    <x v="0"/>
  </r>
  <r>
    <n v="820565"/>
    <x v="3"/>
    <d v="2016-03-02T05:52:00"/>
    <d v="1899-12-30T00:29:45"/>
    <n v="820565"/>
    <d v="2016-03-02T00:00:00"/>
    <s v="05:52:00"/>
    <x v="6"/>
    <x v="19"/>
  </r>
  <r>
    <n v="2203679"/>
    <x v="2"/>
    <d v="2016-03-04T11:42:00"/>
    <d v="1899-12-30T00:29:44"/>
    <n v="2203679"/>
    <d v="2016-03-04T00:00:00"/>
    <s v="11:42:00"/>
    <x v="1"/>
    <x v="11"/>
  </r>
  <r>
    <n v="925751"/>
    <x v="0"/>
    <d v="2016-03-30T14:22:00"/>
    <d v="1899-12-30T00:29:44"/>
    <n v="925751"/>
    <d v="2016-03-30T00:00:00"/>
    <s v="14:22:00"/>
    <x v="4"/>
    <x v="0"/>
  </r>
  <r>
    <n v="809369"/>
    <x v="2"/>
    <d v="2016-02-18T10:27:00"/>
    <d v="1899-12-30T00:29:40"/>
    <n v="809369"/>
    <d v="2016-02-18T00:00:00"/>
    <s v="10:27:00"/>
    <x v="4"/>
    <x v="10"/>
  </r>
  <r>
    <n v="833277"/>
    <x v="0"/>
    <d v="2016-03-12T09:50:00"/>
    <d v="1899-12-30T00:29:40"/>
    <n v="833277"/>
    <d v="2016-03-12T00:00:00"/>
    <s v="09:50:00"/>
    <x v="6"/>
    <x v="15"/>
  </r>
  <r>
    <n v="809369"/>
    <x v="4"/>
    <d v="2016-03-12T22:43:00"/>
    <d v="1899-12-30T00:29:39"/>
    <n v="809369"/>
    <d v="2016-03-12T00:00:00"/>
    <s v="22:43:00"/>
    <x v="4"/>
    <x v="17"/>
  </r>
  <r>
    <n v="852495"/>
    <x v="8"/>
    <d v="2016-01-03T21:39:00"/>
    <d v="1899-12-30T00:29:38"/>
    <n v="852495"/>
    <d v="2016-01-03T00:00:00"/>
    <s v="21:39:00"/>
    <x v="2"/>
    <x v="4"/>
  </r>
  <r>
    <n v="789202"/>
    <x v="4"/>
    <d v="2016-01-31T20:33:00"/>
    <d v="1899-12-30T00:29:36"/>
    <n v="789202"/>
    <d v="2016-01-31T00:00:00"/>
    <s v="20:33:00"/>
    <x v="4"/>
    <x v="14"/>
  </r>
  <r>
    <n v="483783"/>
    <x v="3"/>
    <d v="2016-03-30T04:23:00"/>
    <d v="1899-12-30T00:29:36"/>
    <n v="483783"/>
    <d v="2016-03-30T00:00:00"/>
    <s v="04:23:00"/>
    <x v="3"/>
    <x v="20"/>
  </r>
  <r>
    <n v="773163"/>
    <x v="7"/>
    <d v="2016-02-28T21:54:00"/>
    <d v="1899-12-30T00:29:34"/>
    <n v="773163"/>
    <d v="2016-02-28T00:00:00"/>
    <s v="21:54:00"/>
    <x v="3"/>
    <x v="4"/>
  </r>
  <r>
    <n v="2360820"/>
    <x v="6"/>
    <d v="2016-02-16T12:26:00"/>
    <d v="1899-12-30T00:29:28"/>
    <n v="2360820"/>
    <d v="2016-02-16T00:00:00"/>
    <s v="12:26:00"/>
    <x v="2"/>
    <x v="8"/>
  </r>
  <r>
    <n v="780130"/>
    <x v="0"/>
    <d v="2016-03-02T17:01:00"/>
    <d v="1899-12-30T00:29:28"/>
    <n v="780130"/>
    <d v="2016-03-02T00:00:00"/>
    <s v="17:01:00"/>
    <x v="4"/>
    <x v="12"/>
  </r>
  <r>
    <n v="789318"/>
    <x v="4"/>
    <d v="2016-02-05T16:39:00"/>
    <d v="1899-12-30T00:29:27"/>
    <n v="789318"/>
    <d v="2016-02-05T00:00:00"/>
    <s v="16:39:00"/>
    <x v="5"/>
    <x v="13"/>
  </r>
  <r>
    <n v="941531"/>
    <x v="4"/>
    <d v="2016-03-04T23:16:00"/>
    <d v="1899-12-30T00:29:27"/>
    <n v="941531"/>
    <d v="2016-03-04T00:00:00"/>
    <s v="23:16:00"/>
    <x v="0"/>
    <x v="23"/>
  </r>
  <r>
    <n v="771703"/>
    <x v="7"/>
    <d v="2016-02-10T11:03:00"/>
    <d v="1899-12-30T00:29:24"/>
    <n v="771703"/>
    <d v="2016-02-10T00:00:00"/>
    <s v="11:03:00"/>
    <x v="1"/>
    <x v="11"/>
  </r>
  <r>
    <n v="881538"/>
    <x v="0"/>
    <d v="2016-03-30T13:42:00"/>
    <d v="1899-12-30T00:29:22"/>
    <n v="881538"/>
    <d v="2016-03-30T00:00:00"/>
    <s v="13:42:00"/>
    <x v="2"/>
    <x v="1"/>
  </r>
  <r>
    <n v="810506"/>
    <x v="0"/>
    <d v="2016-02-21T15:06:00"/>
    <d v="1899-12-30T00:29:22"/>
    <n v="810506"/>
    <d v="2016-02-21T00:00:00"/>
    <s v="15:06:00"/>
    <x v="6"/>
    <x v="2"/>
  </r>
  <r>
    <n v="808948"/>
    <x v="3"/>
    <d v="2016-03-18T11:55:00"/>
    <d v="1899-12-30T00:29:21"/>
    <n v="808948"/>
    <d v="2016-03-18T00:00:00"/>
    <s v="11:55:00"/>
    <x v="2"/>
    <x v="11"/>
  </r>
  <r>
    <n v="810651"/>
    <x v="0"/>
    <d v="2016-02-19T08:22:00"/>
    <d v="1899-12-30T00:29:14"/>
    <n v="810651"/>
    <d v="2016-02-19T00:00:00"/>
    <s v="08:22:00"/>
    <x v="1"/>
    <x v="3"/>
  </r>
  <r>
    <n v="830923"/>
    <x v="4"/>
    <d v="2016-03-03T09:16:00"/>
    <d v="1899-12-30T00:29:12"/>
    <n v="830923"/>
    <d v="2016-03-03T00:00:00"/>
    <s v="09:16:00"/>
    <x v="1"/>
    <x v="15"/>
  </r>
  <r>
    <n v="869588"/>
    <x v="4"/>
    <d v="2016-03-03T11:25:00"/>
    <d v="1899-12-30T00:29:12"/>
    <n v="869588"/>
    <d v="2016-03-03T00:00:00"/>
    <s v="11:25:00"/>
    <x v="3"/>
    <x v="11"/>
  </r>
  <r>
    <n v="804289"/>
    <x v="3"/>
    <d v="2016-02-28T11:56:00"/>
    <d v="1899-12-30T00:29:12"/>
    <n v="804289"/>
    <d v="2016-02-28T00:00:00"/>
    <s v="11:56:00"/>
    <x v="0"/>
    <x v="11"/>
  </r>
  <r>
    <n v="1999958"/>
    <x v="0"/>
    <d v="2016-03-19T09:03:00"/>
    <d v="1899-12-30T00:29:08"/>
    <n v="1999958"/>
    <d v="2016-03-19T00:00:00"/>
    <s v="09:03:00"/>
    <x v="1"/>
    <x v="15"/>
  </r>
  <r>
    <n v="2415186"/>
    <x v="6"/>
    <d v="2016-01-29T08:45:00"/>
    <d v="1899-12-30T00:29:06"/>
    <n v="2415186"/>
    <d v="2016-01-29T00:00:00"/>
    <s v="08:45:00"/>
    <x v="6"/>
    <x v="3"/>
  </r>
  <r>
    <n v="867952"/>
    <x v="5"/>
    <d v="2016-01-21T05:49:00"/>
    <d v="1899-12-30T00:29:06"/>
    <n v="867952"/>
    <d v="2016-01-21T00:00:00"/>
    <s v="05:49:00"/>
    <x v="4"/>
    <x v="19"/>
  </r>
  <r>
    <n v="803542"/>
    <x v="4"/>
    <d v="2016-03-31T14:52:00"/>
    <d v="1899-12-30T00:29:03"/>
    <n v="803542"/>
    <d v="2016-03-31T00:00:00"/>
    <s v="14:52:00"/>
    <x v="5"/>
    <x v="0"/>
  </r>
  <r>
    <n v="940902"/>
    <x v="3"/>
    <d v="2016-03-09T18:43:00"/>
    <d v="1899-12-30T00:29:03"/>
    <n v="940902"/>
    <d v="2016-03-09T00:00:00"/>
    <s v="18:43:00"/>
    <x v="6"/>
    <x v="6"/>
  </r>
  <r>
    <n v="809264"/>
    <x v="2"/>
    <d v="2016-03-19T16:14:00"/>
    <d v="1899-12-30T00:29:00"/>
    <n v="809264"/>
    <d v="2016-03-19T00:00:00"/>
    <s v="16:14:00"/>
    <x v="4"/>
    <x v="13"/>
  </r>
  <r>
    <n v="892880"/>
    <x v="3"/>
    <d v="2016-01-13T11:32:00"/>
    <d v="1899-12-30T00:29:00"/>
    <n v="892880"/>
    <d v="2016-01-13T00:00:00"/>
    <s v="11:32:00"/>
    <x v="1"/>
    <x v="11"/>
  </r>
  <r>
    <n v="831654"/>
    <x v="4"/>
    <d v="2016-03-13T15:21:00"/>
    <d v="1899-12-30T00:29:00"/>
    <n v="831654"/>
    <d v="2016-03-13T00:00:00"/>
    <s v="15:21:00"/>
    <x v="5"/>
    <x v="2"/>
  </r>
  <r>
    <n v="810738"/>
    <x v="3"/>
    <d v="2016-03-16T11:28:00"/>
    <d v="1899-12-30T00:29:00"/>
    <n v="810738"/>
    <d v="2016-03-16T00:00:00"/>
    <s v="11:28:00"/>
    <x v="5"/>
    <x v="11"/>
  </r>
  <r>
    <n v="861227"/>
    <x v="2"/>
    <d v="2016-01-06T10:41:00"/>
    <d v="1899-12-30T00:28:58"/>
    <n v="861227"/>
    <d v="2016-01-06T00:00:00"/>
    <s v="10:41:00"/>
    <x v="0"/>
    <x v="10"/>
  </r>
  <r>
    <n v="809739"/>
    <x v="3"/>
    <d v="2016-01-20T12:26:00"/>
    <d v="1899-12-30T00:28:57"/>
    <n v="809739"/>
    <d v="2016-01-20T00:00:00"/>
    <s v="12:26:00"/>
    <x v="2"/>
    <x v="8"/>
  </r>
  <r>
    <n v="810291"/>
    <x v="2"/>
    <d v="2016-02-19T16:54:00"/>
    <d v="1899-12-30T00:28:56"/>
    <n v="810291"/>
    <d v="2016-02-19T00:00:00"/>
    <s v="16:54:00"/>
    <x v="3"/>
    <x v="13"/>
  </r>
  <r>
    <n v="793662"/>
    <x v="4"/>
    <d v="2016-03-31T20:49:00"/>
    <d v="1899-12-30T00:28:51"/>
    <n v="793662"/>
    <d v="2016-03-31T00:00:00"/>
    <s v="20:49:00"/>
    <x v="1"/>
    <x v="14"/>
  </r>
  <r>
    <n v="2239503"/>
    <x v="3"/>
    <d v="2016-02-04T15:08:00"/>
    <d v="1899-12-30T00:28:51"/>
    <n v="2239503"/>
    <d v="2016-02-04T00:00:00"/>
    <s v="15:08:00"/>
    <x v="2"/>
    <x v="2"/>
  </r>
  <r>
    <n v="821893"/>
    <x v="2"/>
    <d v="2016-02-25T10:09:00"/>
    <d v="1899-12-30T00:28:50"/>
    <n v="821893"/>
    <d v="2016-02-25T00:00:00"/>
    <s v="10:09:00"/>
    <x v="1"/>
    <x v="10"/>
  </r>
  <r>
    <n v="457259"/>
    <x v="3"/>
    <d v="2016-01-12T08:11:00"/>
    <d v="1899-12-30T00:28:48"/>
    <n v="457259"/>
    <d v="2016-01-12T00:00:00"/>
    <s v="08:11:00"/>
    <x v="5"/>
    <x v="3"/>
  </r>
  <r>
    <n v="866251"/>
    <x v="4"/>
    <d v="2016-03-03T18:32:00"/>
    <d v="1899-12-30T00:28:42"/>
    <n v="866251"/>
    <d v="2016-03-03T00:00:00"/>
    <s v="18:32:00"/>
    <x v="4"/>
    <x v="6"/>
  </r>
  <r>
    <n v="2361624"/>
    <x v="4"/>
    <d v="2016-02-07T16:52:00"/>
    <d v="1899-12-30T00:28:39"/>
    <n v="2361624"/>
    <d v="2016-02-07T00:00:00"/>
    <s v="16:52:00"/>
    <x v="3"/>
    <x v="13"/>
  </r>
  <r>
    <n v="810511"/>
    <x v="9"/>
    <d v="2016-03-26T19:53:00"/>
    <d v="1899-12-30T00:28:38"/>
    <n v="810511"/>
    <d v="2016-03-26T00:00:00"/>
    <s v="19:53:00"/>
    <x v="1"/>
    <x v="5"/>
  </r>
  <r>
    <n v="575079"/>
    <x v="7"/>
    <d v="2016-01-03T22:55:00"/>
    <d v="1899-12-30T00:28:38"/>
    <n v="575079"/>
    <d v="2016-01-03T00:00:00"/>
    <s v="22:55:00"/>
    <x v="4"/>
    <x v="17"/>
  </r>
  <r>
    <n v="2204792"/>
    <x v="2"/>
    <d v="2016-02-19T14:53:00"/>
    <d v="1899-12-30T00:28:32"/>
    <n v="2204792"/>
    <d v="2016-02-19T00:00:00"/>
    <s v="14:53:00"/>
    <x v="1"/>
    <x v="0"/>
  </r>
  <r>
    <n v="939695"/>
    <x v="8"/>
    <d v="2016-01-01T14:03:00"/>
    <d v="1899-12-30T00:28:28"/>
    <n v="939695"/>
    <d v="2016-01-01T00:00:00"/>
    <s v="14:03:00"/>
    <x v="4"/>
    <x v="0"/>
  </r>
  <r>
    <n v="940902"/>
    <x v="3"/>
    <d v="2016-03-26T08:31:00"/>
    <d v="1899-12-30T00:28:21"/>
    <n v="940902"/>
    <d v="2016-03-26T00:00:00"/>
    <s v="08:31:00"/>
    <x v="6"/>
    <x v="3"/>
  </r>
  <r>
    <n v="810286"/>
    <x v="2"/>
    <d v="2016-03-04T17:26:00"/>
    <d v="1899-12-30T00:28:18"/>
    <n v="810286"/>
    <d v="2016-03-04T00:00:00"/>
    <s v="17:26:00"/>
    <x v="4"/>
    <x v="12"/>
  </r>
  <r>
    <n v="809264"/>
    <x v="5"/>
    <d v="2016-02-22T20:37:00"/>
    <d v="1899-12-30T00:28:15"/>
    <n v="809264"/>
    <d v="2016-02-22T00:00:00"/>
    <s v="20:37:00"/>
    <x v="4"/>
    <x v="14"/>
  </r>
  <r>
    <n v="738991"/>
    <x v="9"/>
    <d v="2016-01-23T10:26:00"/>
    <d v="1899-12-30T00:28:11"/>
    <n v="738991"/>
    <d v="2016-01-23T00:00:00"/>
    <s v="10:26:00"/>
    <x v="4"/>
    <x v="10"/>
  </r>
  <r>
    <n v="2091541"/>
    <x v="2"/>
    <d v="2016-01-14T11:03:00"/>
    <d v="1899-12-30T00:28:08"/>
    <n v="2091541"/>
    <d v="2016-01-14T00:00:00"/>
    <s v="11:03:00"/>
    <x v="6"/>
    <x v="11"/>
  </r>
  <r>
    <n v="2368744"/>
    <x v="3"/>
    <d v="2016-01-26T06:07:00"/>
    <d v="1899-12-30T00:28:06"/>
    <n v="2368744"/>
    <d v="2016-01-26T00:00:00"/>
    <s v="06:07:00"/>
    <x v="2"/>
    <x v="18"/>
  </r>
  <r>
    <n v="1108878"/>
    <x v="1"/>
    <d v="2016-03-28T06:13:00"/>
    <d v="1899-12-30T00:28:04"/>
    <n v="1108878"/>
    <d v="2016-03-28T00:00:00"/>
    <s v="06:13:00"/>
    <x v="4"/>
    <x v="18"/>
  </r>
  <r>
    <n v="891747"/>
    <x v="2"/>
    <d v="2016-03-24T13:44:00"/>
    <d v="1899-12-30T00:28:02"/>
    <n v="891747"/>
    <d v="2016-03-24T00:00:00"/>
    <s v="13:44:00"/>
    <x v="0"/>
    <x v="1"/>
  </r>
  <r>
    <n v="809908"/>
    <x v="0"/>
    <d v="2016-03-18T10:20:00"/>
    <d v="1899-12-30T00:28:02"/>
    <n v="809908"/>
    <d v="2016-03-18T00:00:00"/>
    <s v="10:20:00"/>
    <x v="4"/>
    <x v="10"/>
  </r>
  <r>
    <n v="940769"/>
    <x v="3"/>
    <d v="2016-03-20T14:31:00"/>
    <d v="1899-12-30T00:28:00"/>
    <n v="940769"/>
    <d v="2016-03-20T00:00:00"/>
    <s v="14:31:00"/>
    <x v="6"/>
    <x v="0"/>
  </r>
  <r>
    <n v="772988"/>
    <x v="3"/>
    <d v="2016-01-31T17:37:00"/>
    <d v="1899-12-30T00:27:57"/>
    <n v="772988"/>
    <d v="2016-01-31T00:00:00"/>
    <s v="17:37:00"/>
    <x v="3"/>
    <x v="12"/>
  </r>
  <r>
    <n v="809820"/>
    <x v="5"/>
    <d v="2016-02-22T18:23:00"/>
    <d v="1899-12-30T00:27:56"/>
    <n v="809820"/>
    <d v="2016-02-22T00:00:00"/>
    <s v="18:23:00"/>
    <x v="6"/>
    <x v="6"/>
  </r>
  <r>
    <n v="907722"/>
    <x v="2"/>
    <d v="2016-03-12T16:21:00"/>
    <d v="1899-12-30T00:27:54"/>
    <n v="907722"/>
    <d v="2016-03-12T00:00:00"/>
    <s v="16:21:00"/>
    <x v="6"/>
    <x v="13"/>
  </r>
  <r>
    <n v="821676"/>
    <x v="9"/>
    <d v="2016-03-02T12:34:00"/>
    <d v="1899-12-30T00:27:53"/>
    <n v="821676"/>
    <d v="2016-03-02T00:00:00"/>
    <s v="12:34:00"/>
    <x v="1"/>
    <x v="8"/>
  </r>
  <r>
    <n v="867915"/>
    <x v="0"/>
    <d v="2016-03-03T10:32:00"/>
    <d v="1899-12-30T00:27:52"/>
    <n v="867915"/>
    <d v="2016-03-03T00:00:00"/>
    <s v="10:32:00"/>
    <x v="3"/>
    <x v="10"/>
  </r>
  <r>
    <n v="940664"/>
    <x v="3"/>
    <d v="2016-03-25T07:28:00"/>
    <d v="1899-12-30T00:27:48"/>
    <n v="940664"/>
    <d v="2016-03-25T00:00:00"/>
    <s v="07:28:00"/>
    <x v="6"/>
    <x v="16"/>
  </r>
  <r>
    <n v="941428"/>
    <x v="4"/>
    <d v="2016-03-22T08:06:00"/>
    <d v="1899-12-30T00:27:45"/>
    <n v="941428"/>
    <d v="2016-03-22T00:00:00"/>
    <s v="08:06:00"/>
    <x v="5"/>
    <x v="3"/>
  </r>
  <r>
    <n v="789122"/>
    <x v="3"/>
    <d v="2016-03-12T06:55:00"/>
    <d v="1899-12-30T00:27:42"/>
    <n v="789122"/>
    <d v="2016-03-12T00:00:00"/>
    <s v="06:55:00"/>
    <x v="5"/>
    <x v="18"/>
  </r>
  <r>
    <n v="2406521"/>
    <x v="4"/>
    <d v="2016-03-24T21:39:00"/>
    <d v="1899-12-30T00:27:39"/>
    <n v="2406521"/>
    <d v="2016-03-24T00:00:00"/>
    <s v="21:39:00"/>
    <x v="5"/>
    <x v="4"/>
  </r>
  <r>
    <n v="771756"/>
    <x v="1"/>
    <d v="2016-03-19T10:56:00"/>
    <d v="1899-12-30T00:27:36"/>
    <n v="771756"/>
    <d v="2016-03-19T00:00:00"/>
    <s v="10:56:00"/>
    <x v="3"/>
    <x v="10"/>
  </r>
  <r>
    <n v="880855"/>
    <x v="6"/>
    <d v="2016-03-27T08:12:00"/>
    <d v="1899-12-30T00:27:34"/>
    <n v="880855"/>
    <d v="2016-03-27T00:00:00"/>
    <s v="08:12:00"/>
    <x v="0"/>
    <x v="3"/>
  </r>
  <r>
    <n v="2369305"/>
    <x v="0"/>
    <d v="2016-02-28T11:45:00"/>
    <d v="1899-12-30T00:27:30"/>
    <n v="2369305"/>
    <d v="2016-02-28T00:00:00"/>
    <s v="11:45:00"/>
    <x v="4"/>
    <x v="11"/>
  </r>
  <r>
    <n v="170792"/>
    <x v="3"/>
    <d v="2016-03-31T02:36:00"/>
    <d v="1899-12-30T00:27:30"/>
    <n v="170792"/>
    <d v="2016-03-31T00:00:00"/>
    <s v="02:36:00"/>
    <x v="3"/>
    <x v="21"/>
  </r>
  <r>
    <n v="860469"/>
    <x v="4"/>
    <d v="2016-01-06T08:58:00"/>
    <d v="1899-12-30T00:27:24"/>
    <n v="860469"/>
    <d v="2016-01-06T00:00:00"/>
    <s v="08:58:00"/>
    <x v="4"/>
    <x v="3"/>
  </r>
  <r>
    <n v="930844"/>
    <x v="0"/>
    <d v="2016-03-29T09:17:00"/>
    <d v="1899-12-30T00:27:22"/>
    <n v="930844"/>
    <d v="2016-03-29T00:00:00"/>
    <s v="09:17:00"/>
    <x v="5"/>
    <x v="15"/>
  </r>
  <r>
    <n v="2427278"/>
    <x v="0"/>
    <d v="2016-02-19T14:15:00"/>
    <d v="1899-12-30T00:27:22"/>
    <n v="2384970"/>
    <d v="2016-02-19T00:00:00"/>
    <s v="14:15:00"/>
    <x v="2"/>
    <x v="0"/>
  </r>
  <r>
    <n v="772988"/>
    <x v="3"/>
    <d v="2016-01-24T18:17:00"/>
    <d v="1899-12-30T00:27:21"/>
    <n v="772988"/>
    <d v="2016-01-24T00:00:00"/>
    <s v="18:17:00"/>
    <x v="3"/>
    <x v="6"/>
  </r>
  <r>
    <n v="788961"/>
    <x v="4"/>
    <d v="2016-03-20T12:37:00"/>
    <d v="1899-12-30T00:27:18"/>
    <n v="788961"/>
    <d v="2016-03-20T00:00:00"/>
    <s v="12:37:00"/>
    <x v="5"/>
    <x v="8"/>
  </r>
  <r>
    <n v="772654"/>
    <x v="4"/>
    <d v="2016-01-14T06:10:00"/>
    <d v="1899-12-30T00:27:18"/>
    <n v="772654"/>
    <d v="2016-01-14T00:00:00"/>
    <s v="06:10:00"/>
    <x v="4"/>
    <x v="18"/>
  </r>
  <r>
    <n v="820335"/>
    <x v="0"/>
    <d v="2016-03-09T13:14:00"/>
    <d v="1899-12-30T00:27:16"/>
    <n v="820335"/>
    <d v="2016-03-09T00:00:00"/>
    <s v="13:14:00"/>
    <x v="5"/>
    <x v="1"/>
  </r>
  <r>
    <n v="803575"/>
    <x v="2"/>
    <d v="2016-01-31T09:46:00"/>
    <d v="1899-12-30T00:27:16"/>
    <n v="803575"/>
    <d v="2016-01-31T00:00:00"/>
    <s v="09:46:00"/>
    <x v="0"/>
    <x v="15"/>
  </r>
  <r>
    <n v="2369580"/>
    <x v="0"/>
    <d v="2016-03-30T10:30:00"/>
    <d v="1899-12-30T00:27:16"/>
    <n v="2369580"/>
    <d v="2016-03-30T00:00:00"/>
    <s v="10:30:00"/>
    <x v="0"/>
    <x v="10"/>
  </r>
  <r>
    <n v="771796"/>
    <x v="6"/>
    <d v="2016-02-05T15:17:00"/>
    <d v="1899-12-30T00:27:14"/>
    <n v="771796"/>
    <d v="2016-02-05T00:00:00"/>
    <s v="15:17:00"/>
    <x v="6"/>
    <x v="2"/>
  </r>
  <r>
    <n v="908595"/>
    <x v="0"/>
    <d v="2016-03-25T12:48:00"/>
    <d v="1899-12-30T00:27:14"/>
    <n v="908595"/>
    <d v="2016-03-25T00:00:00"/>
    <s v="12:48:00"/>
    <x v="1"/>
    <x v="8"/>
  </r>
  <r>
    <n v="794528"/>
    <x v="2"/>
    <d v="2016-01-05T22:00:00"/>
    <d v="1899-12-30T00:27:12"/>
    <n v="794528"/>
    <d v="2016-01-05T00:00:00"/>
    <s v="22:00:00"/>
    <x v="2"/>
    <x v="17"/>
  </r>
  <r>
    <n v="794031"/>
    <x v="4"/>
    <d v="2016-02-15T15:54:00"/>
    <d v="1899-12-30T00:27:09"/>
    <n v="794031"/>
    <d v="2016-02-15T00:00:00"/>
    <s v="15:54:00"/>
    <x v="2"/>
    <x v="2"/>
  </r>
  <r>
    <n v="780402"/>
    <x v="9"/>
    <d v="2016-02-15T20:12:00"/>
    <d v="1899-12-30T00:27:09"/>
    <n v="780402"/>
    <d v="2016-02-15T00:00:00"/>
    <s v="20:12:00"/>
    <x v="2"/>
    <x v="14"/>
  </r>
  <r>
    <n v="797116"/>
    <x v="7"/>
    <d v="2016-01-01T18:53:00"/>
    <d v="1899-12-30T00:27:08"/>
    <n v="797116"/>
    <d v="2016-01-01T00:00:00"/>
    <s v="18:53:00"/>
    <x v="5"/>
    <x v="6"/>
  </r>
  <r>
    <n v="832862"/>
    <x v="3"/>
    <d v="2016-02-01T15:06:00"/>
    <d v="1899-12-30T00:27:03"/>
    <n v="832862"/>
    <d v="2016-02-01T00:00:00"/>
    <s v="15:06:00"/>
    <x v="1"/>
    <x v="2"/>
  </r>
  <r>
    <n v="810145"/>
    <x v="5"/>
    <d v="2016-02-04T04:37:00"/>
    <d v="1899-12-30T00:27:02"/>
    <n v="810145"/>
    <d v="2016-02-04T00:00:00"/>
    <s v="04:37:00"/>
    <x v="2"/>
    <x v="20"/>
  </r>
  <r>
    <n v="809048"/>
    <x v="3"/>
    <d v="2016-02-03T10:05:00"/>
    <d v="1899-12-30T00:27:00"/>
    <n v="809048"/>
    <d v="2016-02-03T00:00:00"/>
    <s v="10:05:00"/>
    <x v="1"/>
    <x v="10"/>
  </r>
  <r>
    <n v="810145"/>
    <x v="0"/>
    <d v="2016-03-23T10:08:00"/>
    <d v="1899-12-30T00:27:00"/>
    <n v="810145"/>
    <d v="2016-03-23T00:00:00"/>
    <s v="10:08:00"/>
    <x v="2"/>
    <x v="10"/>
  </r>
  <r>
    <n v="809884"/>
    <x v="4"/>
    <d v="2016-01-19T16:58:00"/>
    <d v="1899-12-30T00:26:57"/>
    <n v="809884"/>
    <d v="2016-01-19T00:00:00"/>
    <s v="16:58:00"/>
    <x v="5"/>
    <x v="13"/>
  </r>
  <r>
    <n v="772367"/>
    <x v="2"/>
    <d v="2016-02-06T17:03:00"/>
    <d v="1899-12-30T00:26:54"/>
    <n v="772367"/>
    <d v="2016-02-06T00:00:00"/>
    <s v="17:03:00"/>
    <x v="4"/>
    <x v="12"/>
  </r>
  <r>
    <n v="867333"/>
    <x v="0"/>
    <d v="2016-03-23T09:15:00"/>
    <d v="1899-12-30T00:26:54"/>
    <n v="867333"/>
    <d v="2016-03-23T00:00:00"/>
    <s v="09:15:00"/>
    <x v="5"/>
    <x v="15"/>
  </r>
  <r>
    <n v="771867"/>
    <x v="6"/>
    <d v="2016-03-21T06:44:00"/>
    <d v="1899-12-30T00:26:54"/>
    <n v="771867"/>
    <d v="2016-03-21T00:00:00"/>
    <s v="06:44:00"/>
    <x v="5"/>
    <x v="18"/>
  </r>
  <r>
    <n v="905127"/>
    <x v="2"/>
    <d v="2016-03-24T11:07:00"/>
    <d v="1899-12-30T00:26:52"/>
    <n v="905127"/>
    <d v="2016-03-24T00:00:00"/>
    <s v="11:07:00"/>
    <x v="3"/>
    <x v="11"/>
  </r>
  <r>
    <n v="822372"/>
    <x v="0"/>
    <d v="2016-02-25T08:58:00"/>
    <d v="1899-12-30T00:26:52"/>
    <n v="822372"/>
    <d v="2016-02-25T00:00:00"/>
    <s v="08:58:00"/>
    <x v="5"/>
    <x v="3"/>
  </r>
  <r>
    <n v="780108"/>
    <x v="1"/>
    <d v="2016-01-24T13:42:00"/>
    <d v="1899-12-30T00:26:46"/>
    <n v="780108"/>
    <d v="2016-01-24T00:00:00"/>
    <s v="13:42:00"/>
    <x v="2"/>
    <x v="1"/>
  </r>
  <r>
    <n v="1107967"/>
    <x v="3"/>
    <d v="2016-03-29T06:34:00"/>
    <d v="1899-12-30T00:26:45"/>
    <n v="1107967"/>
    <d v="2016-03-29T00:00:00"/>
    <s v="06:34:00"/>
    <x v="2"/>
    <x v="18"/>
  </r>
  <r>
    <n v="821746"/>
    <x v="8"/>
    <d v="2016-03-12T06:42:00"/>
    <d v="1899-12-30T00:26:45"/>
    <n v="821746"/>
    <d v="2016-03-12T00:00:00"/>
    <s v="06:42:00"/>
    <x v="1"/>
    <x v="18"/>
  </r>
  <r>
    <n v="905367"/>
    <x v="6"/>
    <d v="2016-03-30T07:08:00"/>
    <d v="1899-12-30T00:26:44"/>
    <n v="905367"/>
    <d v="2016-03-30T00:00:00"/>
    <s v="07:08:00"/>
    <x v="4"/>
    <x v="16"/>
  </r>
  <r>
    <n v="772976"/>
    <x v="2"/>
    <d v="2016-02-05T12:32:00"/>
    <d v="1899-12-30T00:26:44"/>
    <n v="772976"/>
    <d v="2016-02-05T00:00:00"/>
    <s v="12:32:00"/>
    <x v="4"/>
    <x v="8"/>
  </r>
  <r>
    <n v="2205512"/>
    <x v="7"/>
    <d v="2016-01-14T19:39:00"/>
    <d v="1899-12-30T00:26:42"/>
    <n v="2205512"/>
    <d v="2016-01-14T00:00:00"/>
    <s v="19:39:00"/>
    <x v="4"/>
    <x v="5"/>
  </r>
  <r>
    <n v="2000272"/>
    <x v="7"/>
    <d v="2016-02-13T23:09:00"/>
    <d v="1899-12-30T00:26:40"/>
    <n v="2000272"/>
    <d v="2016-02-13T00:00:00"/>
    <s v="23:09:00"/>
    <x v="4"/>
    <x v="23"/>
  </r>
  <r>
    <n v="865768"/>
    <x v="0"/>
    <d v="2016-03-15T13:45:00"/>
    <d v="1899-12-30T00:26:38"/>
    <n v="865768"/>
    <d v="2016-03-15T00:00:00"/>
    <s v="13:45:00"/>
    <x v="4"/>
    <x v="1"/>
  </r>
  <r>
    <n v="832147"/>
    <x v="3"/>
    <d v="2016-03-02T15:04:00"/>
    <d v="1899-12-30T00:26:36"/>
    <n v="832147"/>
    <d v="2016-03-02T00:00:00"/>
    <s v="15:04:00"/>
    <x v="4"/>
    <x v="2"/>
  </r>
  <r>
    <n v="810739"/>
    <x v="0"/>
    <d v="2016-03-25T12:37:00"/>
    <d v="1899-12-30T00:26:34"/>
    <n v="810739"/>
    <d v="2016-03-25T00:00:00"/>
    <s v="12:37:00"/>
    <x v="3"/>
    <x v="8"/>
  </r>
  <r>
    <n v="866941"/>
    <x v="3"/>
    <d v="2016-03-13T21:26:00"/>
    <d v="1899-12-30T00:26:33"/>
    <n v="866941"/>
    <d v="2016-03-13T00:00:00"/>
    <s v="21:26:00"/>
    <x v="5"/>
    <x v="4"/>
  </r>
  <r>
    <n v="2371074"/>
    <x v="5"/>
    <d v="2016-03-15T15:00:00"/>
    <d v="1899-12-30T00:26:33"/>
    <n v="2371074"/>
    <d v="2016-03-15T00:00:00"/>
    <s v="15:00:00"/>
    <x v="3"/>
    <x v="2"/>
  </r>
  <r>
    <n v="773159"/>
    <x v="8"/>
    <d v="2016-02-01T12:54:00"/>
    <d v="1899-12-30T00:26:24"/>
    <n v="773159"/>
    <d v="2016-02-01T00:00:00"/>
    <s v="12:54:00"/>
    <x v="1"/>
    <x v="8"/>
  </r>
  <r>
    <n v="833758"/>
    <x v="0"/>
    <d v="2016-03-19T08:24:00"/>
    <d v="1899-12-30T00:26:24"/>
    <n v="833758"/>
    <d v="2016-03-19T00:00:00"/>
    <s v="08:24:00"/>
    <x v="1"/>
    <x v="3"/>
  </r>
  <r>
    <n v="810077"/>
    <x v="3"/>
    <d v="2016-02-12T14:44:00"/>
    <d v="1899-12-30T00:26:21"/>
    <n v="810077"/>
    <d v="2016-02-12T00:00:00"/>
    <s v="14:44:00"/>
    <x v="1"/>
    <x v="0"/>
  </r>
  <r>
    <n v="266792"/>
    <x v="0"/>
    <d v="2016-03-15T10:29:00"/>
    <d v="1899-12-30T00:26:20"/>
    <n v="266792"/>
    <d v="2016-03-15T00:00:00"/>
    <s v="10:29:00"/>
    <x v="4"/>
    <x v="10"/>
  </r>
  <r>
    <n v="794328"/>
    <x v="2"/>
    <d v="2016-03-26T10:30:00"/>
    <d v="1899-12-30T00:26:20"/>
    <n v="794328"/>
    <d v="2016-03-26T00:00:00"/>
    <s v="10:30:00"/>
    <x v="0"/>
    <x v="10"/>
  </r>
  <r>
    <n v="810106"/>
    <x v="0"/>
    <d v="2016-03-11T08:47:00"/>
    <d v="1899-12-30T00:26:20"/>
    <n v="810106"/>
    <d v="2016-03-11T00:00:00"/>
    <s v="08:47:00"/>
    <x v="0"/>
    <x v="3"/>
  </r>
  <r>
    <n v="809128"/>
    <x v="4"/>
    <d v="2016-03-26T09:21:00"/>
    <d v="1899-12-30T00:26:18"/>
    <n v="809128"/>
    <d v="2016-03-26T00:00:00"/>
    <s v="09:21:00"/>
    <x v="5"/>
    <x v="15"/>
  </r>
  <r>
    <n v="2369962"/>
    <x v="0"/>
    <d v="2016-03-29T16:31:00"/>
    <d v="1899-12-30T00:26:18"/>
    <n v="2369962"/>
    <d v="2016-03-29T00:00:00"/>
    <s v="16:31:00"/>
    <x v="2"/>
    <x v="13"/>
  </r>
  <r>
    <n v="809604"/>
    <x v="5"/>
    <d v="2016-03-18T21:24:00"/>
    <d v="1899-12-30T00:26:11"/>
    <n v="809604"/>
    <d v="2016-03-18T00:00:00"/>
    <s v="21:24:00"/>
    <x v="5"/>
    <x v="4"/>
  </r>
  <r>
    <n v="809398"/>
    <x v="2"/>
    <d v="2016-01-05T20:27:00"/>
    <d v="1899-12-30T00:26:06"/>
    <n v="809398"/>
    <d v="2016-01-05T00:00:00"/>
    <s v="20:27:00"/>
    <x v="1"/>
    <x v="14"/>
  </r>
  <r>
    <n v="2428274"/>
    <x v="0"/>
    <d v="2016-03-03T10:28:00"/>
    <d v="1899-12-30T00:26:06"/>
    <n v="2384970"/>
    <d v="2016-03-03T00:00:00"/>
    <s v="10:28:00"/>
    <x v="1"/>
    <x v="10"/>
  </r>
  <r>
    <n v="809407"/>
    <x v="9"/>
    <d v="2016-02-09T04:49:00"/>
    <d v="1899-12-30T00:26:04"/>
    <n v="809407"/>
    <d v="2016-02-09T00:00:00"/>
    <s v="04:49:00"/>
    <x v="6"/>
    <x v="20"/>
  </r>
  <r>
    <n v="2287668"/>
    <x v="4"/>
    <d v="2016-02-08T16:11:00"/>
    <d v="1899-12-30T00:26:03"/>
    <n v="2287668"/>
    <d v="2016-02-08T00:00:00"/>
    <s v="16:11:00"/>
    <x v="5"/>
    <x v="13"/>
  </r>
  <r>
    <n v="939977"/>
    <x v="6"/>
    <d v="2016-03-07T19:37:00"/>
    <d v="1899-12-30T00:26:02"/>
    <n v="939977"/>
    <d v="2016-03-07T00:00:00"/>
    <s v="19:37:00"/>
    <x v="0"/>
    <x v="5"/>
  </r>
  <r>
    <n v="2286975"/>
    <x v="2"/>
    <d v="2016-03-03T15:25:00"/>
    <d v="1899-12-30T00:25:52"/>
    <n v="2286975"/>
    <d v="2016-03-03T00:00:00"/>
    <s v="15:25:00"/>
    <x v="5"/>
    <x v="2"/>
  </r>
  <r>
    <n v="2369761"/>
    <x v="3"/>
    <d v="2016-03-10T02:03:00"/>
    <d v="1899-12-30T00:25:51"/>
    <n v="2369761"/>
    <d v="2016-03-10T00:00:00"/>
    <s v="02:03:00"/>
    <x v="1"/>
    <x v="21"/>
  </r>
  <r>
    <n v="809230"/>
    <x v="9"/>
    <d v="2016-01-30T19:48:00"/>
    <d v="1899-12-30T00:25:49"/>
    <n v="809230"/>
    <d v="2016-01-30T00:00:00"/>
    <s v="19:48:00"/>
    <x v="1"/>
    <x v="5"/>
  </r>
  <r>
    <n v="809813"/>
    <x v="2"/>
    <d v="2016-02-16T21:33:00"/>
    <d v="1899-12-30T00:25:46"/>
    <n v="809813"/>
    <d v="2016-02-16T00:00:00"/>
    <s v="21:33:00"/>
    <x v="6"/>
    <x v="4"/>
  </r>
  <r>
    <n v="809072"/>
    <x v="3"/>
    <d v="2016-02-12T06:24:00"/>
    <d v="1899-12-30T00:25:45"/>
    <n v="809072"/>
    <d v="2016-02-12T00:00:00"/>
    <s v="06:24:00"/>
    <x v="5"/>
    <x v="18"/>
  </r>
  <r>
    <n v="2287279"/>
    <x v="8"/>
    <d v="2016-02-02T20:45:00"/>
    <d v="1899-12-30T00:25:42"/>
    <n v="2287279"/>
    <d v="2016-02-02T00:00:00"/>
    <s v="20:45:00"/>
    <x v="4"/>
    <x v="14"/>
  </r>
  <r>
    <n v="839488"/>
    <x v="4"/>
    <d v="2016-03-06T13:29:00"/>
    <d v="1899-12-30T00:25:42"/>
    <n v="839488"/>
    <d v="2016-03-06T00:00:00"/>
    <s v="13:29:00"/>
    <x v="3"/>
    <x v="1"/>
  </r>
  <r>
    <n v="810253"/>
    <x v="6"/>
    <d v="2016-02-23T09:18:00"/>
    <d v="1899-12-30T00:25:42"/>
    <n v="810253"/>
    <d v="2016-02-23T00:00:00"/>
    <s v="09:18:00"/>
    <x v="0"/>
    <x v="15"/>
  </r>
  <r>
    <n v="831231"/>
    <x v="2"/>
    <d v="2016-03-13T14:12:00"/>
    <d v="1899-12-30T00:25:40"/>
    <n v="831231"/>
    <d v="2016-03-13T00:00:00"/>
    <s v="14:12:00"/>
    <x v="1"/>
    <x v="0"/>
  </r>
  <r>
    <n v="926603"/>
    <x v="0"/>
    <d v="2016-03-30T10:07:00"/>
    <d v="1899-12-30T00:25:38"/>
    <n v="926603"/>
    <d v="2016-03-30T00:00:00"/>
    <s v="10:07:00"/>
    <x v="3"/>
    <x v="10"/>
  </r>
  <r>
    <n v="85945"/>
    <x v="7"/>
    <d v="2016-01-02T01:18:00"/>
    <d v="1899-12-30T00:25:34"/>
    <n v="85945"/>
    <d v="2016-01-02T00:00:00"/>
    <s v="01:18:00"/>
    <x v="3"/>
    <x v="9"/>
  </r>
  <r>
    <n v="1107967"/>
    <x v="4"/>
    <d v="2016-03-29T05:28:00"/>
    <d v="1899-12-30T00:25:33"/>
    <n v="1107967"/>
    <d v="2016-03-29T00:00:00"/>
    <s v="05:28:00"/>
    <x v="2"/>
    <x v="19"/>
  </r>
  <r>
    <n v="2370925"/>
    <x v="2"/>
    <d v="2016-01-23T10:33:00"/>
    <d v="1899-12-30T00:25:30"/>
    <n v="2370925"/>
    <d v="2016-01-23T00:00:00"/>
    <s v="10:33:00"/>
    <x v="6"/>
    <x v="10"/>
  </r>
  <r>
    <n v="941488"/>
    <x v="8"/>
    <d v="2016-03-29T08:12:00"/>
    <d v="1899-12-30T00:25:30"/>
    <n v="941488"/>
    <d v="2016-03-29T00:00:00"/>
    <s v="08:12:00"/>
    <x v="1"/>
    <x v="3"/>
  </r>
  <r>
    <n v="870626"/>
    <x v="2"/>
    <d v="2016-03-11T08:04:00"/>
    <d v="1899-12-30T00:25:24"/>
    <n v="870626"/>
    <d v="2016-03-11T00:00:00"/>
    <s v="08:04:00"/>
    <x v="4"/>
    <x v="3"/>
  </r>
  <r>
    <n v="469821"/>
    <x v="7"/>
    <d v="2016-01-01T14:45:00"/>
    <d v="1899-12-30T00:25:22"/>
    <n v="469821"/>
    <d v="2016-01-01T00:00:00"/>
    <s v="14:45:00"/>
    <x v="1"/>
    <x v="0"/>
  </r>
  <r>
    <n v="809857"/>
    <x v="4"/>
    <d v="2016-02-20T06:31:00"/>
    <d v="1899-12-30T00:25:21"/>
    <n v="809857"/>
    <d v="2016-02-20T00:00:00"/>
    <s v="06:31:00"/>
    <x v="3"/>
    <x v="18"/>
  </r>
  <r>
    <n v="940586"/>
    <x v="1"/>
    <d v="2016-03-13T17:49:00"/>
    <d v="1899-12-30T00:25:20"/>
    <n v="940586"/>
    <d v="2016-03-13T00:00:00"/>
    <s v="17:49:00"/>
    <x v="0"/>
    <x v="12"/>
  </r>
  <r>
    <n v="930935"/>
    <x v="0"/>
    <d v="2016-03-29T15:45:00"/>
    <d v="1899-12-30T00:25:18"/>
    <n v="930935"/>
    <d v="2016-03-29T00:00:00"/>
    <s v="15:45:00"/>
    <x v="5"/>
    <x v="2"/>
  </r>
  <r>
    <n v="773061"/>
    <x v="9"/>
    <d v="2016-01-08T16:23:00"/>
    <d v="1899-12-30T00:25:15"/>
    <n v="773061"/>
    <d v="2016-01-08T00:00:00"/>
    <s v="16:23:00"/>
    <x v="1"/>
    <x v="13"/>
  </r>
  <r>
    <n v="772687"/>
    <x v="3"/>
    <d v="2016-02-03T09:46:00"/>
    <d v="1899-12-30T00:25:12"/>
    <n v="772687"/>
    <d v="2016-02-03T00:00:00"/>
    <s v="09:46:00"/>
    <x v="3"/>
    <x v="15"/>
  </r>
  <r>
    <n v="893981"/>
    <x v="8"/>
    <d v="2016-03-27T13:52:00"/>
    <d v="1899-12-30T00:25:12"/>
    <n v="893981"/>
    <d v="2016-03-27T00:00:00"/>
    <s v="13:52:00"/>
    <x v="6"/>
    <x v="1"/>
  </r>
  <r>
    <n v="780546"/>
    <x v="1"/>
    <d v="2016-03-25T19:56:00"/>
    <d v="1899-12-30T00:25:09"/>
    <n v="780546"/>
    <d v="2016-03-25T00:00:00"/>
    <s v="19:56:00"/>
    <x v="6"/>
    <x v="5"/>
  </r>
  <r>
    <n v="808658"/>
    <x v="7"/>
    <d v="2016-02-26T19:51:00"/>
    <d v="1899-12-30T00:25:08"/>
    <n v="808658"/>
    <d v="2016-02-26T00:00:00"/>
    <s v="19:51:00"/>
    <x v="6"/>
    <x v="5"/>
  </r>
  <r>
    <n v="893026"/>
    <x v="0"/>
    <d v="2016-03-18T14:10:00"/>
    <d v="1899-12-30T00:25:04"/>
    <n v="893026"/>
    <d v="2016-03-18T00:00:00"/>
    <s v="14:10:00"/>
    <x v="4"/>
    <x v="0"/>
  </r>
  <r>
    <n v="867283"/>
    <x v="2"/>
    <d v="2016-03-24T09:15:00"/>
    <d v="1899-12-30T00:25:04"/>
    <n v="867283"/>
    <d v="2016-03-24T00:00:00"/>
    <s v="09:15:00"/>
    <x v="6"/>
    <x v="15"/>
  </r>
  <r>
    <n v="893959"/>
    <x v="0"/>
    <d v="2016-03-20T09:38:00"/>
    <d v="1899-12-30T00:25:02"/>
    <n v="893959"/>
    <d v="2016-03-20T00:00:00"/>
    <s v="09:38:00"/>
    <x v="0"/>
    <x v="15"/>
  </r>
  <r>
    <n v="859311"/>
    <x v="4"/>
    <d v="2016-03-10T18:00:00"/>
    <d v="1899-12-30T00:24:57"/>
    <n v="859311"/>
    <d v="2016-03-10T00:00:00"/>
    <s v="18:00:00"/>
    <x v="5"/>
    <x v="6"/>
  </r>
  <r>
    <n v="892057"/>
    <x v="3"/>
    <d v="2016-03-27T14:19:00"/>
    <d v="1899-12-30T00:24:57"/>
    <n v="892057"/>
    <d v="2016-03-27T00:00:00"/>
    <s v="14:19:00"/>
    <x v="5"/>
    <x v="0"/>
  </r>
  <r>
    <n v="893565"/>
    <x v="5"/>
    <d v="2016-03-23T19:07:00"/>
    <d v="1899-12-30T00:24:57"/>
    <n v="893565"/>
    <d v="2016-03-23T00:00:00"/>
    <s v="19:07:00"/>
    <x v="4"/>
    <x v="5"/>
  </r>
  <r>
    <n v="810105"/>
    <x v="2"/>
    <d v="2016-03-05T17:33:00"/>
    <d v="1899-12-30T00:24:56"/>
    <n v="810105"/>
    <d v="2016-03-05T00:00:00"/>
    <s v="17:33:00"/>
    <x v="1"/>
    <x v="12"/>
  </r>
  <r>
    <n v="600435"/>
    <x v="11"/>
    <d v="2016-01-11T10:17:00"/>
    <d v="1899-12-30T00:24:55"/>
    <n v="600435"/>
    <d v="2016-01-11T00:00:00"/>
    <s v="10:17:00"/>
    <x v="0"/>
    <x v="10"/>
  </r>
  <r>
    <n v="2092115"/>
    <x v="5"/>
    <d v="2016-01-15T11:16:00"/>
    <d v="1899-12-30T00:24:53"/>
    <n v="2092115"/>
    <d v="2016-01-15T00:00:00"/>
    <s v="11:16:00"/>
    <x v="6"/>
    <x v="11"/>
  </r>
  <r>
    <n v="18031"/>
    <x v="1"/>
    <d v="2016-01-06T23:00:00"/>
    <d v="1899-12-30T00:24:51"/>
    <n v="18031"/>
    <d v="2016-01-06T00:00:00"/>
    <s v="23:00:00"/>
    <x v="3"/>
    <x v="23"/>
  </r>
  <r>
    <n v="809230"/>
    <x v="9"/>
    <d v="2016-01-30T21:17:00"/>
    <d v="1899-12-30T00:24:43"/>
    <n v="809230"/>
    <d v="2016-01-30T00:00:00"/>
    <s v="21:17:00"/>
    <x v="1"/>
    <x v="4"/>
  </r>
  <r>
    <n v="809056"/>
    <x v="0"/>
    <d v="2016-03-29T16:00:00"/>
    <d v="1899-12-30T00:24:42"/>
    <n v="809056"/>
    <d v="2016-03-29T00:00:00"/>
    <s v="16:00:00"/>
    <x v="0"/>
    <x v="13"/>
  </r>
  <r>
    <n v="789122"/>
    <x v="3"/>
    <d v="2016-01-19T18:30:00"/>
    <d v="1899-12-30T00:24:42"/>
    <n v="789122"/>
    <d v="2016-01-19T00:00:00"/>
    <s v="18:30:00"/>
    <x v="5"/>
    <x v="6"/>
  </r>
  <r>
    <n v="907322"/>
    <x v="0"/>
    <d v="2016-03-26T12:07:00"/>
    <d v="1899-12-30T00:24:42"/>
    <n v="907322"/>
    <d v="2016-03-26T00:00:00"/>
    <s v="12:07:00"/>
    <x v="0"/>
    <x v="8"/>
  </r>
  <r>
    <n v="819683"/>
    <x v="1"/>
    <d v="2016-03-09T01:35:00"/>
    <d v="1899-12-30T00:24:40"/>
    <n v="819683"/>
    <d v="2016-03-09T00:00:00"/>
    <s v="01:35:00"/>
    <x v="6"/>
    <x v="9"/>
  </r>
  <r>
    <n v="2368568"/>
    <x v="3"/>
    <d v="2016-03-15T21:31:00"/>
    <d v="1899-12-30T00:24:39"/>
    <n v="2368568"/>
    <d v="2016-03-15T00:00:00"/>
    <s v="21:31:00"/>
    <x v="3"/>
    <x v="4"/>
  </r>
  <r>
    <n v="833576"/>
    <x v="4"/>
    <d v="2016-03-02T15:15:00"/>
    <d v="1899-12-30T00:24:39"/>
    <n v="833576"/>
    <d v="2016-03-02T00:00:00"/>
    <s v="15:15:00"/>
    <x v="1"/>
    <x v="2"/>
  </r>
  <r>
    <n v="809857"/>
    <x v="3"/>
    <d v="2016-01-23T10:42:00"/>
    <d v="1899-12-30T00:24:36"/>
    <n v="809857"/>
    <d v="2016-01-23T00:00:00"/>
    <s v="10:42:00"/>
    <x v="3"/>
    <x v="10"/>
  </r>
  <r>
    <n v="809216"/>
    <x v="1"/>
    <d v="2016-03-11T09:04:00"/>
    <d v="1899-12-30T00:24:34"/>
    <n v="809216"/>
    <d v="2016-03-11T00:00:00"/>
    <s v="09:04:00"/>
    <x v="1"/>
    <x v="15"/>
  </r>
  <r>
    <n v="1107714"/>
    <x v="3"/>
    <d v="2016-01-25T09:22:00"/>
    <d v="1899-12-30T00:24:33"/>
    <n v="1107714"/>
    <d v="2016-01-25T00:00:00"/>
    <s v="09:22:00"/>
    <x v="3"/>
    <x v="15"/>
  </r>
  <r>
    <n v="940902"/>
    <x v="3"/>
    <d v="2016-03-25T14:32:00"/>
    <d v="1899-12-30T00:24:33"/>
    <n v="940902"/>
    <d v="2016-03-25T00:00:00"/>
    <s v="14:32:00"/>
    <x v="6"/>
    <x v="0"/>
  </r>
  <r>
    <n v="2203599"/>
    <x v="9"/>
    <d v="2016-03-15T19:09:00"/>
    <d v="1899-12-30T00:24:32"/>
    <n v="2203599"/>
    <d v="2016-03-15T00:00:00"/>
    <s v="19:09:00"/>
    <x v="3"/>
    <x v="5"/>
  </r>
  <r>
    <n v="809820"/>
    <x v="2"/>
    <d v="2016-01-22T17:25:00"/>
    <d v="1899-12-30T00:24:32"/>
    <n v="809820"/>
    <d v="2016-01-22T00:00:00"/>
    <s v="17:25:00"/>
    <x v="6"/>
    <x v="12"/>
  </r>
  <r>
    <n v="2205568"/>
    <x v="1"/>
    <d v="2016-02-07T05:08:00"/>
    <d v="1899-12-30T00:24:29"/>
    <n v="2205568"/>
    <d v="2016-02-07T00:00:00"/>
    <s v="05:08:00"/>
    <x v="4"/>
    <x v="19"/>
  </r>
  <r>
    <n v="426407"/>
    <x v="2"/>
    <d v="2016-01-06T12:03:00"/>
    <d v="1899-12-30T00:24:22"/>
    <n v="426407"/>
    <d v="2016-01-06T00:00:00"/>
    <s v="12:03:00"/>
    <x v="1"/>
    <x v="8"/>
  </r>
  <r>
    <n v="810753"/>
    <x v="9"/>
    <d v="2016-03-05T20:35:00"/>
    <d v="1899-12-30T00:24:22"/>
    <n v="810753"/>
    <d v="2016-03-05T00:00:00"/>
    <s v="20:35:00"/>
    <x v="3"/>
    <x v="14"/>
  </r>
  <r>
    <n v="902125"/>
    <x v="8"/>
    <d v="2016-03-27T07:37:00"/>
    <d v="1899-12-30T00:24:18"/>
    <n v="902125"/>
    <d v="2016-03-27T00:00:00"/>
    <s v="07:37:00"/>
    <x v="2"/>
    <x v="16"/>
  </r>
  <r>
    <n v="867403"/>
    <x v="0"/>
    <d v="2016-03-07T12:42:00"/>
    <d v="1899-12-30T00:24:12"/>
    <n v="867403"/>
    <d v="2016-03-07T00:00:00"/>
    <s v="12:42:00"/>
    <x v="5"/>
    <x v="8"/>
  </r>
  <r>
    <n v="771796"/>
    <x v="2"/>
    <d v="2016-03-27T16:58:00"/>
    <d v="1899-12-30T00:24:10"/>
    <n v="771796"/>
    <d v="2016-03-27T00:00:00"/>
    <s v="16:58:00"/>
    <x v="6"/>
    <x v="13"/>
  </r>
  <r>
    <n v="597265"/>
    <x v="3"/>
    <d v="2016-01-08T13:31:00"/>
    <d v="1899-12-30T00:24:06"/>
    <n v="597265"/>
    <d v="2016-01-08T00:00:00"/>
    <s v="13:31:00"/>
    <x v="6"/>
    <x v="1"/>
  </r>
  <r>
    <n v="2360306"/>
    <x v="2"/>
    <d v="2016-01-14T09:30:00"/>
    <d v="1899-12-30T00:24:06"/>
    <n v="2360306"/>
    <d v="2016-01-14T00:00:00"/>
    <s v="09:30:00"/>
    <x v="6"/>
    <x v="15"/>
  </r>
  <r>
    <n v="939846"/>
    <x v="8"/>
    <d v="2016-03-06T09:41:00"/>
    <d v="1899-12-30T00:24:05"/>
    <n v="939846"/>
    <d v="2016-03-06T00:00:00"/>
    <s v="09:41:00"/>
    <x v="5"/>
    <x v="15"/>
  </r>
  <r>
    <n v="2406529"/>
    <x v="4"/>
    <d v="2016-03-11T15:32:00"/>
    <d v="1899-12-30T00:24:03"/>
    <n v="2406529"/>
    <d v="2016-03-11T00:00:00"/>
    <s v="15:32:00"/>
    <x v="3"/>
    <x v="2"/>
  </r>
  <r>
    <n v="2204601"/>
    <x v="2"/>
    <d v="2016-03-12T06:59:00"/>
    <d v="1899-12-30T00:24:02"/>
    <n v="2204601"/>
    <d v="2016-03-12T00:00:00"/>
    <s v="06:59:00"/>
    <x v="2"/>
    <x v="18"/>
  </r>
  <r>
    <n v="772921"/>
    <x v="5"/>
    <d v="2016-02-14T07:10:00"/>
    <d v="1899-12-30T00:24:02"/>
    <n v="772921"/>
    <d v="2016-02-14T00:00:00"/>
    <s v="07:10:00"/>
    <x v="1"/>
    <x v="16"/>
  </r>
  <r>
    <n v="941427"/>
    <x v="9"/>
    <d v="2016-01-09T07:21:00"/>
    <d v="1899-12-30T00:24:00"/>
    <n v="941427"/>
    <d v="2016-01-09T00:00:00"/>
    <s v="07:21:00"/>
    <x v="6"/>
    <x v="16"/>
  </r>
  <r>
    <n v="808961"/>
    <x v="5"/>
    <d v="2016-02-20T01:51:00"/>
    <d v="1899-12-30T00:24:00"/>
    <n v="808961"/>
    <d v="2016-02-20T00:00:00"/>
    <s v="01:51:00"/>
    <x v="3"/>
    <x v="9"/>
  </r>
  <r>
    <n v="773090"/>
    <x v="6"/>
    <d v="2016-02-07T15:58:00"/>
    <d v="1899-12-30T00:24:00"/>
    <n v="773090"/>
    <d v="2016-02-07T00:00:00"/>
    <s v="15:58:00"/>
    <x v="0"/>
    <x v="2"/>
  </r>
  <r>
    <n v="604198"/>
    <x v="5"/>
    <d v="2016-01-23T16:05:00"/>
    <d v="1899-12-30T00:23:55"/>
    <n v="604198"/>
    <d v="2016-01-23T00:00:00"/>
    <s v="16:05:00"/>
    <x v="2"/>
    <x v="13"/>
  </r>
  <r>
    <n v="773458"/>
    <x v="4"/>
    <d v="2016-03-19T16:51:00"/>
    <d v="1899-12-30T00:23:51"/>
    <n v="773458"/>
    <d v="2016-03-19T00:00:00"/>
    <s v="16:51:00"/>
    <x v="2"/>
    <x v="13"/>
  </r>
  <r>
    <n v="882721"/>
    <x v="0"/>
    <d v="2016-03-19T06:06:00"/>
    <d v="1899-12-30T00:23:50"/>
    <n v="882721"/>
    <d v="2016-03-19T00:00:00"/>
    <s v="06:06:00"/>
    <x v="2"/>
    <x v="18"/>
  </r>
  <r>
    <n v="809035"/>
    <x v="2"/>
    <d v="2016-01-08T03:47:00"/>
    <d v="1899-12-30T00:23:48"/>
    <n v="809035"/>
    <d v="2016-01-08T00:00:00"/>
    <s v="03:47:00"/>
    <x v="0"/>
    <x v="22"/>
  </r>
  <r>
    <n v="809056"/>
    <x v="4"/>
    <d v="2016-02-21T15:17:00"/>
    <d v="1899-12-30T00:23:48"/>
    <n v="809056"/>
    <d v="2016-02-21T00:00:00"/>
    <s v="15:17:00"/>
    <x v="0"/>
    <x v="2"/>
  </r>
  <r>
    <n v="867283"/>
    <x v="0"/>
    <d v="2016-03-30T10:40:00"/>
    <d v="1899-12-30T00:23:48"/>
    <n v="867283"/>
    <d v="2016-03-30T00:00:00"/>
    <s v="10:40:00"/>
    <x v="6"/>
    <x v="10"/>
  </r>
  <r>
    <n v="788999"/>
    <x v="8"/>
    <d v="2016-03-19T16:57:00"/>
    <d v="1899-12-30T00:23:46"/>
    <n v="788999"/>
    <d v="2016-03-19T00:00:00"/>
    <s v="16:57:00"/>
    <x v="4"/>
    <x v="13"/>
  </r>
  <r>
    <n v="810547"/>
    <x v="4"/>
    <d v="2016-01-14T13:20:00"/>
    <d v="1899-12-30T00:23:45"/>
    <n v="810547"/>
    <d v="2016-01-14T00:00:00"/>
    <s v="13:20:00"/>
    <x v="0"/>
    <x v="1"/>
  </r>
  <r>
    <n v="832405"/>
    <x v="5"/>
    <d v="2016-03-26T19:57:00"/>
    <d v="1899-12-30T00:23:43"/>
    <n v="832405"/>
    <d v="2016-03-26T00:00:00"/>
    <s v="19:57:00"/>
    <x v="2"/>
    <x v="5"/>
  </r>
  <r>
    <n v="809156"/>
    <x v="4"/>
    <d v="2016-02-13T03:21:00"/>
    <d v="1899-12-30T00:23:42"/>
    <n v="809156"/>
    <d v="2016-02-13T00:00:00"/>
    <s v="03:21:00"/>
    <x v="5"/>
    <x v="22"/>
  </r>
  <r>
    <n v="810286"/>
    <x v="0"/>
    <d v="2016-03-03T07:39:00"/>
    <d v="1899-12-30T00:23:40"/>
    <n v="810286"/>
    <d v="2016-03-03T00:00:00"/>
    <s v="07:39:00"/>
    <x v="4"/>
    <x v="16"/>
  </r>
  <r>
    <n v="822409"/>
    <x v="0"/>
    <d v="2016-03-02T13:49:00"/>
    <d v="1899-12-30T00:23:40"/>
    <n v="822409"/>
    <d v="2016-03-02T00:00:00"/>
    <s v="13:49:00"/>
    <x v="2"/>
    <x v="1"/>
  </r>
  <r>
    <n v="822377"/>
    <x v="4"/>
    <d v="2016-03-07T09:39:00"/>
    <d v="1899-12-30T00:23:39"/>
    <n v="822377"/>
    <d v="2016-03-07T00:00:00"/>
    <s v="09:39:00"/>
    <x v="0"/>
    <x v="15"/>
  </r>
  <r>
    <n v="859311"/>
    <x v="3"/>
    <d v="2016-03-10T19:04:00"/>
    <d v="1899-12-30T00:23:36"/>
    <n v="859311"/>
    <d v="2016-03-10T00:00:00"/>
    <s v="19:04:00"/>
    <x v="5"/>
    <x v="5"/>
  </r>
  <r>
    <n v="809204"/>
    <x v="0"/>
    <d v="2016-03-29T17:00:00"/>
    <d v="1899-12-30T00:23:36"/>
    <n v="809204"/>
    <d v="2016-03-29T00:00:00"/>
    <s v="17:00:00"/>
    <x v="6"/>
    <x v="12"/>
  </r>
  <r>
    <n v="805337"/>
    <x v="4"/>
    <d v="2016-01-29T16:29:00"/>
    <d v="1899-12-30T00:23:36"/>
    <n v="805337"/>
    <d v="2016-01-29T00:00:00"/>
    <s v="16:29:00"/>
    <x v="4"/>
    <x v="13"/>
  </r>
  <r>
    <n v="789144"/>
    <x v="0"/>
    <d v="2016-03-12T17:01:00"/>
    <d v="1899-12-30T00:23:34"/>
    <n v="789144"/>
    <d v="2016-03-12T00:00:00"/>
    <s v="17:01:00"/>
    <x v="3"/>
    <x v="12"/>
  </r>
  <r>
    <n v="771941"/>
    <x v="4"/>
    <d v="2016-01-11T03:44:00"/>
    <d v="1899-12-30T00:23:33"/>
    <n v="771941"/>
    <d v="2016-01-11T00:00:00"/>
    <s v="03:44:00"/>
    <x v="1"/>
    <x v="22"/>
  </r>
  <r>
    <n v="2092023"/>
    <x v="4"/>
    <d v="2016-01-03T15:54:00"/>
    <d v="1899-12-30T00:23:33"/>
    <n v="2092023"/>
    <d v="2016-01-03T00:00:00"/>
    <s v="15:54:00"/>
    <x v="0"/>
    <x v="2"/>
  </r>
  <r>
    <n v="832127"/>
    <x v="0"/>
    <d v="2016-03-02T12:15:00"/>
    <d v="1899-12-30T00:23:32"/>
    <n v="832127"/>
    <d v="2016-03-02T00:00:00"/>
    <s v="12:15:00"/>
    <x v="1"/>
    <x v="8"/>
  </r>
  <r>
    <n v="819799"/>
    <x v="8"/>
    <d v="2016-03-01T11:02:00"/>
    <d v="1899-12-30T00:23:28"/>
    <n v="819799"/>
    <d v="2016-03-01T00:00:00"/>
    <s v="11:02:00"/>
    <x v="4"/>
    <x v="11"/>
  </r>
  <r>
    <n v="772932"/>
    <x v="9"/>
    <d v="2016-02-11T12:56:00"/>
    <d v="1899-12-30T00:23:26"/>
    <n v="772932"/>
    <d v="2016-02-11T00:00:00"/>
    <s v="12:56:00"/>
    <x v="3"/>
    <x v="8"/>
  </r>
  <r>
    <n v="907845"/>
    <x v="8"/>
    <d v="2016-03-26T05:19:00"/>
    <d v="1899-12-30T00:23:26"/>
    <n v="907845"/>
    <d v="2016-03-26T00:00:00"/>
    <s v="05:19:00"/>
    <x v="4"/>
    <x v="19"/>
  </r>
  <r>
    <n v="820513"/>
    <x v="6"/>
    <d v="2016-03-03T05:26:00"/>
    <d v="1899-12-30T00:23:22"/>
    <n v="820513"/>
    <d v="2016-03-03T00:00:00"/>
    <s v="05:26:00"/>
    <x v="4"/>
    <x v="19"/>
  </r>
  <r>
    <n v="809450"/>
    <x v="4"/>
    <d v="2016-02-03T13:04:00"/>
    <d v="1899-12-30T00:23:18"/>
    <n v="809450"/>
    <d v="2016-02-03T00:00:00"/>
    <s v="13:04:00"/>
    <x v="5"/>
    <x v="1"/>
  </r>
  <r>
    <n v="533013"/>
    <x v="2"/>
    <d v="2016-01-21T10:28:00"/>
    <d v="1899-12-30T00:23:16"/>
    <n v="533013"/>
    <d v="2016-01-21T00:00:00"/>
    <s v="10:28:00"/>
    <x v="5"/>
    <x v="10"/>
  </r>
  <r>
    <n v="810774"/>
    <x v="0"/>
    <d v="2016-02-27T09:22:00"/>
    <d v="1899-12-30T00:23:16"/>
    <n v="810774"/>
    <d v="2016-02-27T00:00:00"/>
    <s v="09:22:00"/>
    <x v="3"/>
    <x v="15"/>
  </r>
  <r>
    <n v="820627"/>
    <x v="4"/>
    <d v="2016-03-10T00:24:00"/>
    <d v="1899-12-30T00:23:15"/>
    <n v="820627"/>
    <d v="2016-03-10T00:00:00"/>
    <s v="00:24:00"/>
    <x v="0"/>
    <x v="7"/>
  </r>
  <r>
    <n v="2370806"/>
    <x v="4"/>
    <d v="2016-03-07T18:55:00"/>
    <d v="1899-12-30T00:23:12"/>
    <n v="2370806"/>
    <d v="2016-03-07T00:00:00"/>
    <s v="18:55:00"/>
    <x v="6"/>
    <x v="6"/>
  </r>
  <r>
    <n v="773149"/>
    <x v="4"/>
    <d v="2016-03-01T19:59:00"/>
    <d v="1899-12-30T00:23:12"/>
    <n v="773149"/>
    <d v="2016-03-01T00:00:00"/>
    <s v="19:59:00"/>
    <x v="3"/>
    <x v="5"/>
  </r>
  <r>
    <n v="777814"/>
    <x v="9"/>
    <d v="2016-01-13T20:58:00"/>
    <d v="1899-12-30T00:23:11"/>
    <n v="777814"/>
    <d v="2016-01-13T00:00:00"/>
    <s v="20:58:00"/>
    <x v="1"/>
    <x v="14"/>
  </r>
  <r>
    <n v="2422954"/>
    <x v="4"/>
    <d v="2016-01-13T06:02:00"/>
    <d v="1899-12-30T00:23:09"/>
    <n v="2384970"/>
    <d v="2016-01-13T00:00:00"/>
    <s v="06:02:00"/>
    <x v="1"/>
    <x v="18"/>
  </r>
  <r>
    <n v="808930"/>
    <x v="0"/>
    <d v="2016-03-30T12:19:00"/>
    <d v="1899-12-30T00:23:08"/>
    <n v="808930"/>
    <d v="2016-03-30T00:00:00"/>
    <s v="12:19:00"/>
    <x v="0"/>
    <x v="8"/>
  </r>
  <r>
    <n v="809056"/>
    <x v="4"/>
    <d v="2016-01-06T19:27:00"/>
    <d v="1899-12-30T00:23:06"/>
    <n v="809056"/>
    <d v="2016-01-06T00:00:00"/>
    <s v="19:27:00"/>
    <x v="0"/>
    <x v="5"/>
  </r>
  <r>
    <n v="770963"/>
    <x v="2"/>
    <d v="2016-03-24T09:45:00"/>
    <d v="1899-12-30T00:23:04"/>
    <n v="770963"/>
    <d v="2016-03-24T00:00:00"/>
    <s v="09:45:00"/>
    <x v="6"/>
    <x v="15"/>
  </r>
  <r>
    <n v="772988"/>
    <x v="3"/>
    <d v="2016-01-24T12:39:00"/>
    <d v="1899-12-30T00:23:03"/>
    <n v="772988"/>
    <d v="2016-01-24T00:00:00"/>
    <s v="12:39:00"/>
    <x v="3"/>
    <x v="8"/>
  </r>
  <r>
    <n v="940586"/>
    <x v="1"/>
    <d v="2016-03-24T00:10:00"/>
    <d v="1899-12-30T00:23:02"/>
    <n v="940586"/>
    <d v="2016-03-24T00:00:00"/>
    <s v="00:10:00"/>
    <x v="0"/>
    <x v="7"/>
  </r>
  <r>
    <n v="820544"/>
    <x v="0"/>
    <d v="2016-03-30T10:19:00"/>
    <d v="1899-12-30T00:22:58"/>
    <n v="820544"/>
    <d v="2016-03-30T00:00:00"/>
    <s v="10:19:00"/>
    <x v="6"/>
    <x v="10"/>
  </r>
  <r>
    <n v="892979"/>
    <x v="5"/>
    <d v="2016-03-26T05:10:00"/>
    <d v="1899-12-30T00:22:58"/>
    <n v="892979"/>
    <d v="2016-03-26T00:00:00"/>
    <s v="05:10:00"/>
    <x v="0"/>
    <x v="19"/>
  </r>
  <r>
    <n v="930540"/>
    <x v="4"/>
    <d v="2016-03-31T20:06:00"/>
    <d v="1899-12-30T00:22:57"/>
    <n v="930540"/>
    <d v="2016-03-31T00:00:00"/>
    <s v="20:06:00"/>
    <x v="1"/>
    <x v="14"/>
  </r>
  <r>
    <n v="820335"/>
    <x v="0"/>
    <d v="2016-03-08T09:19:00"/>
    <d v="1899-12-30T00:22:56"/>
    <n v="820335"/>
    <d v="2016-03-08T00:00:00"/>
    <s v="09:19:00"/>
    <x v="5"/>
    <x v="15"/>
  </r>
  <r>
    <n v="859872"/>
    <x v="0"/>
    <d v="2016-03-05T11:34:00"/>
    <d v="1899-12-30T00:22:56"/>
    <n v="859872"/>
    <d v="2016-03-05T00:00:00"/>
    <s v="11:34:00"/>
    <x v="3"/>
    <x v="11"/>
  </r>
  <r>
    <n v="809008"/>
    <x v="9"/>
    <d v="2016-03-05T10:06:00"/>
    <d v="1899-12-30T00:22:56"/>
    <n v="809008"/>
    <d v="2016-03-05T00:00:00"/>
    <s v="10:06:00"/>
    <x v="6"/>
    <x v="10"/>
  </r>
  <r>
    <n v="940446"/>
    <x v="5"/>
    <d v="2016-01-20T20:37:00"/>
    <d v="1899-12-30T00:22:54"/>
    <n v="940446"/>
    <d v="2016-01-20T00:00:00"/>
    <s v="20:37:00"/>
    <x v="0"/>
    <x v="14"/>
  </r>
  <r>
    <n v="1107967"/>
    <x v="5"/>
    <d v="2016-03-29T08:14:00"/>
    <d v="1899-12-30T00:22:54"/>
    <n v="1107967"/>
    <d v="2016-03-29T00:00:00"/>
    <s v="08:14:00"/>
    <x v="2"/>
    <x v="3"/>
  </r>
  <r>
    <n v="773004"/>
    <x v="3"/>
    <d v="2016-03-02T13:21:00"/>
    <d v="1899-12-30T00:22:54"/>
    <n v="773004"/>
    <d v="2016-03-02T00:00:00"/>
    <s v="13:21:00"/>
    <x v="4"/>
    <x v="1"/>
  </r>
  <r>
    <n v="794932"/>
    <x v="0"/>
    <d v="2016-02-25T08:29:00"/>
    <d v="1899-12-30T00:22:54"/>
    <n v="794932"/>
    <d v="2016-02-25T00:00:00"/>
    <s v="08:29:00"/>
    <x v="5"/>
    <x v="3"/>
  </r>
  <r>
    <n v="772975"/>
    <x v="3"/>
    <d v="2016-03-21T06:14:00"/>
    <d v="1899-12-30T00:22:51"/>
    <n v="772975"/>
    <d v="2016-03-21T00:00:00"/>
    <s v="06:14:00"/>
    <x v="2"/>
    <x v="18"/>
  </r>
  <r>
    <n v="2015326"/>
    <x v="3"/>
    <d v="2016-01-25T10:20:00"/>
    <d v="1899-12-30T00:22:48"/>
    <n v="2015326"/>
    <d v="2016-01-25T00:00:00"/>
    <s v="10:20:00"/>
    <x v="5"/>
    <x v="10"/>
  </r>
  <r>
    <n v="893436"/>
    <x v="7"/>
    <d v="2016-03-14T13:47:00"/>
    <d v="1899-12-30T00:22:46"/>
    <n v="893436"/>
    <d v="2016-03-14T00:00:00"/>
    <s v="13:47:00"/>
    <x v="5"/>
    <x v="1"/>
  </r>
  <r>
    <n v="789156"/>
    <x v="5"/>
    <d v="2016-01-16T19:23:00"/>
    <d v="1899-12-30T00:22:44"/>
    <n v="789156"/>
    <d v="2016-01-16T00:00:00"/>
    <s v="19:23:00"/>
    <x v="6"/>
    <x v="5"/>
  </r>
  <r>
    <n v="809934"/>
    <x v="3"/>
    <d v="2016-02-02T12:15:00"/>
    <d v="1899-12-30T00:22:42"/>
    <n v="809934"/>
    <d v="2016-02-02T00:00:00"/>
    <s v="12:15:00"/>
    <x v="3"/>
    <x v="8"/>
  </r>
  <r>
    <n v="393552"/>
    <x v="6"/>
    <d v="2016-01-31T13:11:00"/>
    <d v="1899-12-30T00:22:38"/>
    <n v="393552"/>
    <d v="2016-01-31T00:00:00"/>
    <s v="13:11:00"/>
    <x v="5"/>
    <x v="1"/>
  </r>
  <r>
    <n v="893885"/>
    <x v="0"/>
    <d v="2016-03-29T16:19:00"/>
    <d v="1899-12-30T00:22:38"/>
    <n v="893885"/>
    <d v="2016-03-29T00:00:00"/>
    <s v="16:19:00"/>
    <x v="3"/>
    <x v="13"/>
  </r>
  <r>
    <n v="773265"/>
    <x v="0"/>
    <d v="2016-03-23T08:58:00"/>
    <d v="1899-12-30T00:22:38"/>
    <n v="773265"/>
    <d v="2016-03-23T00:00:00"/>
    <s v="08:58:00"/>
    <x v="0"/>
    <x v="3"/>
  </r>
  <r>
    <n v="764656"/>
    <x v="2"/>
    <d v="2016-01-05T09:03:00"/>
    <d v="1899-12-30T00:22:36"/>
    <n v="764656"/>
    <d v="2016-01-05T00:00:00"/>
    <s v="09:03:00"/>
    <x v="6"/>
    <x v="15"/>
  </r>
  <r>
    <n v="2000272"/>
    <x v="4"/>
    <d v="2016-02-21T20:18:00"/>
    <d v="1899-12-30T00:22:36"/>
    <n v="2000272"/>
    <d v="2016-02-21T00:00:00"/>
    <s v="20:18:00"/>
    <x v="4"/>
    <x v="14"/>
  </r>
  <r>
    <n v="772451"/>
    <x v="9"/>
    <d v="2016-01-23T22:08:00"/>
    <d v="1899-12-30T00:22:34"/>
    <n v="772451"/>
    <d v="2016-01-23T00:00:00"/>
    <s v="22:08:00"/>
    <x v="4"/>
    <x v="17"/>
  </r>
  <r>
    <n v="2369332"/>
    <x v="2"/>
    <d v="2016-03-24T08:56:00"/>
    <d v="1899-12-30T00:22:34"/>
    <n v="2369332"/>
    <d v="2016-03-24T00:00:00"/>
    <s v="08:56:00"/>
    <x v="2"/>
    <x v="3"/>
  </r>
  <r>
    <n v="2371148"/>
    <x v="2"/>
    <d v="2016-01-16T15:55:00"/>
    <d v="1899-12-30T00:22:34"/>
    <n v="2371148"/>
    <d v="2016-01-16T00:00:00"/>
    <s v="15:55:00"/>
    <x v="0"/>
    <x v="2"/>
  </r>
  <r>
    <n v="941514"/>
    <x v="2"/>
    <d v="2016-03-26T09:46:00"/>
    <d v="1899-12-30T00:22:34"/>
    <n v="941514"/>
    <d v="2016-03-26T00:00:00"/>
    <s v="09:46:00"/>
    <x v="2"/>
    <x v="15"/>
  </r>
  <r>
    <n v="2091280"/>
    <x v="5"/>
    <d v="2016-03-29T11:11:00"/>
    <d v="1899-12-30T00:22:33"/>
    <n v="2091280"/>
    <d v="2016-03-29T00:00:00"/>
    <s v="11:11:00"/>
    <x v="1"/>
    <x v="11"/>
  </r>
  <r>
    <n v="2090836"/>
    <x v="4"/>
    <d v="2016-01-31T15:17:00"/>
    <d v="1899-12-30T00:22:33"/>
    <n v="2090836"/>
    <d v="2016-01-31T00:00:00"/>
    <s v="15:17:00"/>
    <x v="3"/>
    <x v="2"/>
  </r>
  <r>
    <n v="891865"/>
    <x v="2"/>
    <d v="2016-03-24T08:56:00"/>
    <d v="1899-12-30T00:22:32"/>
    <n v="891865"/>
    <d v="2016-03-24T00:00:00"/>
    <s v="08:56:00"/>
    <x v="1"/>
    <x v="3"/>
  </r>
  <r>
    <n v="1999889"/>
    <x v="2"/>
    <d v="2016-02-16T16:06:00"/>
    <d v="1899-12-30T00:22:30"/>
    <n v="1999889"/>
    <d v="2016-02-16T00:00:00"/>
    <s v="16:06:00"/>
    <x v="0"/>
    <x v="13"/>
  </r>
  <r>
    <n v="809884"/>
    <x v="4"/>
    <d v="2016-03-10T20:36:00"/>
    <d v="1899-12-30T00:22:30"/>
    <n v="809884"/>
    <d v="2016-03-10T00:00:00"/>
    <s v="20:36:00"/>
    <x v="5"/>
    <x v="14"/>
  </r>
  <r>
    <n v="2021359"/>
    <x v="8"/>
    <d v="2016-03-04T00:02:00"/>
    <d v="1899-12-30T00:22:29"/>
    <n v="2021359"/>
    <d v="2016-03-04T00:00:00"/>
    <s v="00:02:00"/>
    <x v="6"/>
    <x v="7"/>
  </r>
  <r>
    <n v="2406529"/>
    <x v="4"/>
    <d v="2016-01-13T14:49:00"/>
    <d v="1899-12-30T00:22:27"/>
    <n v="2406529"/>
    <d v="2016-01-13T00:00:00"/>
    <s v="14:49:00"/>
    <x v="3"/>
    <x v="0"/>
  </r>
  <r>
    <n v="868093"/>
    <x v="1"/>
    <d v="2016-03-13T16:38:00"/>
    <d v="1899-12-30T00:22:27"/>
    <n v="868093"/>
    <d v="2016-03-13T00:00:00"/>
    <s v="16:38:00"/>
    <x v="1"/>
    <x v="13"/>
  </r>
  <r>
    <n v="831789"/>
    <x v="4"/>
    <d v="2016-03-03T22:58:00"/>
    <d v="1899-12-30T00:22:24"/>
    <n v="831789"/>
    <d v="2016-03-03T00:00:00"/>
    <s v="22:58:00"/>
    <x v="2"/>
    <x v="17"/>
  </r>
  <r>
    <n v="772919"/>
    <x v="2"/>
    <d v="2016-01-05T20:16:00"/>
    <d v="1899-12-30T00:22:24"/>
    <n v="772919"/>
    <d v="2016-01-05T00:00:00"/>
    <s v="20:16:00"/>
    <x v="2"/>
    <x v="14"/>
  </r>
  <r>
    <n v="810280"/>
    <x v="2"/>
    <d v="2016-03-05T18:24:00"/>
    <d v="1899-12-30T00:22:24"/>
    <n v="810280"/>
    <d v="2016-03-05T00:00:00"/>
    <s v="18:24:00"/>
    <x v="1"/>
    <x v="6"/>
  </r>
  <r>
    <n v="789133"/>
    <x v="2"/>
    <d v="2016-02-01T19:47:00"/>
    <d v="1899-12-30T00:22:22"/>
    <n v="789133"/>
    <d v="2016-02-01T00:00:00"/>
    <s v="19:47:00"/>
    <x v="1"/>
    <x v="5"/>
  </r>
  <r>
    <n v="892661"/>
    <x v="8"/>
    <d v="2016-03-11T17:36:00"/>
    <d v="1899-12-30T00:22:21"/>
    <n v="892661"/>
    <d v="2016-03-11T00:00:00"/>
    <s v="17:36:00"/>
    <x v="2"/>
    <x v="12"/>
  </r>
  <r>
    <n v="809538"/>
    <x v="8"/>
    <d v="2016-03-14T10:07:00"/>
    <d v="1899-12-30T00:22:18"/>
    <n v="809538"/>
    <d v="2016-03-14T00:00:00"/>
    <s v="10:07:00"/>
    <x v="1"/>
    <x v="10"/>
  </r>
  <r>
    <n v="860506"/>
    <x v="4"/>
    <d v="2016-03-09T20:27:00"/>
    <d v="1899-12-30T00:22:18"/>
    <n v="860506"/>
    <d v="2016-03-09T00:00:00"/>
    <s v="20:27:00"/>
    <x v="0"/>
    <x v="14"/>
  </r>
  <r>
    <n v="2370940"/>
    <x v="2"/>
    <d v="2016-02-26T17:36:00"/>
    <d v="1899-12-30T00:22:16"/>
    <n v="2370940"/>
    <d v="2016-02-26T00:00:00"/>
    <s v="17:36:00"/>
    <x v="5"/>
    <x v="12"/>
  </r>
  <r>
    <n v="833563"/>
    <x v="5"/>
    <d v="2016-03-04T13:37:00"/>
    <d v="1899-12-30T00:22:16"/>
    <n v="833563"/>
    <d v="2016-03-04T00:00:00"/>
    <s v="13:37:00"/>
    <x v="0"/>
    <x v="1"/>
  </r>
  <r>
    <n v="1109383"/>
    <x v="6"/>
    <d v="2016-03-08T07:26:00"/>
    <d v="1899-12-30T00:22:16"/>
    <n v="1109383"/>
    <d v="2016-03-08T00:00:00"/>
    <s v="07:26:00"/>
    <x v="1"/>
    <x v="16"/>
  </r>
  <r>
    <n v="804459"/>
    <x v="4"/>
    <d v="2016-03-06T20:21:00"/>
    <d v="1899-12-30T00:22:15"/>
    <n v="804459"/>
    <d v="2016-03-06T00:00:00"/>
    <s v="20:21:00"/>
    <x v="5"/>
    <x v="14"/>
  </r>
  <r>
    <n v="773016"/>
    <x v="1"/>
    <d v="2016-02-04T06:28:00"/>
    <d v="1899-12-30T00:22:15"/>
    <n v="773016"/>
    <d v="2016-02-04T00:00:00"/>
    <s v="06:28:00"/>
    <x v="3"/>
    <x v="18"/>
  </r>
  <r>
    <n v="810758"/>
    <x v="1"/>
    <d v="2016-02-26T06:19:00"/>
    <d v="1899-12-30T00:22:15"/>
    <n v="810758"/>
    <d v="2016-02-26T00:00:00"/>
    <s v="06:19:00"/>
    <x v="6"/>
    <x v="18"/>
  </r>
  <r>
    <n v="930367"/>
    <x v="0"/>
    <d v="2016-03-30T10:17:00"/>
    <d v="1899-12-30T00:22:14"/>
    <n v="930367"/>
    <d v="2016-03-30T00:00:00"/>
    <s v="10:17:00"/>
    <x v="6"/>
    <x v="10"/>
  </r>
  <r>
    <n v="930625"/>
    <x v="4"/>
    <d v="2016-03-31T16:38:00"/>
    <d v="1899-12-30T00:22:12"/>
    <n v="930625"/>
    <d v="2016-03-31T00:00:00"/>
    <s v="16:38:00"/>
    <x v="0"/>
    <x v="13"/>
  </r>
  <r>
    <n v="893852"/>
    <x v="0"/>
    <d v="2016-03-13T12:49:00"/>
    <d v="1899-12-30T00:22:10"/>
    <n v="893852"/>
    <d v="2016-03-13T00:00:00"/>
    <s v="12:49:00"/>
    <x v="4"/>
    <x v="8"/>
  </r>
  <r>
    <n v="2361696"/>
    <x v="6"/>
    <d v="2016-02-05T22:31:00"/>
    <d v="1899-12-30T00:22:10"/>
    <n v="2361696"/>
    <d v="2016-02-05T00:00:00"/>
    <s v="22:31:00"/>
    <x v="4"/>
    <x v="17"/>
  </r>
  <r>
    <n v="2421855"/>
    <x v="0"/>
    <d v="2016-03-26T08:55:00"/>
    <d v="1899-12-30T00:22:08"/>
    <n v="2384970"/>
    <d v="2016-03-26T00:00:00"/>
    <s v="08:55:00"/>
    <x v="1"/>
    <x v="3"/>
  </r>
  <r>
    <n v="2204601"/>
    <x v="3"/>
    <d v="2016-03-22T16:50:00"/>
    <d v="1899-12-30T00:22:06"/>
    <n v="2204601"/>
    <d v="2016-03-22T00:00:00"/>
    <s v="16:50:00"/>
    <x v="2"/>
    <x v="13"/>
  </r>
  <r>
    <n v="810424"/>
    <x v="2"/>
    <d v="2016-01-06T09:56:00"/>
    <d v="1899-12-30T00:22:06"/>
    <n v="810424"/>
    <d v="2016-01-06T00:00:00"/>
    <s v="09:56:00"/>
    <x v="3"/>
    <x v="15"/>
  </r>
  <r>
    <n v="939566"/>
    <x v="2"/>
    <d v="2016-01-09T15:40:00"/>
    <d v="1899-12-30T00:22:02"/>
    <n v="939566"/>
    <d v="2016-01-09T00:00:00"/>
    <s v="15:40:00"/>
    <x v="5"/>
    <x v="2"/>
  </r>
  <r>
    <n v="927501"/>
    <x v="0"/>
    <d v="2016-03-30T15:33:00"/>
    <d v="1899-12-30T00:22:00"/>
    <n v="927501"/>
    <d v="2016-03-30T00:00:00"/>
    <s v="15:33:00"/>
    <x v="4"/>
    <x v="2"/>
  </r>
  <r>
    <n v="821559"/>
    <x v="6"/>
    <d v="2016-02-26T21:26:00"/>
    <d v="1899-12-30T00:21:58"/>
    <n v="821559"/>
    <d v="2016-02-26T00:00:00"/>
    <s v="21:26:00"/>
    <x v="6"/>
    <x v="4"/>
  </r>
  <r>
    <n v="212"/>
    <x v="1"/>
    <d v="2016-01-29T17:15:00"/>
    <d v="1899-12-30T00:21:57"/>
    <n v="212"/>
    <d v="2016-01-29T00:00:00"/>
    <s v="17:15:00"/>
    <x v="1"/>
    <x v="12"/>
  </r>
  <r>
    <n v="789051"/>
    <x v="3"/>
    <d v="2016-02-13T22:45:00"/>
    <d v="1899-12-30T00:21:57"/>
    <n v="789051"/>
    <d v="2016-02-13T00:00:00"/>
    <s v="22:45:00"/>
    <x v="6"/>
    <x v="17"/>
  </r>
  <r>
    <n v="2287708"/>
    <x v="7"/>
    <d v="2016-02-21T13:33:00"/>
    <d v="1899-12-30T00:21:56"/>
    <n v="2287708"/>
    <d v="2016-02-21T00:00:00"/>
    <s v="13:33:00"/>
    <x v="0"/>
    <x v="1"/>
  </r>
  <r>
    <n v="810608"/>
    <x v="0"/>
    <d v="2016-02-22T15:49:00"/>
    <d v="1899-12-30T00:21:54"/>
    <n v="810608"/>
    <d v="2016-02-22T00:00:00"/>
    <s v="15:49:00"/>
    <x v="4"/>
    <x v="2"/>
  </r>
  <r>
    <n v="788854"/>
    <x v="8"/>
    <d v="2016-02-07T14:44:00"/>
    <d v="1899-12-30T00:21:53"/>
    <n v="788854"/>
    <d v="2016-02-07T00:00:00"/>
    <s v="14:44:00"/>
    <x v="0"/>
    <x v="0"/>
  </r>
  <r>
    <n v="941531"/>
    <x v="3"/>
    <d v="2016-02-11T09:36:00"/>
    <d v="1899-12-30T00:21:45"/>
    <n v="941531"/>
    <d v="2016-02-11T00:00:00"/>
    <s v="09:36:00"/>
    <x v="0"/>
    <x v="15"/>
  </r>
  <r>
    <n v="773061"/>
    <x v="9"/>
    <d v="2016-01-22T21:45:00"/>
    <d v="1899-12-30T00:21:45"/>
    <n v="773061"/>
    <d v="2016-01-22T00:00:00"/>
    <s v="21:45:00"/>
    <x v="1"/>
    <x v="4"/>
  </r>
  <r>
    <n v="869239"/>
    <x v="7"/>
    <d v="2016-03-26T04:33:00"/>
    <d v="1899-12-30T00:21:44"/>
    <n v="869239"/>
    <d v="2016-03-26T00:00:00"/>
    <s v="04:33:00"/>
    <x v="2"/>
    <x v="20"/>
  </r>
  <r>
    <n v="2421483"/>
    <x v="6"/>
    <d v="2016-03-21T06:16:00"/>
    <d v="1899-12-30T00:21:39"/>
    <n v="2384970"/>
    <d v="2016-03-21T00:00:00"/>
    <s v="06:16:00"/>
    <x v="4"/>
    <x v="18"/>
  </r>
  <r>
    <n v="940476"/>
    <x v="6"/>
    <d v="2016-03-31T18:38:00"/>
    <d v="1899-12-30T00:21:38"/>
    <n v="940476"/>
    <d v="2016-03-31T00:00:00"/>
    <s v="18:38:00"/>
    <x v="5"/>
    <x v="6"/>
  </r>
  <r>
    <n v="719575"/>
    <x v="5"/>
    <d v="2016-01-17T15:39:00"/>
    <d v="1899-12-30T00:21:38"/>
    <n v="719575"/>
    <d v="2016-01-17T00:00:00"/>
    <s v="15:39:00"/>
    <x v="0"/>
    <x v="2"/>
  </r>
  <r>
    <n v="894056"/>
    <x v="6"/>
    <d v="2016-03-09T10:15:00"/>
    <d v="1899-12-30T00:21:38"/>
    <n v="894056"/>
    <d v="2016-03-09T00:00:00"/>
    <s v="10:15:00"/>
    <x v="1"/>
    <x v="10"/>
  </r>
  <r>
    <n v="810198"/>
    <x v="1"/>
    <d v="2016-02-07T05:46:00"/>
    <d v="1899-12-30T00:21:37"/>
    <n v="810198"/>
    <d v="2016-02-07T00:00:00"/>
    <s v="05:46:00"/>
    <x v="6"/>
    <x v="19"/>
  </r>
  <r>
    <n v="809871"/>
    <x v="6"/>
    <d v="2016-03-04T10:12:00"/>
    <d v="1899-12-30T00:21:36"/>
    <n v="809871"/>
    <d v="2016-03-04T00:00:00"/>
    <s v="10:12:00"/>
    <x v="3"/>
    <x v="10"/>
  </r>
  <r>
    <n v="893562"/>
    <x v="3"/>
    <d v="2016-03-26T05:15:00"/>
    <d v="1899-12-30T00:21:36"/>
    <n v="893562"/>
    <d v="2016-03-26T00:00:00"/>
    <s v="05:15:00"/>
    <x v="5"/>
    <x v="19"/>
  </r>
  <r>
    <n v="809442"/>
    <x v="0"/>
    <d v="2016-03-03T08:29:00"/>
    <d v="1899-12-30T00:21:34"/>
    <n v="809442"/>
    <d v="2016-03-03T00:00:00"/>
    <s v="08:29:00"/>
    <x v="6"/>
    <x v="3"/>
  </r>
  <r>
    <n v="930123"/>
    <x v="6"/>
    <d v="2016-03-31T19:52:00"/>
    <d v="1899-12-30T00:21:32"/>
    <n v="930123"/>
    <d v="2016-03-31T00:00:00"/>
    <s v="19:52:00"/>
    <x v="5"/>
    <x v="5"/>
  </r>
  <r>
    <n v="809133"/>
    <x v="0"/>
    <d v="2016-03-11T08:51:00"/>
    <d v="1899-12-30T00:21:32"/>
    <n v="809133"/>
    <d v="2016-03-11T00:00:00"/>
    <s v="08:51:00"/>
    <x v="0"/>
    <x v="3"/>
  </r>
  <r>
    <n v="630358"/>
    <x v="9"/>
    <d v="2016-01-12T10:35:00"/>
    <d v="1899-12-30T00:21:31"/>
    <n v="630358"/>
    <d v="2016-01-12T00:00:00"/>
    <s v="10:35:00"/>
    <x v="4"/>
    <x v="10"/>
  </r>
  <r>
    <n v="821943"/>
    <x v="2"/>
    <d v="2016-03-19T18:54:00"/>
    <d v="1899-12-30T00:21:30"/>
    <n v="821943"/>
    <d v="2016-03-19T00:00:00"/>
    <s v="18:54:00"/>
    <x v="0"/>
    <x v="6"/>
  </r>
  <r>
    <n v="865440"/>
    <x v="2"/>
    <d v="2016-03-14T08:35:00"/>
    <d v="1899-12-30T00:21:28"/>
    <n v="865440"/>
    <d v="2016-03-14T00:00:00"/>
    <s v="08:35:00"/>
    <x v="1"/>
    <x v="3"/>
  </r>
  <r>
    <n v="906296"/>
    <x v="2"/>
    <d v="2016-03-24T11:45:00"/>
    <d v="1899-12-30T00:21:28"/>
    <n v="906296"/>
    <d v="2016-03-24T00:00:00"/>
    <s v="11:45:00"/>
    <x v="3"/>
    <x v="11"/>
  </r>
  <r>
    <n v="867624"/>
    <x v="0"/>
    <d v="2016-03-12T09:53:00"/>
    <d v="1899-12-30T00:21:28"/>
    <n v="867624"/>
    <d v="2016-03-12T00:00:00"/>
    <s v="09:53:00"/>
    <x v="1"/>
    <x v="15"/>
  </r>
  <r>
    <n v="810011"/>
    <x v="3"/>
    <d v="2016-02-19T08:32:00"/>
    <d v="1899-12-30T00:21:27"/>
    <n v="810011"/>
    <d v="2016-02-19T00:00:00"/>
    <s v="08:32:00"/>
    <x v="3"/>
    <x v="3"/>
  </r>
  <r>
    <n v="780546"/>
    <x v="1"/>
    <d v="2016-03-06T12:07:00"/>
    <d v="1899-12-30T00:21:27"/>
    <n v="780546"/>
    <d v="2016-03-06T00:00:00"/>
    <s v="12:07:00"/>
    <x v="6"/>
    <x v="8"/>
  </r>
  <r>
    <n v="809198"/>
    <x v="2"/>
    <d v="2016-02-05T12:13:00"/>
    <d v="1899-12-30T00:21:26"/>
    <n v="809198"/>
    <d v="2016-02-05T00:00:00"/>
    <s v="12:13:00"/>
    <x v="5"/>
    <x v="8"/>
  </r>
  <r>
    <n v="892643"/>
    <x v="8"/>
    <d v="2016-03-13T10:16:00"/>
    <d v="1899-12-30T00:21:24"/>
    <n v="892643"/>
    <d v="2016-03-13T00:00:00"/>
    <s v="10:16:00"/>
    <x v="0"/>
    <x v="10"/>
  </r>
  <r>
    <n v="940195"/>
    <x v="8"/>
    <d v="2016-03-20T15:04:00"/>
    <d v="1899-12-30T00:21:23"/>
    <n v="940195"/>
    <d v="2016-03-20T00:00:00"/>
    <s v="15:04:00"/>
    <x v="6"/>
    <x v="2"/>
  </r>
  <r>
    <n v="790069"/>
    <x v="0"/>
    <d v="2016-03-06T11:16:00"/>
    <d v="1899-12-30T00:21:22"/>
    <n v="790069"/>
    <d v="2016-03-06T00:00:00"/>
    <s v="11:16:00"/>
    <x v="2"/>
    <x v="11"/>
  </r>
  <r>
    <n v="866643"/>
    <x v="9"/>
    <d v="2016-03-19T20:33:00"/>
    <d v="1899-12-30T00:21:19"/>
    <n v="866643"/>
    <d v="2016-03-19T00:00:00"/>
    <s v="20:33:00"/>
    <x v="4"/>
    <x v="14"/>
  </r>
  <r>
    <n v="831250"/>
    <x v="0"/>
    <d v="2016-03-05T16:06:00"/>
    <d v="1899-12-30T00:21:18"/>
    <n v="831250"/>
    <d v="2016-03-05T00:00:00"/>
    <s v="16:06:00"/>
    <x v="2"/>
    <x v="13"/>
  </r>
  <r>
    <n v="940671"/>
    <x v="6"/>
    <d v="2016-03-19T03:22:00"/>
    <d v="1899-12-30T00:21:18"/>
    <n v="940671"/>
    <d v="2016-03-19T00:00:00"/>
    <s v="03:22:00"/>
    <x v="6"/>
    <x v="22"/>
  </r>
  <r>
    <n v="822459"/>
    <x v="0"/>
    <d v="2016-02-25T10:35:00"/>
    <d v="1899-12-30T00:21:18"/>
    <n v="822459"/>
    <d v="2016-02-25T00:00:00"/>
    <s v="10:35:00"/>
    <x v="4"/>
    <x v="10"/>
  </r>
  <r>
    <n v="821746"/>
    <x v="4"/>
    <d v="2016-03-13T10:23:00"/>
    <d v="1899-12-30T00:21:18"/>
    <n v="821746"/>
    <d v="2016-03-13T00:00:00"/>
    <s v="10:23:00"/>
    <x v="1"/>
    <x v="10"/>
  </r>
  <r>
    <n v="867790"/>
    <x v="8"/>
    <d v="2016-03-19T20:10:00"/>
    <d v="1899-12-30T00:21:17"/>
    <n v="867790"/>
    <d v="2016-03-19T00:00:00"/>
    <s v="20:10:00"/>
    <x v="2"/>
    <x v="14"/>
  </r>
  <r>
    <n v="866691"/>
    <x v="2"/>
    <d v="2016-03-13T18:42:00"/>
    <d v="1899-12-30T00:21:16"/>
    <n v="866691"/>
    <d v="2016-03-13T00:00:00"/>
    <s v="18:42:00"/>
    <x v="2"/>
    <x v="6"/>
  </r>
  <r>
    <n v="481770"/>
    <x v="4"/>
    <d v="2016-01-14T12:52:00"/>
    <d v="1899-12-30T00:21:15"/>
    <n v="481770"/>
    <d v="2016-01-14T00:00:00"/>
    <s v="12:52:00"/>
    <x v="1"/>
    <x v="8"/>
  </r>
  <r>
    <n v="821952"/>
    <x v="2"/>
    <d v="2016-02-20T13:57:00"/>
    <d v="1899-12-30T00:21:14"/>
    <n v="821952"/>
    <d v="2016-02-20T00:00:00"/>
    <s v="13:57:00"/>
    <x v="5"/>
    <x v="1"/>
  </r>
  <r>
    <n v="833399"/>
    <x v="6"/>
    <d v="2016-03-01T08:10:00"/>
    <d v="1899-12-30T00:21:14"/>
    <n v="833399"/>
    <d v="2016-03-01T00:00:00"/>
    <s v="08:10:00"/>
    <x v="2"/>
    <x v="3"/>
  </r>
  <r>
    <n v="809567"/>
    <x v="0"/>
    <d v="2016-03-09T09:04:00"/>
    <d v="1899-12-30T00:21:12"/>
    <n v="809567"/>
    <d v="2016-03-09T00:00:00"/>
    <s v="09:04:00"/>
    <x v="0"/>
    <x v="15"/>
  </r>
  <r>
    <n v="861590"/>
    <x v="2"/>
    <d v="2016-03-19T17:46:00"/>
    <d v="1899-12-30T00:21:12"/>
    <n v="861590"/>
    <d v="2016-03-19T00:00:00"/>
    <s v="17:46:00"/>
    <x v="1"/>
    <x v="12"/>
  </r>
  <r>
    <n v="810753"/>
    <x v="0"/>
    <d v="2016-03-06T10:20:00"/>
    <d v="1899-12-30T00:21:12"/>
    <n v="810753"/>
    <d v="2016-03-06T00:00:00"/>
    <s v="10:20:00"/>
    <x v="3"/>
    <x v="10"/>
  </r>
  <r>
    <n v="808926"/>
    <x v="8"/>
    <d v="2016-02-18T12:00:00"/>
    <d v="1899-12-30T00:21:11"/>
    <n v="808926"/>
    <d v="2016-02-18T00:00:00"/>
    <s v="12:00:00"/>
    <x v="3"/>
    <x v="8"/>
  </r>
  <r>
    <n v="810463"/>
    <x v="2"/>
    <d v="2016-03-27T15:53:00"/>
    <d v="1899-12-30T00:21:10"/>
    <n v="810463"/>
    <d v="2016-03-27T00:00:00"/>
    <s v="15:53:00"/>
    <x v="0"/>
    <x v="2"/>
  </r>
  <r>
    <n v="772325"/>
    <x v="0"/>
    <d v="2016-03-25T15:01:00"/>
    <d v="1899-12-30T00:21:08"/>
    <n v="772325"/>
    <d v="2016-03-25T00:00:00"/>
    <s v="15:01:00"/>
    <x v="4"/>
    <x v="2"/>
  </r>
  <r>
    <n v="2406529"/>
    <x v="4"/>
    <d v="2016-02-11T19:17:00"/>
    <d v="1899-12-30T00:21:06"/>
    <n v="2406529"/>
    <d v="2016-02-11T00:00:00"/>
    <s v="19:17:00"/>
    <x v="3"/>
    <x v="5"/>
  </r>
  <r>
    <n v="809577"/>
    <x v="3"/>
    <d v="2016-02-23T20:53:00"/>
    <d v="1899-12-30T00:21:06"/>
    <n v="809577"/>
    <d v="2016-02-23T00:00:00"/>
    <s v="20:53:00"/>
    <x v="3"/>
    <x v="14"/>
  </r>
  <r>
    <n v="809455"/>
    <x v="1"/>
    <d v="2016-02-08T09:14:00"/>
    <d v="1899-12-30T00:21:05"/>
    <n v="809455"/>
    <d v="2016-02-08T00:00:00"/>
    <s v="09:14:00"/>
    <x v="0"/>
    <x v="15"/>
  </r>
  <r>
    <n v="810376"/>
    <x v="5"/>
    <d v="2016-03-12T14:34:00"/>
    <d v="1899-12-30T00:21:02"/>
    <n v="810376"/>
    <d v="2016-03-12T00:00:00"/>
    <s v="14:34:00"/>
    <x v="2"/>
    <x v="0"/>
  </r>
  <r>
    <n v="765182"/>
    <x v="4"/>
    <d v="2016-01-08T21:40:00"/>
    <d v="1899-12-30T00:21:00"/>
    <n v="765182"/>
    <d v="2016-01-08T00:00:00"/>
    <s v="21:40:00"/>
    <x v="5"/>
    <x v="4"/>
  </r>
  <r>
    <n v="809500"/>
    <x v="8"/>
    <d v="2016-02-20T06:37:00"/>
    <d v="1899-12-30T00:21:00"/>
    <n v="809500"/>
    <d v="2016-02-20T00:00:00"/>
    <s v="06:37:00"/>
    <x v="3"/>
    <x v="18"/>
  </r>
  <r>
    <n v="833157"/>
    <x v="3"/>
    <d v="2016-03-03T09:05:00"/>
    <d v="1899-12-30T00:20:57"/>
    <n v="833157"/>
    <d v="2016-03-03T00:00:00"/>
    <s v="09:05:00"/>
    <x v="0"/>
    <x v="15"/>
  </r>
  <r>
    <n v="809857"/>
    <x v="3"/>
    <d v="2016-02-19T17:59:00"/>
    <d v="1899-12-30T00:20:54"/>
    <n v="809857"/>
    <d v="2016-02-19T00:00:00"/>
    <s v="17:59:00"/>
    <x v="3"/>
    <x v="12"/>
  </r>
  <r>
    <n v="786452"/>
    <x v="5"/>
    <d v="2016-02-28T23:09:00"/>
    <d v="1899-12-30T00:20:51"/>
    <n v="786452"/>
    <d v="2016-02-28T00:00:00"/>
    <s v="23:09:00"/>
    <x v="1"/>
    <x v="23"/>
  </r>
  <r>
    <n v="866381"/>
    <x v="8"/>
    <d v="2016-03-13T13:42:00"/>
    <d v="1899-12-30T00:20:50"/>
    <n v="866381"/>
    <d v="2016-03-13T00:00:00"/>
    <s v="13:42:00"/>
    <x v="5"/>
    <x v="1"/>
  </r>
  <r>
    <n v="789225"/>
    <x v="0"/>
    <d v="2016-02-21T10:31:00"/>
    <d v="1899-12-30T00:20:50"/>
    <n v="789225"/>
    <d v="2016-02-21T00:00:00"/>
    <s v="10:31:00"/>
    <x v="0"/>
    <x v="10"/>
  </r>
  <r>
    <n v="2415121"/>
    <x v="8"/>
    <d v="2016-01-10T09:35:00"/>
    <d v="1899-12-30T00:20:50"/>
    <n v="2415121"/>
    <d v="2016-01-10T00:00:00"/>
    <s v="09:35:00"/>
    <x v="1"/>
    <x v="15"/>
  </r>
  <r>
    <n v="809892"/>
    <x v="4"/>
    <d v="2016-03-02T17:56:00"/>
    <d v="1899-12-30T00:20:48"/>
    <n v="809892"/>
    <d v="2016-03-02T00:00:00"/>
    <s v="17:56:00"/>
    <x v="3"/>
    <x v="12"/>
  </r>
  <r>
    <n v="2092152"/>
    <x v="4"/>
    <d v="2016-02-15T13:44:00"/>
    <d v="1899-12-30T00:20:48"/>
    <n v="2092152"/>
    <d v="2016-02-15T00:00:00"/>
    <s v="13:44:00"/>
    <x v="3"/>
    <x v="1"/>
  </r>
  <r>
    <n v="626053"/>
    <x v="6"/>
    <d v="2016-01-14T12:57:00"/>
    <d v="1899-12-30T00:20:48"/>
    <n v="626053"/>
    <d v="2016-01-14T00:00:00"/>
    <s v="12:57:00"/>
    <x v="4"/>
    <x v="8"/>
  </r>
  <r>
    <n v="2205434"/>
    <x v="3"/>
    <d v="2016-03-19T12:38:00"/>
    <d v="1899-12-30T00:20:45"/>
    <n v="2205434"/>
    <d v="2016-03-19T00:00:00"/>
    <s v="12:38:00"/>
    <x v="2"/>
    <x v="8"/>
  </r>
  <r>
    <n v="772926"/>
    <x v="8"/>
    <d v="2016-02-26T09:39:00"/>
    <d v="1899-12-30T00:20:45"/>
    <n v="772926"/>
    <d v="2016-02-26T00:00:00"/>
    <s v="09:39:00"/>
    <x v="2"/>
    <x v="15"/>
  </r>
  <r>
    <n v="2359771"/>
    <x v="2"/>
    <d v="2016-01-16T15:42:00"/>
    <d v="1899-12-30T00:20:42"/>
    <n v="2359771"/>
    <d v="2016-01-16T00:00:00"/>
    <s v="15:42:00"/>
    <x v="4"/>
    <x v="2"/>
  </r>
  <r>
    <n v="809331"/>
    <x v="6"/>
    <d v="2016-02-20T15:15:00"/>
    <d v="1899-12-30T00:20:40"/>
    <n v="809331"/>
    <d v="2016-02-20T00:00:00"/>
    <s v="15:15:00"/>
    <x v="5"/>
    <x v="2"/>
  </r>
  <r>
    <n v="2422135"/>
    <x v="2"/>
    <d v="2016-03-27T15:54:00"/>
    <d v="1899-12-30T00:20:40"/>
    <n v="2384970"/>
    <d v="2016-03-27T00:00:00"/>
    <s v="15:54:00"/>
    <x v="1"/>
    <x v="2"/>
  </r>
  <r>
    <n v="779369"/>
    <x v="1"/>
    <d v="2016-02-11T19:35:00"/>
    <d v="1899-12-30T00:20:39"/>
    <n v="779369"/>
    <d v="2016-02-11T00:00:00"/>
    <s v="19:35:00"/>
    <x v="0"/>
    <x v="5"/>
  </r>
  <r>
    <n v="832676"/>
    <x v="0"/>
    <d v="2016-03-08T12:30:00"/>
    <d v="1899-12-30T00:20:38"/>
    <n v="832676"/>
    <d v="2016-03-08T00:00:00"/>
    <s v="12:30:00"/>
    <x v="5"/>
    <x v="8"/>
  </r>
  <r>
    <n v="809333"/>
    <x v="8"/>
    <d v="2016-02-03T17:57:00"/>
    <d v="1899-12-30T00:20:37"/>
    <n v="809333"/>
    <d v="2016-02-03T00:00:00"/>
    <s v="17:57:00"/>
    <x v="2"/>
    <x v="12"/>
  </r>
  <r>
    <n v="788856"/>
    <x v="8"/>
    <d v="2016-01-10T19:55:00"/>
    <d v="1899-12-30T00:20:34"/>
    <n v="788856"/>
    <d v="2016-01-10T00:00:00"/>
    <s v="19:55:00"/>
    <x v="5"/>
    <x v="5"/>
  </r>
  <r>
    <n v="940422"/>
    <x v="6"/>
    <d v="2016-01-24T09:42:00"/>
    <d v="1899-12-30T00:20:34"/>
    <n v="940422"/>
    <d v="2016-01-24T00:00:00"/>
    <s v="09:42:00"/>
    <x v="2"/>
    <x v="15"/>
  </r>
  <r>
    <n v="821336"/>
    <x v="2"/>
    <d v="2016-03-12T15:23:00"/>
    <d v="1899-12-30T00:20:34"/>
    <n v="821336"/>
    <d v="2016-03-12T00:00:00"/>
    <s v="15:23:00"/>
    <x v="5"/>
    <x v="2"/>
  </r>
  <r>
    <n v="794226"/>
    <x v="3"/>
    <d v="2016-02-18T05:24:00"/>
    <d v="1899-12-30T00:20:33"/>
    <n v="794226"/>
    <d v="2016-02-18T00:00:00"/>
    <s v="05:24:00"/>
    <x v="3"/>
    <x v="19"/>
  </r>
  <r>
    <n v="794238"/>
    <x v="7"/>
    <d v="2016-03-14T16:23:00"/>
    <d v="1899-12-30T00:20:32"/>
    <n v="794238"/>
    <d v="2016-03-14T00:00:00"/>
    <s v="16:23:00"/>
    <x v="6"/>
    <x v="13"/>
  </r>
  <r>
    <n v="777952"/>
    <x v="6"/>
    <d v="2016-01-23T17:35:00"/>
    <d v="1899-12-30T00:20:32"/>
    <n v="777952"/>
    <d v="2016-01-23T00:00:00"/>
    <s v="17:35:00"/>
    <x v="2"/>
    <x v="12"/>
  </r>
  <r>
    <n v="2426740"/>
    <x v="2"/>
    <d v="2016-03-11T10:19:00"/>
    <d v="1899-12-30T00:20:30"/>
    <n v="2384970"/>
    <d v="2016-03-11T00:00:00"/>
    <s v="10:19:00"/>
    <x v="4"/>
    <x v="10"/>
  </r>
  <r>
    <n v="832609"/>
    <x v="4"/>
    <d v="2016-03-04T17:51:00"/>
    <d v="1899-12-30T00:20:27"/>
    <n v="832609"/>
    <d v="2016-03-04T00:00:00"/>
    <s v="17:51:00"/>
    <x v="4"/>
    <x v="12"/>
  </r>
  <r>
    <n v="810079"/>
    <x v="0"/>
    <d v="2016-02-21T12:17:00"/>
    <d v="1899-12-30T00:20:26"/>
    <n v="810079"/>
    <d v="2016-02-21T00:00:00"/>
    <s v="12:17:00"/>
    <x v="6"/>
    <x v="8"/>
  </r>
  <r>
    <n v="809043"/>
    <x v="4"/>
    <d v="2016-02-19T04:10:00"/>
    <d v="1899-12-30T00:20:24"/>
    <n v="809043"/>
    <d v="2016-02-19T00:00:00"/>
    <s v="04:10:00"/>
    <x v="6"/>
    <x v="20"/>
  </r>
  <r>
    <n v="821432"/>
    <x v="4"/>
    <d v="2016-02-25T13:03:00"/>
    <d v="1899-12-30T00:20:24"/>
    <n v="821432"/>
    <d v="2016-02-25T00:00:00"/>
    <s v="13:03:00"/>
    <x v="0"/>
    <x v="1"/>
  </r>
  <r>
    <n v="940585"/>
    <x v="4"/>
    <d v="2016-03-27T09:34:00"/>
    <d v="1899-12-30T00:20:24"/>
    <n v="940585"/>
    <d v="2016-03-27T00:00:00"/>
    <s v="09:34:00"/>
    <x v="1"/>
    <x v="15"/>
  </r>
  <r>
    <n v="794812"/>
    <x v="2"/>
    <d v="2016-03-11T10:21:00"/>
    <d v="1899-12-30T00:20:24"/>
    <n v="794812"/>
    <d v="2016-03-11T00:00:00"/>
    <s v="10:21:00"/>
    <x v="6"/>
    <x v="10"/>
  </r>
  <r>
    <n v="894216"/>
    <x v="2"/>
    <d v="2016-03-25T06:59:00"/>
    <d v="1899-12-30T00:20:24"/>
    <n v="894216"/>
    <d v="2016-03-25T00:00:00"/>
    <s v="06:59:00"/>
    <x v="4"/>
    <x v="18"/>
  </r>
  <r>
    <n v="789144"/>
    <x v="2"/>
    <d v="2016-03-19T15:24:00"/>
    <d v="1899-12-30T00:20:22"/>
    <n v="789144"/>
    <d v="2016-03-19T00:00:00"/>
    <s v="15:24:00"/>
    <x v="3"/>
    <x v="2"/>
  </r>
  <r>
    <n v="2370319"/>
    <x v="0"/>
    <d v="2016-03-30T10:38:00"/>
    <d v="1899-12-30T00:20:22"/>
    <n v="2370319"/>
    <d v="2016-03-30T00:00:00"/>
    <s v="10:38:00"/>
    <x v="2"/>
    <x v="10"/>
  </r>
  <r>
    <n v="809209"/>
    <x v="5"/>
    <d v="2016-02-18T03:16:00"/>
    <d v="1899-12-30T00:20:20"/>
    <n v="809209"/>
    <d v="2016-02-18T00:00:00"/>
    <s v="03:16:00"/>
    <x v="1"/>
    <x v="22"/>
  </r>
  <r>
    <n v="866270"/>
    <x v="8"/>
    <d v="2016-03-19T09:27:00"/>
    <d v="1899-12-30T00:20:19"/>
    <n v="866270"/>
    <d v="2016-03-19T00:00:00"/>
    <s v="09:27:00"/>
    <x v="3"/>
    <x v="15"/>
  </r>
  <r>
    <n v="821033"/>
    <x v="0"/>
    <d v="2016-02-27T16:56:00"/>
    <d v="1899-12-30T00:20:18"/>
    <n v="821033"/>
    <d v="2016-02-27T00:00:00"/>
    <s v="16:56:00"/>
    <x v="0"/>
    <x v="13"/>
  </r>
  <r>
    <n v="2091234"/>
    <x v="6"/>
    <d v="2016-01-29T13:24:00"/>
    <d v="1899-12-30T00:20:16"/>
    <n v="2091234"/>
    <d v="2016-01-29T00:00:00"/>
    <s v="13:24:00"/>
    <x v="5"/>
    <x v="1"/>
  </r>
  <r>
    <n v="820077"/>
    <x v="0"/>
    <d v="2016-02-28T13:10:00"/>
    <d v="1899-12-30T00:20:16"/>
    <n v="820077"/>
    <d v="2016-02-28T00:00:00"/>
    <s v="13:10:00"/>
    <x v="3"/>
    <x v="1"/>
  </r>
  <r>
    <n v="809884"/>
    <x v="0"/>
    <d v="2016-03-05T09:57:00"/>
    <d v="1899-12-30T00:20:14"/>
    <n v="809884"/>
    <d v="2016-03-05T00:00:00"/>
    <s v="09:57:00"/>
    <x v="5"/>
    <x v="15"/>
  </r>
  <r>
    <n v="804676"/>
    <x v="2"/>
    <d v="2016-03-05T16:32:00"/>
    <d v="1899-12-30T00:20:12"/>
    <n v="804676"/>
    <d v="2016-03-05T00:00:00"/>
    <s v="16:32:00"/>
    <x v="5"/>
    <x v="13"/>
  </r>
  <r>
    <n v="867870"/>
    <x v="6"/>
    <d v="2016-03-11T05:56:00"/>
    <d v="1899-12-30T00:20:10"/>
    <n v="867870"/>
    <d v="2016-03-11T00:00:00"/>
    <s v="05:56:00"/>
    <x v="0"/>
    <x v="19"/>
  </r>
  <r>
    <n v="56830"/>
    <x v="7"/>
    <d v="2016-01-03T03:46:00"/>
    <d v="1899-12-30T00:20:10"/>
    <n v="56830"/>
    <d v="2016-01-03T00:00:00"/>
    <s v="03:46:00"/>
    <x v="6"/>
    <x v="22"/>
  </r>
  <r>
    <n v="779704"/>
    <x v="3"/>
    <d v="2016-02-10T12:05:00"/>
    <d v="1899-12-30T00:20:09"/>
    <n v="779704"/>
    <d v="2016-02-10T00:00:00"/>
    <s v="12:05:00"/>
    <x v="1"/>
    <x v="8"/>
  </r>
  <r>
    <n v="893061"/>
    <x v="5"/>
    <d v="2016-03-27T07:50:00"/>
    <d v="1899-12-30T00:20:07"/>
    <n v="893061"/>
    <d v="2016-03-27T00:00:00"/>
    <s v="07:50:00"/>
    <x v="4"/>
    <x v="16"/>
  </r>
  <r>
    <n v="821788"/>
    <x v="5"/>
    <d v="2016-02-27T08:22:00"/>
    <d v="1899-12-30T00:20:07"/>
    <n v="821788"/>
    <d v="2016-02-27T00:00:00"/>
    <s v="08:22:00"/>
    <x v="1"/>
    <x v="3"/>
  </r>
  <r>
    <n v="2000015"/>
    <x v="3"/>
    <d v="2016-03-07T20:10:00"/>
    <d v="1899-12-30T00:20:06"/>
    <n v="2000015"/>
    <d v="2016-03-07T00:00:00"/>
    <s v="20:10:00"/>
    <x v="0"/>
    <x v="14"/>
  </r>
  <r>
    <n v="809776"/>
    <x v="3"/>
    <d v="2016-02-06T11:23:00"/>
    <d v="1899-12-30T00:20:06"/>
    <n v="809776"/>
    <d v="2016-02-06T00:00:00"/>
    <s v="11:23:00"/>
    <x v="1"/>
    <x v="11"/>
  </r>
  <r>
    <n v="893834"/>
    <x v="4"/>
    <d v="2016-01-24T02:22:00"/>
    <d v="1899-12-30T00:20:06"/>
    <n v="893834"/>
    <d v="2016-01-24T00:00:00"/>
    <s v="02:22:00"/>
    <x v="6"/>
    <x v="21"/>
  </r>
  <r>
    <n v="2415185"/>
    <x v="4"/>
    <d v="2016-03-25T14:00:00"/>
    <d v="1899-12-30T00:20:06"/>
    <n v="2415185"/>
    <d v="2016-03-25T00:00:00"/>
    <s v="14:00:00"/>
    <x v="0"/>
    <x v="0"/>
  </r>
  <r>
    <n v="893458"/>
    <x v="0"/>
    <d v="2016-03-30T12:28:00"/>
    <d v="1899-12-30T00:20:04"/>
    <n v="893458"/>
    <d v="2016-03-30T00:00:00"/>
    <s v="12:28:00"/>
    <x v="3"/>
    <x v="8"/>
  </r>
  <r>
    <n v="794494"/>
    <x v="4"/>
    <d v="2016-02-12T17:06:00"/>
    <d v="1899-12-30T00:20:03"/>
    <n v="794494"/>
    <d v="2016-02-12T00:00:00"/>
    <s v="17:06:00"/>
    <x v="4"/>
    <x v="12"/>
  </r>
  <r>
    <n v="2204671"/>
    <x v="1"/>
    <d v="2016-01-03T12:41:00"/>
    <d v="1899-12-30T00:20:03"/>
    <n v="2204671"/>
    <d v="2016-01-03T00:00:00"/>
    <s v="12:41:00"/>
    <x v="2"/>
    <x v="8"/>
  </r>
  <r>
    <n v="810077"/>
    <x v="0"/>
    <d v="2016-02-22T10:33:00"/>
    <d v="1899-12-30T00:19:58"/>
    <n v="810077"/>
    <d v="2016-02-22T00:00:00"/>
    <s v="10:33:00"/>
    <x v="1"/>
    <x v="10"/>
  </r>
  <r>
    <n v="919359"/>
    <x v="0"/>
    <d v="2016-03-29T09:31:00"/>
    <d v="1899-12-30T00:19:56"/>
    <n v="919359"/>
    <d v="2016-03-29T00:00:00"/>
    <s v="09:31:00"/>
    <x v="2"/>
    <x v="15"/>
  </r>
  <r>
    <n v="810205"/>
    <x v="0"/>
    <d v="2016-03-14T16:42:00"/>
    <d v="1899-12-30T00:19:54"/>
    <n v="810205"/>
    <d v="2016-03-14T00:00:00"/>
    <s v="16:42:00"/>
    <x v="6"/>
    <x v="13"/>
  </r>
  <r>
    <n v="788998"/>
    <x v="0"/>
    <d v="2016-02-19T11:44:00"/>
    <d v="1899-12-30T00:19:52"/>
    <n v="788998"/>
    <d v="2016-02-19T00:00:00"/>
    <s v="11:44:00"/>
    <x v="2"/>
    <x v="11"/>
  </r>
  <r>
    <n v="810376"/>
    <x v="3"/>
    <d v="2016-03-29T04:59:00"/>
    <d v="1899-12-30T00:19:51"/>
    <n v="810376"/>
    <d v="2016-03-29T00:00:00"/>
    <s v="04:59:00"/>
    <x v="2"/>
    <x v="20"/>
  </r>
  <r>
    <n v="809770"/>
    <x v="6"/>
    <d v="2016-02-13T14:43:00"/>
    <d v="1899-12-30T00:19:51"/>
    <n v="809770"/>
    <d v="2016-02-13T00:00:00"/>
    <s v="14:43:00"/>
    <x v="0"/>
    <x v="0"/>
  </r>
  <r>
    <n v="788281"/>
    <x v="6"/>
    <d v="2016-02-13T17:18:00"/>
    <d v="1899-12-30T00:19:51"/>
    <n v="788281"/>
    <d v="2016-02-13T00:00:00"/>
    <s v="17:18:00"/>
    <x v="6"/>
    <x v="12"/>
  </r>
  <r>
    <n v="2361668"/>
    <x v="0"/>
    <d v="2016-02-23T09:53:00"/>
    <d v="1899-12-30T00:19:50"/>
    <n v="2361668"/>
    <d v="2016-02-23T00:00:00"/>
    <s v="09:53:00"/>
    <x v="4"/>
    <x v="15"/>
  </r>
  <r>
    <n v="773057"/>
    <x v="1"/>
    <d v="2016-01-20T11:00:00"/>
    <d v="1899-12-30T00:19:49"/>
    <n v="773057"/>
    <d v="2016-01-20T00:00:00"/>
    <s v="11:00:00"/>
    <x v="5"/>
    <x v="11"/>
  </r>
  <r>
    <n v="789265"/>
    <x v="5"/>
    <d v="2016-02-08T23:09:00"/>
    <d v="1899-12-30T00:19:48"/>
    <n v="789265"/>
    <d v="2016-02-08T00:00:00"/>
    <s v="23:09:00"/>
    <x v="4"/>
    <x v="23"/>
  </r>
  <r>
    <n v="866310"/>
    <x v="2"/>
    <d v="2016-03-13T16:44:00"/>
    <d v="1899-12-30T00:19:48"/>
    <n v="866310"/>
    <d v="2016-03-13T00:00:00"/>
    <s v="16:44:00"/>
    <x v="6"/>
    <x v="13"/>
  </r>
  <r>
    <n v="2285914"/>
    <x v="0"/>
    <d v="2016-03-30T13:22:00"/>
    <d v="1899-12-30T00:19:46"/>
    <n v="2285914"/>
    <d v="2016-03-30T00:00:00"/>
    <s v="13:22:00"/>
    <x v="4"/>
    <x v="1"/>
  </r>
  <r>
    <n v="893783"/>
    <x v="6"/>
    <d v="2016-03-19T14:08:00"/>
    <d v="1899-12-30T00:19:46"/>
    <n v="893783"/>
    <d v="2016-03-19T00:00:00"/>
    <s v="14:08:00"/>
    <x v="1"/>
    <x v="0"/>
  </r>
  <r>
    <n v="808997"/>
    <x v="3"/>
    <d v="2016-02-25T05:24:00"/>
    <d v="1899-12-30T00:19:45"/>
    <n v="808997"/>
    <d v="2016-02-25T00:00:00"/>
    <s v="05:24:00"/>
    <x v="2"/>
    <x v="19"/>
  </r>
  <r>
    <n v="809102"/>
    <x v="5"/>
    <d v="2016-02-20T18:38:00"/>
    <d v="1899-12-30T00:19:44"/>
    <n v="809102"/>
    <d v="2016-02-20T00:00:00"/>
    <s v="18:38:00"/>
    <x v="2"/>
    <x v="6"/>
  </r>
  <r>
    <n v="810051"/>
    <x v="8"/>
    <d v="2016-02-18T18:17:00"/>
    <d v="1899-12-30T00:19:44"/>
    <n v="810051"/>
    <d v="2016-02-18T00:00:00"/>
    <s v="18:17:00"/>
    <x v="6"/>
    <x v="6"/>
  </r>
  <r>
    <n v="626745"/>
    <x v="7"/>
    <d v="2016-01-02T19:23:00"/>
    <d v="1899-12-30T00:19:42"/>
    <n v="626745"/>
    <d v="2016-01-02T00:00:00"/>
    <s v="19:23:00"/>
    <x v="2"/>
    <x v="5"/>
  </r>
  <r>
    <n v="2428210"/>
    <x v="2"/>
    <d v="2016-03-24T16:13:00"/>
    <d v="1899-12-30T00:19:42"/>
    <n v="2384970"/>
    <d v="2016-03-24T00:00:00"/>
    <s v="16:13:00"/>
    <x v="4"/>
    <x v="13"/>
  </r>
  <r>
    <n v="940738"/>
    <x v="10"/>
    <d v="2016-03-09T12:36:00"/>
    <d v="1899-12-30T00:19:41"/>
    <n v="940738"/>
    <d v="2016-03-09T00:00:00"/>
    <s v="12:36:00"/>
    <x v="4"/>
    <x v="8"/>
  </r>
  <r>
    <n v="2405263"/>
    <x v="4"/>
    <d v="2016-01-03T17:18:00"/>
    <d v="1899-12-30T00:19:39"/>
    <n v="2405263"/>
    <d v="2016-01-03T00:00:00"/>
    <s v="17:18:00"/>
    <x v="2"/>
    <x v="12"/>
  </r>
  <r>
    <n v="789103"/>
    <x v="9"/>
    <d v="2016-01-30T23:02:00"/>
    <d v="1899-12-30T00:19:38"/>
    <n v="789103"/>
    <d v="2016-01-30T00:00:00"/>
    <s v="23:02:00"/>
    <x v="2"/>
    <x v="23"/>
  </r>
  <r>
    <n v="809825"/>
    <x v="2"/>
    <d v="2016-02-19T06:55:00"/>
    <d v="1899-12-30T00:19:38"/>
    <n v="809825"/>
    <d v="2016-02-19T00:00:00"/>
    <s v="06:55:00"/>
    <x v="1"/>
    <x v="18"/>
  </r>
  <r>
    <n v="809530"/>
    <x v="9"/>
    <d v="2016-02-19T13:02:00"/>
    <d v="1899-12-30T00:19:37"/>
    <n v="809530"/>
    <d v="2016-02-19T00:00:00"/>
    <s v="13:02:00"/>
    <x v="4"/>
    <x v="1"/>
  </r>
  <r>
    <n v="919229"/>
    <x v="0"/>
    <d v="2016-03-29T08:55:00"/>
    <d v="1899-12-30T00:19:34"/>
    <n v="919229"/>
    <d v="2016-03-29T00:00:00"/>
    <s v="08:55:00"/>
    <x v="0"/>
    <x v="3"/>
  </r>
  <r>
    <n v="904933"/>
    <x v="0"/>
    <d v="2016-03-30T11:44:00"/>
    <d v="1899-12-30T00:19:30"/>
    <n v="904933"/>
    <d v="2016-03-30T00:00:00"/>
    <s v="11:44:00"/>
    <x v="4"/>
    <x v="11"/>
  </r>
  <r>
    <n v="2369183"/>
    <x v="2"/>
    <d v="2016-01-31T10:06:00"/>
    <d v="1899-12-30T00:19:30"/>
    <n v="2369183"/>
    <d v="2016-01-31T00:00:00"/>
    <s v="10:06:00"/>
    <x v="5"/>
    <x v="10"/>
  </r>
  <r>
    <n v="941493"/>
    <x v="8"/>
    <d v="2016-03-08T11:29:00"/>
    <d v="1899-12-30T00:19:28"/>
    <n v="941493"/>
    <d v="2016-03-08T00:00:00"/>
    <s v="11:29:00"/>
    <x v="2"/>
    <x v="11"/>
  </r>
  <r>
    <n v="779592"/>
    <x v="9"/>
    <d v="2016-01-30T14:04:00"/>
    <d v="1899-12-30T00:19:27"/>
    <n v="779592"/>
    <d v="2016-01-30T00:00:00"/>
    <s v="14:04:00"/>
    <x v="1"/>
    <x v="0"/>
  </r>
  <r>
    <n v="2285956"/>
    <x v="3"/>
    <d v="2016-03-20T16:44:00"/>
    <d v="1899-12-30T00:19:27"/>
    <n v="2285956"/>
    <d v="2016-03-20T00:00:00"/>
    <s v="16:44:00"/>
    <x v="4"/>
    <x v="13"/>
  </r>
  <r>
    <n v="810077"/>
    <x v="3"/>
    <d v="2016-01-25T16:58:00"/>
    <d v="1899-12-30T00:19:27"/>
    <n v="810077"/>
    <d v="2016-01-25T00:00:00"/>
    <s v="16:58:00"/>
    <x v="1"/>
    <x v="13"/>
  </r>
  <r>
    <n v="2361635"/>
    <x v="3"/>
    <d v="2016-03-03T02:57:00"/>
    <d v="1899-12-30T00:19:27"/>
    <n v="2361635"/>
    <d v="2016-03-03T00:00:00"/>
    <s v="02:57:00"/>
    <x v="0"/>
    <x v="21"/>
  </r>
  <r>
    <n v="772232"/>
    <x v="6"/>
    <d v="2016-01-22T18:18:00"/>
    <d v="1899-12-30T00:19:26"/>
    <n v="772232"/>
    <d v="2016-01-22T00:00:00"/>
    <s v="18:18:00"/>
    <x v="3"/>
    <x v="6"/>
  </r>
  <r>
    <n v="2204800"/>
    <x v="0"/>
    <d v="2016-02-26T15:08:00"/>
    <d v="1899-12-30T00:19:26"/>
    <n v="2204800"/>
    <d v="2016-02-26T00:00:00"/>
    <s v="15:08:00"/>
    <x v="0"/>
    <x v="2"/>
  </r>
  <r>
    <n v="2415121"/>
    <x v="4"/>
    <d v="2016-03-13T14:33:00"/>
    <d v="1899-12-30T00:19:24"/>
    <n v="2415121"/>
    <d v="2016-03-13T00:00:00"/>
    <s v="14:33:00"/>
    <x v="1"/>
    <x v="0"/>
  </r>
  <r>
    <n v="585833"/>
    <x v="8"/>
    <d v="2016-01-01T20:32:00"/>
    <d v="1899-12-30T00:19:24"/>
    <n v="585833"/>
    <d v="2016-01-01T00:00:00"/>
    <s v="20:32:00"/>
    <x v="0"/>
    <x v="14"/>
  </r>
  <r>
    <n v="809158"/>
    <x v="0"/>
    <d v="2016-03-02T14:45:00"/>
    <d v="1899-12-30T00:19:22"/>
    <n v="809158"/>
    <d v="2016-03-02T00:00:00"/>
    <s v="14:45:00"/>
    <x v="2"/>
    <x v="0"/>
  </r>
  <r>
    <n v="820583"/>
    <x v="8"/>
    <d v="2016-01-03T09:17:00"/>
    <d v="1899-12-30T00:19:20"/>
    <n v="820583"/>
    <d v="2016-01-03T00:00:00"/>
    <s v="09:17:00"/>
    <x v="4"/>
    <x v="15"/>
  </r>
  <r>
    <n v="773462"/>
    <x v="6"/>
    <d v="2016-01-15T10:23:00"/>
    <d v="1899-12-30T00:19:20"/>
    <n v="773462"/>
    <d v="2016-01-15T00:00:00"/>
    <s v="10:23:00"/>
    <x v="6"/>
    <x v="10"/>
  </r>
  <r>
    <n v="2370925"/>
    <x v="0"/>
    <d v="2016-02-23T13:28:00"/>
    <d v="1899-12-30T00:19:18"/>
    <n v="2370925"/>
    <d v="2016-02-23T00:00:00"/>
    <s v="13:28:00"/>
    <x v="6"/>
    <x v="1"/>
  </r>
  <r>
    <n v="2406577"/>
    <x v="2"/>
    <d v="2016-02-02T18:20:00"/>
    <d v="1899-12-30T00:19:16"/>
    <n v="2406577"/>
    <d v="2016-02-02T00:00:00"/>
    <s v="18:20:00"/>
    <x v="5"/>
    <x v="6"/>
  </r>
  <r>
    <n v="832939"/>
    <x v="7"/>
    <d v="2016-03-03T03:51:00"/>
    <d v="1899-12-30T00:19:16"/>
    <n v="832939"/>
    <d v="2016-03-03T00:00:00"/>
    <s v="03:51:00"/>
    <x v="1"/>
    <x v="22"/>
  </r>
  <r>
    <n v="809369"/>
    <x v="2"/>
    <d v="2016-02-18T07:55:00"/>
    <d v="1899-12-30T00:19:14"/>
    <n v="809369"/>
    <d v="2016-02-18T00:00:00"/>
    <s v="07:55:00"/>
    <x v="4"/>
    <x v="16"/>
  </r>
  <r>
    <n v="926860"/>
    <x v="0"/>
    <d v="2016-03-30T12:00:00"/>
    <d v="1899-12-30T00:19:12"/>
    <n v="926860"/>
    <d v="2016-03-30T00:00:00"/>
    <s v="12:00:00"/>
    <x v="6"/>
    <x v="8"/>
  </r>
  <r>
    <n v="810508"/>
    <x v="0"/>
    <d v="2016-02-20T06:03:00"/>
    <d v="1899-12-30T00:19:12"/>
    <n v="810508"/>
    <d v="2016-02-20T00:00:00"/>
    <s v="06:03:00"/>
    <x v="3"/>
    <x v="18"/>
  </r>
  <r>
    <n v="2415121"/>
    <x v="3"/>
    <d v="2016-02-13T21:39:00"/>
    <d v="1899-12-30T00:19:12"/>
    <n v="2415121"/>
    <d v="2016-02-13T00:00:00"/>
    <s v="21:39:00"/>
    <x v="1"/>
    <x v="4"/>
  </r>
  <r>
    <n v="808965"/>
    <x v="0"/>
    <d v="2016-03-06T09:16:00"/>
    <d v="1899-12-30T00:19:10"/>
    <n v="808965"/>
    <d v="2016-03-06T00:00:00"/>
    <s v="09:16:00"/>
    <x v="0"/>
    <x v="15"/>
  </r>
  <r>
    <n v="821432"/>
    <x v="0"/>
    <d v="2016-03-01T12:48:00"/>
    <d v="1899-12-30T00:19:10"/>
    <n v="821432"/>
    <d v="2016-03-01T00:00:00"/>
    <s v="12:48:00"/>
    <x v="0"/>
    <x v="8"/>
  </r>
  <r>
    <n v="779956"/>
    <x v="6"/>
    <d v="2016-02-09T21:26:00"/>
    <d v="1899-12-30T00:19:08"/>
    <n v="779956"/>
    <d v="2016-02-09T00:00:00"/>
    <s v="21:26:00"/>
    <x v="1"/>
    <x v="4"/>
  </r>
  <r>
    <n v="771867"/>
    <x v="4"/>
    <d v="2016-03-01T22:04:00"/>
    <d v="1899-12-30T00:19:06"/>
    <n v="771867"/>
    <d v="2016-03-01T00:00:00"/>
    <s v="22:04:00"/>
    <x v="5"/>
    <x v="17"/>
  </r>
  <r>
    <n v="866941"/>
    <x v="4"/>
    <d v="2016-03-13T21:45:00"/>
    <d v="1899-12-30T00:19:06"/>
    <n v="866941"/>
    <d v="2016-03-13T00:00:00"/>
    <s v="21:45:00"/>
    <x v="5"/>
    <x v="4"/>
  </r>
  <r>
    <n v="838032"/>
    <x v="4"/>
    <d v="2016-03-04T21:31:00"/>
    <d v="1899-12-30T00:19:06"/>
    <n v="838032"/>
    <d v="2016-03-04T00:00:00"/>
    <s v="21:31:00"/>
    <x v="3"/>
    <x v="4"/>
  </r>
  <r>
    <n v="831349"/>
    <x v="4"/>
    <d v="2016-03-15T08:33:00"/>
    <d v="1899-12-30T00:19:03"/>
    <n v="831349"/>
    <d v="2016-03-15T00:00:00"/>
    <s v="08:33:00"/>
    <x v="4"/>
    <x v="3"/>
  </r>
  <r>
    <n v="2415185"/>
    <x v="9"/>
    <d v="2016-03-12T21:43:00"/>
    <d v="1899-12-30T00:19:01"/>
    <n v="2415185"/>
    <d v="2016-03-12T00:00:00"/>
    <s v="21:43:00"/>
    <x v="0"/>
    <x v="4"/>
  </r>
  <r>
    <n v="867952"/>
    <x v="5"/>
    <d v="2016-03-19T07:41:00"/>
    <d v="1899-12-30T00:19:01"/>
    <n v="867952"/>
    <d v="2016-03-19T00:00:00"/>
    <s v="07:41:00"/>
    <x v="4"/>
    <x v="16"/>
  </r>
  <r>
    <n v="788858"/>
    <x v="6"/>
    <d v="2016-02-09T16:05:00"/>
    <d v="1899-12-30T00:19:00"/>
    <n v="788858"/>
    <d v="2016-02-09T00:00:00"/>
    <s v="16:05:00"/>
    <x v="2"/>
    <x v="13"/>
  </r>
  <r>
    <n v="809971"/>
    <x v="8"/>
    <d v="2016-03-13T19:55:00"/>
    <d v="1899-12-30T00:18:59"/>
    <n v="809971"/>
    <d v="2016-03-13T00:00:00"/>
    <s v="19:55:00"/>
    <x v="4"/>
    <x v="5"/>
  </r>
  <r>
    <n v="893445"/>
    <x v="2"/>
    <d v="2016-03-26T05:01:00"/>
    <d v="1899-12-30T00:18:58"/>
    <n v="893445"/>
    <d v="2016-03-26T00:00:00"/>
    <s v="05:01:00"/>
    <x v="2"/>
    <x v="19"/>
  </r>
  <r>
    <n v="822267"/>
    <x v="2"/>
    <d v="2016-01-09T18:25:00"/>
    <d v="1899-12-30T00:18:58"/>
    <n v="822267"/>
    <d v="2016-01-09T00:00:00"/>
    <s v="18:25:00"/>
    <x v="5"/>
    <x v="6"/>
  </r>
  <r>
    <n v="2288634"/>
    <x v="0"/>
    <d v="2016-02-22T15:23:00"/>
    <d v="1899-12-30T00:18:54"/>
    <n v="2288634"/>
    <d v="2016-02-22T00:00:00"/>
    <s v="15:23:00"/>
    <x v="5"/>
    <x v="2"/>
  </r>
  <r>
    <n v="2287006"/>
    <x v="4"/>
    <d v="2016-02-04T07:11:00"/>
    <d v="1899-12-30T00:18:54"/>
    <n v="2287006"/>
    <d v="2016-02-04T00:00:00"/>
    <s v="07:11:00"/>
    <x v="4"/>
    <x v="16"/>
  </r>
  <r>
    <n v="2204358"/>
    <x v="8"/>
    <d v="2016-01-22T20:47:00"/>
    <d v="1899-12-30T00:18:50"/>
    <n v="2204358"/>
    <d v="2016-01-22T00:00:00"/>
    <s v="20:47:00"/>
    <x v="1"/>
    <x v="14"/>
  </r>
  <r>
    <n v="764531"/>
    <x v="7"/>
    <d v="2016-01-19T06:38:00"/>
    <d v="1899-12-30T00:18:46"/>
    <n v="764531"/>
    <d v="2016-01-19T00:00:00"/>
    <s v="06:38:00"/>
    <x v="5"/>
    <x v="18"/>
  </r>
  <r>
    <n v="772532"/>
    <x v="6"/>
    <d v="2016-01-09T11:16:00"/>
    <d v="1899-12-30T00:18:46"/>
    <n v="772532"/>
    <d v="2016-01-09T00:00:00"/>
    <s v="11:16:00"/>
    <x v="5"/>
    <x v="11"/>
  </r>
  <r>
    <n v="940971"/>
    <x v="2"/>
    <d v="2016-03-27T16:34:00"/>
    <d v="1899-12-30T00:18:46"/>
    <n v="940971"/>
    <d v="2016-03-27T00:00:00"/>
    <s v="16:34:00"/>
    <x v="0"/>
    <x v="13"/>
  </r>
  <r>
    <n v="597503"/>
    <x v="4"/>
    <d v="2016-01-10T12:40:00"/>
    <d v="1899-12-30T00:18:45"/>
    <n v="597503"/>
    <d v="2016-01-10T00:00:00"/>
    <s v="12:40:00"/>
    <x v="6"/>
    <x v="8"/>
  </r>
  <r>
    <n v="941270"/>
    <x v="3"/>
    <d v="2016-03-18T16:26:00"/>
    <d v="1899-12-30T00:18:45"/>
    <n v="941270"/>
    <d v="2016-03-18T00:00:00"/>
    <s v="16:26:00"/>
    <x v="4"/>
    <x v="13"/>
  </r>
  <r>
    <n v="2369968"/>
    <x v="9"/>
    <d v="2016-01-07T19:04:00"/>
    <d v="1899-12-30T00:18:44"/>
    <n v="2369968"/>
    <d v="2016-01-07T00:00:00"/>
    <s v="19:04:00"/>
    <x v="3"/>
    <x v="5"/>
  </r>
  <r>
    <n v="821631"/>
    <x v="0"/>
    <d v="2016-03-02T16:55:00"/>
    <d v="1899-12-30T00:18:44"/>
    <n v="821631"/>
    <d v="2016-03-02T00:00:00"/>
    <s v="16:55:00"/>
    <x v="3"/>
    <x v="13"/>
  </r>
  <r>
    <n v="2091055"/>
    <x v="4"/>
    <d v="2016-01-18T04:12:00"/>
    <d v="1899-12-30T00:18:42"/>
    <n v="2091055"/>
    <d v="2016-01-18T00:00:00"/>
    <s v="04:12:00"/>
    <x v="4"/>
    <x v="20"/>
  </r>
  <r>
    <n v="809083"/>
    <x v="6"/>
    <d v="2016-02-25T12:46:00"/>
    <d v="1899-12-30T00:18:40"/>
    <n v="809083"/>
    <d v="2016-02-25T00:00:00"/>
    <s v="12:46:00"/>
    <x v="1"/>
    <x v="8"/>
  </r>
  <r>
    <n v="2370645"/>
    <x v="6"/>
    <d v="2016-02-14T09:44:00"/>
    <d v="1899-12-30T00:18:40"/>
    <n v="2370645"/>
    <d v="2016-02-14T00:00:00"/>
    <s v="09:44:00"/>
    <x v="6"/>
    <x v="15"/>
  </r>
  <r>
    <n v="810175"/>
    <x v="4"/>
    <d v="2016-01-24T18:33:00"/>
    <d v="1899-12-30T00:18:39"/>
    <n v="810175"/>
    <d v="2016-01-24T00:00:00"/>
    <s v="18:33:00"/>
    <x v="1"/>
    <x v="6"/>
  </r>
  <r>
    <n v="892659"/>
    <x v="5"/>
    <d v="2016-03-19T16:56:00"/>
    <d v="1899-12-30T00:18:36"/>
    <n v="892659"/>
    <d v="2016-03-19T00:00:00"/>
    <s v="16:56:00"/>
    <x v="5"/>
    <x v="13"/>
  </r>
  <r>
    <n v="905367"/>
    <x v="0"/>
    <d v="2016-03-23T10:05:00"/>
    <d v="1899-12-30T00:18:36"/>
    <n v="905367"/>
    <d v="2016-03-23T00:00:00"/>
    <s v="10:05:00"/>
    <x v="4"/>
    <x v="10"/>
  </r>
  <r>
    <n v="2369982"/>
    <x v="3"/>
    <d v="2016-02-23T01:47:00"/>
    <d v="1899-12-30T00:18:36"/>
    <n v="2369982"/>
    <d v="2016-02-23T00:00:00"/>
    <s v="01:47:00"/>
    <x v="3"/>
    <x v="9"/>
  </r>
  <r>
    <n v="941006"/>
    <x v="0"/>
    <d v="2016-03-12T16:27:00"/>
    <d v="1899-12-30T00:18:36"/>
    <n v="941006"/>
    <d v="2016-03-12T00:00:00"/>
    <s v="16:27:00"/>
    <x v="0"/>
    <x v="13"/>
  </r>
  <r>
    <n v="810424"/>
    <x v="2"/>
    <d v="2016-02-18T10:22:00"/>
    <d v="1899-12-30T00:18:36"/>
    <n v="810424"/>
    <d v="2016-02-18T00:00:00"/>
    <s v="10:22:00"/>
    <x v="3"/>
    <x v="10"/>
  </r>
  <r>
    <n v="2092115"/>
    <x v="8"/>
    <d v="2016-01-28T19:22:00"/>
    <d v="1899-12-30T00:18:36"/>
    <n v="2092115"/>
    <d v="2016-01-28T00:00:00"/>
    <s v="19:22:00"/>
    <x v="6"/>
    <x v="5"/>
  </r>
  <r>
    <n v="808976"/>
    <x v="6"/>
    <d v="2016-03-02T15:30:00"/>
    <d v="1899-12-30T00:18:34"/>
    <n v="808976"/>
    <d v="2016-03-02T00:00:00"/>
    <s v="15:30:00"/>
    <x v="2"/>
    <x v="2"/>
  </r>
  <r>
    <n v="939668"/>
    <x v="7"/>
    <d v="2016-03-12T06:57:00"/>
    <d v="1899-12-30T00:18:34"/>
    <n v="939668"/>
    <d v="2016-03-12T00:00:00"/>
    <s v="06:57:00"/>
    <x v="1"/>
    <x v="18"/>
  </r>
  <r>
    <n v="772587"/>
    <x v="4"/>
    <d v="2016-03-03T07:25:00"/>
    <d v="1899-12-30T00:18:30"/>
    <n v="772587"/>
    <d v="2016-03-03T00:00:00"/>
    <s v="07:25:00"/>
    <x v="6"/>
    <x v="16"/>
  </r>
  <r>
    <n v="772736"/>
    <x v="3"/>
    <d v="2016-02-02T13:13:00"/>
    <d v="1899-12-30T00:18:30"/>
    <n v="772736"/>
    <d v="2016-02-02T00:00:00"/>
    <s v="13:13:00"/>
    <x v="3"/>
    <x v="1"/>
  </r>
  <r>
    <n v="809756"/>
    <x v="5"/>
    <d v="2016-02-22T12:11:00"/>
    <d v="1899-12-30T00:18:28"/>
    <n v="809756"/>
    <d v="2016-02-22T00:00:00"/>
    <s v="12:11:00"/>
    <x v="0"/>
    <x v="8"/>
  </r>
  <r>
    <n v="927552"/>
    <x v="2"/>
    <d v="2016-03-24T15:39:00"/>
    <d v="1899-12-30T00:18:28"/>
    <n v="927552"/>
    <d v="2016-03-24T00:00:00"/>
    <s v="15:39:00"/>
    <x v="0"/>
    <x v="2"/>
  </r>
  <r>
    <n v="907326"/>
    <x v="0"/>
    <d v="2016-03-30T15:42:00"/>
    <d v="1899-12-30T00:18:28"/>
    <n v="907326"/>
    <d v="2016-03-30T00:00:00"/>
    <s v="15:42:00"/>
    <x v="2"/>
    <x v="2"/>
  </r>
  <r>
    <n v="808921"/>
    <x v="4"/>
    <d v="2016-03-02T06:01:00"/>
    <d v="1899-12-30T00:18:27"/>
    <n v="808921"/>
    <d v="2016-03-02T00:00:00"/>
    <s v="06:01:00"/>
    <x v="4"/>
    <x v="18"/>
  </r>
  <r>
    <n v="809934"/>
    <x v="3"/>
    <d v="2016-02-17T19:09:00"/>
    <d v="1899-12-30T00:18:27"/>
    <n v="809934"/>
    <d v="2016-02-17T00:00:00"/>
    <s v="19:09:00"/>
    <x v="3"/>
    <x v="5"/>
  </r>
  <r>
    <n v="2415044"/>
    <x v="0"/>
    <d v="2016-03-29T13:20:00"/>
    <d v="1899-12-30T00:18:26"/>
    <n v="2415044"/>
    <d v="2016-03-29T00:00:00"/>
    <s v="13:20:00"/>
    <x v="1"/>
    <x v="1"/>
  </r>
  <r>
    <n v="2203930"/>
    <x v="6"/>
    <d v="2016-03-19T20:00:00"/>
    <d v="1899-12-30T00:18:24"/>
    <n v="2203930"/>
    <d v="2016-03-19T00:00:00"/>
    <s v="20:00:00"/>
    <x v="4"/>
    <x v="14"/>
  </r>
  <r>
    <n v="2205474"/>
    <x v="6"/>
    <d v="2016-03-11T17:00:00"/>
    <d v="1899-12-30T00:18:24"/>
    <n v="2205474"/>
    <d v="2016-03-11T00:00:00"/>
    <s v="17:00:00"/>
    <x v="5"/>
    <x v="12"/>
  </r>
  <r>
    <n v="893446"/>
    <x v="0"/>
    <d v="2016-03-29T14:06:00"/>
    <d v="1899-12-30T00:18:20"/>
    <n v="893446"/>
    <d v="2016-03-29T00:00:00"/>
    <s v="14:06:00"/>
    <x v="4"/>
    <x v="0"/>
  </r>
  <r>
    <n v="593624"/>
    <x v="5"/>
    <d v="2016-01-01T08:49:00"/>
    <d v="1899-12-30T00:18:16"/>
    <n v="593624"/>
    <d v="2016-01-01T00:00:00"/>
    <s v="08:49:00"/>
    <x v="0"/>
    <x v="3"/>
  </r>
  <r>
    <n v="850897"/>
    <x v="4"/>
    <d v="2016-01-04T12:21:00"/>
    <d v="1899-12-30T00:18:15"/>
    <n v="850897"/>
    <d v="2016-01-04T00:00:00"/>
    <s v="12:21:00"/>
    <x v="5"/>
    <x v="8"/>
  </r>
  <r>
    <n v="2091371"/>
    <x v="4"/>
    <d v="2016-03-18T14:10:00"/>
    <d v="1899-12-30T00:18:15"/>
    <n v="2091371"/>
    <d v="2016-03-18T00:00:00"/>
    <s v="14:10:00"/>
    <x v="1"/>
    <x v="0"/>
  </r>
  <r>
    <n v="941428"/>
    <x v="4"/>
    <d v="2016-03-29T05:05:00"/>
    <d v="1899-12-30T00:18:15"/>
    <n v="941428"/>
    <d v="2016-03-29T00:00:00"/>
    <s v="05:05:00"/>
    <x v="5"/>
    <x v="19"/>
  </r>
  <r>
    <n v="771927"/>
    <x v="2"/>
    <d v="2016-01-31T09:08:00"/>
    <d v="1899-12-30T00:18:14"/>
    <n v="771927"/>
    <d v="2016-01-31T00:00:00"/>
    <s v="09:08:00"/>
    <x v="1"/>
    <x v="15"/>
  </r>
  <r>
    <n v="773458"/>
    <x v="4"/>
    <d v="2016-01-17T17:08:00"/>
    <d v="1899-12-30T00:18:12"/>
    <n v="773458"/>
    <d v="2016-01-17T00:00:00"/>
    <s v="17:08:00"/>
    <x v="2"/>
    <x v="12"/>
  </r>
  <r>
    <n v="810235"/>
    <x v="3"/>
    <d v="2016-02-27T02:53:00"/>
    <d v="1899-12-30T00:18:09"/>
    <n v="810235"/>
    <d v="2016-02-27T00:00:00"/>
    <s v="02:53:00"/>
    <x v="3"/>
    <x v="21"/>
  </r>
  <r>
    <n v="780328"/>
    <x v="2"/>
    <d v="2016-01-16T20:10:00"/>
    <d v="1899-12-30T00:18:06"/>
    <n v="780328"/>
    <d v="2016-01-16T00:00:00"/>
    <s v="20:10:00"/>
    <x v="0"/>
    <x v="14"/>
  </r>
  <r>
    <n v="2092315"/>
    <x v="2"/>
    <d v="2016-02-20T14:54:00"/>
    <d v="1899-12-30T00:18:06"/>
    <n v="2092315"/>
    <d v="2016-02-20T00:00:00"/>
    <s v="14:54:00"/>
    <x v="4"/>
    <x v="0"/>
  </r>
  <r>
    <n v="892821"/>
    <x v="2"/>
    <d v="2016-03-18T06:58:00"/>
    <d v="1899-12-30T00:18:04"/>
    <n v="892821"/>
    <d v="2016-03-18T00:00:00"/>
    <s v="06:58:00"/>
    <x v="3"/>
    <x v="18"/>
  </r>
  <r>
    <n v="2421326"/>
    <x v="6"/>
    <d v="2016-01-09T06:04:00"/>
    <d v="1899-12-30T00:18:04"/>
    <n v="2384970"/>
    <d v="2016-01-09T00:00:00"/>
    <s v="06:04:00"/>
    <x v="5"/>
    <x v="18"/>
  </r>
  <r>
    <n v="2288807"/>
    <x v="6"/>
    <d v="2016-01-18T13:18:00"/>
    <d v="1899-12-30T00:18:04"/>
    <n v="2288807"/>
    <d v="2016-01-18T00:00:00"/>
    <s v="13:18:00"/>
    <x v="0"/>
    <x v="1"/>
  </r>
  <r>
    <n v="789082"/>
    <x v="2"/>
    <d v="2016-02-05T12:29:00"/>
    <d v="1899-12-30T00:18:00"/>
    <n v="789082"/>
    <d v="2016-02-05T00:00:00"/>
    <s v="12:29:00"/>
    <x v="2"/>
    <x v="8"/>
  </r>
  <r>
    <n v="928298"/>
    <x v="0"/>
    <d v="2016-03-25T15:12:00"/>
    <d v="1899-12-30T00:18:00"/>
    <n v="928298"/>
    <d v="2016-03-25T00:00:00"/>
    <s v="15:12:00"/>
    <x v="2"/>
    <x v="2"/>
  </r>
  <r>
    <n v="2361894"/>
    <x v="0"/>
    <d v="2016-03-25T15:53:00"/>
    <d v="1899-12-30T00:18:00"/>
    <n v="2361894"/>
    <d v="2016-03-25T00:00:00"/>
    <s v="15:53:00"/>
    <x v="0"/>
    <x v="2"/>
  </r>
  <r>
    <n v="809924"/>
    <x v="1"/>
    <d v="2016-01-23T16:46:00"/>
    <d v="1899-12-30T00:17:58"/>
    <n v="809924"/>
    <d v="2016-01-23T00:00:00"/>
    <s v="16:46:00"/>
    <x v="0"/>
    <x v="13"/>
  </r>
  <r>
    <n v="810052"/>
    <x v="0"/>
    <d v="2016-02-19T16:31:00"/>
    <d v="1899-12-30T00:17:56"/>
    <n v="810052"/>
    <d v="2016-02-19T00:00:00"/>
    <s v="16:31:00"/>
    <x v="5"/>
    <x v="13"/>
  </r>
  <r>
    <n v="2361615"/>
    <x v="9"/>
    <d v="2016-01-04T02:59:00"/>
    <d v="1899-12-30T00:17:54"/>
    <n v="2361615"/>
    <d v="2016-01-04T00:00:00"/>
    <s v="02:59:00"/>
    <x v="6"/>
    <x v="21"/>
  </r>
  <r>
    <n v="882193"/>
    <x v="0"/>
    <d v="2016-03-25T10:22:00"/>
    <d v="1899-12-30T00:17:54"/>
    <n v="882193"/>
    <d v="2016-03-25T00:00:00"/>
    <s v="10:22:00"/>
    <x v="6"/>
    <x v="10"/>
  </r>
  <r>
    <n v="833036"/>
    <x v="5"/>
    <d v="2016-03-18T09:05:00"/>
    <d v="1899-12-30T00:17:53"/>
    <n v="833036"/>
    <d v="2016-03-18T00:00:00"/>
    <s v="09:05:00"/>
    <x v="4"/>
    <x v="15"/>
  </r>
  <r>
    <n v="2371074"/>
    <x v="5"/>
    <d v="2016-02-14T04:55:00"/>
    <d v="1899-12-30T00:17:53"/>
    <n v="2371074"/>
    <d v="2016-02-14T00:00:00"/>
    <s v="04:55:00"/>
    <x v="3"/>
    <x v="20"/>
  </r>
  <r>
    <n v="833543"/>
    <x v="5"/>
    <d v="2016-03-02T06:47:00"/>
    <d v="1899-12-30T00:17:52"/>
    <n v="833543"/>
    <d v="2016-03-02T00:00:00"/>
    <s v="06:47:00"/>
    <x v="6"/>
    <x v="18"/>
  </r>
  <r>
    <n v="2371316"/>
    <x v="2"/>
    <d v="2016-03-19T17:01:00"/>
    <d v="1899-12-30T00:17:52"/>
    <n v="2371316"/>
    <d v="2016-03-19T00:00:00"/>
    <s v="17:01:00"/>
    <x v="0"/>
    <x v="12"/>
  </r>
  <r>
    <n v="809247"/>
    <x v="3"/>
    <d v="2016-02-18T07:31:00"/>
    <d v="1899-12-30T00:17:51"/>
    <n v="809247"/>
    <d v="2016-02-18T00:00:00"/>
    <s v="07:31:00"/>
    <x v="5"/>
    <x v="16"/>
  </r>
  <r>
    <n v="941428"/>
    <x v="1"/>
    <d v="2016-03-21T00:52:00"/>
    <d v="1899-12-30T00:17:50"/>
    <n v="941428"/>
    <d v="2016-03-21T00:00:00"/>
    <s v="00:52:00"/>
    <x v="5"/>
    <x v="7"/>
  </r>
  <r>
    <n v="611190"/>
    <x v="5"/>
    <d v="2016-01-09T11:49:00"/>
    <d v="1899-12-30T00:17:48"/>
    <n v="611190"/>
    <d v="2016-01-09T00:00:00"/>
    <s v="11:49:00"/>
    <x v="3"/>
    <x v="11"/>
  </r>
  <r>
    <n v="789202"/>
    <x v="3"/>
    <d v="2016-01-10T10:50:00"/>
    <d v="1899-12-30T00:17:48"/>
    <n v="789202"/>
    <d v="2016-01-10T00:00:00"/>
    <s v="10:50:00"/>
    <x v="4"/>
    <x v="10"/>
  </r>
  <r>
    <n v="772309"/>
    <x v="2"/>
    <d v="2016-01-26T05:37:00"/>
    <d v="1899-12-30T00:17:46"/>
    <n v="772309"/>
    <d v="2016-01-26T00:00:00"/>
    <s v="05:37:00"/>
    <x v="3"/>
    <x v="19"/>
  </r>
  <r>
    <n v="772826"/>
    <x v="4"/>
    <d v="2016-03-04T22:34:00"/>
    <d v="1899-12-30T00:17:45"/>
    <n v="772826"/>
    <d v="2016-03-04T00:00:00"/>
    <s v="22:34:00"/>
    <x v="5"/>
    <x v="17"/>
  </r>
  <r>
    <n v="809853"/>
    <x v="9"/>
    <d v="2016-02-04T19:52:00"/>
    <d v="1899-12-30T00:17:43"/>
    <n v="809853"/>
    <d v="2016-02-04T00:00:00"/>
    <s v="19:52:00"/>
    <x v="1"/>
    <x v="5"/>
  </r>
  <r>
    <n v="820773"/>
    <x v="0"/>
    <d v="2016-03-09T13:09:00"/>
    <d v="1899-12-30T00:17:42"/>
    <n v="820773"/>
    <d v="2016-03-09T00:00:00"/>
    <s v="13:09:00"/>
    <x v="1"/>
    <x v="1"/>
  </r>
  <r>
    <n v="779485"/>
    <x v="6"/>
    <d v="2016-01-29T11:29:00"/>
    <d v="1899-12-30T00:17:40"/>
    <n v="779485"/>
    <d v="2016-01-29T00:00:00"/>
    <s v="11:29:00"/>
    <x v="2"/>
    <x v="11"/>
  </r>
  <r>
    <n v="894473"/>
    <x v="2"/>
    <d v="2016-03-24T15:14:00"/>
    <d v="1899-12-30T00:17:40"/>
    <n v="894473"/>
    <d v="2016-03-24T00:00:00"/>
    <s v="15:14:00"/>
    <x v="3"/>
    <x v="2"/>
  </r>
  <r>
    <n v="881041"/>
    <x v="0"/>
    <d v="2016-03-05T08:38:00"/>
    <d v="1899-12-30T00:17:40"/>
    <n v="881041"/>
    <d v="2016-03-05T00:00:00"/>
    <s v="08:38:00"/>
    <x v="2"/>
    <x v="3"/>
  </r>
  <r>
    <n v="810381"/>
    <x v="1"/>
    <d v="2016-02-26T00:17:00"/>
    <d v="1899-12-30T00:17:40"/>
    <n v="810381"/>
    <d v="2016-02-26T00:00:00"/>
    <s v="00:17:00"/>
    <x v="5"/>
    <x v="7"/>
  </r>
  <r>
    <n v="821963"/>
    <x v="9"/>
    <d v="2016-02-26T21:18:00"/>
    <d v="1899-12-30T00:17:40"/>
    <n v="821963"/>
    <d v="2016-02-26T00:00:00"/>
    <s v="21:18:00"/>
    <x v="1"/>
    <x v="4"/>
  </r>
  <r>
    <n v="2204370"/>
    <x v="5"/>
    <d v="2016-01-23T16:04:00"/>
    <d v="1899-12-30T00:17:38"/>
    <n v="2204370"/>
    <d v="2016-01-23T00:00:00"/>
    <s v="16:04:00"/>
    <x v="2"/>
    <x v="13"/>
  </r>
  <r>
    <n v="867497"/>
    <x v="5"/>
    <d v="2016-03-13T15:49:00"/>
    <d v="1899-12-30T00:17:37"/>
    <n v="867497"/>
    <d v="2016-03-13T00:00:00"/>
    <s v="15:49:00"/>
    <x v="4"/>
    <x v="2"/>
  </r>
  <r>
    <n v="2205520"/>
    <x v="1"/>
    <d v="2016-02-04T18:43:00"/>
    <d v="1899-12-30T00:17:35"/>
    <n v="2205520"/>
    <d v="2016-02-04T00:00:00"/>
    <s v="18:43:00"/>
    <x v="1"/>
    <x v="6"/>
  </r>
  <r>
    <n v="939592"/>
    <x v="2"/>
    <d v="2016-03-27T14:51:00"/>
    <d v="1899-12-30T00:17:32"/>
    <n v="939592"/>
    <d v="2016-03-27T00:00:00"/>
    <s v="14:51:00"/>
    <x v="0"/>
    <x v="0"/>
  </r>
  <r>
    <n v="810681"/>
    <x v="9"/>
    <d v="2016-02-16T12:32:00"/>
    <d v="1899-12-30T00:17:31"/>
    <n v="810681"/>
    <d v="2016-02-16T00:00:00"/>
    <s v="12:32:00"/>
    <x v="6"/>
    <x v="8"/>
  </r>
  <r>
    <n v="809034"/>
    <x v="3"/>
    <d v="2016-03-01T04:22:00"/>
    <d v="1899-12-30T00:17:30"/>
    <n v="809034"/>
    <d v="2016-03-01T00:00:00"/>
    <s v="04:22:00"/>
    <x v="1"/>
    <x v="20"/>
  </r>
  <r>
    <n v="820627"/>
    <x v="4"/>
    <d v="2016-03-06T16:53:00"/>
    <d v="1899-12-30T00:17:30"/>
    <n v="820627"/>
    <d v="2016-03-06T00:00:00"/>
    <s v="16:53:00"/>
    <x v="0"/>
    <x v="13"/>
  </r>
  <r>
    <n v="810543"/>
    <x v="4"/>
    <d v="2016-01-28T06:21:00"/>
    <d v="1899-12-30T00:17:27"/>
    <n v="810543"/>
    <d v="2016-01-28T00:00:00"/>
    <s v="06:21:00"/>
    <x v="3"/>
    <x v="18"/>
  </r>
  <r>
    <n v="809934"/>
    <x v="2"/>
    <d v="2016-02-12T16:03:00"/>
    <d v="1899-12-30T00:17:24"/>
    <n v="809934"/>
    <d v="2016-02-12T00:00:00"/>
    <s v="16:03:00"/>
    <x v="3"/>
    <x v="13"/>
  </r>
  <r>
    <n v="894256"/>
    <x v="2"/>
    <d v="2016-03-24T06:22:00"/>
    <d v="1899-12-30T00:17:24"/>
    <n v="894256"/>
    <d v="2016-03-24T00:00:00"/>
    <s v="06:22:00"/>
    <x v="3"/>
    <x v="18"/>
  </r>
  <r>
    <n v="809231"/>
    <x v="1"/>
    <d v="2016-02-23T05:31:00"/>
    <d v="1899-12-30T00:17:22"/>
    <n v="809231"/>
    <d v="2016-02-23T00:00:00"/>
    <s v="05:31:00"/>
    <x v="0"/>
    <x v="19"/>
  </r>
  <r>
    <n v="809313"/>
    <x v="5"/>
    <d v="2016-03-18T13:48:00"/>
    <d v="1899-12-30T00:17:21"/>
    <n v="809313"/>
    <d v="2016-03-18T00:00:00"/>
    <s v="13:48:00"/>
    <x v="4"/>
    <x v="1"/>
  </r>
  <r>
    <n v="810198"/>
    <x v="1"/>
    <d v="2016-01-16T11:52:00"/>
    <d v="1899-12-30T00:17:21"/>
    <n v="810198"/>
    <d v="2016-01-16T00:00:00"/>
    <s v="11:52:00"/>
    <x v="6"/>
    <x v="11"/>
  </r>
  <r>
    <n v="789004"/>
    <x v="3"/>
    <d v="2016-02-04T08:25:00"/>
    <d v="1899-12-30T00:17:21"/>
    <n v="789004"/>
    <d v="2016-02-04T00:00:00"/>
    <s v="08:25:00"/>
    <x v="3"/>
    <x v="3"/>
  </r>
  <r>
    <n v="894090"/>
    <x v="3"/>
    <d v="2016-01-06T10:17:00"/>
    <d v="1899-12-30T00:17:21"/>
    <n v="894090"/>
    <d v="2016-01-06T00:00:00"/>
    <s v="10:17:00"/>
    <x v="4"/>
    <x v="10"/>
  </r>
  <r>
    <n v="1107967"/>
    <x v="5"/>
    <d v="2016-03-23T01:48:00"/>
    <d v="1899-12-30T00:17:20"/>
    <n v="1107967"/>
    <d v="2016-03-23T00:00:00"/>
    <s v="01:48:00"/>
    <x v="2"/>
    <x v="9"/>
  </r>
  <r>
    <n v="941667"/>
    <x v="5"/>
    <d v="2016-03-09T15:14:00"/>
    <d v="1899-12-30T00:17:19"/>
    <n v="941667"/>
    <d v="2016-03-09T00:00:00"/>
    <s v="15:14:00"/>
    <x v="3"/>
    <x v="2"/>
  </r>
  <r>
    <n v="893536"/>
    <x v="3"/>
    <d v="2016-03-18T09:15:00"/>
    <d v="1899-12-30T00:17:18"/>
    <n v="893536"/>
    <d v="2016-03-18T00:00:00"/>
    <s v="09:15:00"/>
    <x v="2"/>
    <x v="15"/>
  </r>
  <r>
    <n v="810546"/>
    <x v="0"/>
    <d v="2016-03-25T13:45:00"/>
    <d v="1899-12-30T00:17:18"/>
    <n v="810546"/>
    <d v="2016-03-25T00:00:00"/>
    <s v="13:45:00"/>
    <x v="1"/>
    <x v="1"/>
  </r>
  <r>
    <n v="779728"/>
    <x v="8"/>
    <d v="2016-02-02T21:10:00"/>
    <d v="1899-12-30T00:17:17"/>
    <n v="779728"/>
    <d v="2016-02-02T00:00:00"/>
    <s v="21:10:00"/>
    <x v="5"/>
    <x v="4"/>
  </r>
  <r>
    <n v="773360"/>
    <x v="10"/>
    <d v="2016-01-26T14:18:00"/>
    <d v="1899-12-30T00:17:17"/>
    <n v="773360"/>
    <d v="2016-01-26T00:00:00"/>
    <s v="14:18:00"/>
    <x v="2"/>
    <x v="0"/>
  </r>
  <r>
    <n v="808958"/>
    <x v="8"/>
    <d v="2016-02-21T13:56:00"/>
    <d v="1899-12-30T00:17:16"/>
    <n v="808958"/>
    <d v="2016-02-21T00:00:00"/>
    <s v="13:56:00"/>
    <x v="0"/>
    <x v="1"/>
  </r>
  <r>
    <n v="941667"/>
    <x v="6"/>
    <d v="2016-03-02T16:20:00"/>
    <d v="1899-12-30T00:17:16"/>
    <n v="941667"/>
    <d v="2016-03-02T00:00:00"/>
    <s v="16:20:00"/>
    <x v="3"/>
    <x v="13"/>
  </r>
  <r>
    <n v="793571"/>
    <x v="3"/>
    <d v="2016-03-20T04:25:00"/>
    <d v="1899-12-30T00:17:15"/>
    <n v="793571"/>
    <d v="2016-03-20T00:00:00"/>
    <s v="04:25:00"/>
    <x v="1"/>
    <x v="20"/>
  </r>
  <r>
    <n v="729468"/>
    <x v="4"/>
    <d v="2016-01-23T13:35:00"/>
    <d v="1899-12-30T00:17:15"/>
    <n v="729468"/>
    <d v="2016-01-23T00:00:00"/>
    <s v="13:35:00"/>
    <x v="5"/>
    <x v="1"/>
  </r>
  <r>
    <n v="780483"/>
    <x v="5"/>
    <d v="2016-01-18T11:29:00"/>
    <d v="1899-12-30T00:17:15"/>
    <n v="780483"/>
    <d v="2016-01-18T00:00:00"/>
    <s v="11:29:00"/>
    <x v="6"/>
    <x v="11"/>
  </r>
  <r>
    <n v="771927"/>
    <x v="6"/>
    <d v="2016-01-28T13:00:00"/>
    <d v="1899-12-30T00:17:14"/>
    <n v="771927"/>
    <d v="2016-01-28T00:00:00"/>
    <s v="13:00:00"/>
    <x v="1"/>
    <x v="1"/>
  </r>
  <r>
    <n v="1107857"/>
    <x v="5"/>
    <d v="2016-03-11T13:40:00"/>
    <d v="1899-12-30T00:17:12"/>
    <n v="1107857"/>
    <d v="2016-03-11T00:00:00"/>
    <s v="13:40:00"/>
    <x v="1"/>
    <x v="1"/>
  </r>
  <r>
    <n v="866577"/>
    <x v="0"/>
    <d v="2016-03-06T12:01:00"/>
    <d v="1899-12-30T00:17:10"/>
    <n v="866577"/>
    <d v="2016-03-06T00:00:00"/>
    <s v="12:01:00"/>
    <x v="5"/>
    <x v="8"/>
  </r>
  <r>
    <n v="809731"/>
    <x v="2"/>
    <d v="2016-03-11T18:58:00"/>
    <d v="1899-12-30T00:17:10"/>
    <n v="809731"/>
    <d v="2016-03-11T00:00:00"/>
    <s v="18:58:00"/>
    <x v="3"/>
    <x v="6"/>
  </r>
  <r>
    <n v="804854"/>
    <x v="5"/>
    <d v="2016-02-20T17:34:00"/>
    <d v="1899-12-30T00:17:09"/>
    <n v="804854"/>
    <d v="2016-02-20T00:00:00"/>
    <s v="17:34:00"/>
    <x v="4"/>
    <x v="12"/>
  </r>
  <r>
    <n v="809204"/>
    <x v="6"/>
    <d v="2016-03-03T18:02:00"/>
    <d v="1899-12-30T00:17:08"/>
    <n v="809204"/>
    <d v="2016-03-03T00:00:00"/>
    <s v="18:02:00"/>
    <x v="6"/>
    <x v="6"/>
  </r>
  <r>
    <n v="820978"/>
    <x v="0"/>
    <d v="2016-03-25T15:54:00"/>
    <d v="1899-12-30T00:17:08"/>
    <n v="820978"/>
    <d v="2016-03-25T00:00:00"/>
    <s v="15:54:00"/>
    <x v="6"/>
    <x v="2"/>
  </r>
  <r>
    <n v="2000160"/>
    <x v="6"/>
    <d v="2016-02-09T18:48:00"/>
    <d v="1899-12-30T00:17:08"/>
    <n v="2000160"/>
    <d v="2016-02-09T00:00:00"/>
    <s v="18:48:00"/>
    <x v="4"/>
    <x v="6"/>
  </r>
  <r>
    <n v="810487"/>
    <x v="6"/>
    <d v="2016-02-17T18:57:00"/>
    <d v="1899-12-30T00:17:08"/>
    <n v="810487"/>
    <d v="2016-02-17T00:00:00"/>
    <s v="18:57:00"/>
    <x v="3"/>
    <x v="6"/>
  </r>
  <r>
    <n v="866781"/>
    <x v="0"/>
    <d v="2016-03-23T09:30:00"/>
    <d v="1899-12-30T00:17:06"/>
    <n v="866781"/>
    <d v="2016-03-23T00:00:00"/>
    <s v="09:30:00"/>
    <x v="3"/>
    <x v="15"/>
  </r>
  <r>
    <n v="2371355"/>
    <x v="6"/>
    <d v="2016-02-16T14:26:00"/>
    <d v="1899-12-30T00:17:06"/>
    <n v="2371355"/>
    <d v="2016-02-16T00:00:00"/>
    <s v="14:26:00"/>
    <x v="2"/>
    <x v="0"/>
  </r>
  <r>
    <n v="794549"/>
    <x v="8"/>
    <d v="2016-01-23T20:27:00"/>
    <d v="1899-12-30T00:17:05"/>
    <n v="794549"/>
    <d v="2016-01-23T00:00:00"/>
    <s v="20:27:00"/>
    <x v="2"/>
    <x v="14"/>
  </r>
  <r>
    <n v="833313"/>
    <x v="0"/>
    <d v="2016-03-03T11:07:00"/>
    <d v="1899-12-30T00:17:04"/>
    <n v="833313"/>
    <d v="2016-03-03T00:00:00"/>
    <s v="11:07:00"/>
    <x v="5"/>
    <x v="11"/>
  </r>
  <r>
    <n v="810651"/>
    <x v="0"/>
    <d v="2016-02-19T12:10:00"/>
    <d v="1899-12-30T00:17:04"/>
    <n v="810651"/>
    <d v="2016-02-19T00:00:00"/>
    <s v="12:10:00"/>
    <x v="1"/>
    <x v="8"/>
  </r>
  <r>
    <n v="772098"/>
    <x v="2"/>
    <d v="2016-03-19T19:04:00"/>
    <d v="1899-12-30T00:17:02"/>
    <n v="772098"/>
    <d v="2016-03-19T00:00:00"/>
    <s v="19:04:00"/>
    <x v="5"/>
    <x v="5"/>
  </r>
  <r>
    <n v="820513"/>
    <x v="4"/>
    <d v="2016-03-03T05:25:00"/>
    <d v="1899-12-30T00:17:00"/>
    <n v="820513"/>
    <d v="2016-03-03T00:00:00"/>
    <s v="05:25:00"/>
    <x v="4"/>
    <x v="19"/>
  </r>
  <r>
    <n v="820970"/>
    <x v="6"/>
    <d v="2016-02-10T05:23:00"/>
    <d v="1899-12-30T00:17:00"/>
    <n v="820970"/>
    <d v="2016-02-10T00:00:00"/>
    <s v="05:23:00"/>
    <x v="0"/>
    <x v="19"/>
  </r>
  <r>
    <n v="940967"/>
    <x v="0"/>
    <d v="2016-03-26T12:57:00"/>
    <d v="1899-12-30T00:17:00"/>
    <n v="940967"/>
    <d v="2016-03-26T00:00:00"/>
    <s v="12:57:00"/>
    <x v="3"/>
    <x v="8"/>
  </r>
  <r>
    <n v="809185"/>
    <x v="0"/>
    <d v="2016-03-19T09:00:00"/>
    <d v="1899-12-30T00:16:58"/>
    <n v="809185"/>
    <d v="2016-03-19T00:00:00"/>
    <s v="09:00:00"/>
    <x v="3"/>
    <x v="15"/>
  </r>
  <r>
    <n v="893742"/>
    <x v="6"/>
    <d v="2016-03-15T18:19:00"/>
    <d v="1899-12-30T00:16:58"/>
    <n v="893742"/>
    <d v="2016-03-15T00:00:00"/>
    <s v="18:19:00"/>
    <x v="0"/>
    <x v="6"/>
  </r>
  <r>
    <n v="2371206"/>
    <x v="6"/>
    <d v="2016-03-09T17:48:00"/>
    <d v="1899-12-30T00:16:56"/>
    <n v="2371206"/>
    <d v="2016-03-09T00:00:00"/>
    <s v="17:48:00"/>
    <x v="5"/>
    <x v="12"/>
  </r>
  <r>
    <n v="805296"/>
    <x v="6"/>
    <d v="2016-02-19T19:09:00"/>
    <d v="1899-12-30T00:16:56"/>
    <n v="805296"/>
    <d v="2016-02-19T00:00:00"/>
    <s v="19:09:00"/>
    <x v="1"/>
    <x v="5"/>
  </r>
  <r>
    <n v="809249"/>
    <x v="9"/>
    <d v="2016-02-28T21:15:00"/>
    <d v="1899-12-30T00:16:53"/>
    <n v="809249"/>
    <d v="2016-02-28T00:00:00"/>
    <s v="21:15:00"/>
    <x v="2"/>
    <x v="4"/>
  </r>
  <r>
    <n v="789309"/>
    <x v="6"/>
    <d v="2016-02-21T19:32:00"/>
    <d v="1899-12-30T00:16:52"/>
    <n v="789309"/>
    <d v="2016-02-21T00:00:00"/>
    <s v="19:32:00"/>
    <x v="0"/>
    <x v="5"/>
  </r>
  <r>
    <n v="941028"/>
    <x v="2"/>
    <d v="2016-03-06T13:16:00"/>
    <d v="1899-12-30T00:16:52"/>
    <n v="941028"/>
    <d v="2016-03-06T00:00:00"/>
    <s v="13:16:00"/>
    <x v="6"/>
    <x v="1"/>
  </r>
  <r>
    <n v="830980"/>
    <x v="6"/>
    <d v="2016-03-04T13:22:00"/>
    <d v="1899-12-30T00:16:50"/>
    <n v="830980"/>
    <d v="2016-03-04T00:00:00"/>
    <s v="13:22:00"/>
    <x v="0"/>
    <x v="1"/>
  </r>
  <r>
    <n v="833222"/>
    <x v="6"/>
    <d v="2016-03-03T19:00:00"/>
    <d v="1899-12-30T00:16:50"/>
    <n v="833222"/>
    <d v="2016-03-03T00:00:00"/>
    <s v="19:00:00"/>
    <x v="5"/>
    <x v="5"/>
  </r>
  <r>
    <n v="940281"/>
    <x v="5"/>
    <d v="2016-03-02T11:25:00"/>
    <d v="1899-12-30T00:16:48"/>
    <n v="940281"/>
    <d v="2016-03-02T00:00:00"/>
    <s v="11:25:00"/>
    <x v="3"/>
    <x v="11"/>
  </r>
  <r>
    <n v="779395"/>
    <x v="4"/>
    <d v="2016-02-10T14:07:00"/>
    <d v="1899-12-30T00:16:48"/>
    <n v="779395"/>
    <d v="2016-02-10T00:00:00"/>
    <s v="14:07:00"/>
    <x v="4"/>
    <x v="0"/>
  </r>
  <r>
    <n v="906875"/>
    <x v="0"/>
    <d v="2016-03-19T11:14:00"/>
    <d v="1899-12-30T00:16:46"/>
    <n v="906875"/>
    <d v="2016-03-19T00:00:00"/>
    <s v="11:14:00"/>
    <x v="6"/>
    <x v="11"/>
  </r>
  <r>
    <n v="773039"/>
    <x v="2"/>
    <d v="2016-02-05T19:01:00"/>
    <d v="1899-12-30T00:16:46"/>
    <n v="773039"/>
    <d v="2016-02-05T00:00:00"/>
    <s v="19:01:00"/>
    <x v="4"/>
    <x v="5"/>
  </r>
  <r>
    <n v="220052"/>
    <x v="5"/>
    <d v="2016-03-25T12:51:00"/>
    <d v="1899-12-30T00:16:44"/>
    <n v="220052"/>
    <d v="2016-03-25T00:00:00"/>
    <s v="12:51:00"/>
    <x v="2"/>
    <x v="8"/>
  </r>
  <r>
    <n v="533013"/>
    <x v="2"/>
    <d v="2016-01-06T09:14:00"/>
    <d v="1899-12-30T00:16:44"/>
    <n v="533013"/>
    <d v="2016-01-06T00:00:00"/>
    <s v="09:14:00"/>
    <x v="5"/>
    <x v="15"/>
  </r>
  <r>
    <n v="830954"/>
    <x v="6"/>
    <d v="2016-03-04T03:43:00"/>
    <d v="1899-12-30T00:16:42"/>
    <n v="830954"/>
    <d v="2016-03-04T00:00:00"/>
    <s v="03:43:00"/>
    <x v="5"/>
    <x v="22"/>
  </r>
  <r>
    <n v="772399"/>
    <x v="1"/>
    <d v="2016-02-18T06:08:00"/>
    <d v="1899-12-30T00:16:42"/>
    <n v="772399"/>
    <d v="2016-02-18T00:00:00"/>
    <s v="06:08:00"/>
    <x v="5"/>
    <x v="18"/>
  </r>
  <r>
    <n v="833584"/>
    <x v="4"/>
    <d v="2016-03-05T07:31:00"/>
    <d v="1899-12-30T00:16:42"/>
    <n v="833584"/>
    <d v="2016-03-05T00:00:00"/>
    <s v="07:31:00"/>
    <x v="0"/>
    <x v="16"/>
  </r>
  <r>
    <n v="780710"/>
    <x v="2"/>
    <d v="2016-01-07T03:36:00"/>
    <d v="1899-12-30T00:16:42"/>
    <n v="780710"/>
    <d v="2016-01-07T00:00:00"/>
    <s v="03:36:00"/>
    <x v="2"/>
    <x v="22"/>
  </r>
  <r>
    <n v="618016"/>
    <x v="8"/>
    <d v="2016-01-10T09:24:00"/>
    <d v="1899-12-30T00:16:40"/>
    <n v="618016"/>
    <d v="2016-01-10T00:00:00"/>
    <s v="09:24:00"/>
    <x v="2"/>
    <x v="15"/>
  </r>
  <r>
    <n v="940030"/>
    <x v="4"/>
    <d v="2016-03-30T05:24:00"/>
    <d v="1899-12-30T00:16:39"/>
    <n v="940030"/>
    <d v="2016-03-30T00:00:00"/>
    <s v="05:24:00"/>
    <x v="2"/>
    <x v="19"/>
  </r>
  <r>
    <n v="809048"/>
    <x v="0"/>
    <d v="2016-03-09T13:18:00"/>
    <d v="1899-12-30T00:16:38"/>
    <n v="809048"/>
    <d v="2016-03-09T00:00:00"/>
    <s v="13:18:00"/>
    <x v="1"/>
    <x v="1"/>
  </r>
  <r>
    <n v="930844"/>
    <x v="0"/>
    <d v="2016-03-30T10:09:00"/>
    <d v="1899-12-30T00:16:38"/>
    <n v="930844"/>
    <d v="2016-03-30T00:00:00"/>
    <s v="10:09:00"/>
    <x v="5"/>
    <x v="10"/>
  </r>
  <r>
    <n v="2204331"/>
    <x v="6"/>
    <d v="2016-01-13T11:06:00"/>
    <d v="1899-12-30T00:16:38"/>
    <n v="2204331"/>
    <d v="2016-01-13T00:00:00"/>
    <s v="11:06:00"/>
    <x v="0"/>
    <x v="11"/>
  </r>
  <r>
    <n v="2091371"/>
    <x v="1"/>
    <d v="2016-03-18T14:28:00"/>
    <d v="1899-12-30T00:16:38"/>
    <n v="2091371"/>
    <d v="2016-03-18T00:00:00"/>
    <s v="14:28:00"/>
    <x v="1"/>
    <x v="0"/>
  </r>
  <r>
    <n v="804539"/>
    <x v="6"/>
    <d v="2016-03-20T07:35:00"/>
    <d v="1899-12-30T00:16:38"/>
    <n v="804539"/>
    <d v="2016-03-20T00:00:00"/>
    <s v="07:35:00"/>
    <x v="4"/>
    <x v="16"/>
  </r>
  <r>
    <n v="772606"/>
    <x v="3"/>
    <d v="2016-02-05T18:27:00"/>
    <d v="1899-12-30T00:16:36"/>
    <n v="772606"/>
    <d v="2016-02-05T00:00:00"/>
    <s v="18:27:00"/>
    <x v="1"/>
    <x v="6"/>
  </r>
  <r>
    <n v="589895"/>
    <x v="8"/>
    <d v="2016-01-19T07:17:00"/>
    <d v="1899-12-30T00:16:34"/>
    <n v="589895"/>
    <d v="2016-01-19T00:00:00"/>
    <s v="07:17:00"/>
    <x v="5"/>
    <x v="16"/>
  </r>
  <r>
    <n v="940476"/>
    <x v="6"/>
    <d v="2016-03-05T11:41:00"/>
    <d v="1899-12-30T00:16:32"/>
    <n v="940476"/>
    <d v="2016-03-05T00:00:00"/>
    <s v="11:41:00"/>
    <x v="5"/>
    <x v="11"/>
  </r>
  <r>
    <n v="794358"/>
    <x v="2"/>
    <d v="2016-02-19T07:20:00"/>
    <d v="1899-12-30T00:16:30"/>
    <n v="794358"/>
    <d v="2016-02-19T00:00:00"/>
    <s v="07:20:00"/>
    <x v="5"/>
    <x v="16"/>
  </r>
  <r>
    <n v="772778"/>
    <x v="2"/>
    <d v="2016-02-18T07:33:00"/>
    <d v="1899-12-30T00:16:28"/>
    <n v="772778"/>
    <d v="2016-02-18T00:00:00"/>
    <s v="07:33:00"/>
    <x v="3"/>
    <x v="16"/>
  </r>
  <r>
    <n v="2415186"/>
    <x v="6"/>
    <d v="2016-02-25T08:54:00"/>
    <d v="1899-12-30T00:16:28"/>
    <n v="2415186"/>
    <d v="2016-02-25T00:00:00"/>
    <s v="08:54:00"/>
    <x v="6"/>
    <x v="3"/>
  </r>
  <r>
    <n v="809369"/>
    <x v="0"/>
    <d v="2016-03-29T08:43:00"/>
    <d v="1899-12-30T00:16:26"/>
    <n v="809369"/>
    <d v="2016-03-29T00:00:00"/>
    <s v="08:43:00"/>
    <x v="4"/>
    <x v="3"/>
  </r>
  <r>
    <n v="2204195"/>
    <x v="2"/>
    <d v="2016-01-19T02:02:00"/>
    <d v="1899-12-30T00:16:26"/>
    <n v="2204195"/>
    <d v="2016-01-19T00:00:00"/>
    <s v="02:02:00"/>
    <x v="2"/>
    <x v="21"/>
  </r>
  <r>
    <n v="919960"/>
    <x v="0"/>
    <d v="2016-03-30T17:06:00"/>
    <d v="1899-12-30T00:16:26"/>
    <n v="919960"/>
    <d v="2016-03-30T00:00:00"/>
    <s v="17:06:00"/>
    <x v="3"/>
    <x v="12"/>
  </r>
  <r>
    <n v="788936"/>
    <x v="3"/>
    <d v="2016-03-19T16:06:00"/>
    <d v="1899-12-30T00:16:24"/>
    <n v="788936"/>
    <d v="2016-03-19T00:00:00"/>
    <s v="16:06:00"/>
    <x v="4"/>
    <x v="13"/>
  </r>
  <r>
    <n v="820568"/>
    <x v="0"/>
    <d v="2016-02-26T10:08:00"/>
    <d v="1899-12-30T00:16:24"/>
    <n v="820568"/>
    <d v="2016-02-26T00:00:00"/>
    <s v="10:08:00"/>
    <x v="2"/>
    <x v="10"/>
  </r>
  <r>
    <n v="920663"/>
    <x v="0"/>
    <d v="2016-03-29T14:27:00"/>
    <d v="1899-12-30T00:16:24"/>
    <n v="920663"/>
    <d v="2016-03-29T00:00:00"/>
    <s v="14:27:00"/>
    <x v="1"/>
    <x v="0"/>
  </r>
  <r>
    <n v="635874"/>
    <x v="6"/>
    <d v="2016-01-19T21:27:00"/>
    <d v="1899-12-30T00:16:22"/>
    <n v="635874"/>
    <d v="2016-01-19T00:00:00"/>
    <s v="21:27:00"/>
    <x v="4"/>
    <x v="4"/>
  </r>
  <r>
    <n v="809056"/>
    <x v="4"/>
    <d v="2016-03-04T23:03:00"/>
    <d v="1899-12-30T00:16:21"/>
    <n v="809056"/>
    <d v="2016-03-04T00:00:00"/>
    <s v="23:03:00"/>
    <x v="0"/>
    <x v="23"/>
  </r>
  <r>
    <n v="772117"/>
    <x v="3"/>
    <d v="2016-02-04T11:36:00"/>
    <d v="1899-12-30T00:16:21"/>
    <n v="772117"/>
    <d v="2016-02-04T00:00:00"/>
    <s v="11:36:00"/>
    <x v="0"/>
    <x v="11"/>
  </r>
  <r>
    <n v="897314"/>
    <x v="5"/>
    <d v="2016-03-24T19:46:00"/>
    <d v="1899-12-30T00:16:21"/>
    <n v="897314"/>
    <d v="2016-03-24T00:00:00"/>
    <s v="19:46:00"/>
    <x v="5"/>
    <x v="5"/>
  </r>
  <r>
    <n v="773368"/>
    <x v="6"/>
    <d v="2016-03-23T16:51:00"/>
    <d v="1899-12-30T00:16:20"/>
    <n v="773368"/>
    <d v="2016-03-23T00:00:00"/>
    <s v="16:51:00"/>
    <x v="4"/>
    <x v="13"/>
  </r>
  <r>
    <n v="939925"/>
    <x v="0"/>
    <d v="2016-03-29T11:20:00"/>
    <d v="1899-12-30T00:16:18"/>
    <n v="939925"/>
    <d v="2016-03-29T00:00:00"/>
    <s v="11:20:00"/>
    <x v="2"/>
    <x v="11"/>
  </r>
  <r>
    <n v="61198"/>
    <x v="4"/>
    <d v="2016-01-11T17:48:00"/>
    <d v="1899-12-30T00:16:18"/>
    <n v="61198"/>
    <d v="2016-01-11T00:00:00"/>
    <s v="17:48:00"/>
    <x v="6"/>
    <x v="12"/>
  </r>
  <r>
    <n v="772827"/>
    <x v="2"/>
    <d v="2016-01-18T12:53:00"/>
    <d v="1899-12-30T00:16:18"/>
    <n v="772827"/>
    <d v="2016-01-18T00:00:00"/>
    <s v="12:53:00"/>
    <x v="3"/>
    <x v="8"/>
  </r>
  <r>
    <n v="780610"/>
    <x v="3"/>
    <d v="2016-02-19T05:23:00"/>
    <d v="1899-12-30T00:16:18"/>
    <n v="780610"/>
    <d v="2016-02-19T00:00:00"/>
    <s v="05:23:00"/>
    <x v="5"/>
    <x v="19"/>
  </r>
  <r>
    <n v="880514"/>
    <x v="0"/>
    <d v="2016-03-29T14:44:00"/>
    <d v="1899-12-30T00:16:16"/>
    <n v="880514"/>
    <d v="2016-03-29T00:00:00"/>
    <s v="14:44:00"/>
    <x v="5"/>
    <x v="0"/>
  </r>
  <r>
    <n v="305730"/>
    <x v="5"/>
    <d v="2016-01-05T12:24:00"/>
    <d v="1899-12-30T00:16:16"/>
    <n v="305730"/>
    <d v="2016-01-05T00:00:00"/>
    <s v="12:24:00"/>
    <x v="5"/>
    <x v="8"/>
  </r>
  <r>
    <n v="832609"/>
    <x v="4"/>
    <d v="2016-03-04T15:32:00"/>
    <d v="1899-12-30T00:16:12"/>
    <n v="832609"/>
    <d v="2016-03-04T00:00:00"/>
    <s v="15:32:00"/>
    <x v="4"/>
    <x v="2"/>
  </r>
  <r>
    <n v="940664"/>
    <x v="4"/>
    <d v="2016-03-08T03:49:00"/>
    <d v="1899-12-30T00:16:12"/>
    <n v="940664"/>
    <d v="2016-03-08T00:00:00"/>
    <s v="03:49:00"/>
    <x v="6"/>
    <x v="22"/>
  </r>
  <r>
    <n v="821584"/>
    <x v="4"/>
    <d v="2016-02-20T19:38:00"/>
    <d v="1899-12-30T00:16:12"/>
    <n v="821584"/>
    <d v="2016-02-20T00:00:00"/>
    <s v="19:38:00"/>
    <x v="4"/>
    <x v="5"/>
  </r>
  <r>
    <n v="481770"/>
    <x v="4"/>
    <d v="2016-01-14T05:01:00"/>
    <d v="1899-12-30T00:16:12"/>
    <n v="481770"/>
    <d v="2016-01-14T00:00:00"/>
    <s v="05:01:00"/>
    <x v="1"/>
    <x v="19"/>
  </r>
  <r>
    <n v="904463"/>
    <x v="2"/>
    <d v="2016-03-11T07:18:00"/>
    <d v="1899-12-30T00:16:12"/>
    <n v="904463"/>
    <d v="2016-03-11T00:00:00"/>
    <s v="07:18:00"/>
    <x v="2"/>
    <x v="16"/>
  </r>
  <r>
    <n v="2426271"/>
    <x v="6"/>
    <d v="2016-03-23T08:00:00"/>
    <d v="1899-12-30T00:16:12"/>
    <n v="2384970"/>
    <d v="2016-03-23T00:00:00"/>
    <s v="08:00:00"/>
    <x v="4"/>
    <x v="3"/>
  </r>
  <r>
    <n v="940616"/>
    <x v="0"/>
    <d v="2016-03-18T09:45:00"/>
    <d v="1899-12-30T00:16:12"/>
    <n v="940616"/>
    <d v="2016-03-18T00:00:00"/>
    <s v="09:45:00"/>
    <x v="5"/>
    <x v="15"/>
  </r>
  <r>
    <n v="2371074"/>
    <x v="8"/>
    <d v="2016-03-01T17:00:00"/>
    <d v="1899-12-30T00:16:12"/>
    <n v="2371074"/>
    <d v="2016-03-01T00:00:00"/>
    <s v="17:00:00"/>
    <x v="3"/>
    <x v="12"/>
  </r>
  <r>
    <n v="809327"/>
    <x v="1"/>
    <d v="2016-01-27T20:53:00"/>
    <d v="1899-12-30T00:16:10"/>
    <n v="809327"/>
    <d v="2016-01-27T00:00:00"/>
    <s v="20:53:00"/>
    <x v="4"/>
    <x v="14"/>
  </r>
  <r>
    <n v="2421404"/>
    <x v="6"/>
    <d v="2016-03-27T23:55:00"/>
    <d v="1899-12-30T00:16:10"/>
    <n v="2384970"/>
    <d v="2016-03-27T00:00:00"/>
    <s v="23:55:00"/>
    <x v="3"/>
    <x v="23"/>
  </r>
  <r>
    <n v="896477"/>
    <x v="6"/>
    <d v="2016-03-17T09:43:00"/>
    <d v="1899-12-30T00:16:09"/>
    <n v="896477"/>
    <d v="2016-03-17T00:00:00"/>
    <s v="09:43:00"/>
    <x v="4"/>
    <x v="15"/>
  </r>
  <r>
    <n v="810145"/>
    <x v="0"/>
    <d v="2016-03-09T10:26:00"/>
    <d v="1899-12-30T00:16:08"/>
    <n v="810145"/>
    <d v="2016-03-09T00:00:00"/>
    <s v="10:26:00"/>
    <x v="2"/>
    <x v="10"/>
  </r>
  <r>
    <n v="2371074"/>
    <x v="5"/>
    <d v="2016-02-02T18:14:00"/>
    <d v="1899-12-30T00:16:08"/>
    <n v="2371074"/>
    <d v="2016-02-02T00:00:00"/>
    <s v="18:14:00"/>
    <x v="3"/>
    <x v="6"/>
  </r>
  <r>
    <n v="771147"/>
    <x v="8"/>
    <d v="2016-02-05T20:39:00"/>
    <d v="1899-12-30T00:16:07"/>
    <n v="771147"/>
    <d v="2016-02-05T00:00:00"/>
    <s v="20:39:00"/>
    <x v="3"/>
    <x v="14"/>
  </r>
  <r>
    <n v="777946"/>
    <x v="5"/>
    <d v="2016-01-03T19:01:00"/>
    <d v="1899-12-30T00:16:05"/>
    <n v="777946"/>
    <d v="2016-01-03T00:00:00"/>
    <s v="19:01:00"/>
    <x v="4"/>
    <x v="5"/>
  </r>
  <r>
    <n v="789055"/>
    <x v="6"/>
    <d v="2016-03-24T23:54:00"/>
    <d v="1899-12-30T00:16:04"/>
    <n v="789055"/>
    <d v="2016-03-24T00:00:00"/>
    <s v="23:54:00"/>
    <x v="4"/>
    <x v="23"/>
  </r>
  <r>
    <n v="1109004"/>
    <x v="7"/>
    <d v="2016-01-07T22:03:00"/>
    <d v="1899-12-30T00:16:04"/>
    <n v="1109004"/>
    <d v="2016-01-07T00:00:00"/>
    <s v="22:03:00"/>
    <x v="4"/>
    <x v="17"/>
  </r>
  <r>
    <n v="868317"/>
    <x v="9"/>
    <d v="2016-03-29T22:00:00"/>
    <d v="1899-12-30T00:16:03"/>
    <n v="868317"/>
    <d v="2016-03-29T00:00:00"/>
    <s v="22:00:00"/>
    <x v="1"/>
    <x v="17"/>
  </r>
  <r>
    <n v="809492"/>
    <x v="4"/>
    <d v="2016-02-28T18:31:00"/>
    <d v="1899-12-30T00:16:03"/>
    <n v="809492"/>
    <d v="2016-02-28T00:00:00"/>
    <s v="18:31:00"/>
    <x v="5"/>
    <x v="6"/>
  </r>
  <r>
    <n v="789254"/>
    <x v="4"/>
    <d v="2016-01-24T06:58:00"/>
    <d v="1899-12-30T00:16:03"/>
    <n v="789254"/>
    <d v="2016-01-24T00:00:00"/>
    <s v="06:58:00"/>
    <x v="6"/>
    <x v="18"/>
  </r>
  <r>
    <n v="940671"/>
    <x v="3"/>
    <d v="2016-03-18T15:03:00"/>
    <d v="1899-12-30T00:16:03"/>
    <n v="940671"/>
    <d v="2016-03-18T00:00:00"/>
    <s v="15:03:00"/>
    <x v="6"/>
    <x v="2"/>
  </r>
  <r>
    <n v="833399"/>
    <x v="6"/>
    <d v="2016-03-02T11:00:00"/>
    <d v="1899-12-30T00:16:02"/>
    <n v="833399"/>
    <d v="2016-03-02T00:00:00"/>
    <s v="11:00:00"/>
    <x v="2"/>
    <x v="11"/>
  </r>
  <r>
    <n v="941623"/>
    <x v="5"/>
    <d v="2016-03-21T20:58:00"/>
    <d v="1899-12-30T00:16:00"/>
    <n v="941623"/>
    <d v="2016-03-21T00:00:00"/>
    <s v="20:58:00"/>
    <x v="6"/>
    <x v="14"/>
  </r>
  <r>
    <n v="2288809"/>
    <x v="2"/>
    <d v="2016-03-24T10:49:00"/>
    <d v="1899-12-30T00:16:00"/>
    <n v="2288809"/>
    <d v="2016-03-24T00:00:00"/>
    <s v="10:49:00"/>
    <x v="5"/>
    <x v="10"/>
  </r>
  <r>
    <n v="773290"/>
    <x v="6"/>
    <d v="2016-03-08T17:13:00"/>
    <d v="1899-12-30T00:16:00"/>
    <n v="773290"/>
    <d v="2016-03-08T00:00:00"/>
    <s v="17:13:00"/>
    <x v="2"/>
    <x v="12"/>
  </r>
  <r>
    <n v="817331"/>
    <x v="3"/>
    <d v="2016-02-25T12:36:00"/>
    <d v="1899-12-30T00:16:00"/>
    <n v="817331"/>
    <d v="2016-02-25T00:00:00"/>
    <s v="12:36:00"/>
    <x v="6"/>
    <x v="8"/>
  </r>
  <r>
    <n v="820978"/>
    <x v="5"/>
    <d v="2016-03-25T17:50:00"/>
    <d v="1899-12-30T00:15:58"/>
    <n v="820978"/>
    <d v="2016-03-25T00:00:00"/>
    <s v="17:50:00"/>
    <x v="6"/>
    <x v="12"/>
  </r>
  <r>
    <n v="940466"/>
    <x v="3"/>
    <d v="2016-03-28T02:31:00"/>
    <d v="1899-12-30T00:15:57"/>
    <n v="940466"/>
    <d v="2016-03-28T00:00:00"/>
    <s v="02:31:00"/>
    <x v="1"/>
    <x v="21"/>
  </r>
  <r>
    <n v="772607"/>
    <x v="6"/>
    <d v="2016-02-13T13:15:00"/>
    <d v="1899-12-30T00:15:57"/>
    <n v="772607"/>
    <d v="2016-02-13T00:00:00"/>
    <s v="13:15:00"/>
    <x v="0"/>
    <x v="1"/>
  </r>
  <r>
    <n v="809133"/>
    <x v="0"/>
    <d v="2016-02-21T14:15:00"/>
    <d v="1899-12-30T00:15:56"/>
    <n v="809133"/>
    <d v="2016-02-21T00:00:00"/>
    <s v="14:15:00"/>
    <x v="0"/>
    <x v="0"/>
  </r>
  <r>
    <n v="2090745"/>
    <x v="0"/>
    <d v="2016-03-03T09:54:00"/>
    <d v="1899-12-30T00:15:56"/>
    <n v="2090745"/>
    <d v="2016-03-03T00:00:00"/>
    <s v="09:54:00"/>
    <x v="3"/>
    <x v="15"/>
  </r>
  <r>
    <n v="893957"/>
    <x v="2"/>
    <d v="2016-03-14T08:50:00"/>
    <d v="1899-12-30T00:15:56"/>
    <n v="893957"/>
    <d v="2016-03-14T00:00:00"/>
    <s v="08:50:00"/>
    <x v="4"/>
    <x v="3"/>
  </r>
  <r>
    <n v="2423050"/>
    <x v="6"/>
    <d v="2016-03-18T17:24:00"/>
    <d v="1899-12-30T00:15:56"/>
    <n v="2384970"/>
    <d v="2016-03-18T00:00:00"/>
    <s v="17:24:00"/>
    <x v="2"/>
    <x v="12"/>
  </r>
  <r>
    <n v="593270"/>
    <x v="11"/>
    <d v="2016-01-02T17:39:00"/>
    <d v="1899-12-30T00:15:55"/>
    <n v="593270"/>
    <d v="2016-01-02T00:00:00"/>
    <s v="17:39:00"/>
    <x v="3"/>
    <x v="12"/>
  </r>
  <r>
    <n v="772802"/>
    <x v="4"/>
    <d v="2016-02-10T05:48:00"/>
    <d v="1899-12-30T00:15:54"/>
    <n v="772802"/>
    <d v="2016-02-10T00:00:00"/>
    <s v="05:48:00"/>
    <x v="1"/>
    <x v="19"/>
  </r>
  <r>
    <n v="820513"/>
    <x v="4"/>
    <d v="2016-03-15T17:47:00"/>
    <d v="1899-12-30T00:15:51"/>
    <n v="820513"/>
    <d v="2016-03-15T00:00:00"/>
    <s v="17:47:00"/>
    <x v="4"/>
    <x v="12"/>
  </r>
  <r>
    <n v="832400"/>
    <x v="4"/>
    <d v="2016-03-02T15:04:00"/>
    <d v="1899-12-30T00:15:51"/>
    <n v="832400"/>
    <d v="2016-03-02T00:00:00"/>
    <s v="15:04:00"/>
    <x v="1"/>
    <x v="2"/>
  </r>
  <r>
    <n v="788978"/>
    <x v="7"/>
    <d v="2016-03-03T17:14:00"/>
    <d v="1899-12-30T00:15:50"/>
    <n v="788978"/>
    <d v="2016-03-03T00:00:00"/>
    <s v="17:14:00"/>
    <x v="4"/>
    <x v="12"/>
  </r>
  <r>
    <n v="809648"/>
    <x v="1"/>
    <d v="2016-02-21T05:31:00"/>
    <d v="1899-12-30T00:15:50"/>
    <n v="809648"/>
    <d v="2016-02-21T00:00:00"/>
    <s v="05:31:00"/>
    <x v="2"/>
    <x v="19"/>
  </r>
  <r>
    <n v="869867"/>
    <x v="2"/>
    <d v="2016-03-12T16:37:00"/>
    <d v="1899-12-30T00:15:50"/>
    <n v="869867"/>
    <d v="2016-03-12T00:00:00"/>
    <s v="16:37:00"/>
    <x v="5"/>
    <x v="13"/>
  </r>
  <r>
    <n v="822472"/>
    <x v="2"/>
    <d v="2016-02-26T06:30:00"/>
    <d v="1899-12-30T00:15:50"/>
    <n v="822472"/>
    <d v="2016-02-26T00:00:00"/>
    <s v="06:30:00"/>
    <x v="2"/>
    <x v="18"/>
  </r>
  <r>
    <n v="733347"/>
    <x v="3"/>
    <d v="2016-01-23T18:12:00"/>
    <d v="1899-12-30T00:15:48"/>
    <n v="733347"/>
    <d v="2016-01-23T00:00:00"/>
    <s v="18:12:00"/>
    <x v="3"/>
    <x v="6"/>
  </r>
  <r>
    <n v="809604"/>
    <x v="4"/>
    <d v="2016-02-20T22:50:00"/>
    <d v="1899-12-30T00:15:48"/>
    <n v="809604"/>
    <d v="2016-02-20T00:00:00"/>
    <s v="22:50:00"/>
    <x v="5"/>
    <x v="17"/>
  </r>
  <r>
    <n v="810243"/>
    <x v="3"/>
    <d v="2016-02-22T07:31:00"/>
    <d v="1899-12-30T00:15:48"/>
    <n v="810243"/>
    <d v="2016-02-22T00:00:00"/>
    <s v="07:31:00"/>
    <x v="2"/>
    <x v="16"/>
  </r>
  <r>
    <n v="907264"/>
    <x v="9"/>
    <d v="2016-03-26T13:58:00"/>
    <d v="1899-12-30T00:15:47"/>
    <n v="907264"/>
    <d v="2016-03-26T00:00:00"/>
    <s v="13:58:00"/>
    <x v="4"/>
    <x v="1"/>
  </r>
  <r>
    <n v="810309"/>
    <x v="0"/>
    <d v="2016-03-08T15:02:00"/>
    <d v="1899-12-30T00:15:46"/>
    <n v="810309"/>
    <d v="2016-03-08T00:00:00"/>
    <s v="15:02:00"/>
    <x v="0"/>
    <x v="2"/>
  </r>
  <r>
    <n v="892173"/>
    <x v="5"/>
    <d v="2016-03-22T18:15:00"/>
    <d v="1899-12-30T00:15:45"/>
    <n v="892173"/>
    <d v="2016-03-22T00:00:00"/>
    <s v="18:15:00"/>
    <x v="1"/>
    <x v="6"/>
  </r>
  <r>
    <n v="789062"/>
    <x v="3"/>
    <d v="2016-02-17T15:06:00"/>
    <d v="1899-12-30T00:15:45"/>
    <n v="789062"/>
    <d v="2016-02-17T00:00:00"/>
    <s v="15:06:00"/>
    <x v="4"/>
    <x v="2"/>
  </r>
  <r>
    <n v="833584"/>
    <x v="3"/>
    <d v="2016-03-08T16:04:00"/>
    <d v="1899-12-30T00:15:45"/>
    <n v="833584"/>
    <d v="2016-03-08T00:00:00"/>
    <s v="16:04:00"/>
    <x v="0"/>
    <x v="13"/>
  </r>
  <r>
    <n v="2289102"/>
    <x v="2"/>
    <d v="2016-03-11T08:54:00"/>
    <d v="1899-12-30T00:15:44"/>
    <n v="2289102"/>
    <d v="2016-03-11T00:00:00"/>
    <s v="08:54:00"/>
    <x v="6"/>
    <x v="3"/>
  </r>
  <r>
    <n v="771907"/>
    <x v="4"/>
    <d v="2016-02-09T17:45:00"/>
    <d v="1899-12-30T00:15:42"/>
    <n v="771907"/>
    <d v="2016-02-09T00:00:00"/>
    <s v="17:45:00"/>
    <x v="0"/>
    <x v="12"/>
  </r>
  <r>
    <n v="940163"/>
    <x v="4"/>
    <d v="2016-03-15T05:17:00"/>
    <d v="1899-12-30T00:15:42"/>
    <n v="940163"/>
    <d v="2016-03-15T00:00:00"/>
    <s v="05:17:00"/>
    <x v="2"/>
    <x v="19"/>
  </r>
  <r>
    <n v="810224"/>
    <x v="3"/>
    <d v="2016-01-20T10:49:00"/>
    <d v="1899-12-30T00:15:42"/>
    <n v="810224"/>
    <d v="2016-01-20T00:00:00"/>
    <s v="10:49:00"/>
    <x v="1"/>
    <x v="10"/>
  </r>
  <r>
    <n v="773141"/>
    <x v="3"/>
    <d v="2016-02-04T17:39:00"/>
    <d v="1899-12-30T00:15:42"/>
    <n v="773141"/>
    <d v="2016-02-04T00:00:00"/>
    <s v="17:39:00"/>
    <x v="5"/>
    <x v="12"/>
  </r>
  <r>
    <n v="788949"/>
    <x v="7"/>
    <d v="2016-02-03T19:34:00"/>
    <d v="1899-12-30T00:15:42"/>
    <n v="788949"/>
    <d v="2016-02-03T00:00:00"/>
    <s v="19:34:00"/>
    <x v="2"/>
    <x v="5"/>
  </r>
  <r>
    <n v="941502"/>
    <x v="1"/>
    <d v="2016-03-21T10:21:00"/>
    <d v="1899-12-30T00:15:41"/>
    <n v="941502"/>
    <d v="2016-03-21T00:00:00"/>
    <s v="10:21:00"/>
    <x v="1"/>
    <x v="10"/>
  </r>
  <r>
    <n v="2393231"/>
    <x v="2"/>
    <d v="2016-02-20T16:46:00"/>
    <d v="1899-12-30T00:15:40"/>
    <n v="2393231"/>
    <d v="2016-02-20T00:00:00"/>
    <s v="16:46:00"/>
    <x v="4"/>
    <x v="13"/>
  </r>
  <r>
    <n v="809536"/>
    <x v="0"/>
    <d v="2016-02-21T10:09:00"/>
    <d v="1899-12-30T00:15:40"/>
    <n v="809536"/>
    <d v="2016-02-21T00:00:00"/>
    <s v="10:09:00"/>
    <x v="2"/>
    <x v="10"/>
  </r>
  <r>
    <n v="892732"/>
    <x v="3"/>
    <d v="2016-03-20T07:41:00"/>
    <d v="1899-12-30T00:15:39"/>
    <n v="892732"/>
    <d v="2016-03-20T00:00:00"/>
    <s v="07:41:00"/>
    <x v="4"/>
    <x v="16"/>
  </r>
  <r>
    <n v="809675"/>
    <x v="2"/>
    <d v="2016-02-25T06:25:00"/>
    <d v="1899-12-30T00:15:36"/>
    <n v="809675"/>
    <d v="2016-02-25T00:00:00"/>
    <s v="06:25:00"/>
    <x v="3"/>
    <x v="18"/>
  </r>
  <r>
    <n v="2018993"/>
    <x v="6"/>
    <d v="2016-01-11T01:00:00"/>
    <d v="1899-12-30T00:15:34"/>
    <n v="2018993"/>
    <d v="2016-01-11T00:00:00"/>
    <s v="01:00:00"/>
    <x v="6"/>
    <x v="9"/>
  </r>
  <r>
    <n v="794549"/>
    <x v="8"/>
    <d v="2016-01-23T14:24:00"/>
    <d v="1899-12-30T00:15:34"/>
    <n v="794549"/>
    <d v="2016-01-23T00:00:00"/>
    <s v="14:24:00"/>
    <x v="2"/>
    <x v="0"/>
  </r>
  <r>
    <n v="893992"/>
    <x v="2"/>
    <d v="2016-03-05T18:23:00"/>
    <d v="1899-12-30T00:15:34"/>
    <n v="893992"/>
    <d v="2016-03-05T00:00:00"/>
    <s v="18:23:00"/>
    <x v="4"/>
    <x v="6"/>
  </r>
  <r>
    <n v="2259942"/>
    <x v="3"/>
    <d v="2016-03-16T16:08:00"/>
    <d v="1899-12-30T00:15:33"/>
    <n v="2259942"/>
    <d v="2016-03-16T00:00:00"/>
    <s v="16:08:00"/>
    <x v="3"/>
    <x v="13"/>
  </r>
  <r>
    <n v="880514"/>
    <x v="2"/>
    <d v="2016-03-24T10:11:00"/>
    <d v="1899-12-30T00:15:32"/>
    <n v="880514"/>
    <d v="2016-03-24T00:00:00"/>
    <s v="10:11:00"/>
    <x v="5"/>
    <x v="10"/>
  </r>
  <r>
    <n v="623488"/>
    <x v="7"/>
    <d v="2016-01-13T11:33:00"/>
    <d v="1899-12-30T00:15:32"/>
    <n v="623488"/>
    <d v="2016-01-13T00:00:00"/>
    <s v="11:33:00"/>
    <x v="5"/>
    <x v="11"/>
  </r>
  <r>
    <n v="820859"/>
    <x v="1"/>
    <d v="2016-02-28T07:22:00"/>
    <d v="1899-12-30T00:15:31"/>
    <n v="820859"/>
    <d v="2016-02-28T00:00:00"/>
    <s v="07:22:00"/>
    <x v="6"/>
    <x v="16"/>
  </r>
  <r>
    <n v="793446"/>
    <x v="0"/>
    <d v="2016-03-12T15:35:00"/>
    <d v="1899-12-30T00:15:30"/>
    <n v="793446"/>
    <d v="2016-03-12T00:00:00"/>
    <s v="15:35:00"/>
    <x v="0"/>
    <x v="2"/>
  </r>
  <r>
    <n v="810341"/>
    <x v="2"/>
    <d v="2016-02-12T16:39:00"/>
    <d v="1899-12-30T00:15:28"/>
    <n v="810341"/>
    <d v="2016-02-12T00:00:00"/>
    <s v="16:39:00"/>
    <x v="2"/>
    <x v="13"/>
  </r>
  <r>
    <n v="892878"/>
    <x v="5"/>
    <d v="2016-03-23T11:13:00"/>
    <d v="1899-12-30T00:15:27"/>
    <n v="892878"/>
    <d v="2016-03-23T00:00:00"/>
    <s v="11:13:00"/>
    <x v="2"/>
    <x v="11"/>
  </r>
  <r>
    <n v="930447"/>
    <x v="0"/>
    <d v="2016-03-30T12:47:00"/>
    <d v="1899-12-30T00:15:26"/>
    <n v="930447"/>
    <d v="2016-03-30T00:00:00"/>
    <s v="12:47:00"/>
    <x v="2"/>
    <x v="8"/>
  </r>
  <r>
    <n v="904173"/>
    <x v="2"/>
    <d v="2016-03-25T08:20:00"/>
    <d v="1899-12-30T00:15:24"/>
    <n v="904173"/>
    <d v="2016-03-25T00:00:00"/>
    <s v="08:20:00"/>
    <x v="6"/>
    <x v="3"/>
  </r>
  <r>
    <n v="810099"/>
    <x v="2"/>
    <d v="2016-01-21T08:17:00"/>
    <d v="1899-12-30T00:15:24"/>
    <n v="810099"/>
    <d v="2016-01-21T00:00:00"/>
    <s v="08:17:00"/>
    <x v="0"/>
    <x v="3"/>
  </r>
  <r>
    <n v="939819"/>
    <x v="0"/>
    <d v="2016-03-29T11:06:00"/>
    <d v="1899-12-30T00:15:22"/>
    <n v="939819"/>
    <d v="2016-03-29T00:00:00"/>
    <s v="11:06:00"/>
    <x v="3"/>
    <x v="11"/>
  </r>
  <r>
    <n v="892936"/>
    <x v="0"/>
    <d v="2016-03-12T08:46:00"/>
    <d v="1899-12-30T00:15:22"/>
    <n v="892936"/>
    <d v="2016-03-12T00:00:00"/>
    <s v="08:46:00"/>
    <x v="1"/>
    <x v="3"/>
  </r>
  <r>
    <n v="831713"/>
    <x v="4"/>
    <d v="2016-03-07T14:45:00"/>
    <d v="1899-12-30T00:15:21"/>
    <n v="831713"/>
    <d v="2016-03-07T00:00:00"/>
    <s v="14:45:00"/>
    <x v="4"/>
    <x v="0"/>
  </r>
  <r>
    <n v="2021327"/>
    <x v="8"/>
    <d v="2016-03-17T18:15:00"/>
    <d v="1899-12-30T00:15:21"/>
    <n v="2021327"/>
    <d v="2016-03-17T00:00:00"/>
    <s v="18:15:00"/>
    <x v="2"/>
    <x v="6"/>
  </r>
  <r>
    <n v="2415121"/>
    <x v="8"/>
    <d v="2016-01-09T21:51:00"/>
    <d v="1899-12-30T00:15:19"/>
    <n v="2415121"/>
    <d v="2016-01-09T00:00:00"/>
    <s v="21:51:00"/>
    <x v="1"/>
    <x v="4"/>
  </r>
  <r>
    <n v="2421222"/>
    <x v="6"/>
    <d v="2016-03-23T20:18:00"/>
    <d v="1899-12-30T00:15:18"/>
    <n v="2384970"/>
    <d v="2016-03-23T00:00:00"/>
    <s v="20:18:00"/>
    <x v="3"/>
    <x v="14"/>
  </r>
  <r>
    <n v="929024"/>
    <x v="2"/>
    <d v="2016-03-24T09:34:00"/>
    <d v="1899-12-30T00:15:18"/>
    <n v="929024"/>
    <d v="2016-03-24T00:00:00"/>
    <s v="09:34:00"/>
    <x v="5"/>
    <x v="15"/>
  </r>
  <r>
    <n v="893475"/>
    <x v="3"/>
    <d v="2016-03-24T12:56:00"/>
    <d v="1899-12-30T00:15:18"/>
    <n v="893475"/>
    <d v="2016-03-24T00:00:00"/>
    <s v="12:56:00"/>
    <x v="1"/>
    <x v="8"/>
  </r>
  <r>
    <n v="1109510"/>
    <x v="3"/>
    <d v="2016-03-30T14:21:00"/>
    <d v="1899-12-30T00:15:18"/>
    <n v="1109510"/>
    <d v="2016-03-30T00:00:00"/>
    <s v="14:21:00"/>
    <x v="0"/>
    <x v="0"/>
  </r>
  <r>
    <n v="820562"/>
    <x v="1"/>
    <d v="2016-01-25T07:09:00"/>
    <d v="1899-12-30T00:15:17"/>
    <n v="820562"/>
    <d v="2016-01-25T00:00:00"/>
    <s v="07:09:00"/>
    <x v="4"/>
    <x v="16"/>
  </r>
  <r>
    <n v="809056"/>
    <x v="5"/>
    <d v="2016-01-02T18:57:00"/>
    <d v="1899-12-30T00:15:16"/>
    <n v="809056"/>
    <d v="2016-01-02T00:00:00"/>
    <s v="18:57:00"/>
    <x v="0"/>
    <x v="6"/>
  </r>
  <r>
    <n v="803732"/>
    <x v="6"/>
    <d v="2016-01-13T20:01:00"/>
    <d v="1899-12-30T00:15:16"/>
    <n v="803732"/>
    <d v="2016-01-13T00:00:00"/>
    <s v="20:01:00"/>
    <x v="3"/>
    <x v="14"/>
  </r>
  <r>
    <n v="810205"/>
    <x v="2"/>
    <d v="2016-03-24T12:41:00"/>
    <d v="1899-12-30T00:15:16"/>
    <n v="810205"/>
    <d v="2016-03-24T00:00:00"/>
    <s v="12:41:00"/>
    <x v="6"/>
    <x v="8"/>
  </r>
  <r>
    <n v="597268"/>
    <x v="4"/>
    <d v="2016-01-06T06:28:00"/>
    <d v="1899-12-30T00:15:12"/>
    <n v="597268"/>
    <d v="2016-01-06T00:00:00"/>
    <s v="06:28:00"/>
    <x v="2"/>
    <x v="18"/>
  </r>
  <r>
    <n v="940895"/>
    <x v="4"/>
    <d v="2016-03-20T16:01:00"/>
    <d v="1899-12-30T00:15:12"/>
    <n v="940895"/>
    <d v="2016-03-20T00:00:00"/>
    <s v="16:01:00"/>
    <x v="6"/>
    <x v="13"/>
  </r>
  <r>
    <n v="831888"/>
    <x v="5"/>
    <d v="2016-03-01T21:59:00"/>
    <d v="1899-12-30T00:15:12"/>
    <n v="831888"/>
    <d v="2016-03-01T00:00:00"/>
    <s v="21:59:00"/>
    <x v="4"/>
    <x v="4"/>
  </r>
  <r>
    <n v="2288904"/>
    <x v="5"/>
    <d v="2016-02-25T06:21:00"/>
    <d v="1899-12-30T00:15:12"/>
    <n v="2288904"/>
    <d v="2016-02-25T00:00:00"/>
    <s v="06:21:00"/>
    <x v="1"/>
    <x v="18"/>
  </r>
  <r>
    <n v="1109496"/>
    <x v="2"/>
    <d v="2016-03-05T15:56:00"/>
    <d v="1899-12-30T00:15:12"/>
    <n v="1109496"/>
    <d v="2016-03-05T00:00:00"/>
    <s v="15:56:00"/>
    <x v="0"/>
    <x v="2"/>
  </r>
  <r>
    <n v="810665"/>
    <x v="9"/>
    <d v="2016-02-19T16:20:00"/>
    <d v="1899-12-30T00:15:10"/>
    <n v="810665"/>
    <d v="2016-02-19T00:00:00"/>
    <s v="16:20:00"/>
    <x v="1"/>
    <x v="13"/>
  </r>
  <r>
    <n v="820770"/>
    <x v="0"/>
    <d v="2016-02-27T16:41:00"/>
    <d v="1899-12-30T00:15:08"/>
    <n v="820770"/>
    <d v="2016-02-27T00:00:00"/>
    <s v="16:41:00"/>
    <x v="3"/>
    <x v="13"/>
  </r>
  <r>
    <n v="941440"/>
    <x v="0"/>
    <d v="2016-03-11T15:38:00"/>
    <d v="1899-12-30T00:15:08"/>
    <n v="941440"/>
    <d v="2016-03-11T00:00:00"/>
    <s v="15:38:00"/>
    <x v="0"/>
    <x v="2"/>
  </r>
  <r>
    <n v="867915"/>
    <x v="0"/>
    <d v="2016-03-03T06:02:00"/>
    <d v="1899-12-30T00:15:08"/>
    <n v="867915"/>
    <d v="2016-03-03T00:00:00"/>
    <s v="06:02:00"/>
    <x v="3"/>
    <x v="18"/>
  </r>
  <r>
    <n v="789095"/>
    <x v="5"/>
    <d v="2016-03-01T11:57:00"/>
    <d v="1899-12-30T00:15:07"/>
    <n v="789095"/>
    <d v="2016-03-01T00:00:00"/>
    <s v="11:57:00"/>
    <x v="3"/>
    <x v="11"/>
  </r>
  <r>
    <n v="832433"/>
    <x v="3"/>
    <d v="2016-03-03T00:08:00"/>
    <d v="1899-12-30T00:15:06"/>
    <n v="832433"/>
    <d v="2016-03-03T00:00:00"/>
    <s v="00:08:00"/>
    <x v="2"/>
    <x v="7"/>
  </r>
  <r>
    <n v="821490"/>
    <x v="0"/>
    <d v="2016-03-29T16:11:00"/>
    <d v="1899-12-30T00:15:06"/>
    <n v="821490"/>
    <d v="2016-03-29T00:00:00"/>
    <s v="16:11:00"/>
    <x v="5"/>
    <x v="13"/>
  </r>
  <r>
    <n v="940769"/>
    <x v="4"/>
    <d v="2016-03-21T14:14:00"/>
    <d v="1899-12-30T00:15:06"/>
    <n v="940769"/>
    <d v="2016-03-21T00:00:00"/>
    <s v="14:14:00"/>
    <x v="6"/>
    <x v="0"/>
  </r>
  <r>
    <n v="773044"/>
    <x v="3"/>
    <d v="2016-01-25T15:58:00"/>
    <d v="1899-12-30T00:15:06"/>
    <n v="773044"/>
    <d v="2016-01-25T00:00:00"/>
    <s v="15:58:00"/>
    <x v="3"/>
    <x v="2"/>
  </r>
  <r>
    <n v="592732"/>
    <x v="9"/>
    <d v="2016-01-13T05:04:00"/>
    <d v="1899-12-30T00:15:05"/>
    <n v="592732"/>
    <d v="2016-01-13T00:00:00"/>
    <s v="05:04:00"/>
    <x v="2"/>
    <x v="19"/>
  </r>
  <r>
    <n v="809166"/>
    <x v="0"/>
    <d v="2016-02-22T12:05:00"/>
    <d v="1899-12-30T00:15:04"/>
    <n v="809166"/>
    <d v="2016-02-22T00:00:00"/>
    <s v="12:05:00"/>
    <x v="4"/>
    <x v="8"/>
  </r>
  <r>
    <n v="939941"/>
    <x v="8"/>
    <d v="2016-03-09T10:47:00"/>
    <d v="1899-12-30T00:15:04"/>
    <n v="939941"/>
    <d v="2016-03-09T00:00:00"/>
    <s v="10:47:00"/>
    <x v="1"/>
    <x v="10"/>
  </r>
  <r>
    <n v="940664"/>
    <x v="7"/>
    <d v="2016-03-25T16:02:00"/>
    <d v="1899-12-30T00:15:04"/>
    <n v="940664"/>
    <d v="2016-03-25T00:00:00"/>
    <s v="16:02:00"/>
    <x v="6"/>
    <x v="13"/>
  </r>
  <r>
    <n v="865774"/>
    <x v="0"/>
    <d v="2016-03-13T11:07:00"/>
    <d v="1899-12-30T00:15:04"/>
    <n v="865774"/>
    <d v="2016-03-13T00:00:00"/>
    <s v="11:07:00"/>
    <x v="2"/>
    <x v="11"/>
  </r>
  <r>
    <n v="939602"/>
    <x v="3"/>
    <d v="2016-03-22T16:45:00"/>
    <d v="1899-12-30T00:15:03"/>
    <n v="939602"/>
    <d v="2016-03-22T00:00:00"/>
    <s v="16:45:00"/>
    <x v="3"/>
    <x v="13"/>
  </r>
  <r>
    <n v="778984"/>
    <x v="3"/>
    <d v="2016-02-10T16:43:00"/>
    <d v="1899-12-30T00:15:03"/>
    <n v="778984"/>
    <d v="2016-02-10T00:00:00"/>
    <s v="16:43:00"/>
    <x v="0"/>
    <x v="13"/>
  </r>
  <r>
    <n v="773458"/>
    <x v="4"/>
    <d v="2016-01-28T17:16:00"/>
    <d v="1899-12-30T00:15:03"/>
    <n v="773458"/>
    <d v="2016-01-28T00:00:00"/>
    <s v="17:16:00"/>
    <x v="2"/>
    <x v="12"/>
  </r>
  <r>
    <n v="939922"/>
    <x v="5"/>
    <d v="2016-03-22T11:01:00"/>
    <d v="1899-12-30T00:15:02"/>
    <n v="939922"/>
    <d v="2016-03-22T00:00:00"/>
    <s v="11:01:00"/>
    <x v="6"/>
    <x v="11"/>
  </r>
  <r>
    <n v="810569"/>
    <x v="1"/>
    <d v="2016-03-03T23:12:00"/>
    <d v="1899-12-30T00:14:59"/>
    <n v="810569"/>
    <d v="2016-03-03T00:00:00"/>
    <s v="23:12:00"/>
    <x v="6"/>
    <x v="23"/>
  </r>
  <r>
    <n v="809043"/>
    <x v="2"/>
    <d v="2016-02-21T19:50:00"/>
    <d v="1899-12-30T00:14:58"/>
    <n v="809043"/>
    <d v="2016-02-21T00:00:00"/>
    <s v="19:50:00"/>
    <x v="6"/>
    <x v="5"/>
  </r>
  <r>
    <n v="2090790"/>
    <x v="0"/>
    <d v="2016-03-19T06:43:00"/>
    <d v="1899-12-30T00:14:58"/>
    <n v="2090790"/>
    <d v="2016-03-19T00:00:00"/>
    <s v="06:43:00"/>
    <x v="1"/>
    <x v="18"/>
  </r>
  <r>
    <n v="926675"/>
    <x v="0"/>
    <d v="2016-03-30T08:50:00"/>
    <d v="1899-12-30T00:14:58"/>
    <n v="926675"/>
    <d v="2016-03-30T00:00:00"/>
    <s v="08:50:00"/>
    <x v="4"/>
    <x v="3"/>
  </r>
  <r>
    <n v="904019"/>
    <x v="9"/>
    <d v="2016-03-29T16:03:00"/>
    <d v="1899-12-30T00:14:58"/>
    <n v="904019"/>
    <d v="2016-03-29T00:00:00"/>
    <s v="16:03:00"/>
    <x v="6"/>
    <x v="13"/>
  </r>
  <r>
    <n v="1109264"/>
    <x v="3"/>
    <d v="2016-03-02T17:00:00"/>
    <d v="1899-12-30T00:14:57"/>
    <n v="1109264"/>
    <d v="2016-03-02T00:00:00"/>
    <s v="17:00:00"/>
    <x v="1"/>
    <x v="12"/>
  </r>
  <r>
    <n v="882169"/>
    <x v="3"/>
    <d v="2016-01-11T21:07:00"/>
    <d v="1899-12-30T00:14:57"/>
    <n v="882169"/>
    <d v="2016-01-11T00:00:00"/>
    <s v="21:07:00"/>
    <x v="4"/>
    <x v="4"/>
  </r>
  <r>
    <n v="789131"/>
    <x v="6"/>
    <d v="2016-01-17T06:30:00"/>
    <d v="1899-12-30T00:14:56"/>
    <n v="789131"/>
    <d v="2016-01-17T00:00:00"/>
    <s v="06:30:00"/>
    <x v="2"/>
    <x v="18"/>
  </r>
  <r>
    <n v="809824"/>
    <x v="2"/>
    <d v="2016-01-22T13:56:00"/>
    <d v="1899-12-30T00:14:54"/>
    <n v="809824"/>
    <d v="2016-01-22T00:00:00"/>
    <s v="13:56:00"/>
    <x v="4"/>
    <x v="1"/>
  </r>
  <r>
    <n v="821820"/>
    <x v="4"/>
    <d v="2016-03-28T00:16:00"/>
    <d v="1899-12-30T00:14:54"/>
    <n v="821820"/>
    <d v="2016-03-28T00:00:00"/>
    <s v="00:16:00"/>
    <x v="3"/>
    <x v="7"/>
  </r>
  <r>
    <n v="821866"/>
    <x v="0"/>
    <d v="2016-03-13T10:19:00"/>
    <d v="1899-12-30T00:14:54"/>
    <n v="821866"/>
    <d v="2016-03-13T00:00:00"/>
    <s v="10:19:00"/>
    <x v="0"/>
    <x v="10"/>
  </r>
  <r>
    <n v="2426670"/>
    <x v="0"/>
    <d v="2016-03-15T10:28:00"/>
    <d v="1899-12-30T00:14:52"/>
    <n v="2384970"/>
    <d v="2016-03-15T00:00:00"/>
    <s v="10:28:00"/>
    <x v="4"/>
    <x v="10"/>
  </r>
  <r>
    <n v="808396"/>
    <x v="0"/>
    <d v="2016-03-12T12:28:00"/>
    <d v="1899-12-30T00:14:52"/>
    <n v="808396"/>
    <d v="2016-03-12T00:00:00"/>
    <s v="12:28:00"/>
    <x v="4"/>
    <x v="8"/>
  </r>
  <r>
    <n v="893458"/>
    <x v="0"/>
    <d v="2016-03-08T11:35:00"/>
    <d v="1899-12-30T00:14:52"/>
    <n v="893458"/>
    <d v="2016-03-08T00:00:00"/>
    <s v="11:35:00"/>
    <x v="3"/>
    <x v="11"/>
  </r>
  <r>
    <n v="808958"/>
    <x v="4"/>
    <d v="2016-02-24T18:21:00"/>
    <d v="1899-12-30T00:14:51"/>
    <n v="808958"/>
    <d v="2016-02-24T00:00:00"/>
    <s v="18:21:00"/>
    <x v="0"/>
    <x v="6"/>
  </r>
  <r>
    <n v="789054"/>
    <x v="12"/>
    <d v="2016-01-30T17:03:00"/>
    <d v="1899-12-30T00:14:51"/>
    <n v="789054"/>
    <d v="2016-01-30T00:00:00"/>
    <s v="17:03:00"/>
    <x v="2"/>
    <x v="12"/>
  </r>
  <r>
    <n v="833513"/>
    <x v="8"/>
    <d v="2016-03-03T11:10:00"/>
    <d v="1899-12-30T00:14:51"/>
    <n v="833513"/>
    <d v="2016-03-03T00:00:00"/>
    <s v="11:10:00"/>
    <x v="1"/>
    <x v="11"/>
  </r>
  <r>
    <n v="2203491"/>
    <x v="0"/>
    <d v="2016-03-18T13:00:00"/>
    <d v="1899-12-30T00:14:50"/>
    <n v="2203491"/>
    <d v="2016-03-18T00:00:00"/>
    <s v="13:00:00"/>
    <x v="0"/>
    <x v="1"/>
  </r>
  <r>
    <n v="810383"/>
    <x v="2"/>
    <d v="2016-02-12T14:02:00"/>
    <d v="1899-12-30T00:14:50"/>
    <n v="810383"/>
    <d v="2016-02-12T00:00:00"/>
    <s v="14:02:00"/>
    <x v="2"/>
    <x v="0"/>
  </r>
  <r>
    <n v="822557"/>
    <x v="3"/>
    <d v="2016-01-03T05:13:00"/>
    <d v="1899-12-30T00:14:48"/>
    <n v="822557"/>
    <d v="2016-01-03T00:00:00"/>
    <s v="05:13:00"/>
    <x v="4"/>
    <x v="19"/>
  </r>
  <r>
    <n v="778983"/>
    <x v="5"/>
    <d v="2016-03-08T04:46:00"/>
    <d v="1899-12-30T00:14:47"/>
    <n v="778983"/>
    <d v="2016-03-08T00:00:00"/>
    <s v="04:46:00"/>
    <x v="1"/>
    <x v="20"/>
  </r>
  <r>
    <n v="2092315"/>
    <x v="0"/>
    <d v="2016-03-26T15:04:00"/>
    <d v="1899-12-30T00:14:46"/>
    <n v="2092315"/>
    <d v="2016-03-26T00:00:00"/>
    <s v="15:04:00"/>
    <x v="4"/>
    <x v="2"/>
  </r>
  <r>
    <n v="893191"/>
    <x v="12"/>
    <d v="2016-03-20T19:10:00"/>
    <d v="1899-12-30T00:14:45"/>
    <n v="893191"/>
    <d v="2016-03-20T00:00:00"/>
    <s v="19:10:00"/>
    <x v="5"/>
    <x v="5"/>
  </r>
  <r>
    <n v="788466"/>
    <x v="6"/>
    <d v="2016-02-13T08:01:00"/>
    <d v="1899-12-30T00:14:45"/>
    <n v="788466"/>
    <d v="2016-02-13T00:00:00"/>
    <s v="08:01:00"/>
    <x v="2"/>
    <x v="3"/>
  </r>
  <r>
    <n v="808948"/>
    <x v="0"/>
    <d v="2016-02-23T11:18:00"/>
    <d v="1899-12-30T00:14:44"/>
    <n v="808948"/>
    <d v="2016-02-23T00:00:00"/>
    <s v="11:18:00"/>
    <x v="2"/>
    <x v="11"/>
  </r>
  <r>
    <n v="821083"/>
    <x v="2"/>
    <d v="2016-03-24T16:17:00"/>
    <d v="1899-12-30T00:14:44"/>
    <n v="821083"/>
    <d v="2016-03-24T00:00:00"/>
    <s v="16:17:00"/>
    <x v="6"/>
    <x v="13"/>
  </r>
  <r>
    <n v="2091963"/>
    <x v="2"/>
    <d v="2016-01-22T16:15:00"/>
    <d v="1899-12-30T00:14:44"/>
    <n v="2091963"/>
    <d v="2016-01-22T00:00:00"/>
    <s v="16:15:00"/>
    <x v="3"/>
    <x v="13"/>
  </r>
  <r>
    <n v="941272"/>
    <x v="0"/>
    <d v="2016-03-30T10:25:00"/>
    <d v="1899-12-30T00:14:44"/>
    <n v="941272"/>
    <d v="2016-03-30T00:00:00"/>
    <s v="10:25:00"/>
    <x v="0"/>
    <x v="10"/>
  </r>
  <r>
    <n v="2371074"/>
    <x v="5"/>
    <d v="2016-02-17T16:06:00"/>
    <d v="1899-12-30T00:14:42"/>
    <n v="2371074"/>
    <d v="2016-02-17T00:00:00"/>
    <s v="16:06:00"/>
    <x v="3"/>
    <x v="13"/>
  </r>
  <r>
    <n v="809102"/>
    <x v="10"/>
    <d v="2016-02-22T12:13:00"/>
    <d v="1899-12-30T00:14:41"/>
    <n v="809102"/>
    <d v="2016-02-22T00:00:00"/>
    <s v="12:13:00"/>
    <x v="2"/>
    <x v="8"/>
  </r>
  <r>
    <n v="772921"/>
    <x v="8"/>
    <d v="2016-02-05T19:32:00"/>
    <d v="1899-12-30T00:14:41"/>
    <n v="772921"/>
    <d v="2016-02-05T00:00:00"/>
    <s v="19:32:00"/>
    <x v="1"/>
    <x v="5"/>
  </r>
  <r>
    <n v="772956"/>
    <x v="0"/>
    <d v="2016-03-15T13:04:00"/>
    <d v="1899-12-30T00:14:40"/>
    <n v="772956"/>
    <d v="2016-03-15T00:00:00"/>
    <s v="13:04:00"/>
    <x v="1"/>
    <x v="1"/>
  </r>
  <r>
    <n v="2415186"/>
    <x v="6"/>
    <d v="2016-01-19T19:00:00"/>
    <d v="1899-12-30T00:14:40"/>
    <n v="2415186"/>
    <d v="2016-01-19T00:00:00"/>
    <s v="19:00:00"/>
    <x v="6"/>
    <x v="5"/>
  </r>
  <r>
    <n v="809325"/>
    <x v="4"/>
    <d v="2016-03-10T06:31:00"/>
    <d v="1899-12-30T00:14:39"/>
    <n v="809325"/>
    <d v="2016-03-10T00:00:00"/>
    <s v="06:31:00"/>
    <x v="3"/>
    <x v="18"/>
  </r>
  <r>
    <n v="789269"/>
    <x v="6"/>
    <d v="2016-01-11T16:08:00"/>
    <d v="1899-12-30T00:14:38"/>
    <n v="789269"/>
    <d v="2016-01-11T00:00:00"/>
    <s v="16:08:00"/>
    <x v="5"/>
    <x v="13"/>
  </r>
  <r>
    <n v="795809"/>
    <x v="0"/>
    <d v="2016-03-25T13:55:00"/>
    <d v="1899-12-30T00:14:38"/>
    <n v="795809"/>
    <d v="2016-03-25T00:00:00"/>
    <s v="13:55:00"/>
    <x v="2"/>
    <x v="1"/>
  </r>
  <r>
    <n v="820513"/>
    <x v="3"/>
    <d v="2016-03-09T14:14:00"/>
    <d v="1899-12-30T00:14:36"/>
    <n v="820513"/>
    <d v="2016-03-09T00:00:00"/>
    <s v="14:14:00"/>
    <x v="4"/>
    <x v="0"/>
  </r>
  <r>
    <n v="626745"/>
    <x v="5"/>
    <d v="2016-01-13T09:05:00"/>
    <d v="1899-12-30T00:14:36"/>
    <n v="626745"/>
    <d v="2016-01-13T00:00:00"/>
    <s v="09:05:00"/>
    <x v="2"/>
    <x v="15"/>
  </r>
  <r>
    <n v="771756"/>
    <x v="0"/>
    <d v="2016-03-25T14:34:00"/>
    <d v="1899-12-30T00:14:36"/>
    <n v="771756"/>
    <d v="2016-03-25T00:00:00"/>
    <s v="14:34:00"/>
    <x v="3"/>
    <x v="0"/>
  </r>
  <r>
    <n v="764396"/>
    <x v="5"/>
    <d v="2016-01-08T03:51:00"/>
    <d v="1899-12-30T00:14:33"/>
    <n v="764396"/>
    <d v="2016-01-08T00:00:00"/>
    <s v="03:51:00"/>
    <x v="0"/>
    <x v="22"/>
  </r>
  <r>
    <n v="771945"/>
    <x v="4"/>
    <d v="2016-02-07T19:02:00"/>
    <d v="1899-12-30T00:14:33"/>
    <n v="771945"/>
    <d v="2016-02-07T00:00:00"/>
    <s v="19:02:00"/>
    <x v="3"/>
    <x v="5"/>
  </r>
  <r>
    <n v="2368852"/>
    <x v="3"/>
    <d v="2016-01-21T20:26:00"/>
    <d v="1899-12-30T00:14:33"/>
    <n v="2368852"/>
    <d v="2016-01-21T00:00:00"/>
    <s v="20:26:00"/>
    <x v="0"/>
    <x v="14"/>
  </r>
  <r>
    <n v="809382"/>
    <x v="9"/>
    <d v="2016-02-20T20:15:00"/>
    <d v="1899-12-30T00:14:31"/>
    <n v="809382"/>
    <d v="2016-02-20T00:00:00"/>
    <s v="20:15:00"/>
    <x v="2"/>
    <x v="14"/>
  </r>
  <r>
    <n v="793729"/>
    <x v="1"/>
    <d v="2016-01-09T07:21:00"/>
    <d v="1899-12-30T00:14:31"/>
    <n v="793729"/>
    <d v="2016-01-09T00:00:00"/>
    <s v="07:21:00"/>
    <x v="3"/>
    <x v="16"/>
  </r>
  <r>
    <n v="1107416"/>
    <x v="10"/>
    <d v="2016-03-29T09:55:00"/>
    <d v="1899-12-30T00:14:31"/>
    <n v="1107416"/>
    <d v="2016-03-29T00:00:00"/>
    <s v="09:55:00"/>
    <x v="1"/>
    <x v="15"/>
  </r>
  <r>
    <n v="940756"/>
    <x v="8"/>
    <d v="2016-03-28T10:29:00"/>
    <d v="1899-12-30T00:14:31"/>
    <n v="940756"/>
    <d v="2016-03-28T00:00:00"/>
    <s v="10:29:00"/>
    <x v="5"/>
    <x v="10"/>
  </r>
  <r>
    <n v="773248"/>
    <x v="5"/>
    <d v="2016-01-07T16:29:00"/>
    <d v="1899-12-30T00:14:31"/>
    <n v="773248"/>
    <d v="2016-01-07T00:00:00"/>
    <s v="16:29:00"/>
    <x v="2"/>
    <x v="13"/>
  </r>
  <r>
    <n v="2092315"/>
    <x v="0"/>
    <d v="2016-02-22T13:28:00"/>
    <d v="1899-12-30T00:14:30"/>
    <n v="2092315"/>
    <d v="2016-02-22T00:00:00"/>
    <s v="13:28:00"/>
    <x v="4"/>
    <x v="1"/>
  </r>
  <r>
    <n v="810063"/>
    <x v="3"/>
    <d v="2016-02-10T16:02:00"/>
    <d v="1899-12-30T00:14:30"/>
    <n v="810063"/>
    <d v="2016-02-10T00:00:00"/>
    <s v="16:02:00"/>
    <x v="1"/>
    <x v="13"/>
  </r>
  <r>
    <n v="773365"/>
    <x v="5"/>
    <d v="2016-02-02T23:15:00"/>
    <d v="1899-12-30T00:14:29"/>
    <n v="773365"/>
    <d v="2016-02-02T00:00:00"/>
    <s v="23:15:00"/>
    <x v="5"/>
    <x v="23"/>
  </r>
  <r>
    <n v="212439"/>
    <x v="5"/>
    <d v="2016-03-04T23:12:00"/>
    <d v="1899-12-30T00:14:27"/>
    <n v="212439"/>
    <d v="2016-03-04T00:00:00"/>
    <s v="23:12:00"/>
    <x v="0"/>
    <x v="23"/>
  </r>
  <r>
    <n v="866922"/>
    <x v="4"/>
    <d v="2016-03-13T14:28:00"/>
    <d v="1899-12-30T00:14:27"/>
    <n v="866922"/>
    <d v="2016-03-13T00:00:00"/>
    <s v="14:28:00"/>
    <x v="2"/>
    <x v="0"/>
  </r>
  <r>
    <n v="582881"/>
    <x v="4"/>
    <d v="2016-01-01T15:36:00"/>
    <d v="1899-12-30T00:14:27"/>
    <n v="582881"/>
    <d v="2016-01-01T00:00:00"/>
    <s v="15:36:00"/>
    <x v="5"/>
    <x v="2"/>
  </r>
  <r>
    <n v="822343"/>
    <x v="1"/>
    <d v="2016-02-23T16:12:00"/>
    <d v="1899-12-30T00:14:25"/>
    <n v="822343"/>
    <d v="2016-02-23T00:00:00"/>
    <s v="16:12:00"/>
    <x v="6"/>
    <x v="13"/>
  </r>
  <r>
    <n v="867351"/>
    <x v="5"/>
    <d v="2016-03-12T13:52:00"/>
    <d v="1899-12-30T00:14:24"/>
    <n v="867351"/>
    <d v="2016-03-12T00:00:00"/>
    <s v="13:52:00"/>
    <x v="1"/>
    <x v="1"/>
  </r>
  <r>
    <n v="931632"/>
    <x v="0"/>
    <d v="2016-03-30T16:16:00"/>
    <d v="1899-12-30T00:14:24"/>
    <n v="931632"/>
    <d v="2016-03-30T00:00:00"/>
    <s v="16:16:00"/>
    <x v="1"/>
    <x v="13"/>
  </r>
  <r>
    <n v="833457"/>
    <x v="5"/>
    <d v="2016-03-10T21:37:00"/>
    <d v="1899-12-30T00:14:23"/>
    <n v="833457"/>
    <d v="2016-03-10T00:00:00"/>
    <s v="21:37:00"/>
    <x v="1"/>
    <x v="4"/>
  </r>
  <r>
    <n v="940308"/>
    <x v="0"/>
    <d v="2016-03-06T11:52:00"/>
    <d v="1899-12-30T00:14:22"/>
    <n v="940308"/>
    <d v="2016-03-06T00:00:00"/>
    <s v="11:52:00"/>
    <x v="5"/>
    <x v="11"/>
  </r>
  <r>
    <n v="810042"/>
    <x v="3"/>
    <d v="2016-02-17T17:18:00"/>
    <d v="1899-12-30T00:14:21"/>
    <n v="810042"/>
    <d v="2016-02-17T00:00:00"/>
    <s v="17:18:00"/>
    <x v="1"/>
    <x v="12"/>
  </r>
  <r>
    <n v="822008"/>
    <x v="4"/>
    <d v="2016-02-12T06:21:00"/>
    <d v="1899-12-30T00:14:21"/>
    <n v="822008"/>
    <d v="2016-02-12T00:00:00"/>
    <s v="06:21:00"/>
    <x v="5"/>
    <x v="18"/>
  </r>
  <r>
    <n v="859311"/>
    <x v="5"/>
    <d v="2016-03-08T19:53:00"/>
    <d v="1899-12-30T00:14:20"/>
    <n v="859311"/>
    <d v="2016-03-08T00:00:00"/>
    <s v="19:53:00"/>
    <x v="5"/>
    <x v="5"/>
  </r>
  <r>
    <n v="789201"/>
    <x v="2"/>
    <d v="2016-02-02T17:28:00"/>
    <d v="1899-12-30T00:14:20"/>
    <n v="789201"/>
    <d v="2016-02-02T00:00:00"/>
    <s v="17:28:00"/>
    <x v="2"/>
    <x v="12"/>
  </r>
  <r>
    <n v="810344"/>
    <x v="0"/>
    <d v="2016-03-03T10:04:00"/>
    <d v="1899-12-30T00:14:20"/>
    <n v="810344"/>
    <d v="2016-03-03T00:00:00"/>
    <s v="10:04:00"/>
    <x v="0"/>
    <x v="10"/>
  </r>
  <r>
    <n v="941242"/>
    <x v="0"/>
    <d v="2016-03-29T09:16:00"/>
    <d v="1899-12-30T00:14:20"/>
    <n v="941242"/>
    <d v="2016-03-29T00:00:00"/>
    <s v="09:16:00"/>
    <x v="4"/>
    <x v="15"/>
  </r>
  <r>
    <n v="2361780"/>
    <x v="9"/>
    <d v="2016-03-10T15:52:00"/>
    <d v="1899-12-30T00:14:19"/>
    <n v="2361780"/>
    <d v="2016-03-10T00:00:00"/>
    <s v="15:52:00"/>
    <x v="4"/>
    <x v="2"/>
  </r>
  <r>
    <n v="1106425"/>
    <x v="3"/>
    <d v="2016-03-20T08:27:00"/>
    <d v="1899-12-30T00:14:18"/>
    <n v="1106425"/>
    <d v="2016-03-20T00:00:00"/>
    <s v="08:27:00"/>
    <x v="5"/>
    <x v="3"/>
  </r>
  <r>
    <n v="810013"/>
    <x v="5"/>
    <d v="2016-03-22T08:51:00"/>
    <d v="1899-12-30T00:14:18"/>
    <n v="810013"/>
    <d v="2016-03-22T00:00:00"/>
    <s v="08:51:00"/>
    <x v="4"/>
    <x v="3"/>
  </r>
  <r>
    <n v="867086"/>
    <x v="9"/>
    <d v="2016-03-12T19:48:00"/>
    <d v="1899-12-30T00:14:17"/>
    <n v="867086"/>
    <d v="2016-03-12T00:00:00"/>
    <s v="19:48:00"/>
    <x v="0"/>
    <x v="5"/>
  </r>
  <r>
    <n v="772748"/>
    <x v="4"/>
    <d v="2016-02-01T06:09:00"/>
    <d v="1899-12-30T00:14:15"/>
    <n v="772748"/>
    <d v="2016-02-01T00:00:00"/>
    <s v="06:09:00"/>
    <x v="6"/>
    <x v="18"/>
  </r>
  <r>
    <n v="803296"/>
    <x v="0"/>
    <d v="2016-03-29T11:36:00"/>
    <d v="1899-12-30T00:14:14"/>
    <n v="803296"/>
    <d v="2016-03-29T00:00:00"/>
    <s v="11:36:00"/>
    <x v="6"/>
    <x v="11"/>
  </r>
  <r>
    <n v="615057"/>
    <x v="3"/>
    <d v="2016-01-10T07:34:00"/>
    <d v="1899-12-30T00:14:12"/>
    <n v="615057"/>
    <d v="2016-01-10T00:00:00"/>
    <s v="07:34:00"/>
    <x v="1"/>
    <x v="16"/>
  </r>
  <r>
    <n v="809369"/>
    <x v="0"/>
    <d v="2016-02-23T13:35:00"/>
    <d v="1899-12-30T00:14:12"/>
    <n v="809369"/>
    <d v="2016-02-23T00:00:00"/>
    <s v="13:35:00"/>
    <x v="4"/>
    <x v="1"/>
  </r>
  <r>
    <n v="810572"/>
    <x v="4"/>
    <d v="2016-01-13T19:07:00"/>
    <d v="1899-12-30T00:14:12"/>
    <n v="810572"/>
    <d v="2016-01-13T00:00:00"/>
    <s v="19:07:00"/>
    <x v="2"/>
    <x v="5"/>
  </r>
  <r>
    <n v="810007"/>
    <x v="6"/>
    <d v="2016-01-17T17:05:00"/>
    <d v="1899-12-30T00:14:10"/>
    <n v="810007"/>
    <d v="2016-01-17T00:00:00"/>
    <s v="17:05:00"/>
    <x v="1"/>
    <x v="12"/>
  </r>
  <r>
    <n v="907265"/>
    <x v="0"/>
    <d v="2016-03-29T09:43:00"/>
    <d v="1899-12-30T00:14:10"/>
    <n v="907265"/>
    <d v="2016-03-29T00:00:00"/>
    <s v="09:43:00"/>
    <x v="1"/>
    <x v="15"/>
  </r>
  <r>
    <n v="474745"/>
    <x v="3"/>
    <d v="2016-01-20T13:44:00"/>
    <d v="1899-12-30T00:14:09"/>
    <n v="474745"/>
    <d v="2016-01-20T00:00:00"/>
    <s v="13:44:00"/>
    <x v="5"/>
    <x v="1"/>
  </r>
  <r>
    <n v="772088"/>
    <x v="1"/>
    <d v="2016-02-04T18:11:00"/>
    <d v="1899-12-30T00:14:08"/>
    <n v="772088"/>
    <d v="2016-02-04T00:00:00"/>
    <s v="18:11:00"/>
    <x v="1"/>
    <x v="6"/>
  </r>
  <r>
    <n v="492897"/>
    <x v="3"/>
    <d v="2016-01-20T14:11:00"/>
    <d v="1899-12-30T00:14:06"/>
    <n v="492897"/>
    <d v="2016-01-20T00:00:00"/>
    <s v="14:11:00"/>
    <x v="3"/>
    <x v="0"/>
  </r>
  <r>
    <n v="939977"/>
    <x v="3"/>
    <d v="2016-03-05T13:27:00"/>
    <d v="1899-12-30T00:14:06"/>
    <n v="939977"/>
    <d v="2016-03-05T00:00:00"/>
    <s v="13:27:00"/>
    <x v="0"/>
    <x v="1"/>
  </r>
  <r>
    <n v="940436"/>
    <x v="2"/>
    <d v="2016-03-24T10:22:00"/>
    <d v="1899-12-30T00:14:06"/>
    <n v="940436"/>
    <d v="2016-03-24T00:00:00"/>
    <s v="10:22:00"/>
    <x v="2"/>
    <x v="10"/>
  </r>
  <r>
    <n v="906369"/>
    <x v="0"/>
    <d v="2016-03-03T07:37:00"/>
    <d v="1899-12-30T00:14:06"/>
    <n v="906369"/>
    <d v="2016-03-03T00:00:00"/>
    <s v="07:37:00"/>
    <x v="1"/>
    <x v="16"/>
  </r>
  <r>
    <n v="809286"/>
    <x v="10"/>
    <d v="2016-03-06T07:32:00"/>
    <d v="1899-12-30T00:14:05"/>
    <n v="809286"/>
    <d v="2016-03-06T00:00:00"/>
    <s v="07:32:00"/>
    <x v="1"/>
    <x v="16"/>
  </r>
  <r>
    <n v="789030"/>
    <x v="4"/>
    <d v="2016-02-01T12:53:00"/>
    <d v="1899-12-30T00:14:03"/>
    <n v="789030"/>
    <d v="2016-02-01T00:00:00"/>
    <s v="12:53:00"/>
    <x v="6"/>
    <x v="8"/>
  </r>
  <r>
    <n v="940422"/>
    <x v="4"/>
    <d v="2016-03-28T11:03:00"/>
    <d v="1899-12-30T00:14:03"/>
    <n v="940422"/>
    <d v="2016-03-28T00:00:00"/>
    <s v="11:03:00"/>
    <x v="2"/>
    <x v="11"/>
  </r>
  <r>
    <n v="2370319"/>
    <x v="4"/>
    <d v="2016-03-23T20:06:00"/>
    <d v="1899-12-30T00:14:03"/>
    <n v="2370319"/>
    <d v="2016-03-23T00:00:00"/>
    <s v="20:06:00"/>
    <x v="2"/>
    <x v="14"/>
  </r>
  <r>
    <n v="2204775"/>
    <x v="4"/>
    <d v="2016-03-12T14:07:00"/>
    <d v="1899-12-30T00:14:03"/>
    <n v="2204775"/>
    <d v="2016-03-12T00:00:00"/>
    <s v="14:07:00"/>
    <x v="3"/>
    <x v="0"/>
  </r>
  <r>
    <n v="809718"/>
    <x v="9"/>
    <d v="2016-02-18T21:24:00"/>
    <d v="1899-12-30T00:14:02"/>
    <n v="809718"/>
    <d v="2016-02-18T00:00:00"/>
    <s v="21:24:00"/>
    <x v="2"/>
    <x v="4"/>
  </r>
  <r>
    <n v="809770"/>
    <x v="2"/>
    <d v="2016-02-05T17:31:00"/>
    <d v="1899-12-30T00:14:02"/>
    <n v="809770"/>
    <d v="2016-02-05T00:00:00"/>
    <s v="17:31:00"/>
    <x v="0"/>
    <x v="12"/>
  </r>
  <r>
    <n v="810609"/>
    <x v="5"/>
    <d v="2016-01-13T21:53:00"/>
    <d v="1899-12-30T00:14:01"/>
    <n v="810609"/>
    <d v="2016-01-13T00:00:00"/>
    <s v="21:53:00"/>
    <x v="1"/>
    <x v="4"/>
  </r>
  <r>
    <n v="892747"/>
    <x v="4"/>
    <d v="2016-03-10T21:30:00"/>
    <d v="1899-12-30T00:14:00"/>
    <n v="892747"/>
    <d v="2016-03-10T00:00:00"/>
    <s v="21:30:00"/>
    <x v="1"/>
    <x v="4"/>
  </r>
  <r>
    <n v="920096"/>
    <x v="3"/>
    <d v="2016-03-27T20:38:00"/>
    <d v="1899-12-30T00:14:00"/>
    <n v="920096"/>
    <d v="2016-03-27T00:00:00"/>
    <s v="20:38:00"/>
    <x v="1"/>
    <x v="14"/>
  </r>
  <r>
    <n v="2370841"/>
    <x v="0"/>
    <d v="2016-02-22T09:11:00"/>
    <d v="1899-12-30T00:14:00"/>
    <n v="2370841"/>
    <d v="2016-02-22T00:00:00"/>
    <s v="09:11:00"/>
    <x v="6"/>
    <x v="15"/>
  </r>
  <r>
    <n v="822361"/>
    <x v="9"/>
    <d v="2016-03-10T11:22:00"/>
    <d v="1899-12-30T00:13:58"/>
    <n v="822361"/>
    <d v="2016-03-10T00:00:00"/>
    <s v="11:22:00"/>
    <x v="4"/>
    <x v="11"/>
  </r>
  <r>
    <n v="771877"/>
    <x v="10"/>
    <d v="2016-01-31T18:38:00"/>
    <d v="1899-12-30T00:13:58"/>
    <n v="771877"/>
    <d v="2016-01-31T00:00:00"/>
    <s v="18:38:00"/>
    <x v="4"/>
    <x v="6"/>
  </r>
  <r>
    <n v="809780"/>
    <x v="6"/>
    <d v="2016-02-21T11:18:00"/>
    <d v="1899-12-30T00:13:58"/>
    <n v="809780"/>
    <d v="2016-02-21T00:00:00"/>
    <s v="11:18:00"/>
    <x v="3"/>
    <x v="11"/>
  </r>
  <r>
    <n v="820728"/>
    <x v="3"/>
    <d v="2016-03-16T08:20:00"/>
    <d v="1899-12-30T00:13:57"/>
    <n v="820728"/>
    <d v="2016-03-16T00:00:00"/>
    <s v="08:20:00"/>
    <x v="3"/>
    <x v="3"/>
  </r>
  <r>
    <n v="810077"/>
    <x v="0"/>
    <d v="2016-03-01T14:30:00"/>
    <d v="1899-12-30T00:13:56"/>
    <n v="810077"/>
    <d v="2016-03-01T00:00:00"/>
    <s v="14:30:00"/>
    <x v="1"/>
    <x v="0"/>
  </r>
  <r>
    <n v="791320"/>
    <x v="0"/>
    <d v="2016-03-06T08:32:00"/>
    <d v="1899-12-30T00:13:54"/>
    <n v="791320"/>
    <d v="2016-03-06T00:00:00"/>
    <s v="08:32:00"/>
    <x v="5"/>
    <x v="3"/>
  </r>
  <r>
    <n v="809333"/>
    <x v="4"/>
    <d v="2016-01-29T16:31:00"/>
    <d v="1899-12-30T00:13:54"/>
    <n v="809333"/>
    <d v="2016-01-29T00:00:00"/>
    <s v="16:31:00"/>
    <x v="2"/>
    <x v="13"/>
  </r>
  <r>
    <n v="821351"/>
    <x v="4"/>
    <d v="2016-02-21T06:43:00"/>
    <d v="1899-12-30T00:13:54"/>
    <n v="821351"/>
    <d v="2016-02-21T00:00:00"/>
    <s v="06:43:00"/>
    <x v="3"/>
    <x v="18"/>
  </r>
  <r>
    <n v="2369849"/>
    <x v="8"/>
    <d v="2016-02-25T11:04:00"/>
    <d v="1899-12-30T00:13:54"/>
    <n v="2369849"/>
    <d v="2016-02-25T00:00:00"/>
    <s v="11:04:00"/>
    <x v="3"/>
    <x v="11"/>
  </r>
  <r>
    <n v="941168"/>
    <x v="4"/>
    <d v="2016-03-24T23:22:00"/>
    <d v="1899-12-30T00:13:54"/>
    <n v="941168"/>
    <d v="2016-03-24T00:00:00"/>
    <s v="23:22:00"/>
    <x v="6"/>
    <x v="23"/>
  </r>
  <r>
    <n v="2406686"/>
    <x v="0"/>
    <d v="2016-03-20T09:31:00"/>
    <d v="1899-12-30T00:13:54"/>
    <n v="2406686"/>
    <d v="2016-03-20T00:00:00"/>
    <s v="09:31:00"/>
    <x v="1"/>
    <x v="15"/>
  </r>
  <r>
    <n v="1106589"/>
    <x v="2"/>
    <d v="2016-03-18T10:19:00"/>
    <d v="1899-12-30T00:13:52"/>
    <n v="1106589"/>
    <d v="2016-03-18T00:00:00"/>
    <s v="10:19:00"/>
    <x v="4"/>
    <x v="10"/>
  </r>
  <r>
    <n v="893565"/>
    <x v="3"/>
    <d v="2016-03-23T08:27:00"/>
    <d v="1899-12-30T00:13:51"/>
    <n v="893565"/>
    <d v="2016-03-23T00:00:00"/>
    <s v="08:27:00"/>
    <x v="4"/>
    <x v="3"/>
  </r>
  <r>
    <n v="789053"/>
    <x v="5"/>
    <d v="2016-01-28T21:38:00"/>
    <d v="1899-12-30T00:13:51"/>
    <n v="789053"/>
    <d v="2016-01-28T00:00:00"/>
    <s v="21:38:00"/>
    <x v="3"/>
    <x v="4"/>
  </r>
  <r>
    <n v="2369191"/>
    <x v="8"/>
    <d v="2016-02-17T20:39:00"/>
    <d v="1899-12-30T00:13:51"/>
    <n v="2369191"/>
    <d v="2016-02-17T00:00:00"/>
    <s v="20:39:00"/>
    <x v="3"/>
    <x v="14"/>
  </r>
  <r>
    <n v="930206"/>
    <x v="0"/>
    <d v="2016-03-30T08:43:00"/>
    <d v="1899-12-30T00:13:50"/>
    <n v="930206"/>
    <d v="2016-03-30T00:00:00"/>
    <s v="08:43:00"/>
    <x v="6"/>
    <x v="3"/>
  </r>
  <r>
    <n v="861287"/>
    <x v="0"/>
    <d v="2016-03-12T11:52:00"/>
    <d v="1899-12-30T00:13:50"/>
    <n v="861287"/>
    <d v="2016-03-12T00:00:00"/>
    <s v="11:52:00"/>
    <x v="2"/>
    <x v="11"/>
  </r>
  <r>
    <n v="794141"/>
    <x v="2"/>
    <d v="2016-02-12T16:31:00"/>
    <d v="1899-12-30T00:13:48"/>
    <n v="794141"/>
    <d v="2016-02-12T00:00:00"/>
    <s v="16:31:00"/>
    <x v="5"/>
    <x v="13"/>
  </r>
  <r>
    <n v="821709"/>
    <x v="6"/>
    <d v="2016-02-28T19:47:00"/>
    <d v="1899-12-30T00:13:48"/>
    <n v="821709"/>
    <d v="2016-02-28T00:00:00"/>
    <s v="19:47:00"/>
    <x v="2"/>
    <x v="5"/>
  </r>
  <r>
    <n v="861637"/>
    <x v="2"/>
    <d v="2016-03-11T17:34:00"/>
    <d v="1899-12-30T00:13:48"/>
    <n v="861637"/>
    <d v="2016-03-11T00:00:00"/>
    <s v="17:34:00"/>
    <x v="2"/>
    <x v="12"/>
  </r>
  <r>
    <n v="868895"/>
    <x v="4"/>
    <d v="2016-03-14T23:35:00"/>
    <d v="1899-12-30T00:13:48"/>
    <n v="868895"/>
    <d v="2016-03-14T00:00:00"/>
    <s v="23:35:00"/>
    <x v="3"/>
    <x v="23"/>
  </r>
  <r>
    <n v="820910"/>
    <x v="3"/>
    <d v="2016-01-08T17:36:00"/>
    <d v="1899-12-30T00:13:48"/>
    <n v="820910"/>
    <d v="2016-01-08T00:00:00"/>
    <s v="17:36:00"/>
    <x v="3"/>
    <x v="12"/>
  </r>
  <r>
    <n v="789122"/>
    <x v="3"/>
    <d v="2016-02-02T06:13:00"/>
    <d v="1899-12-30T00:13:48"/>
    <n v="789122"/>
    <d v="2016-02-02T00:00:00"/>
    <s v="06:13:00"/>
    <x v="5"/>
    <x v="18"/>
  </r>
  <r>
    <n v="592782"/>
    <x v="1"/>
    <d v="2016-01-05T09:22:00"/>
    <d v="1899-12-30T00:13:47"/>
    <n v="592782"/>
    <d v="2016-01-05T00:00:00"/>
    <s v="09:22:00"/>
    <x v="4"/>
    <x v="15"/>
  </r>
  <r>
    <n v="773342"/>
    <x v="9"/>
    <d v="2016-02-01T09:04:00"/>
    <d v="1899-12-30T00:13:46"/>
    <n v="773342"/>
    <d v="2016-02-01T00:00:00"/>
    <s v="09:04:00"/>
    <x v="0"/>
    <x v="15"/>
  </r>
  <r>
    <n v="604764"/>
    <x v="6"/>
    <d v="2016-01-09T05:31:00"/>
    <d v="1899-12-30T00:13:46"/>
    <n v="604764"/>
    <d v="2016-01-09T00:00:00"/>
    <s v="05:31:00"/>
    <x v="3"/>
    <x v="19"/>
  </r>
  <r>
    <n v="939729"/>
    <x v="0"/>
    <d v="2016-03-05T08:51:00"/>
    <d v="1899-12-30T00:13:44"/>
    <n v="939729"/>
    <d v="2016-03-05T00:00:00"/>
    <s v="08:51:00"/>
    <x v="2"/>
    <x v="3"/>
  </r>
  <r>
    <n v="820067"/>
    <x v="2"/>
    <d v="2016-02-26T17:58:00"/>
    <d v="1899-12-30T00:13:44"/>
    <n v="820067"/>
    <d v="2016-02-26T00:00:00"/>
    <s v="17:58:00"/>
    <x v="0"/>
    <x v="12"/>
  </r>
  <r>
    <n v="821106"/>
    <x v="2"/>
    <d v="2016-01-16T14:54:00"/>
    <d v="1899-12-30T00:13:42"/>
    <n v="821106"/>
    <d v="2016-01-16T00:00:00"/>
    <s v="14:54:00"/>
    <x v="3"/>
    <x v="0"/>
  </r>
  <r>
    <n v="821893"/>
    <x v="2"/>
    <d v="2016-02-25T09:17:00"/>
    <d v="1899-12-30T00:13:42"/>
    <n v="821893"/>
    <d v="2016-02-25T00:00:00"/>
    <s v="09:17:00"/>
    <x v="1"/>
    <x v="15"/>
  </r>
  <r>
    <n v="908082"/>
    <x v="2"/>
    <d v="2016-01-06T11:14:00"/>
    <d v="1899-12-30T00:13:42"/>
    <n v="908082"/>
    <d v="2016-01-06T00:00:00"/>
    <s v="11:14:00"/>
    <x v="2"/>
    <x v="11"/>
  </r>
  <r>
    <n v="868113"/>
    <x v="0"/>
    <d v="2016-03-12T15:51:00"/>
    <d v="1899-12-30T00:13:42"/>
    <n v="868113"/>
    <d v="2016-03-12T00:00:00"/>
    <s v="15:51:00"/>
    <x v="4"/>
    <x v="2"/>
  </r>
  <r>
    <n v="2420731"/>
    <x v="3"/>
    <d v="2016-03-22T17:26:00"/>
    <d v="1899-12-30T00:13:42"/>
    <n v="2420731"/>
    <d v="2016-03-22T00:00:00"/>
    <s v="17:26:00"/>
    <x v="5"/>
    <x v="12"/>
  </r>
  <r>
    <n v="821371"/>
    <x v="3"/>
    <d v="2016-02-27T20:25:00"/>
    <d v="1899-12-30T00:13:42"/>
    <n v="821371"/>
    <d v="2016-02-27T00:00:00"/>
    <s v="20:25:00"/>
    <x v="5"/>
    <x v="14"/>
  </r>
  <r>
    <n v="892147"/>
    <x v="6"/>
    <d v="2016-03-24T10:37:00"/>
    <d v="1899-12-30T00:13:40"/>
    <n v="892147"/>
    <d v="2016-03-24T00:00:00"/>
    <s v="10:37:00"/>
    <x v="6"/>
    <x v="10"/>
  </r>
  <r>
    <n v="809177"/>
    <x v="6"/>
    <d v="2016-02-23T09:07:00"/>
    <d v="1899-12-30T00:13:36"/>
    <n v="809177"/>
    <d v="2016-02-23T00:00:00"/>
    <s v="09:07:00"/>
    <x v="5"/>
    <x v="15"/>
  </r>
  <r>
    <n v="2368953"/>
    <x v="0"/>
    <d v="2016-03-30T08:58:00"/>
    <d v="1899-12-30T00:13:36"/>
    <n v="2368953"/>
    <d v="2016-03-30T00:00:00"/>
    <s v="08:58:00"/>
    <x v="3"/>
    <x v="3"/>
  </r>
  <r>
    <n v="820693"/>
    <x v="6"/>
    <d v="2016-02-25T12:15:00"/>
    <d v="1899-12-30T00:13:34"/>
    <n v="820693"/>
    <d v="2016-02-25T00:00:00"/>
    <s v="12:15:00"/>
    <x v="3"/>
    <x v="8"/>
  </r>
  <r>
    <n v="809349"/>
    <x v="7"/>
    <d v="2016-03-15T11:59:00"/>
    <d v="1899-12-30T00:13:34"/>
    <n v="809349"/>
    <d v="2016-03-15T00:00:00"/>
    <s v="11:59:00"/>
    <x v="1"/>
    <x v="11"/>
  </r>
  <r>
    <n v="789311"/>
    <x v="3"/>
    <d v="2016-03-09T06:22:00"/>
    <d v="1899-12-30T00:13:33"/>
    <n v="789311"/>
    <d v="2016-03-09T00:00:00"/>
    <s v="06:22:00"/>
    <x v="5"/>
    <x v="18"/>
  </r>
  <r>
    <n v="832751"/>
    <x v="4"/>
    <d v="2016-01-14T18:38:00"/>
    <d v="1899-12-30T00:13:33"/>
    <n v="832751"/>
    <d v="2016-01-14T00:00:00"/>
    <s v="18:38:00"/>
    <x v="0"/>
    <x v="6"/>
  </r>
  <r>
    <n v="810063"/>
    <x v="3"/>
    <d v="2016-02-10T08:10:00"/>
    <d v="1899-12-30T00:13:33"/>
    <n v="810063"/>
    <d v="2016-02-10T00:00:00"/>
    <s v="08:10:00"/>
    <x v="1"/>
    <x v="3"/>
  </r>
  <r>
    <n v="941255"/>
    <x v="4"/>
    <d v="2016-03-03T13:37:00"/>
    <d v="1899-12-30T00:13:33"/>
    <n v="941255"/>
    <d v="2016-03-03T00:00:00"/>
    <s v="13:37:00"/>
    <x v="2"/>
    <x v="1"/>
  </r>
  <r>
    <n v="867895"/>
    <x v="4"/>
    <d v="2016-03-17T06:45:00"/>
    <d v="1899-12-30T00:13:33"/>
    <n v="867895"/>
    <d v="2016-03-17T00:00:00"/>
    <s v="06:45:00"/>
    <x v="2"/>
    <x v="18"/>
  </r>
  <r>
    <n v="809207"/>
    <x v="0"/>
    <d v="2016-03-02T11:09:00"/>
    <d v="1899-12-30T00:13:32"/>
    <n v="809207"/>
    <d v="2016-03-02T00:00:00"/>
    <s v="11:09:00"/>
    <x v="2"/>
    <x v="11"/>
  </r>
  <r>
    <n v="2371070"/>
    <x v="0"/>
    <d v="2016-03-15T09:02:00"/>
    <d v="1899-12-30T00:13:32"/>
    <n v="2371070"/>
    <d v="2016-03-15T00:00:00"/>
    <s v="09:02:00"/>
    <x v="1"/>
    <x v="15"/>
  </r>
  <r>
    <n v="859212"/>
    <x v="2"/>
    <d v="2016-03-11T09:40:00"/>
    <d v="1899-12-30T00:13:32"/>
    <n v="859212"/>
    <d v="2016-03-11T00:00:00"/>
    <s v="09:40:00"/>
    <x v="6"/>
    <x v="15"/>
  </r>
  <r>
    <n v="939668"/>
    <x v="3"/>
    <d v="2016-03-11T06:29:00"/>
    <d v="1899-12-30T00:13:30"/>
    <n v="939668"/>
    <d v="2016-03-11T00:00:00"/>
    <s v="06:29:00"/>
    <x v="1"/>
    <x v="18"/>
  </r>
  <r>
    <n v="747259"/>
    <x v="3"/>
    <d v="2016-01-26T22:20:00"/>
    <d v="1899-12-30T00:13:30"/>
    <n v="747259"/>
    <d v="2016-01-26T00:00:00"/>
    <s v="22:20:00"/>
    <x v="1"/>
    <x v="17"/>
  </r>
  <r>
    <n v="821879"/>
    <x v="2"/>
    <d v="2016-03-18T08:18:00"/>
    <d v="1899-12-30T00:13:30"/>
    <n v="821879"/>
    <d v="2016-03-18T00:00:00"/>
    <s v="08:18:00"/>
    <x v="1"/>
    <x v="3"/>
  </r>
  <r>
    <n v="907637"/>
    <x v="0"/>
    <d v="2016-03-30T08:48:00"/>
    <d v="1899-12-30T00:13:30"/>
    <n v="907637"/>
    <d v="2016-03-30T00:00:00"/>
    <s v="08:48:00"/>
    <x v="0"/>
    <x v="3"/>
  </r>
  <r>
    <n v="780656"/>
    <x v="1"/>
    <d v="2016-02-15T16:25:00"/>
    <d v="1899-12-30T00:13:30"/>
    <n v="780656"/>
    <d v="2016-02-15T00:00:00"/>
    <s v="16:25:00"/>
    <x v="1"/>
    <x v="13"/>
  </r>
  <r>
    <n v="2368559"/>
    <x v="2"/>
    <d v="2016-02-04T19:46:00"/>
    <d v="1899-12-30T00:13:28"/>
    <n v="2368559"/>
    <d v="2016-02-04T00:00:00"/>
    <s v="19:46:00"/>
    <x v="6"/>
    <x v="5"/>
  </r>
  <r>
    <n v="940250"/>
    <x v="2"/>
    <d v="2016-03-24T12:18:00"/>
    <d v="1899-12-30T00:13:28"/>
    <n v="940250"/>
    <d v="2016-03-24T00:00:00"/>
    <s v="12:18:00"/>
    <x v="0"/>
    <x v="8"/>
  </r>
  <r>
    <n v="940271"/>
    <x v="6"/>
    <d v="2016-03-20T18:07:00"/>
    <d v="1899-12-30T00:13:28"/>
    <n v="940271"/>
    <d v="2016-03-20T00:00:00"/>
    <s v="18:07:00"/>
    <x v="0"/>
    <x v="6"/>
  </r>
  <r>
    <n v="794031"/>
    <x v="4"/>
    <d v="2016-02-18T14:06:00"/>
    <d v="1899-12-30T00:13:27"/>
    <n v="794031"/>
    <d v="2016-02-18T00:00:00"/>
    <s v="14:06:00"/>
    <x v="2"/>
    <x v="0"/>
  </r>
  <r>
    <n v="832596"/>
    <x v="6"/>
    <d v="2016-01-26T22:42:00"/>
    <d v="1899-12-30T00:13:26"/>
    <n v="832596"/>
    <d v="2016-01-26T00:00:00"/>
    <s v="22:42:00"/>
    <x v="1"/>
    <x v="17"/>
  </r>
  <r>
    <n v="777894"/>
    <x v="3"/>
    <d v="2016-01-02T07:41:00"/>
    <d v="1899-12-30T00:13:24"/>
    <n v="777894"/>
    <d v="2016-01-02T00:00:00"/>
    <s v="07:41:00"/>
    <x v="5"/>
    <x v="16"/>
  </r>
  <r>
    <n v="2368559"/>
    <x v="2"/>
    <d v="2016-01-25T20:50:00"/>
    <d v="1899-12-30T00:13:24"/>
    <n v="2368559"/>
    <d v="2016-01-25T00:00:00"/>
    <s v="20:50:00"/>
    <x v="6"/>
    <x v="14"/>
  </r>
  <r>
    <n v="2203599"/>
    <x v="0"/>
    <d v="2016-02-20T07:13:00"/>
    <d v="1899-12-30T00:13:24"/>
    <n v="2203599"/>
    <d v="2016-02-20T00:00:00"/>
    <s v="07:13:00"/>
    <x v="3"/>
    <x v="16"/>
  </r>
  <r>
    <n v="821290"/>
    <x v="7"/>
    <d v="2016-01-30T14:28:00"/>
    <d v="1899-12-30T00:13:24"/>
    <n v="821290"/>
    <d v="2016-01-30T00:00:00"/>
    <s v="14:28:00"/>
    <x v="4"/>
    <x v="0"/>
  </r>
  <r>
    <n v="773055"/>
    <x v="9"/>
    <d v="2016-01-25T20:14:00"/>
    <d v="1899-12-30T00:13:24"/>
    <n v="773055"/>
    <d v="2016-01-25T00:00:00"/>
    <s v="20:14:00"/>
    <x v="0"/>
    <x v="14"/>
  </r>
  <r>
    <n v="773507"/>
    <x v="2"/>
    <d v="2016-01-21T18:39:00"/>
    <d v="1899-12-30T00:13:24"/>
    <n v="773507"/>
    <d v="2016-01-21T00:00:00"/>
    <s v="18:39:00"/>
    <x v="2"/>
    <x v="6"/>
  </r>
  <r>
    <n v="810240"/>
    <x v="9"/>
    <d v="2016-03-12T20:01:00"/>
    <d v="1899-12-30T00:13:23"/>
    <n v="810240"/>
    <d v="2016-03-12T00:00:00"/>
    <s v="20:01:00"/>
    <x v="6"/>
    <x v="14"/>
  </r>
  <r>
    <n v="2369752"/>
    <x v="9"/>
    <d v="2016-03-07T08:47:00"/>
    <d v="1899-12-30T00:13:22"/>
    <n v="2369752"/>
    <d v="2016-03-07T00:00:00"/>
    <s v="08:47:00"/>
    <x v="2"/>
    <x v="3"/>
  </r>
  <r>
    <n v="831820"/>
    <x v="0"/>
    <d v="2016-03-13T14:35:00"/>
    <d v="1899-12-30T00:13:22"/>
    <n v="831820"/>
    <d v="2016-03-13T00:00:00"/>
    <s v="14:35:00"/>
    <x v="0"/>
    <x v="0"/>
  </r>
  <r>
    <n v="820544"/>
    <x v="2"/>
    <d v="2016-03-24T14:12:00"/>
    <d v="1899-12-30T00:13:22"/>
    <n v="820544"/>
    <d v="2016-03-24T00:00:00"/>
    <s v="14:12:00"/>
    <x v="6"/>
    <x v="0"/>
  </r>
  <r>
    <n v="809197"/>
    <x v="2"/>
    <d v="2016-02-16T17:10:00"/>
    <d v="1899-12-30T00:13:22"/>
    <n v="809197"/>
    <d v="2016-02-16T00:00:00"/>
    <s v="17:10:00"/>
    <x v="6"/>
    <x v="12"/>
  </r>
  <r>
    <n v="789201"/>
    <x v="6"/>
    <d v="2016-01-31T04:07:00"/>
    <d v="1899-12-30T00:13:22"/>
    <n v="789201"/>
    <d v="2016-01-31T00:00:00"/>
    <s v="04:07:00"/>
    <x v="2"/>
    <x v="20"/>
  </r>
  <r>
    <n v="810341"/>
    <x v="0"/>
    <d v="2016-03-05T08:51:00"/>
    <d v="1899-12-30T00:13:22"/>
    <n v="810341"/>
    <d v="2016-03-05T00:00:00"/>
    <s v="08:51:00"/>
    <x v="2"/>
    <x v="3"/>
  </r>
  <r>
    <n v="808923"/>
    <x v="4"/>
    <d v="2016-02-17T18:45:00"/>
    <d v="1899-12-30T00:13:21"/>
    <n v="808923"/>
    <d v="2016-02-17T00:00:00"/>
    <s v="18:45:00"/>
    <x v="0"/>
    <x v="6"/>
  </r>
  <r>
    <n v="830923"/>
    <x v="4"/>
    <d v="2016-03-04T12:30:00"/>
    <d v="1899-12-30T00:13:21"/>
    <n v="830923"/>
    <d v="2016-03-04T00:00:00"/>
    <s v="12:30:00"/>
    <x v="1"/>
    <x v="8"/>
  </r>
  <r>
    <n v="63454"/>
    <x v="1"/>
    <d v="2016-01-04T04:10:00"/>
    <d v="1899-12-30T00:13:20"/>
    <n v="63454"/>
    <d v="2016-01-04T00:00:00"/>
    <s v="04:10:00"/>
    <x v="3"/>
    <x v="20"/>
  </r>
  <r>
    <n v="1108737"/>
    <x v="8"/>
    <d v="2016-03-10T01:43:00"/>
    <d v="1899-12-30T00:13:20"/>
    <n v="1108737"/>
    <d v="2016-03-10T00:00:00"/>
    <s v="01:43:00"/>
    <x v="2"/>
    <x v="9"/>
  </r>
  <r>
    <n v="808634"/>
    <x v="6"/>
    <d v="2016-02-22T16:24:00"/>
    <d v="1899-12-30T00:13:20"/>
    <n v="808634"/>
    <d v="2016-02-22T00:00:00"/>
    <s v="16:24:00"/>
    <x v="4"/>
    <x v="13"/>
  </r>
  <r>
    <n v="779369"/>
    <x v="1"/>
    <d v="2016-01-18T13:06:00"/>
    <d v="1899-12-30T00:13:19"/>
    <n v="779369"/>
    <d v="2016-01-18T00:00:00"/>
    <s v="13:06:00"/>
    <x v="0"/>
    <x v="1"/>
  </r>
  <r>
    <n v="447555"/>
    <x v="9"/>
    <d v="2016-01-09T09:25:00"/>
    <d v="1899-12-30T00:13:18"/>
    <n v="447555"/>
    <d v="2016-01-09T00:00:00"/>
    <s v="09:25:00"/>
    <x v="0"/>
    <x v="15"/>
  </r>
  <r>
    <n v="772477"/>
    <x v="7"/>
    <d v="2016-01-20T03:42:00"/>
    <d v="1899-12-30T00:13:18"/>
    <n v="772477"/>
    <d v="2016-01-20T00:00:00"/>
    <s v="03:42:00"/>
    <x v="3"/>
    <x v="22"/>
  </r>
  <r>
    <n v="604430"/>
    <x v="4"/>
    <d v="2016-01-02T05:47:00"/>
    <d v="1899-12-30T00:13:18"/>
    <n v="604430"/>
    <d v="2016-01-02T00:00:00"/>
    <s v="05:47:00"/>
    <x v="4"/>
    <x v="19"/>
  </r>
  <r>
    <n v="809076"/>
    <x v="3"/>
    <d v="2016-02-19T05:55:00"/>
    <d v="1899-12-30T00:13:15"/>
    <n v="809076"/>
    <d v="2016-02-19T00:00:00"/>
    <s v="05:55:00"/>
    <x v="1"/>
    <x v="19"/>
  </r>
  <r>
    <n v="772117"/>
    <x v="3"/>
    <d v="2016-02-05T09:46:00"/>
    <d v="1899-12-30T00:13:15"/>
    <n v="772117"/>
    <d v="2016-02-05T00:00:00"/>
    <s v="09:46:00"/>
    <x v="0"/>
    <x v="15"/>
  </r>
  <r>
    <n v="1385756"/>
    <x v="10"/>
    <d v="2016-01-04T23:20:00"/>
    <d v="1899-12-30T00:13:15"/>
    <n v="1385756"/>
    <d v="2016-01-04T00:00:00"/>
    <s v="23:20:00"/>
    <x v="4"/>
    <x v="23"/>
  </r>
  <r>
    <n v="794762"/>
    <x v="1"/>
    <d v="2016-02-14T22:10:00"/>
    <d v="1899-12-30T00:13:15"/>
    <n v="794762"/>
    <d v="2016-02-14T00:00:00"/>
    <s v="22:10:00"/>
    <x v="0"/>
    <x v="17"/>
  </r>
  <r>
    <n v="805082"/>
    <x v="0"/>
    <d v="2016-02-19T13:10:00"/>
    <d v="1899-12-30T00:13:14"/>
    <n v="805082"/>
    <d v="2016-02-19T00:00:00"/>
    <s v="13:10:00"/>
    <x v="5"/>
    <x v="1"/>
  </r>
  <r>
    <n v="2368983"/>
    <x v="9"/>
    <d v="2016-03-05T08:42:00"/>
    <d v="1899-12-30T00:13:13"/>
    <n v="2368983"/>
    <d v="2016-03-05T00:00:00"/>
    <s v="08:42:00"/>
    <x v="4"/>
    <x v="3"/>
  </r>
  <r>
    <n v="597268"/>
    <x v="4"/>
    <d v="2016-01-05T20:13:00"/>
    <d v="1899-12-30T00:13:12"/>
    <n v="597268"/>
    <d v="2016-01-05T00:00:00"/>
    <s v="20:13:00"/>
    <x v="2"/>
    <x v="14"/>
  </r>
  <r>
    <n v="809828"/>
    <x v="2"/>
    <d v="2016-01-21T07:17:00"/>
    <d v="1899-12-30T00:13:12"/>
    <n v="809828"/>
    <d v="2016-01-21T00:00:00"/>
    <s v="07:17:00"/>
    <x v="5"/>
    <x v="16"/>
  </r>
  <r>
    <n v="2370220"/>
    <x v="2"/>
    <d v="2016-03-19T16:32:00"/>
    <d v="1899-12-30T00:13:12"/>
    <n v="2370220"/>
    <d v="2016-03-19T00:00:00"/>
    <s v="16:32:00"/>
    <x v="3"/>
    <x v="13"/>
  </r>
  <r>
    <n v="893649"/>
    <x v="4"/>
    <d v="2016-03-26T17:33:00"/>
    <d v="1899-12-30T00:13:12"/>
    <n v="893649"/>
    <d v="2016-03-26T00:00:00"/>
    <s v="17:33:00"/>
    <x v="4"/>
    <x v="12"/>
  </r>
  <r>
    <n v="773149"/>
    <x v="6"/>
    <d v="2016-03-01T21:37:00"/>
    <d v="1899-12-30T00:13:12"/>
    <n v="773149"/>
    <d v="2016-03-01T00:00:00"/>
    <s v="21:37:00"/>
    <x v="3"/>
    <x v="4"/>
  </r>
  <r>
    <n v="894009"/>
    <x v="2"/>
    <d v="2016-03-18T07:07:00"/>
    <d v="1899-12-30T00:13:12"/>
    <n v="894009"/>
    <d v="2016-03-18T00:00:00"/>
    <s v="07:07:00"/>
    <x v="6"/>
    <x v="16"/>
  </r>
  <r>
    <n v="623564"/>
    <x v="6"/>
    <d v="2016-01-14T15:28:00"/>
    <d v="1899-12-30T00:13:10"/>
    <n v="623564"/>
    <d v="2016-01-14T00:00:00"/>
    <s v="15:28:00"/>
    <x v="6"/>
    <x v="2"/>
  </r>
  <r>
    <n v="867261"/>
    <x v="4"/>
    <d v="2016-03-12T19:38:00"/>
    <d v="1899-12-30T00:13:09"/>
    <n v="867261"/>
    <d v="2016-03-12T00:00:00"/>
    <s v="19:38:00"/>
    <x v="0"/>
    <x v="5"/>
  </r>
  <r>
    <n v="810000"/>
    <x v="3"/>
    <d v="2016-02-18T18:59:00"/>
    <d v="1899-12-30T00:13:09"/>
    <n v="810000"/>
    <d v="2016-02-18T00:00:00"/>
    <s v="18:59:00"/>
    <x v="1"/>
    <x v="6"/>
  </r>
  <r>
    <n v="893948"/>
    <x v="4"/>
    <d v="2016-03-26T22:37:00"/>
    <d v="1899-12-30T00:13:09"/>
    <n v="893948"/>
    <d v="2016-03-26T00:00:00"/>
    <s v="22:37:00"/>
    <x v="3"/>
    <x v="17"/>
  </r>
  <r>
    <n v="808350"/>
    <x v="8"/>
    <d v="2016-02-23T18:31:00"/>
    <d v="1899-12-30T00:13:07"/>
    <n v="808350"/>
    <d v="2016-02-23T00:00:00"/>
    <s v="18:31:00"/>
    <x v="6"/>
    <x v="6"/>
  </r>
  <r>
    <n v="833157"/>
    <x v="9"/>
    <d v="2016-03-04T10:18:00"/>
    <d v="1899-12-30T00:13:06"/>
    <n v="833157"/>
    <d v="2016-03-04T00:00:00"/>
    <s v="10:18:00"/>
    <x v="0"/>
    <x v="10"/>
  </r>
  <r>
    <n v="820653"/>
    <x v="3"/>
    <d v="2016-03-02T06:08:00"/>
    <d v="1899-12-30T00:13:06"/>
    <n v="820653"/>
    <d v="2016-03-02T00:00:00"/>
    <s v="06:08:00"/>
    <x v="4"/>
    <x v="18"/>
  </r>
  <r>
    <n v="809264"/>
    <x v="0"/>
    <d v="2016-03-02T15:52:00"/>
    <d v="1899-12-30T00:13:06"/>
    <n v="809264"/>
    <d v="2016-03-02T00:00:00"/>
    <s v="15:52:00"/>
    <x v="4"/>
    <x v="2"/>
  </r>
  <r>
    <n v="809567"/>
    <x v="0"/>
    <d v="2016-02-26T13:43:00"/>
    <d v="1899-12-30T00:13:06"/>
    <n v="809567"/>
    <d v="2016-02-26T00:00:00"/>
    <s v="13:43:00"/>
    <x v="0"/>
    <x v="1"/>
  </r>
  <r>
    <n v="772921"/>
    <x v="4"/>
    <d v="2016-02-08T22:31:00"/>
    <d v="1899-12-30T00:13:06"/>
    <n v="772921"/>
    <d v="2016-02-08T00:00:00"/>
    <s v="22:31:00"/>
    <x v="1"/>
    <x v="17"/>
  </r>
  <r>
    <n v="791320"/>
    <x v="0"/>
    <d v="2016-03-06T09:33:00"/>
    <d v="1899-12-30T00:13:04"/>
    <n v="791320"/>
    <d v="2016-03-06T00:00:00"/>
    <s v="09:33:00"/>
    <x v="5"/>
    <x v="15"/>
  </r>
  <r>
    <n v="789318"/>
    <x v="2"/>
    <d v="2016-03-18T07:31:00"/>
    <d v="1899-12-30T00:13:04"/>
    <n v="789318"/>
    <d v="2016-03-18T00:00:00"/>
    <s v="07:31:00"/>
    <x v="5"/>
    <x v="16"/>
  </r>
  <r>
    <n v="810126"/>
    <x v="7"/>
    <d v="2016-01-02T19:56:00"/>
    <d v="1899-12-30T00:13:02"/>
    <n v="810126"/>
    <d v="2016-01-02T00:00:00"/>
    <s v="19:56:00"/>
    <x v="1"/>
    <x v="5"/>
  </r>
  <r>
    <n v="2361839"/>
    <x v="2"/>
    <d v="2016-03-05T13:01:00"/>
    <d v="1899-12-30T00:13:02"/>
    <n v="2361839"/>
    <d v="2016-03-05T00:00:00"/>
    <s v="13:01:00"/>
    <x v="6"/>
    <x v="1"/>
  </r>
  <r>
    <n v="907886"/>
    <x v="2"/>
    <d v="2016-03-11T18:16:00"/>
    <d v="1899-12-30T00:13:02"/>
    <n v="907886"/>
    <d v="2016-03-11T00:00:00"/>
    <s v="18:16:00"/>
    <x v="2"/>
    <x v="6"/>
  </r>
  <r>
    <n v="2421855"/>
    <x v="10"/>
    <d v="2016-03-24T21:09:00"/>
    <d v="1899-12-30T00:13:01"/>
    <n v="2384970"/>
    <d v="2016-03-24T00:00:00"/>
    <s v="21:09:00"/>
    <x v="1"/>
    <x v="4"/>
  </r>
  <r>
    <n v="809188"/>
    <x v="6"/>
    <d v="2016-02-21T19:08:00"/>
    <d v="1899-12-30T00:13:00"/>
    <n v="809188"/>
    <d v="2016-02-21T00:00:00"/>
    <s v="19:08:00"/>
    <x v="1"/>
    <x v="5"/>
  </r>
  <r>
    <n v="810334"/>
    <x v="1"/>
    <d v="2016-02-15T08:28:00"/>
    <d v="1899-12-30T00:13:00"/>
    <n v="810334"/>
    <d v="2016-02-15T00:00:00"/>
    <s v="08:28:00"/>
    <x v="2"/>
    <x v="3"/>
  </r>
  <r>
    <n v="908764"/>
    <x v="0"/>
    <d v="2016-03-26T11:53:00"/>
    <d v="1899-12-30T00:13:00"/>
    <n v="908764"/>
    <d v="2016-03-26T00:00:00"/>
    <s v="11:53:00"/>
    <x v="0"/>
    <x v="11"/>
  </r>
  <r>
    <n v="780818"/>
    <x v="1"/>
    <d v="2016-01-03T07:10:00"/>
    <d v="1899-12-30T00:13:00"/>
    <n v="780818"/>
    <d v="2016-01-03T00:00:00"/>
    <s v="07:10:00"/>
    <x v="0"/>
    <x v="16"/>
  </r>
  <r>
    <n v="780610"/>
    <x v="3"/>
    <d v="2016-02-09T18:35:00"/>
    <d v="1899-12-30T00:12:57"/>
    <n v="780610"/>
    <d v="2016-02-09T00:00:00"/>
    <s v="18:35:00"/>
    <x v="5"/>
    <x v="6"/>
  </r>
  <r>
    <n v="2360820"/>
    <x v="6"/>
    <d v="2016-01-23T09:27:00"/>
    <d v="1899-12-30T00:12:56"/>
    <n v="2360820"/>
    <d v="2016-01-23T00:00:00"/>
    <s v="09:27:00"/>
    <x v="2"/>
    <x v="15"/>
  </r>
  <r>
    <n v="772839"/>
    <x v="2"/>
    <d v="2016-02-06T17:52:00"/>
    <d v="1899-12-30T00:12:56"/>
    <n v="772839"/>
    <d v="2016-02-06T00:00:00"/>
    <s v="17:52:00"/>
    <x v="6"/>
    <x v="12"/>
  </r>
  <r>
    <n v="792114"/>
    <x v="4"/>
    <d v="2016-01-27T17:01:00"/>
    <d v="1899-12-30T00:12:54"/>
    <n v="792114"/>
    <d v="2016-01-27T00:00:00"/>
    <s v="17:01:00"/>
    <x v="4"/>
    <x v="12"/>
  </r>
  <r>
    <n v="822070"/>
    <x v="8"/>
    <d v="2016-02-21T08:58:00"/>
    <d v="1899-12-30T00:12:54"/>
    <n v="822070"/>
    <d v="2016-02-21T00:00:00"/>
    <s v="08:58:00"/>
    <x v="6"/>
    <x v="3"/>
  </r>
  <r>
    <n v="773339"/>
    <x v="8"/>
    <d v="2016-01-26T09:18:00"/>
    <d v="1899-12-30T00:12:54"/>
    <n v="773339"/>
    <d v="2016-01-26T00:00:00"/>
    <s v="09:18:00"/>
    <x v="2"/>
    <x v="15"/>
  </r>
  <r>
    <n v="773138"/>
    <x v="6"/>
    <d v="2016-02-13T17:21:00"/>
    <d v="1899-12-30T00:12:54"/>
    <n v="773138"/>
    <d v="2016-02-13T00:00:00"/>
    <s v="17:21:00"/>
    <x v="1"/>
    <x v="12"/>
  </r>
  <r>
    <n v="772988"/>
    <x v="9"/>
    <d v="2016-01-31T15:45:00"/>
    <d v="1899-12-30T00:12:54"/>
    <n v="772988"/>
    <d v="2016-01-31T00:00:00"/>
    <s v="15:45:00"/>
    <x v="3"/>
    <x v="2"/>
  </r>
  <r>
    <n v="793670"/>
    <x v="5"/>
    <d v="2016-01-15T11:02:00"/>
    <d v="1899-12-30T00:12:53"/>
    <n v="793670"/>
    <d v="2016-01-15T00:00:00"/>
    <s v="11:02:00"/>
    <x v="0"/>
    <x v="11"/>
  </r>
  <r>
    <n v="810383"/>
    <x v="6"/>
    <d v="2016-03-27T21:43:00"/>
    <d v="1899-12-30T00:12:52"/>
    <n v="810383"/>
    <d v="2016-03-27T00:00:00"/>
    <s v="21:43:00"/>
    <x v="2"/>
    <x v="4"/>
  </r>
  <r>
    <n v="2216346"/>
    <x v="2"/>
    <d v="2016-03-19T18:21:00"/>
    <d v="1899-12-30T00:12:52"/>
    <n v="2216346"/>
    <d v="2016-03-19T00:00:00"/>
    <s v="18:21:00"/>
    <x v="3"/>
    <x v="6"/>
  </r>
  <r>
    <n v="1109231"/>
    <x v="2"/>
    <d v="2016-03-24T09:32:00"/>
    <d v="1899-12-30T00:12:52"/>
    <n v="1109231"/>
    <d v="2016-03-24T00:00:00"/>
    <s v="09:32:00"/>
    <x v="6"/>
    <x v="15"/>
  </r>
  <r>
    <n v="939695"/>
    <x v="1"/>
    <d v="2016-01-14T16:16:00"/>
    <d v="1899-12-30T00:12:51"/>
    <n v="939695"/>
    <d v="2016-01-14T00:00:00"/>
    <s v="16:16:00"/>
    <x v="4"/>
    <x v="13"/>
  </r>
  <r>
    <n v="820627"/>
    <x v="3"/>
    <d v="2016-02-26T16:00:00"/>
    <d v="1899-12-30T00:12:51"/>
    <n v="820627"/>
    <d v="2016-02-26T00:00:00"/>
    <s v="16:00:00"/>
    <x v="0"/>
    <x v="13"/>
  </r>
  <r>
    <n v="939922"/>
    <x v="5"/>
    <d v="2016-03-31T19:01:00"/>
    <d v="1899-12-30T00:12:51"/>
    <n v="939922"/>
    <d v="2016-03-31T00:00:00"/>
    <s v="19:01:00"/>
    <x v="6"/>
    <x v="5"/>
  </r>
  <r>
    <n v="2426146"/>
    <x v="4"/>
    <d v="2016-03-10T10:17:00"/>
    <d v="1899-12-30T00:12:51"/>
    <n v="2384970"/>
    <d v="2016-03-10T00:00:00"/>
    <s v="10:17:00"/>
    <x v="1"/>
    <x v="10"/>
  </r>
  <r>
    <n v="789252"/>
    <x v="3"/>
    <d v="2016-01-11T20:55:00"/>
    <d v="1899-12-30T00:12:51"/>
    <n v="789252"/>
    <d v="2016-01-11T00:00:00"/>
    <s v="20:55:00"/>
    <x v="1"/>
    <x v="14"/>
  </r>
  <r>
    <n v="868024"/>
    <x v="3"/>
    <d v="2016-03-10T18:48:00"/>
    <d v="1899-12-30T00:12:51"/>
    <n v="868024"/>
    <d v="2016-03-10T00:00:00"/>
    <s v="18:48:00"/>
    <x v="0"/>
    <x v="6"/>
  </r>
  <r>
    <n v="892936"/>
    <x v="9"/>
    <d v="2016-03-08T17:56:00"/>
    <d v="1899-12-30T00:12:50"/>
    <n v="892936"/>
    <d v="2016-03-08T00:00:00"/>
    <s v="17:56:00"/>
    <x v="1"/>
    <x v="12"/>
  </r>
  <r>
    <n v="772309"/>
    <x v="2"/>
    <d v="2016-01-21T06:28:00"/>
    <d v="1899-12-30T00:12:50"/>
    <n v="772309"/>
    <d v="2016-01-21T00:00:00"/>
    <s v="06:28:00"/>
    <x v="3"/>
    <x v="18"/>
  </r>
  <r>
    <n v="1132955"/>
    <x v="2"/>
    <d v="2016-03-27T08:47:00"/>
    <d v="1899-12-30T00:12:50"/>
    <n v="1132955"/>
    <d v="2016-03-27T00:00:00"/>
    <s v="08:47:00"/>
    <x v="5"/>
    <x v="3"/>
  </r>
  <r>
    <n v="2370940"/>
    <x v="2"/>
    <d v="2016-02-18T05:56:00"/>
    <d v="1899-12-30T00:12:50"/>
    <n v="2370940"/>
    <d v="2016-02-18T00:00:00"/>
    <s v="05:56:00"/>
    <x v="5"/>
    <x v="19"/>
  </r>
  <r>
    <n v="2427141"/>
    <x v="3"/>
    <d v="2016-01-14T18:04:00"/>
    <d v="1899-12-30T00:12:48"/>
    <n v="2384970"/>
    <d v="2016-01-14T00:00:00"/>
    <s v="18:04:00"/>
    <x v="0"/>
    <x v="6"/>
  </r>
  <r>
    <n v="893742"/>
    <x v="0"/>
    <d v="2016-03-23T08:50:00"/>
    <d v="1899-12-30T00:12:48"/>
    <n v="893742"/>
    <d v="2016-03-23T00:00:00"/>
    <s v="08:50:00"/>
    <x v="0"/>
    <x v="3"/>
  </r>
  <r>
    <n v="2289102"/>
    <x v="5"/>
    <d v="2016-03-10T19:51:00"/>
    <d v="1899-12-30T00:12:47"/>
    <n v="2289102"/>
    <d v="2016-03-10T00:00:00"/>
    <s v="19:51:00"/>
    <x v="6"/>
    <x v="5"/>
  </r>
  <r>
    <n v="2427141"/>
    <x v="3"/>
    <d v="2016-03-19T22:00:00"/>
    <d v="1899-12-30T00:12:45"/>
    <n v="2384970"/>
    <d v="2016-03-19T00:00:00"/>
    <s v="22:00:00"/>
    <x v="0"/>
    <x v="17"/>
  </r>
  <r>
    <n v="789256"/>
    <x v="2"/>
    <d v="2016-01-15T18:00:00"/>
    <d v="1899-12-30T00:12:44"/>
    <n v="789256"/>
    <d v="2016-01-15T00:00:00"/>
    <s v="18:00:00"/>
    <x v="3"/>
    <x v="6"/>
  </r>
  <r>
    <n v="810235"/>
    <x v="0"/>
    <d v="2016-02-19T13:11:00"/>
    <d v="1899-12-30T00:12:44"/>
    <n v="810235"/>
    <d v="2016-02-19T00:00:00"/>
    <s v="13:11:00"/>
    <x v="3"/>
    <x v="1"/>
  </r>
  <r>
    <n v="810279"/>
    <x v="2"/>
    <d v="2016-02-19T12:41:00"/>
    <d v="1899-12-30T00:12:44"/>
    <n v="810279"/>
    <d v="2016-02-19T00:00:00"/>
    <s v="12:41:00"/>
    <x v="4"/>
    <x v="8"/>
  </r>
  <r>
    <n v="861568"/>
    <x v="0"/>
    <d v="2016-03-12T13:27:00"/>
    <d v="1899-12-30T00:12:44"/>
    <n v="861568"/>
    <d v="2016-03-12T00:00:00"/>
    <s v="13:27:00"/>
    <x v="4"/>
    <x v="1"/>
  </r>
  <r>
    <n v="820770"/>
    <x v="2"/>
    <d v="2016-02-25T09:47:00"/>
    <d v="1899-12-30T00:12:42"/>
    <n v="820770"/>
    <d v="2016-02-25T00:00:00"/>
    <s v="09:47:00"/>
    <x v="3"/>
    <x v="15"/>
  </r>
  <r>
    <n v="809675"/>
    <x v="2"/>
    <d v="2016-03-05T17:05:00"/>
    <d v="1899-12-30T00:12:42"/>
    <n v="809675"/>
    <d v="2016-03-05T00:00:00"/>
    <s v="17:05:00"/>
    <x v="3"/>
    <x v="12"/>
  </r>
  <r>
    <n v="1108779"/>
    <x v="3"/>
    <d v="2016-01-19T18:04:00"/>
    <d v="1899-12-30T00:12:42"/>
    <n v="1108779"/>
    <d v="2016-01-19T00:00:00"/>
    <s v="18:04:00"/>
    <x v="2"/>
    <x v="6"/>
  </r>
  <r>
    <n v="773453"/>
    <x v="5"/>
    <d v="2016-01-31T05:31:00"/>
    <d v="1899-12-30T00:12:41"/>
    <n v="773453"/>
    <d v="2016-01-31T00:00:00"/>
    <s v="05:31:00"/>
    <x v="1"/>
    <x v="19"/>
  </r>
  <r>
    <n v="808934"/>
    <x v="2"/>
    <d v="2016-03-24T12:17:00"/>
    <d v="1899-12-30T00:12:40"/>
    <n v="808934"/>
    <d v="2016-03-24T00:00:00"/>
    <s v="12:17:00"/>
    <x v="2"/>
    <x v="8"/>
  </r>
  <r>
    <n v="810197"/>
    <x v="2"/>
    <d v="2016-03-24T14:11:00"/>
    <d v="1899-12-30T00:12:40"/>
    <n v="810197"/>
    <d v="2016-03-24T00:00:00"/>
    <s v="14:11:00"/>
    <x v="0"/>
    <x v="0"/>
  </r>
  <r>
    <n v="794852"/>
    <x v="7"/>
    <d v="2016-02-12T08:44:00"/>
    <d v="1899-12-30T00:12:40"/>
    <n v="794852"/>
    <d v="2016-02-12T00:00:00"/>
    <s v="08:44:00"/>
    <x v="1"/>
    <x v="3"/>
  </r>
  <r>
    <n v="792937"/>
    <x v="4"/>
    <d v="2016-02-16T11:20:00"/>
    <d v="1899-12-30T00:12:39"/>
    <n v="792937"/>
    <d v="2016-02-16T00:00:00"/>
    <s v="11:20:00"/>
    <x v="5"/>
    <x v="11"/>
  </r>
  <r>
    <n v="773453"/>
    <x v="3"/>
    <d v="2016-02-09T05:02:00"/>
    <d v="1899-12-30T00:12:39"/>
    <n v="773453"/>
    <d v="2016-02-09T00:00:00"/>
    <s v="05:02:00"/>
    <x v="1"/>
    <x v="19"/>
  </r>
  <r>
    <n v="2018374"/>
    <x v="5"/>
    <d v="2016-03-26T09:30:00"/>
    <d v="1899-12-30T00:12:39"/>
    <n v="2018374"/>
    <d v="2016-03-26T00:00:00"/>
    <s v="09:30:00"/>
    <x v="4"/>
    <x v="15"/>
  </r>
  <r>
    <n v="593624"/>
    <x v="7"/>
    <d v="2016-01-01T08:30:00"/>
    <d v="1899-12-30T00:12:38"/>
    <n v="593624"/>
    <d v="2016-01-01T00:00:00"/>
    <s v="08:30:00"/>
    <x v="0"/>
    <x v="3"/>
  </r>
  <r>
    <n v="892523"/>
    <x v="4"/>
    <d v="2016-03-21T05:30:00"/>
    <d v="1899-12-30T00:12:36"/>
    <n v="892523"/>
    <d v="2016-03-21T00:00:00"/>
    <s v="05:30:00"/>
    <x v="1"/>
    <x v="19"/>
  </r>
  <r>
    <n v="906650"/>
    <x v="2"/>
    <d v="2016-03-24T14:50:00"/>
    <d v="1899-12-30T00:12:36"/>
    <n v="906650"/>
    <d v="2016-03-24T00:00:00"/>
    <s v="14:50:00"/>
    <x v="0"/>
    <x v="0"/>
  </r>
  <r>
    <n v="2422252"/>
    <x v="0"/>
    <d v="2016-03-25T14:10:00"/>
    <d v="1899-12-30T00:12:34"/>
    <n v="2384970"/>
    <d v="2016-03-25T00:00:00"/>
    <s v="14:10:00"/>
    <x v="2"/>
    <x v="0"/>
  </r>
  <r>
    <n v="771872"/>
    <x v="8"/>
    <d v="2016-02-07T14:10:00"/>
    <d v="1899-12-30T00:12:33"/>
    <n v="771872"/>
    <d v="2016-02-07T00:00:00"/>
    <s v="14:10:00"/>
    <x v="0"/>
    <x v="0"/>
  </r>
  <r>
    <n v="779485"/>
    <x v="5"/>
    <d v="2016-01-06T09:34:00"/>
    <d v="1899-12-30T00:12:33"/>
    <n v="779485"/>
    <d v="2016-01-06T00:00:00"/>
    <s v="09:34:00"/>
    <x v="2"/>
    <x v="15"/>
  </r>
  <r>
    <n v="809971"/>
    <x v="6"/>
    <d v="2016-03-27T19:35:00"/>
    <d v="1899-12-30T00:12:32"/>
    <n v="809971"/>
    <d v="2016-03-27T00:00:00"/>
    <s v="19:35:00"/>
    <x v="4"/>
    <x v="5"/>
  </r>
  <r>
    <n v="833014"/>
    <x v="2"/>
    <d v="2016-03-26T15:33:00"/>
    <d v="1899-12-30T00:12:32"/>
    <n v="833014"/>
    <d v="2016-03-26T00:00:00"/>
    <s v="15:33:00"/>
    <x v="2"/>
    <x v="2"/>
  </r>
  <r>
    <n v="772251"/>
    <x v="3"/>
    <d v="2016-01-23T20:39:00"/>
    <d v="1899-12-30T00:12:30"/>
    <n v="772251"/>
    <d v="2016-01-23T00:00:00"/>
    <s v="20:39:00"/>
    <x v="6"/>
    <x v="14"/>
  </r>
  <r>
    <n v="772694"/>
    <x v="6"/>
    <d v="2016-01-29T03:22:00"/>
    <d v="1899-12-30T00:12:30"/>
    <n v="772694"/>
    <d v="2016-01-29T00:00:00"/>
    <s v="03:22:00"/>
    <x v="3"/>
    <x v="22"/>
  </r>
  <r>
    <n v="2370319"/>
    <x v="6"/>
    <d v="2016-03-20T04:12:00"/>
    <d v="1899-12-30T00:12:30"/>
    <n v="2370319"/>
    <d v="2016-03-20T00:00:00"/>
    <s v="04:12:00"/>
    <x v="2"/>
    <x v="20"/>
  </r>
  <r>
    <n v="858939"/>
    <x v="0"/>
    <d v="2016-03-20T11:59:00"/>
    <d v="1899-12-30T00:12:30"/>
    <n v="858939"/>
    <d v="2016-03-20T00:00:00"/>
    <s v="11:59:00"/>
    <x v="6"/>
    <x v="11"/>
  </r>
  <r>
    <n v="821285"/>
    <x v="9"/>
    <d v="2016-02-27T18:39:00"/>
    <d v="1899-12-30T00:12:30"/>
    <n v="821285"/>
    <d v="2016-02-27T00:00:00"/>
    <s v="18:39:00"/>
    <x v="0"/>
    <x v="6"/>
  </r>
  <r>
    <n v="809231"/>
    <x v="1"/>
    <d v="2016-02-16T06:48:00"/>
    <d v="1899-12-30T00:12:28"/>
    <n v="809231"/>
    <d v="2016-02-16T00:00:00"/>
    <s v="06:48:00"/>
    <x v="0"/>
    <x v="18"/>
  </r>
  <r>
    <n v="2368984"/>
    <x v="2"/>
    <d v="2016-01-05T09:03:00"/>
    <d v="1899-12-30T00:12:28"/>
    <n v="2368984"/>
    <d v="2016-01-05T00:00:00"/>
    <s v="09:03:00"/>
    <x v="1"/>
    <x v="15"/>
  </r>
  <r>
    <n v="866901"/>
    <x v="6"/>
    <d v="2016-03-18T08:58:00"/>
    <d v="1899-12-30T00:12:28"/>
    <n v="866901"/>
    <d v="2016-03-18T00:00:00"/>
    <s v="08:58:00"/>
    <x v="2"/>
    <x v="3"/>
  </r>
  <r>
    <n v="810329"/>
    <x v="9"/>
    <d v="2016-02-23T19:32:00"/>
    <d v="1899-12-30T00:12:28"/>
    <n v="810329"/>
    <d v="2016-02-23T00:00:00"/>
    <s v="19:32:00"/>
    <x v="1"/>
    <x v="5"/>
  </r>
  <r>
    <n v="892715"/>
    <x v="10"/>
    <d v="2016-03-19T14:11:00"/>
    <d v="1899-12-30T00:12:27"/>
    <n v="892715"/>
    <d v="2016-03-19T00:00:00"/>
    <s v="14:11:00"/>
    <x v="5"/>
    <x v="0"/>
  </r>
  <r>
    <n v="604372"/>
    <x v="4"/>
    <d v="2016-01-06T18:40:00"/>
    <d v="1899-12-30T00:12:24"/>
    <n v="604372"/>
    <d v="2016-01-06T00:00:00"/>
    <s v="18:40:00"/>
    <x v="3"/>
    <x v="6"/>
  </r>
  <r>
    <n v="939723"/>
    <x v="0"/>
    <d v="2016-03-30T16:43:00"/>
    <d v="1899-12-30T00:12:24"/>
    <n v="939723"/>
    <d v="2016-03-30T00:00:00"/>
    <s v="16:43:00"/>
    <x v="4"/>
    <x v="13"/>
  </r>
  <r>
    <n v="810467"/>
    <x v="0"/>
    <d v="2016-03-25T10:32:00"/>
    <d v="1899-12-30T00:12:24"/>
    <n v="810467"/>
    <d v="2016-03-25T00:00:00"/>
    <s v="10:32:00"/>
    <x v="2"/>
    <x v="10"/>
  </r>
  <r>
    <n v="830884"/>
    <x v="1"/>
    <d v="2016-03-11T12:26:00"/>
    <d v="1899-12-30T00:12:21"/>
    <n v="830884"/>
    <d v="2016-03-11T00:00:00"/>
    <s v="12:26:00"/>
    <x v="5"/>
    <x v="8"/>
  </r>
  <r>
    <n v="789112"/>
    <x v="8"/>
    <d v="2016-02-06T12:12:00"/>
    <d v="1899-12-30T00:12:20"/>
    <n v="789112"/>
    <d v="2016-02-06T00:00:00"/>
    <s v="12:12:00"/>
    <x v="1"/>
    <x v="8"/>
  </r>
  <r>
    <n v="2091371"/>
    <x v="1"/>
    <d v="2016-03-28T12:34:00"/>
    <d v="1899-12-30T00:12:20"/>
    <n v="2091371"/>
    <d v="2016-03-28T00:00:00"/>
    <s v="12:34:00"/>
    <x v="1"/>
    <x v="8"/>
  </r>
  <r>
    <n v="809946"/>
    <x v="9"/>
    <d v="2016-01-16T17:40:00"/>
    <d v="1899-12-30T00:12:18"/>
    <n v="809946"/>
    <d v="2016-01-16T00:00:00"/>
    <s v="17:40:00"/>
    <x v="6"/>
    <x v="12"/>
  </r>
  <r>
    <n v="2370841"/>
    <x v="0"/>
    <d v="2016-02-21T13:54:00"/>
    <d v="1899-12-30T00:12:18"/>
    <n v="2370841"/>
    <d v="2016-02-21T00:00:00"/>
    <s v="13:54:00"/>
    <x v="6"/>
    <x v="1"/>
  </r>
  <r>
    <n v="810339"/>
    <x v="3"/>
    <d v="2016-03-01T05:28:00"/>
    <d v="1899-12-30T00:12:18"/>
    <n v="810339"/>
    <d v="2016-03-01T00:00:00"/>
    <s v="05:28:00"/>
    <x v="5"/>
    <x v="19"/>
  </r>
  <r>
    <n v="614603"/>
    <x v="4"/>
    <d v="2016-01-06T14:49:00"/>
    <d v="1899-12-30T00:12:18"/>
    <n v="614603"/>
    <d v="2016-01-06T00:00:00"/>
    <s v="14:49:00"/>
    <x v="0"/>
    <x v="0"/>
  </r>
  <r>
    <n v="803748"/>
    <x v="0"/>
    <d v="2016-02-19T16:33:00"/>
    <d v="1899-12-30T00:12:16"/>
    <n v="803748"/>
    <d v="2016-02-19T00:00:00"/>
    <s v="16:33:00"/>
    <x v="4"/>
    <x v="13"/>
  </r>
  <r>
    <n v="809249"/>
    <x v="3"/>
    <d v="2016-02-20T17:17:00"/>
    <d v="1899-12-30T00:12:15"/>
    <n v="809249"/>
    <d v="2016-02-20T00:00:00"/>
    <s v="17:17:00"/>
    <x v="2"/>
    <x v="12"/>
  </r>
  <r>
    <n v="804413"/>
    <x v="9"/>
    <d v="2016-01-05T15:52:00"/>
    <d v="1899-12-30T00:12:14"/>
    <n v="804413"/>
    <d v="2016-01-05T00:00:00"/>
    <s v="15:52:00"/>
    <x v="4"/>
    <x v="2"/>
  </r>
  <r>
    <n v="821477"/>
    <x v="5"/>
    <d v="2016-02-17T20:00:00"/>
    <d v="1899-12-30T00:12:14"/>
    <n v="821477"/>
    <d v="2016-02-17T00:00:00"/>
    <s v="20:00:00"/>
    <x v="3"/>
    <x v="14"/>
  </r>
  <r>
    <n v="928574"/>
    <x v="2"/>
    <d v="2016-03-26T16:06:00"/>
    <d v="1899-12-30T00:12:14"/>
    <n v="928574"/>
    <d v="2016-03-26T00:00:00"/>
    <s v="16:06:00"/>
    <x v="0"/>
    <x v="13"/>
  </r>
  <r>
    <n v="941531"/>
    <x v="2"/>
    <d v="2016-01-29T19:16:00"/>
    <d v="1899-12-30T00:12:14"/>
    <n v="941531"/>
    <d v="2016-01-29T00:00:00"/>
    <s v="19:16:00"/>
    <x v="0"/>
    <x v="5"/>
  </r>
  <r>
    <n v="870025"/>
    <x v="5"/>
    <d v="2016-03-17T22:55:00"/>
    <d v="1899-12-30T00:12:12"/>
    <n v="870025"/>
    <d v="2016-03-17T00:00:00"/>
    <s v="22:55:00"/>
    <x v="1"/>
    <x v="17"/>
  </r>
  <r>
    <n v="772553"/>
    <x v="2"/>
    <d v="2016-01-26T20:47:00"/>
    <d v="1899-12-30T00:12:12"/>
    <n v="772553"/>
    <d v="2016-01-26T00:00:00"/>
    <s v="20:47:00"/>
    <x v="5"/>
    <x v="14"/>
  </r>
  <r>
    <n v="2015326"/>
    <x v="3"/>
    <d v="2016-01-23T10:12:00"/>
    <d v="1899-12-30T00:12:12"/>
    <n v="2015326"/>
    <d v="2016-01-23T00:00:00"/>
    <s v="10:12:00"/>
    <x v="5"/>
    <x v="10"/>
  </r>
  <r>
    <n v="822429"/>
    <x v="3"/>
    <d v="2016-03-04T17:23:00"/>
    <d v="1899-12-30T00:12:12"/>
    <n v="822429"/>
    <d v="2016-03-04T00:00:00"/>
    <s v="17:23:00"/>
    <x v="3"/>
    <x v="12"/>
  </r>
  <r>
    <n v="2090745"/>
    <x v="0"/>
    <d v="2016-03-04T09:21:00"/>
    <d v="1899-12-30T00:12:10"/>
    <n v="2090745"/>
    <d v="2016-03-04T00:00:00"/>
    <s v="09:21:00"/>
    <x v="3"/>
    <x v="15"/>
  </r>
  <r>
    <n v="764800"/>
    <x v="11"/>
    <d v="2016-01-21T19:30:00"/>
    <d v="1899-12-30T00:12:10"/>
    <n v="764800"/>
    <d v="2016-01-21T00:00:00"/>
    <s v="19:30:00"/>
    <x v="4"/>
    <x v="5"/>
  </r>
  <r>
    <n v="820565"/>
    <x v="3"/>
    <d v="2016-02-27T15:13:00"/>
    <d v="1899-12-30T00:12:09"/>
    <n v="820565"/>
    <d v="2016-02-27T00:00:00"/>
    <s v="15:13:00"/>
    <x v="6"/>
    <x v="2"/>
  </r>
  <r>
    <n v="636896"/>
    <x v="4"/>
    <d v="2016-01-13T21:20:00"/>
    <d v="1899-12-30T00:12:09"/>
    <n v="636896"/>
    <d v="2016-01-13T00:00:00"/>
    <s v="21:20:00"/>
    <x v="4"/>
    <x v="4"/>
  </r>
  <r>
    <n v="820387"/>
    <x v="6"/>
    <d v="2016-01-27T13:54:00"/>
    <d v="1899-12-30T00:12:08"/>
    <n v="820387"/>
    <d v="2016-01-27T00:00:00"/>
    <s v="13:54:00"/>
    <x v="4"/>
    <x v="1"/>
  </r>
  <r>
    <n v="2371179"/>
    <x v="2"/>
    <d v="2016-01-06T12:24:00"/>
    <d v="1899-12-30T00:12:08"/>
    <n v="2371179"/>
    <d v="2016-01-06T00:00:00"/>
    <s v="12:24:00"/>
    <x v="3"/>
    <x v="8"/>
  </r>
  <r>
    <n v="810683"/>
    <x v="2"/>
    <d v="2016-02-19T15:39:00"/>
    <d v="1899-12-30T00:12:08"/>
    <n v="810683"/>
    <d v="2016-02-19T00:00:00"/>
    <s v="15:39:00"/>
    <x v="3"/>
    <x v="2"/>
  </r>
  <r>
    <n v="832337"/>
    <x v="8"/>
    <d v="2016-01-05T07:45:00"/>
    <d v="1899-12-30T00:12:07"/>
    <n v="832337"/>
    <d v="2016-01-05T00:00:00"/>
    <s v="07:45:00"/>
    <x v="1"/>
    <x v="16"/>
  </r>
  <r>
    <n v="860188"/>
    <x v="8"/>
    <d v="2016-03-07T21:01:00"/>
    <d v="1899-12-30T00:12:07"/>
    <n v="860188"/>
    <d v="2016-03-07T00:00:00"/>
    <s v="21:01:00"/>
    <x v="2"/>
    <x v="4"/>
  </r>
  <r>
    <n v="2370467"/>
    <x v="10"/>
    <d v="2016-01-04T15:41:00"/>
    <d v="1899-12-30T00:12:06"/>
    <n v="2370467"/>
    <d v="2016-01-04T00:00:00"/>
    <s v="15:41:00"/>
    <x v="4"/>
    <x v="2"/>
  </r>
  <r>
    <n v="868096"/>
    <x v="7"/>
    <d v="2016-03-15T11:38:00"/>
    <d v="1899-12-30T00:12:06"/>
    <n v="868096"/>
    <d v="2016-03-15T00:00:00"/>
    <s v="11:38:00"/>
    <x v="5"/>
    <x v="11"/>
  </r>
  <r>
    <n v="810332"/>
    <x v="1"/>
    <d v="2016-03-12T07:29:00"/>
    <d v="1899-12-30T00:12:05"/>
    <n v="810332"/>
    <d v="2016-03-12T00:00:00"/>
    <s v="07:29:00"/>
    <x v="5"/>
    <x v="16"/>
  </r>
  <r>
    <n v="765734"/>
    <x v="8"/>
    <d v="2016-01-20T18:31:00"/>
    <d v="1899-12-30T00:12:04"/>
    <n v="765734"/>
    <d v="2016-01-20T00:00:00"/>
    <s v="18:31:00"/>
    <x v="6"/>
    <x v="6"/>
  </r>
  <r>
    <n v="772477"/>
    <x v="3"/>
    <d v="2016-02-03T18:05:00"/>
    <d v="1899-12-30T00:12:03"/>
    <n v="772477"/>
    <d v="2016-02-03T00:00:00"/>
    <s v="18:05:00"/>
    <x v="3"/>
    <x v="6"/>
  </r>
  <r>
    <n v="789103"/>
    <x v="9"/>
    <d v="2016-02-17T19:16:00"/>
    <d v="1899-12-30T00:12:01"/>
    <n v="789103"/>
    <d v="2016-02-17T00:00:00"/>
    <s v="19:16:00"/>
    <x v="2"/>
    <x v="5"/>
  </r>
  <r>
    <n v="764396"/>
    <x v="1"/>
    <d v="2016-01-25T08:39:00"/>
    <d v="1899-12-30T00:12:00"/>
    <n v="764396"/>
    <d v="2016-01-25T00:00:00"/>
    <s v="08:39:00"/>
    <x v="0"/>
    <x v="3"/>
  </r>
  <r>
    <n v="2361656"/>
    <x v="0"/>
    <d v="2016-03-19T08:46:00"/>
    <d v="1899-12-30T00:12:00"/>
    <n v="2361656"/>
    <d v="2016-03-19T00:00:00"/>
    <s v="08:46:00"/>
    <x v="0"/>
    <x v="3"/>
  </r>
  <r>
    <n v="2092115"/>
    <x v="5"/>
    <d v="2016-03-05T07:44:00"/>
    <d v="1899-12-30T00:12:00"/>
    <n v="2092115"/>
    <d v="2016-03-05T00:00:00"/>
    <s v="07:44:00"/>
    <x v="6"/>
    <x v="16"/>
  </r>
  <r>
    <n v="809889"/>
    <x v="8"/>
    <d v="2016-03-11T08:28:00"/>
    <d v="1899-12-30T00:11:59"/>
    <n v="809889"/>
    <d v="2016-03-11T00:00:00"/>
    <s v="08:28:00"/>
    <x v="0"/>
    <x v="3"/>
  </r>
  <r>
    <n v="831820"/>
    <x v="8"/>
    <d v="2016-02-27T18:02:00"/>
    <d v="1899-12-30T00:11:56"/>
    <n v="831820"/>
    <d v="2016-02-27T00:00:00"/>
    <s v="18:02:00"/>
    <x v="0"/>
    <x v="6"/>
  </r>
  <r>
    <n v="809588"/>
    <x v="2"/>
    <d v="2016-02-16T19:55:00"/>
    <d v="1899-12-30T00:11:56"/>
    <n v="809588"/>
    <d v="2016-02-16T00:00:00"/>
    <s v="19:55:00"/>
    <x v="0"/>
    <x v="5"/>
  </r>
  <r>
    <n v="941250"/>
    <x v="4"/>
    <d v="2016-03-22T15:16:00"/>
    <d v="1899-12-30T00:11:54"/>
    <n v="941250"/>
    <d v="2016-03-22T00:00:00"/>
    <s v="15:16:00"/>
    <x v="1"/>
    <x v="2"/>
  </r>
  <r>
    <n v="2362188"/>
    <x v="4"/>
    <d v="2016-02-03T03:55:00"/>
    <d v="1899-12-30T00:11:54"/>
    <n v="2362188"/>
    <d v="2016-02-03T00:00:00"/>
    <s v="03:55:00"/>
    <x v="0"/>
    <x v="22"/>
  </r>
  <r>
    <n v="772855"/>
    <x v="2"/>
    <d v="2016-02-02T21:10:00"/>
    <d v="1899-12-30T00:11:52"/>
    <n v="772855"/>
    <d v="2016-02-02T00:00:00"/>
    <s v="21:10:00"/>
    <x v="3"/>
    <x v="4"/>
  </r>
  <r>
    <n v="868484"/>
    <x v="4"/>
    <d v="2016-03-14T15:13:00"/>
    <d v="1899-12-30T00:11:51"/>
    <n v="868484"/>
    <d v="2016-03-14T00:00:00"/>
    <s v="15:13:00"/>
    <x v="4"/>
    <x v="2"/>
  </r>
  <r>
    <n v="755814"/>
    <x v="4"/>
    <d v="2016-01-15T10:28:00"/>
    <d v="1899-12-30T00:11:51"/>
    <n v="755814"/>
    <d v="2016-01-15T00:00:00"/>
    <s v="10:28:00"/>
    <x v="0"/>
    <x v="10"/>
  </r>
  <r>
    <n v="132"/>
    <x v="5"/>
    <d v="2016-01-11T20:55:00"/>
    <d v="1899-12-30T00:11:51"/>
    <n v="132"/>
    <d v="2016-01-11T00:00:00"/>
    <s v="20:55:00"/>
    <x v="3"/>
    <x v="14"/>
  </r>
  <r>
    <n v="892936"/>
    <x v="2"/>
    <d v="2016-01-22T15:57:00"/>
    <d v="1899-12-30T00:11:50"/>
    <n v="892936"/>
    <d v="2016-01-22T00:00:00"/>
    <s v="15:57:00"/>
    <x v="1"/>
    <x v="2"/>
  </r>
  <r>
    <n v="2415063"/>
    <x v="2"/>
    <d v="2016-03-24T14:25:00"/>
    <d v="1899-12-30T00:11:50"/>
    <n v="2415063"/>
    <d v="2016-03-24T00:00:00"/>
    <s v="14:25:00"/>
    <x v="2"/>
    <x v="0"/>
  </r>
  <r>
    <n v="822477"/>
    <x v="2"/>
    <d v="2016-03-19T18:44:00"/>
    <d v="1899-12-30T00:11:48"/>
    <n v="822477"/>
    <d v="2016-03-19T00:00:00"/>
    <s v="18:44:00"/>
    <x v="5"/>
    <x v="6"/>
  </r>
  <r>
    <n v="810672"/>
    <x v="1"/>
    <d v="2016-02-25T21:37:00"/>
    <d v="1899-12-30T00:11:47"/>
    <n v="810672"/>
    <d v="2016-02-25T00:00:00"/>
    <s v="21:37:00"/>
    <x v="1"/>
    <x v="4"/>
  </r>
  <r>
    <n v="789318"/>
    <x v="2"/>
    <d v="2016-02-19T10:39:00"/>
    <d v="1899-12-30T00:11:46"/>
    <n v="789318"/>
    <d v="2016-02-19T00:00:00"/>
    <s v="10:39:00"/>
    <x v="5"/>
    <x v="10"/>
  </r>
  <r>
    <n v="773242"/>
    <x v="8"/>
    <d v="2016-01-03T22:29:00"/>
    <d v="1899-12-30T00:11:46"/>
    <n v="773242"/>
    <d v="2016-01-03T00:00:00"/>
    <s v="22:29:00"/>
    <x v="4"/>
    <x v="17"/>
  </r>
  <r>
    <n v="789122"/>
    <x v="3"/>
    <d v="2016-02-11T18:25:00"/>
    <d v="1899-12-30T00:11:45"/>
    <n v="789122"/>
    <d v="2016-02-11T00:00:00"/>
    <s v="18:25:00"/>
    <x v="5"/>
    <x v="6"/>
  </r>
  <r>
    <n v="1107242"/>
    <x v="4"/>
    <d v="2016-01-15T16:01:00"/>
    <d v="1899-12-30T00:11:45"/>
    <n v="1107242"/>
    <d v="2016-01-15T00:00:00"/>
    <s v="16:01:00"/>
    <x v="0"/>
    <x v="13"/>
  </r>
  <r>
    <n v="617871"/>
    <x v="4"/>
    <d v="2016-01-15T17:37:00"/>
    <d v="1899-12-30T00:11:45"/>
    <n v="617871"/>
    <d v="2016-01-15T00:00:00"/>
    <s v="17:37:00"/>
    <x v="1"/>
    <x v="12"/>
  </r>
  <r>
    <n v="803004"/>
    <x v="0"/>
    <d v="2016-03-30T17:00:00"/>
    <d v="1899-12-30T00:11:44"/>
    <n v="803004"/>
    <d v="2016-03-30T00:00:00"/>
    <s v="17:00:00"/>
    <x v="3"/>
    <x v="12"/>
  </r>
  <r>
    <n v="2092115"/>
    <x v="8"/>
    <d v="2016-01-22T08:07:00"/>
    <d v="1899-12-30T00:11:43"/>
    <n v="2092115"/>
    <d v="2016-01-22T00:00:00"/>
    <s v="08:07:00"/>
    <x v="6"/>
    <x v="3"/>
  </r>
  <r>
    <n v="2288434"/>
    <x v="4"/>
    <d v="2016-01-12T08:27:00"/>
    <d v="1899-12-30T00:11:42"/>
    <n v="2288434"/>
    <d v="2016-01-12T00:00:00"/>
    <s v="08:27:00"/>
    <x v="4"/>
    <x v="3"/>
  </r>
  <r>
    <n v="773440"/>
    <x v="3"/>
    <d v="2016-03-04T15:34:00"/>
    <d v="1899-12-30T00:11:42"/>
    <n v="773440"/>
    <d v="2016-03-04T00:00:00"/>
    <s v="15:34:00"/>
    <x v="0"/>
    <x v="2"/>
  </r>
  <r>
    <n v="831815"/>
    <x v="2"/>
    <d v="2016-03-03T12:41:00"/>
    <d v="1899-12-30T00:11:42"/>
    <n v="831815"/>
    <d v="2016-03-03T00:00:00"/>
    <s v="12:41:00"/>
    <x v="5"/>
    <x v="8"/>
  </r>
  <r>
    <n v="809423"/>
    <x v="6"/>
    <d v="2016-01-12T20:01:00"/>
    <d v="1899-12-30T00:11:42"/>
    <n v="809423"/>
    <d v="2016-01-12T00:00:00"/>
    <s v="20:01:00"/>
    <x v="3"/>
    <x v="14"/>
  </r>
  <r>
    <n v="833324"/>
    <x v="0"/>
    <d v="2016-03-02T12:02:00"/>
    <d v="1899-12-30T00:11:42"/>
    <n v="833324"/>
    <d v="2016-03-02T00:00:00"/>
    <s v="12:02:00"/>
    <x v="1"/>
    <x v="8"/>
  </r>
  <r>
    <n v="773320"/>
    <x v="2"/>
    <d v="2016-01-29T17:28:00"/>
    <d v="1899-12-30T00:11:42"/>
    <n v="773320"/>
    <d v="2016-01-29T00:00:00"/>
    <s v="17:28:00"/>
    <x v="1"/>
    <x v="12"/>
  </r>
  <r>
    <n v="794044"/>
    <x v="0"/>
    <d v="2016-03-25T11:53:00"/>
    <d v="1899-12-30T00:11:40"/>
    <n v="794044"/>
    <d v="2016-03-25T00:00:00"/>
    <s v="11:53:00"/>
    <x v="3"/>
    <x v="11"/>
  </r>
  <r>
    <n v="822066"/>
    <x v="7"/>
    <d v="2016-02-20T08:37:00"/>
    <d v="1899-12-30T00:11:40"/>
    <n v="822066"/>
    <d v="2016-02-20T00:00:00"/>
    <s v="08:37:00"/>
    <x v="2"/>
    <x v="3"/>
  </r>
  <r>
    <n v="810727"/>
    <x v="9"/>
    <d v="2016-03-08T10:22:00"/>
    <d v="1899-12-30T00:11:40"/>
    <n v="810727"/>
    <d v="2016-03-08T00:00:00"/>
    <s v="10:22:00"/>
    <x v="4"/>
    <x v="10"/>
  </r>
  <r>
    <n v="1106084"/>
    <x v="3"/>
    <d v="2016-03-22T18:50:00"/>
    <d v="1899-12-30T00:11:39"/>
    <n v="1106084"/>
    <d v="2016-03-22T00:00:00"/>
    <s v="18:50:00"/>
    <x v="2"/>
    <x v="6"/>
  </r>
  <r>
    <n v="931433"/>
    <x v="1"/>
    <d v="2016-03-31T10:32:00"/>
    <d v="1899-12-30T00:11:39"/>
    <n v="931433"/>
    <d v="2016-03-31T00:00:00"/>
    <s v="10:32:00"/>
    <x v="3"/>
    <x v="10"/>
  </r>
  <r>
    <n v="765684"/>
    <x v="6"/>
    <d v="2016-01-23T11:52:00"/>
    <d v="1899-12-30T00:11:38"/>
    <n v="765684"/>
    <d v="2016-01-23T00:00:00"/>
    <s v="11:52:00"/>
    <x v="0"/>
    <x v="11"/>
  </r>
  <r>
    <n v="861539"/>
    <x v="0"/>
    <d v="2016-03-30T11:50:00"/>
    <d v="1899-12-30T00:11:38"/>
    <n v="861539"/>
    <d v="2016-03-30T00:00:00"/>
    <s v="11:50:00"/>
    <x v="2"/>
    <x v="11"/>
  </r>
  <r>
    <n v="2371243"/>
    <x v="1"/>
    <d v="2016-02-01T16:18:00"/>
    <d v="1899-12-30T00:11:37"/>
    <n v="2371243"/>
    <d v="2016-02-01T00:00:00"/>
    <s v="16:18:00"/>
    <x v="2"/>
    <x v="13"/>
  </r>
  <r>
    <n v="809076"/>
    <x v="3"/>
    <d v="2016-02-18T06:14:00"/>
    <d v="1899-12-30T00:11:36"/>
    <n v="809076"/>
    <d v="2016-02-18T00:00:00"/>
    <s v="06:14:00"/>
    <x v="1"/>
    <x v="18"/>
  </r>
  <r>
    <n v="1107967"/>
    <x v="5"/>
    <d v="2016-03-13T21:56:00"/>
    <d v="1899-12-30T00:11:36"/>
    <n v="1107967"/>
    <d v="2016-03-13T00:00:00"/>
    <s v="21:56:00"/>
    <x v="2"/>
    <x v="4"/>
  </r>
  <r>
    <n v="2371165"/>
    <x v="1"/>
    <d v="2016-03-29T04:14:00"/>
    <d v="1899-12-30T00:11:35"/>
    <n v="2371165"/>
    <d v="2016-03-29T00:00:00"/>
    <s v="04:14:00"/>
    <x v="3"/>
    <x v="20"/>
  </r>
  <r>
    <n v="809567"/>
    <x v="0"/>
    <d v="2016-03-09T13:18:00"/>
    <d v="1899-12-30T00:11:34"/>
    <n v="809567"/>
    <d v="2016-03-09T00:00:00"/>
    <s v="13:18:00"/>
    <x v="0"/>
    <x v="1"/>
  </r>
  <r>
    <n v="2369526"/>
    <x v="5"/>
    <d v="2016-01-08T06:44:00"/>
    <d v="1899-12-30T00:11:34"/>
    <n v="2369526"/>
    <d v="2016-01-08T00:00:00"/>
    <s v="06:44:00"/>
    <x v="5"/>
    <x v="18"/>
  </r>
  <r>
    <n v="821734"/>
    <x v="0"/>
    <d v="2016-03-12T09:26:00"/>
    <d v="1899-12-30T00:11:34"/>
    <n v="821734"/>
    <d v="2016-03-12T00:00:00"/>
    <s v="09:26:00"/>
    <x v="6"/>
    <x v="15"/>
  </r>
  <r>
    <n v="2092273"/>
    <x v="0"/>
    <d v="2016-02-28T13:57:00"/>
    <d v="1899-12-30T00:11:34"/>
    <n v="2092273"/>
    <d v="2016-02-28T00:00:00"/>
    <s v="13:57:00"/>
    <x v="4"/>
    <x v="1"/>
  </r>
  <r>
    <n v="866949"/>
    <x v="3"/>
    <d v="2016-01-05T12:52:00"/>
    <d v="1899-12-30T00:11:33"/>
    <n v="866949"/>
    <d v="2016-01-05T00:00:00"/>
    <s v="12:52:00"/>
    <x v="3"/>
    <x v="8"/>
  </r>
  <r>
    <n v="892173"/>
    <x v="8"/>
    <d v="2016-03-23T17:14:00"/>
    <d v="1899-12-30T00:11:33"/>
    <n v="892173"/>
    <d v="2016-03-23T00:00:00"/>
    <s v="17:14:00"/>
    <x v="1"/>
    <x v="12"/>
  </r>
  <r>
    <n v="893861"/>
    <x v="4"/>
    <d v="2016-03-24T10:10:00"/>
    <d v="1899-12-30T00:11:33"/>
    <n v="893861"/>
    <d v="2016-03-24T00:00:00"/>
    <s v="10:10:00"/>
    <x v="0"/>
    <x v="10"/>
  </r>
  <r>
    <n v="866623"/>
    <x v="1"/>
    <d v="2016-03-10T22:15:00"/>
    <d v="1899-12-30T00:11:32"/>
    <n v="866623"/>
    <d v="2016-03-10T00:00:00"/>
    <s v="22:15:00"/>
    <x v="1"/>
    <x v="17"/>
  </r>
  <r>
    <n v="859872"/>
    <x v="2"/>
    <d v="2016-03-24T15:49:00"/>
    <d v="1899-12-30T00:11:32"/>
    <n v="859872"/>
    <d v="2016-03-24T00:00:00"/>
    <s v="15:49:00"/>
    <x v="3"/>
    <x v="2"/>
  </r>
  <r>
    <n v="597546"/>
    <x v="6"/>
    <d v="2016-01-06T23:26:00"/>
    <d v="1899-12-30T00:11:32"/>
    <n v="597546"/>
    <d v="2016-01-06T00:00:00"/>
    <s v="23:26:00"/>
    <x v="5"/>
    <x v="23"/>
  </r>
  <r>
    <n v="772956"/>
    <x v="6"/>
    <d v="2016-02-28T08:02:00"/>
    <d v="1899-12-30T00:11:32"/>
    <n v="772956"/>
    <d v="2016-02-28T00:00:00"/>
    <s v="08:02:00"/>
    <x v="1"/>
    <x v="3"/>
  </r>
  <r>
    <n v="793649"/>
    <x v="4"/>
    <d v="2016-03-30T07:28:00"/>
    <d v="1899-12-30T00:11:30"/>
    <n v="793649"/>
    <d v="2016-03-30T00:00:00"/>
    <s v="07:28:00"/>
    <x v="0"/>
    <x v="16"/>
  </r>
  <r>
    <n v="809908"/>
    <x v="0"/>
    <d v="2016-03-14T12:00:00"/>
    <d v="1899-12-30T00:11:30"/>
    <n v="809908"/>
    <d v="2016-03-14T00:00:00"/>
    <s v="12:00:00"/>
    <x v="4"/>
    <x v="8"/>
  </r>
  <r>
    <n v="772855"/>
    <x v="2"/>
    <d v="2016-03-24T13:37:00"/>
    <d v="1899-12-30T00:11:30"/>
    <n v="772855"/>
    <d v="2016-03-24T00:00:00"/>
    <s v="13:37:00"/>
    <x v="3"/>
    <x v="1"/>
  </r>
  <r>
    <n v="893789"/>
    <x v="4"/>
    <d v="2016-03-18T09:37:00"/>
    <d v="1899-12-30T00:11:30"/>
    <n v="893789"/>
    <d v="2016-03-18T00:00:00"/>
    <s v="09:37:00"/>
    <x v="4"/>
    <x v="15"/>
  </r>
  <r>
    <n v="867952"/>
    <x v="5"/>
    <d v="2016-01-21T09:54:00"/>
    <d v="1899-12-30T00:11:30"/>
    <n v="867952"/>
    <d v="2016-01-21T00:00:00"/>
    <s v="09:54:00"/>
    <x v="4"/>
    <x v="15"/>
  </r>
  <r>
    <n v="794647"/>
    <x v="8"/>
    <d v="2016-02-19T16:33:00"/>
    <d v="1899-12-30T00:11:29"/>
    <n v="794647"/>
    <d v="2016-02-19T00:00:00"/>
    <s v="16:33:00"/>
    <x v="2"/>
    <x v="13"/>
  </r>
  <r>
    <n v="892706"/>
    <x v="0"/>
    <d v="2016-03-19T08:45:00"/>
    <d v="1899-12-30T00:11:28"/>
    <n v="892706"/>
    <d v="2016-03-19T00:00:00"/>
    <s v="08:45:00"/>
    <x v="0"/>
    <x v="3"/>
  </r>
  <r>
    <n v="2370155"/>
    <x v="2"/>
    <d v="2016-03-27T10:57:00"/>
    <d v="1899-12-30T00:11:28"/>
    <n v="2370155"/>
    <d v="2016-03-27T00:00:00"/>
    <s v="10:57:00"/>
    <x v="6"/>
    <x v="10"/>
  </r>
  <r>
    <n v="893745"/>
    <x v="0"/>
    <d v="2016-03-18T13:14:00"/>
    <d v="1899-12-30T00:11:28"/>
    <n v="893745"/>
    <d v="2016-03-18T00:00:00"/>
    <s v="13:14:00"/>
    <x v="3"/>
    <x v="1"/>
  </r>
  <r>
    <n v="1106084"/>
    <x v="0"/>
    <d v="2016-03-06T09:20:00"/>
    <d v="1899-12-30T00:11:24"/>
    <n v="1106084"/>
    <d v="2016-03-06T00:00:00"/>
    <s v="09:20:00"/>
    <x v="2"/>
    <x v="15"/>
  </r>
  <r>
    <n v="809315"/>
    <x v="3"/>
    <d v="2016-02-27T07:56:00"/>
    <d v="1899-12-30T00:11:24"/>
    <n v="809315"/>
    <d v="2016-02-27T00:00:00"/>
    <s v="07:56:00"/>
    <x v="0"/>
    <x v="16"/>
  </r>
  <r>
    <n v="809000"/>
    <x v="9"/>
    <d v="2016-03-10T02:28:00"/>
    <d v="1899-12-30T00:11:24"/>
    <n v="809000"/>
    <d v="2016-03-10T00:00:00"/>
    <s v="02:28:00"/>
    <x v="0"/>
    <x v="21"/>
  </r>
  <r>
    <n v="907761"/>
    <x v="1"/>
    <d v="2016-03-24T19:11:00"/>
    <d v="1899-12-30T00:11:22"/>
    <n v="907761"/>
    <d v="2016-03-24T00:00:00"/>
    <s v="19:11:00"/>
    <x v="4"/>
    <x v="5"/>
  </r>
  <r>
    <n v="808950"/>
    <x v="6"/>
    <d v="2016-03-03T04:23:00"/>
    <d v="1899-12-30T00:11:20"/>
    <n v="808950"/>
    <d v="2016-03-03T00:00:00"/>
    <s v="04:23:00"/>
    <x v="1"/>
    <x v="20"/>
  </r>
  <r>
    <n v="789122"/>
    <x v="1"/>
    <d v="2016-03-11T10:20:00"/>
    <d v="1899-12-30T00:11:19"/>
    <n v="789122"/>
    <d v="2016-03-11T00:00:00"/>
    <s v="10:20:00"/>
    <x v="5"/>
    <x v="10"/>
  </r>
  <r>
    <n v="866564"/>
    <x v="0"/>
    <d v="2016-03-20T11:15:00"/>
    <d v="1899-12-30T00:11:18"/>
    <n v="866564"/>
    <d v="2016-03-20T00:00:00"/>
    <s v="11:15:00"/>
    <x v="3"/>
    <x v="11"/>
  </r>
  <r>
    <n v="940195"/>
    <x v="8"/>
    <d v="2016-01-23T13:04:00"/>
    <d v="1899-12-30T00:11:18"/>
    <n v="940195"/>
    <d v="2016-01-23T00:00:00"/>
    <s v="13:04:00"/>
    <x v="6"/>
    <x v="1"/>
  </r>
  <r>
    <n v="808402"/>
    <x v="4"/>
    <d v="2016-02-28T16:13:00"/>
    <d v="1899-12-30T00:11:18"/>
    <n v="808402"/>
    <d v="2016-02-28T00:00:00"/>
    <s v="16:13:00"/>
    <x v="2"/>
    <x v="13"/>
  </r>
  <r>
    <n v="1108688"/>
    <x v="3"/>
    <d v="2016-03-23T07:48:00"/>
    <d v="1899-12-30T00:11:18"/>
    <n v="1108688"/>
    <d v="2016-03-23T00:00:00"/>
    <s v="07:48:00"/>
    <x v="2"/>
    <x v="16"/>
  </r>
  <r>
    <n v="810402"/>
    <x v="0"/>
    <d v="2016-03-12T09:18:00"/>
    <d v="1899-12-30T00:11:18"/>
    <n v="810402"/>
    <d v="2016-03-12T00:00:00"/>
    <s v="09:18:00"/>
    <x v="5"/>
    <x v="15"/>
  </r>
  <r>
    <n v="788727"/>
    <x v="6"/>
    <d v="2016-01-05T19:31:00"/>
    <d v="1899-12-30T00:11:16"/>
    <n v="788727"/>
    <d v="2016-01-05T00:00:00"/>
    <s v="19:31:00"/>
    <x v="1"/>
    <x v="5"/>
  </r>
  <r>
    <n v="810309"/>
    <x v="6"/>
    <d v="2016-02-10T10:36:00"/>
    <d v="1899-12-30T00:11:16"/>
    <n v="810309"/>
    <d v="2016-02-10T00:00:00"/>
    <s v="10:36:00"/>
    <x v="0"/>
    <x v="10"/>
  </r>
  <r>
    <n v="787656"/>
    <x v="3"/>
    <d v="2016-02-15T08:40:00"/>
    <d v="1899-12-30T00:11:15"/>
    <n v="787656"/>
    <d v="2016-02-15T00:00:00"/>
    <s v="08:40:00"/>
    <x v="1"/>
    <x v="3"/>
  </r>
  <r>
    <n v="809857"/>
    <x v="3"/>
    <d v="2016-01-22T10:17:00"/>
    <d v="1899-12-30T00:11:15"/>
    <n v="809857"/>
    <d v="2016-01-22T00:00:00"/>
    <s v="10:17:00"/>
    <x v="3"/>
    <x v="10"/>
  </r>
  <r>
    <n v="773415"/>
    <x v="10"/>
    <d v="2016-03-04T20:33:00"/>
    <d v="1899-12-30T00:11:15"/>
    <n v="773415"/>
    <d v="2016-03-04T00:00:00"/>
    <s v="20:33:00"/>
    <x v="3"/>
    <x v="14"/>
  </r>
  <r>
    <n v="772921"/>
    <x v="8"/>
    <d v="2016-02-03T17:00:00"/>
    <d v="1899-12-30T00:11:13"/>
    <n v="772921"/>
    <d v="2016-02-03T00:00:00"/>
    <s v="17:00:00"/>
    <x v="1"/>
    <x v="12"/>
  </r>
  <r>
    <n v="789060"/>
    <x v="4"/>
    <d v="2016-02-07T09:17:00"/>
    <d v="1899-12-30T00:11:12"/>
    <n v="789060"/>
    <d v="2016-02-07T00:00:00"/>
    <s v="09:17:00"/>
    <x v="3"/>
    <x v="15"/>
  </r>
  <r>
    <n v="2368852"/>
    <x v="8"/>
    <d v="2016-02-01T14:39:00"/>
    <d v="1899-12-30T00:11:11"/>
    <n v="2368852"/>
    <d v="2016-02-01T00:00:00"/>
    <s v="14:39:00"/>
    <x v="0"/>
    <x v="0"/>
  </r>
  <r>
    <n v="810117"/>
    <x v="5"/>
    <d v="2016-02-06T15:35:00"/>
    <d v="1899-12-30T00:11:11"/>
    <n v="810117"/>
    <d v="2016-02-06T00:00:00"/>
    <s v="15:35:00"/>
    <x v="2"/>
    <x v="2"/>
  </r>
  <r>
    <n v="86582"/>
    <x v="6"/>
    <d v="2016-01-15T14:01:00"/>
    <d v="1899-12-30T00:11:10"/>
    <n v="86582"/>
    <d v="2016-01-15T00:00:00"/>
    <s v="14:01:00"/>
    <x v="3"/>
    <x v="0"/>
  </r>
  <r>
    <n v="794292"/>
    <x v="6"/>
    <d v="2016-02-03T16:21:00"/>
    <d v="1899-12-30T00:11:10"/>
    <n v="794292"/>
    <d v="2016-02-03T00:00:00"/>
    <s v="16:21:00"/>
    <x v="1"/>
    <x v="13"/>
  </r>
  <r>
    <n v="941095"/>
    <x v="1"/>
    <d v="2016-03-30T07:33:00"/>
    <d v="1899-12-30T00:11:10"/>
    <n v="941095"/>
    <d v="2016-03-30T00:00:00"/>
    <s v="07:33:00"/>
    <x v="4"/>
    <x v="16"/>
  </r>
  <r>
    <n v="779471"/>
    <x v="5"/>
    <d v="2016-02-10T06:38:00"/>
    <d v="1899-12-30T00:11:09"/>
    <n v="779471"/>
    <d v="2016-02-10T00:00:00"/>
    <s v="06:38:00"/>
    <x v="2"/>
    <x v="18"/>
  </r>
  <r>
    <n v="832036"/>
    <x v="5"/>
    <d v="2016-01-28T16:35:00"/>
    <d v="1899-12-30T00:11:08"/>
    <n v="832036"/>
    <d v="2016-01-28T00:00:00"/>
    <s v="16:35:00"/>
    <x v="1"/>
    <x v="13"/>
  </r>
  <r>
    <n v="809567"/>
    <x v="2"/>
    <d v="2016-01-14T10:04:00"/>
    <d v="1899-12-30T00:11:08"/>
    <n v="809567"/>
    <d v="2016-01-14T00:00:00"/>
    <s v="10:04:00"/>
    <x v="0"/>
    <x v="10"/>
  </r>
  <r>
    <n v="867952"/>
    <x v="5"/>
    <d v="2016-01-24T14:00:00"/>
    <d v="1899-12-30T00:11:08"/>
    <n v="867952"/>
    <d v="2016-01-24T00:00:00"/>
    <s v="14:00:00"/>
    <x v="4"/>
    <x v="0"/>
  </r>
  <r>
    <n v="809331"/>
    <x v="6"/>
    <d v="2016-02-13T23:43:00"/>
    <d v="1899-12-30T00:11:06"/>
    <n v="809331"/>
    <d v="2016-02-13T00:00:00"/>
    <s v="23:43:00"/>
    <x v="5"/>
    <x v="23"/>
  </r>
  <r>
    <n v="893681"/>
    <x v="6"/>
    <d v="2016-03-17T10:35:00"/>
    <d v="1899-12-30T00:11:06"/>
    <n v="893681"/>
    <d v="2016-03-17T00:00:00"/>
    <s v="10:35:00"/>
    <x v="5"/>
    <x v="10"/>
  </r>
  <r>
    <n v="892644"/>
    <x v="5"/>
    <d v="2016-03-26T18:36:00"/>
    <d v="1899-12-30T00:11:05"/>
    <n v="892644"/>
    <d v="2016-03-26T00:00:00"/>
    <s v="18:36:00"/>
    <x v="6"/>
    <x v="6"/>
  </r>
  <r>
    <n v="2288904"/>
    <x v="5"/>
    <d v="2016-03-01T11:28:00"/>
    <d v="1899-12-30T00:11:04"/>
    <n v="2288904"/>
    <d v="2016-03-01T00:00:00"/>
    <s v="11:28:00"/>
    <x v="1"/>
    <x v="11"/>
  </r>
  <r>
    <n v="772957"/>
    <x v="1"/>
    <d v="2016-01-13T17:11:00"/>
    <d v="1899-12-30T00:11:03"/>
    <n v="772957"/>
    <d v="2016-01-13T00:00:00"/>
    <s v="17:11:00"/>
    <x v="0"/>
    <x v="12"/>
  </r>
  <r>
    <n v="609311"/>
    <x v="9"/>
    <d v="2016-01-19T23:38:00"/>
    <d v="1899-12-30T00:11:02"/>
    <n v="609311"/>
    <d v="2016-01-19T00:00:00"/>
    <s v="23:38:00"/>
    <x v="0"/>
    <x v="23"/>
  </r>
  <r>
    <n v="894056"/>
    <x v="6"/>
    <d v="2016-03-22T18:32:00"/>
    <d v="1899-12-30T00:11:02"/>
    <n v="894056"/>
    <d v="2016-03-22T00:00:00"/>
    <s v="18:32:00"/>
    <x v="1"/>
    <x v="6"/>
  </r>
  <r>
    <n v="821569"/>
    <x v="1"/>
    <d v="2016-02-27T14:07:00"/>
    <d v="1899-12-30T00:11:01"/>
    <n v="821569"/>
    <d v="2016-02-27T00:00:00"/>
    <s v="14:07:00"/>
    <x v="2"/>
    <x v="0"/>
  </r>
  <r>
    <n v="771985"/>
    <x v="9"/>
    <d v="2016-01-22T16:24:00"/>
    <d v="1899-12-30T00:11:00"/>
    <n v="771985"/>
    <d v="2016-01-22T00:00:00"/>
    <s v="16:24:00"/>
    <x v="6"/>
    <x v="13"/>
  </r>
  <r>
    <n v="794025"/>
    <x v="6"/>
    <d v="2016-02-15T18:30:00"/>
    <d v="1899-12-30T00:11:00"/>
    <n v="794025"/>
    <d v="2016-02-15T00:00:00"/>
    <s v="18:30:00"/>
    <x v="4"/>
    <x v="6"/>
  </r>
  <r>
    <n v="866302"/>
    <x v="4"/>
    <d v="2016-03-19T12:08:00"/>
    <d v="1899-12-30T00:11:00"/>
    <n v="866302"/>
    <d v="2016-03-19T00:00:00"/>
    <s v="12:08:00"/>
    <x v="0"/>
    <x v="8"/>
  </r>
  <r>
    <n v="820398"/>
    <x v="9"/>
    <d v="2016-03-05T22:03:00"/>
    <d v="1899-12-30T00:10:58"/>
    <n v="820398"/>
    <d v="2016-03-05T00:00:00"/>
    <s v="22:03:00"/>
    <x v="5"/>
    <x v="17"/>
  </r>
  <r>
    <n v="809972"/>
    <x v="7"/>
    <d v="2016-02-19T18:48:00"/>
    <d v="1899-12-30T00:10:58"/>
    <n v="809972"/>
    <d v="2016-02-19T00:00:00"/>
    <s v="18:48:00"/>
    <x v="1"/>
    <x v="6"/>
  </r>
  <r>
    <n v="810390"/>
    <x v="2"/>
    <d v="2016-03-18T07:50:00"/>
    <d v="1899-12-30T00:10:58"/>
    <n v="810390"/>
    <d v="2016-03-18T00:00:00"/>
    <s v="07:50:00"/>
    <x v="2"/>
    <x v="16"/>
  </r>
  <r>
    <n v="809333"/>
    <x v="4"/>
    <d v="2016-03-26T04:43:00"/>
    <d v="1899-12-30T00:10:57"/>
    <n v="809333"/>
    <d v="2016-03-26T00:00:00"/>
    <s v="04:43:00"/>
    <x v="2"/>
    <x v="20"/>
  </r>
  <r>
    <n v="821746"/>
    <x v="3"/>
    <d v="2016-03-12T07:51:00"/>
    <d v="1899-12-30T00:10:57"/>
    <n v="821746"/>
    <d v="2016-03-12T00:00:00"/>
    <s v="07:51:00"/>
    <x v="1"/>
    <x v="16"/>
  </r>
  <r>
    <n v="773014"/>
    <x v="3"/>
    <d v="2016-03-10T15:11:00"/>
    <d v="1899-12-30T00:10:57"/>
    <n v="773014"/>
    <d v="2016-03-10T00:00:00"/>
    <s v="15:11:00"/>
    <x v="6"/>
    <x v="2"/>
  </r>
  <r>
    <n v="773054"/>
    <x v="9"/>
    <d v="2016-01-07T21:27:00"/>
    <d v="1899-12-30T00:10:57"/>
    <n v="773054"/>
    <d v="2016-01-07T00:00:00"/>
    <s v="21:27:00"/>
    <x v="1"/>
    <x v="4"/>
  </r>
  <r>
    <n v="809790"/>
    <x v="9"/>
    <d v="2016-01-20T12:50:00"/>
    <d v="1899-12-30T00:10:56"/>
    <n v="809790"/>
    <d v="2016-01-20T00:00:00"/>
    <s v="12:50:00"/>
    <x v="1"/>
    <x v="8"/>
  </r>
  <r>
    <n v="927025"/>
    <x v="0"/>
    <d v="2016-03-26T13:56:00"/>
    <d v="1899-12-30T00:10:56"/>
    <n v="927025"/>
    <d v="2016-03-26T00:00:00"/>
    <s v="13:56:00"/>
    <x v="4"/>
    <x v="1"/>
  </r>
  <r>
    <n v="866983"/>
    <x v="0"/>
    <d v="2016-03-16T09:22:00"/>
    <d v="1899-12-30T00:10:56"/>
    <n v="866983"/>
    <d v="2016-03-16T00:00:00"/>
    <s v="09:22:00"/>
    <x v="5"/>
    <x v="15"/>
  </r>
  <r>
    <n v="773323"/>
    <x v="2"/>
    <d v="2016-02-04T09:05:00"/>
    <d v="1899-12-30T00:10:56"/>
    <n v="773323"/>
    <d v="2016-02-04T00:00:00"/>
    <s v="09:05:00"/>
    <x v="5"/>
    <x v="15"/>
  </r>
  <r>
    <n v="822513"/>
    <x v="6"/>
    <d v="2016-02-25T16:27:00"/>
    <d v="1899-12-30T00:10:56"/>
    <n v="822513"/>
    <d v="2016-02-25T00:00:00"/>
    <s v="16:27:00"/>
    <x v="3"/>
    <x v="13"/>
  </r>
  <r>
    <n v="809737"/>
    <x v="3"/>
    <d v="2016-01-04T19:04:00"/>
    <d v="1899-12-30T00:10:54"/>
    <n v="809737"/>
    <d v="2016-01-04T00:00:00"/>
    <s v="19:04:00"/>
    <x v="5"/>
    <x v="5"/>
  </r>
  <r>
    <n v="786206"/>
    <x v="8"/>
    <d v="2016-01-30T13:25:00"/>
    <d v="1899-12-30T00:10:52"/>
    <n v="786206"/>
    <d v="2016-01-30T00:00:00"/>
    <s v="13:25:00"/>
    <x v="4"/>
    <x v="1"/>
  </r>
  <r>
    <n v="894649"/>
    <x v="8"/>
    <d v="2016-03-30T10:34:00"/>
    <d v="1899-12-30T00:10:52"/>
    <n v="894649"/>
    <d v="2016-03-30T00:00:00"/>
    <s v="10:34:00"/>
    <x v="2"/>
    <x v="10"/>
  </r>
  <r>
    <n v="2423095"/>
    <x v="0"/>
    <d v="2016-03-25T15:33:00"/>
    <d v="1899-12-30T00:10:52"/>
    <n v="2384970"/>
    <d v="2016-03-25T00:00:00"/>
    <s v="15:33:00"/>
    <x v="0"/>
    <x v="2"/>
  </r>
  <r>
    <n v="724179"/>
    <x v="3"/>
    <d v="2016-01-20T18:49:00"/>
    <d v="1899-12-30T00:10:51"/>
    <n v="724179"/>
    <d v="2016-01-20T00:00:00"/>
    <s v="18:49:00"/>
    <x v="4"/>
    <x v="6"/>
  </r>
  <r>
    <n v="809647"/>
    <x v="4"/>
    <d v="2016-01-28T08:51:00"/>
    <d v="1899-12-30T00:10:51"/>
    <n v="809647"/>
    <d v="2016-01-28T00:00:00"/>
    <s v="08:51:00"/>
    <x v="3"/>
    <x v="3"/>
  </r>
  <r>
    <n v="2371138"/>
    <x v="4"/>
    <d v="2016-01-30T10:58:00"/>
    <d v="1899-12-30T00:10:51"/>
    <n v="2371138"/>
    <d v="2016-01-30T00:00:00"/>
    <s v="10:58:00"/>
    <x v="2"/>
    <x v="10"/>
  </r>
  <r>
    <n v="822033"/>
    <x v="5"/>
    <d v="2016-01-16T20:02:00"/>
    <d v="1899-12-30T00:10:50"/>
    <n v="822033"/>
    <d v="2016-01-16T00:00:00"/>
    <s v="20:02:00"/>
    <x v="1"/>
    <x v="14"/>
  </r>
  <r>
    <n v="892936"/>
    <x v="9"/>
    <d v="2016-03-11T13:28:00"/>
    <d v="1899-12-30T00:10:49"/>
    <n v="892936"/>
    <d v="2016-03-11T00:00:00"/>
    <s v="13:28:00"/>
    <x v="1"/>
    <x v="1"/>
  </r>
  <r>
    <n v="119673"/>
    <x v="8"/>
    <d v="2016-01-15T08:13:00"/>
    <d v="1899-12-30T00:10:49"/>
    <n v="119673"/>
    <d v="2016-01-15T00:00:00"/>
    <s v="08:13:00"/>
    <x v="4"/>
    <x v="3"/>
  </r>
  <r>
    <n v="2204436"/>
    <x v="3"/>
    <d v="2016-01-29T14:22:00"/>
    <d v="1899-12-30T00:10:48"/>
    <n v="2204436"/>
    <d v="2016-01-29T00:00:00"/>
    <s v="14:22:00"/>
    <x v="0"/>
    <x v="0"/>
  </r>
  <r>
    <n v="611190"/>
    <x v="10"/>
    <d v="2016-01-11T21:35:00"/>
    <d v="1899-12-30T00:10:47"/>
    <n v="611190"/>
    <d v="2016-01-11T00:00:00"/>
    <s v="21:35:00"/>
    <x v="3"/>
    <x v="4"/>
  </r>
  <r>
    <n v="821198"/>
    <x v="0"/>
    <d v="2016-02-27T12:38:00"/>
    <d v="1899-12-30T00:10:46"/>
    <n v="821198"/>
    <d v="2016-02-27T00:00:00"/>
    <s v="12:38:00"/>
    <x v="2"/>
    <x v="8"/>
  </r>
  <r>
    <n v="831732"/>
    <x v="4"/>
    <d v="2016-03-03T11:22:00"/>
    <d v="1899-12-30T00:10:45"/>
    <n v="831732"/>
    <d v="2016-03-03T00:00:00"/>
    <s v="11:22:00"/>
    <x v="3"/>
    <x v="11"/>
  </r>
  <r>
    <n v="808282"/>
    <x v="4"/>
    <d v="2016-03-09T19:48:00"/>
    <d v="1899-12-30T00:10:45"/>
    <n v="808282"/>
    <d v="2016-03-09T00:00:00"/>
    <s v="19:48:00"/>
    <x v="3"/>
    <x v="5"/>
  </r>
  <r>
    <n v="773406"/>
    <x v="4"/>
    <d v="2016-01-26T18:29:00"/>
    <d v="1899-12-30T00:10:45"/>
    <n v="773406"/>
    <d v="2016-01-26T00:00:00"/>
    <s v="18:29:00"/>
    <x v="6"/>
    <x v="6"/>
  </r>
  <r>
    <n v="773549"/>
    <x v="7"/>
    <d v="2016-02-08T21:54:00"/>
    <d v="1899-12-30T00:10:44"/>
    <n v="773549"/>
    <d v="2016-02-08T00:00:00"/>
    <s v="21:54:00"/>
    <x v="2"/>
    <x v="4"/>
  </r>
  <r>
    <n v="940154"/>
    <x v="0"/>
    <d v="2016-03-18T13:48:00"/>
    <d v="1899-12-30T00:10:44"/>
    <n v="940154"/>
    <d v="2016-03-18T00:00:00"/>
    <s v="13:48:00"/>
    <x v="5"/>
    <x v="1"/>
  </r>
  <r>
    <n v="810215"/>
    <x v="5"/>
    <d v="2016-01-18T13:05:00"/>
    <d v="1899-12-30T00:10:43"/>
    <n v="810215"/>
    <d v="2016-01-18T00:00:00"/>
    <s v="13:05:00"/>
    <x v="2"/>
    <x v="1"/>
  </r>
  <r>
    <n v="773414"/>
    <x v="1"/>
    <d v="2016-01-25T18:04:00"/>
    <d v="1899-12-30T00:10:43"/>
    <n v="773414"/>
    <d v="2016-01-25T00:00:00"/>
    <s v="18:04:00"/>
    <x v="5"/>
    <x v="6"/>
  </r>
  <r>
    <n v="866372"/>
    <x v="4"/>
    <d v="2016-03-12T20:12:00"/>
    <d v="1899-12-30T00:10:42"/>
    <n v="866372"/>
    <d v="2016-03-12T00:00:00"/>
    <s v="20:12:00"/>
    <x v="0"/>
    <x v="14"/>
  </r>
  <r>
    <n v="593674"/>
    <x v="4"/>
    <d v="2016-01-03T14:24:00"/>
    <d v="1899-12-30T00:10:42"/>
    <n v="593674"/>
    <d v="2016-01-03T00:00:00"/>
    <s v="14:24:00"/>
    <x v="6"/>
    <x v="0"/>
  </r>
  <r>
    <n v="2090526"/>
    <x v="9"/>
    <d v="2016-01-28T20:21:00"/>
    <d v="1899-12-30T00:10:41"/>
    <n v="2090526"/>
    <d v="2016-01-28T00:00:00"/>
    <s v="20:21:00"/>
    <x v="6"/>
    <x v="14"/>
  </r>
  <r>
    <n v="809649"/>
    <x v="8"/>
    <d v="2016-02-21T11:32:00"/>
    <d v="1899-12-30T00:10:40"/>
    <n v="809649"/>
    <d v="2016-02-21T00:00:00"/>
    <s v="11:32:00"/>
    <x v="4"/>
    <x v="11"/>
  </r>
  <r>
    <n v="810769"/>
    <x v="2"/>
    <d v="2016-02-26T17:57:00"/>
    <d v="1899-12-30T00:10:40"/>
    <n v="810769"/>
    <d v="2016-02-26T00:00:00"/>
    <s v="17:57:00"/>
    <x v="4"/>
    <x v="12"/>
  </r>
  <r>
    <n v="2361049"/>
    <x v="4"/>
    <d v="2016-03-15T15:13:00"/>
    <d v="1899-12-30T00:10:39"/>
    <n v="2361049"/>
    <d v="2016-03-15T00:00:00"/>
    <s v="15:13:00"/>
    <x v="5"/>
    <x v="2"/>
  </r>
  <r>
    <n v="810287"/>
    <x v="3"/>
    <d v="2016-02-04T16:18:00"/>
    <d v="1899-12-30T00:10:39"/>
    <n v="810287"/>
    <d v="2016-02-04T00:00:00"/>
    <s v="16:18:00"/>
    <x v="1"/>
    <x v="13"/>
  </r>
  <r>
    <n v="940176"/>
    <x v="2"/>
    <d v="2016-01-06T09:26:00"/>
    <d v="1899-12-30T00:10:38"/>
    <n v="940176"/>
    <d v="2016-01-06T00:00:00"/>
    <s v="09:26:00"/>
    <x v="3"/>
    <x v="15"/>
  </r>
  <r>
    <n v="789144"/>
    <x v="2"/>
    <d v="2016-03-04T12:41:00"/>
    <d v="1899-12-30T00:10:38"/>
    <n v="789144"/>
    <d v="2016-03-04T00:00:00"/>
    <s v="12:41:00"/>
    <x v="3"/>
    <x v="8"/>
  </r>
  <r>
    <n v="940811"/>
    <x v="0"/>
    <d v="2016-03-16T12:33:00"/>
    <d v="1899-12-30T00:10:38"/>
    <n v="940811"/>
    <d v="2016-03-16T00:00:00"/>
    <s v="12:33:00"/>
    <x v="6"/>
    <x v="8"/>
  </r>
  <r>
    <n v="893279"/>
    <x v="9"/>
    <d v="2016-03-22T13:59:00"/>
    <d v="1899-12-30T00:10:37"/>
    <n v="893279"/>
    <d v="2016-03-22T00:00:00"/>
    <s v="13:59:00"/>
    <x v="1"/>
    <x v="1"/>
  </r>
  <r>
    <n v="927311"/>
    <x v="0"/>
    <d v="2016-03-30T15:59:00"/>
    <d v="1899-12-30T00:10:36"/>
    <n v="927311"/>
    <d v="2016-03-30T00:00:00"/>
    <s v="15:59:00"/>
    <x v="2"/>
    <x v="2"/>
  </r>
  <r>
    <n v="2287875"/>
    <x v="1"/>
    <d v="2016-01-18T03:53:00"/>
    <d v="1899-12-30T00:10:36"/>
    <n v="2287875"/>
    <d v="2016-01-18T00:00:00"/>
    <s v="03:53:00"/>
    <x v="1"/>
    <x v="22"/>
  </r>
  <r>
    <n v="2368744"/>
    <x v="6"/>
    <d v="2016-01-18T11:24:00"/>
    <d v="1899-12-30T00:10:34"/>
    <n v="2368744"/>
    <d v="2016-01-18T00:00:00"/>
    <s v="11:24:00"/>
    <x v="2"/>
    <x v="11"/>
  </r>
  <r>
    <n v="809266"/>
    <x v="4"/>
    <d v="2016-01-09T21:57:00"/>
    <d v="1899-12-30T00:10:33"/>
    <n v="809266"/>
    <d v="2016-01-09T00:00:00"/>
    <s v="21:57:00"/>
    <x v="0"/>
    <x v="4"/>
  </r>
  <r>
    <n v="82780"/>
    <x v="3"/>
    <d v="2016-03-26T06:54:00"/>
    <d v="1899-12-30T00:10:33"/>
    <n v="82780"/>
    <d v="2016-03-26T00:00:00"/>
    <s v="06:54:00"/>
    <x v="5"/>
    <x v="18"/>
  </r>
  <r>
    <n v="809535"/>
    <x v="4"/>
    <d v="2016-01-31T19:11:00"/>
    <d v="1899-12-30T00:10:33"/>
    <n v="809535"/>
    <d v="2016-01-31T00:00:00"/>
    <s v="19:11:00"/>
    <x v="3"/>
    <x v="5"/>
  </r>
  <r>
    <n v="893233"/>
    <x v="3"/>
    <d v="2016-03-07T11:50:00"/>
    <d v="1899-12-30T00:10:33"/>
    <n v="893233"/>
    <d v="2016-03-07T00:00:00"/>
    <s v="11:50:00"/>
    <x v="5"/>
    <x v="11"/>
  </r>
  <r>
    <n v="866592"/>
    <x v="0"/>
    <d v="2016-03-14T09:15:00"/>
    <d v="1899-12-30T00:10:32"/>
    <n v="866592"/>
    <d v="2016-03-14T00:00:00"/>
    <s v="09:15:00"/>
    <x v="3"/>
    <x v="15"/>
  </r>
  <r>
    <n v="893020"/>
    <x v="0"/>
    <d v="2016-03-25T11:38:00"/>
    <d v="1899-12-30T00:10:32"/>
    <n v="893020"/>
    <d v="2016-03-25T00:00:00"/>
    <s v="11:38:00"/>
    <x v="1"/>
    <x v="11"/>
  </r>
  <r>
    <n v="2369759"/>
    <x v="2"/>
    <d v="2016-01-21T12:57:00"/>
    <d v="1899-12-30T00:10:32"/>
    <n v="2369759"/>
    <d v="2016-01-21T00:00:00"/>
    <s v="12:57:00"/>
    <x v="2"/>
    <x v="8"/>
  </r>
  <r>
    <n v="1108443"/>
    <x v="5"/>
    <d v="2016-03-20T11:56:00"/>
    <d v="1899-12-30T00:10:32"/>
    <n v="1108443"/>
    <d v="2016-03-20T00:00:00"/>
    <s v="11:56:00"/>
    <x v="2"/>
    <x v="11"/>
  </r>
  <r>
    <n v="786206"/>
    <x v="8"/>
    <d v="2016-01-29T15:27:00"/>
    <d v="1899-12-30T00:10:31"/>
    <n v="786206"/>
    <d v="2016-01-29T00:00:00"/>
    <s v="15:27:00"/>
    <x v="4"/>
    <x v="2"/>
  </r>
  <r>
    <n v="809776"/>
    <x v="3"/>
    <d v="2016-02-02T19:53:00"/>
    <d v="1899-12-30T00:10:30"/>
    <n v="809776"/>
    <d v="2016-02-02T00:00:00"/>
    <s v="19:53:00"/>
    <x v="1"/>
    <x v="5"/>
  </r>
  <r>
    <n v="893094"/>
    <x v="0"/>
    <d v="2016-03-15T09:28:00"/>
    <d v="1899-12-30T00:10:30"/>
    <n v="893094"/>
    <d v="2016-03-15T00:00:00"/>
    <s v="09:28:00"/>
    <x v="3"/>
    <x v="15"/>
  </r>
  <r>
    <n v="860469"/>
    <x v="8"/>
    <d v="2016-01-02T07:15:00"/>
    <d v="1899-12-30T00:10:30"/>
    <n v="860469"/>
    <d v="2016-01-02T00:00:00"/>
    <s v="07:15:00"/>
    <x v="4"/>
    <x v="16"/>
  </r>
  <r>
    <n v="810052"/>
    <x v="0"/>
    <d v="2016-02-21T13:08:00"/>
    <d v="1899-12-30T00:10:30"/>
    <n v="810052"/>
    <d v="2016-02-21T00:00:00"/>
    <s v="13:08:00"/>
    <x v="5"/>
    <x v="1"/>
  </r>
  <r>
    <n v="892515"/>
    <x v="2"/>
    <d v="2016-03-18T11:13:00"/>
    <d v="1899-12-30T00:10:28"/>
    <n v="892515"/>
    <d v="2016-03-18T00:00:00"/>
    <s v="11:13:00"/>
    <x v="4"/>
    <x v="11"/>
  </r>
  <r>
    <n v="939680"/>
    <x v="4"/>
    <d v="2016-03-27T16:06:00"/>
    <d v="1899-12-30T00:10:27"/>
    <n v="939680"/>
    <d v="2016-03-27T00:00:00"/>
    <s v="16:06:00"/>
    <x v="2"/>
    <x v="13"/>
  </r>
  <r>
    <n v="772209"/>
    <x v="3"/>
    <d v="2016-01-01T13:11:00"/>
    <d v="1899-12-30T00:10:27"/>
    <n v="772209"/>
    <d v="2016-01-01T00:00:00"/>
    <s v="13:11:00"/>
    <x v="6"/>
    <x v="1"/>
  </r>
  <r>
    <n v="760937"/>
    <x v="3"/>
    <d v="2016-02-12T20:07:00"/>
    <d v="1899-12-30T00:10:27"/>
    <n v="760937"/>
    <d v="2016-02-12T00:00:00"/>
    <s v="20:07:00"/>
    <x v="1"/>
    <x v="14"/>
  </r>
  <r>
    <n v="940611"/>
    <x v="4"/>
    <d v="2016-03-09T20:36:00"/>
    <d v="1899-12-30T00:10:27"/>
    <n v="940611"/>
    <d v="2016-03-09T00:00:00"/>
    <s v="20:36:00"/>
    <x v="2"/>
    <x v="14"/>
  </r>
  <r>
    <n v="765409"/>
    <x v="5"/>
    <d v="2016-03-08T17:17:00"/>
    <d v="1899-12-30T00:10:27"/>
    <n v="765409"/>
    <d v="2016-03-08T00:00:00"/>
    <s v="17:17:00"/>
    <x v="4"/>
    <x v="12"/>
  </r>
  <r>
    <n v="821956"/>
    <x v="3"/>
    <d v="2016-01-23T20:39:00"/>
    <d v="1899-12-30T00:10:27"/>
    <n v="821956"/>
    <d v="2016-01-23T00:00:00"/>
    <s v="20:39:00"/>
    <x v="1"/>
    <x v="14"/>
  </r>
  <r>
    <n v="941663"/>
    <x v="13"/>
    <d v="2016-03-01T20:09:00"/>
    <d v="1899-12-30T00:10:27"/>
    <n v="941663"/>
    <d v="2016-03-01T00:00:00"/>
    <s v="20:09:00"/>
    <x v="1"/>
    <x v="14"/>
  </r>
  <r>
    <n v="2426231"/>
    <x v="0"/>
    <d v="2016-03-11T10:18:00"/>
    <d v="1899-12-30T00:10:26"/>
    <n v="2384970"/>
    <d v="2016-03-11T00:00:00"/>
    <s v="10:18:00"/>
    <x v="0"/>
    <x v="10"/>
  </r>
  <r>
    <n v="941513"/>
    <x v="0"/>
    <d v="2016-03-29T11:46:00"/>
    <d v="1899-12-30T00:10:26"/>
    <n v="941513"/>
    <d v="2016-03-29T00:00:00"/>
    <s v="11:46:00"/>
    <x v="3"/>
    <x v="11"/>
  </r>
  <r>
    <n v="809727"/>
    <x v="0"/>
    <d v="2016-03-11T11:12:00"/>
    <d v="1899-12-30T00:10:24"/>
    <n v="809727"/>
    <d v="2016-03-11T00:00:00"/>
    <s v="11:12:00"/>
    <x v="1"/>
    <x v="11"/>
  </r>
  <r>
    <n v="720305"/>
    <x v="3"/>
    <d v="2016-01-19T06:55:00"/>
    <d v="1899-12-30T00:10:24"/>
    <n v="720305"/>
    <d v="2016-01-19T00:00:00"/>
    <s v="06:55:00"/>
    <x v="5"/>
    <x v="18"/>
  </r>
  <r>
    <n v="918943"/>
    <x v="6"/>
    <d v="2016-03-30T05:37:00"/>
    <d v="1899-12-30T00:10:24"/>
    <n v="918943"/>
    <d v="2016-03-30T00:00:00"/>
    <s v="05:37:00"/>
    <x v="6"/>
    <x v="19"/>
  </r>
  <r>
    <n v="822557"/>
    <x v="4"/>
    <d v="2016-01-06T17:19:00"/>
    <d v="1899-12-30T00:10:24"/>
    <n v="822557"/>
    <d v="2016-01-06T00:00:00"/>
    <s v="17:19:00"/>
    <x v="4"/>
    <x v="12"/>
  </r>
  <r>
    <n v="788794"/>
    <x v="2"/>
    <d v="2016-02-06T20:53:00"/>
    <d v="1899-12-30T00:10:22"/>
    <n v="788794"/>
    <d v="2016-02-06T00:00:00"/>
    <s v="20:53:00"/>
    <x v="3"/>
    <x v="14"/>
  </r>
  <r>
    <n v="907637"/>
    <x v="0"/>
    <d v="2016-03-26T13:32:00"/>
    <d v="1899-12-30T00:10:22"/>
    <n v="907637"/>
    <d v="2016-03-26T00:00:00"/>
    <s v="13:32:00"/>
    <x v="0"/>
    <x v="1"/>
  </r>
  <r>
    <n v="941609"/>
    <x v="0"/>
    <d v="2016-03-19T05:58:00"/>
    <d v="1899-12-30T00:10:22"/>
    <n v="941609"/>
    <d v="2016-03-19T00:00:00"/>
    <s v="05:58:00"/>
    <x v="6"/>
    <x v="19"/>
  </r>
  <r>
    <n v="779859"/>
    <x v="9"/>
    <d v="2016-01-14T20:33:00"/>
    <d v="1899-12-30T00:10:21"/>
    <n v="779859"/>
    <d v="2016-01-14T00:00:00"/>
    <s v="20:33:00"/>
    <x v="0"/>
    <x v="14"/>
  </r>
  <r>
    <n v="150741"/>
    <x v="9"/>
    <d v="2016-01-20T07:47:00"/>
    <d v="1899-12-30T00:10:21"/>
    <n v="150741"/>
    <d v="2016-01-20T00:00:00"/>
    <s v="07:47:00"/>
    <x v="0"/>
    <x v="16"/>
  </r>
  <r>
    <n v="904484"/>
    <x v="7"/>
    <d v="2016-03-25T17:30:00"/>
    <d v="1899-12-30T00:10:20"/>
    <n v="904484"/>
    <d v="2016-03-25T00:00:00"/>
    <s v="17:30:00"/>
    <x v="2"/>
    <x v="12"/>
  </r>
  <r>
    <n v="809871"/>
    <x v="2"/>
    <d v="2016-02-20T17:36:00"/>
    <d v="1899-12-30T00:10:20"/>
    <n v="809871"/>
    <d v="2016-02-20T00:00:00"/>
    <s v="17:36:00"/>
    <x v="3"/>
    <x v="12"/>
  </r>
  <r>
    <n v="805006"/>
    <x v="7"/>
    <d v="2016-02-09T19:52:00"/>
    <d v="1899-12-30T00:10:20"/>
    <n v="805006"/>
    <d v="2016-02-09T00:00:00"/>
    <s v="19:52:00"/>
    <x v="3"/>
    <x v="5"/>
  </r>
  <r>
    <n v="794880"/>
    <x v="0"/>
    <d v="2016-02-23T12:29:00"/>
    <d v="1899-12-30T00:10:20"/>
    <n v="794880"/>
    <d v="2016-02-23T00:00:00"/>
    <s v="12:29:00"/>
    <x v="1"/>
    <x v="8"/>
  </r>
  <r>
    <n v="810671"/>
    <x v="8"/>
    <d v="2016-01-02T05:19:00"/>
    <d v="1899-12-30T00:10:19"/>
    <n v="810671"/>
    <d v="2016-01-02T00:00:00"/>
    <s v="05:19:00"/>
    <x v="4"/>
    <x v="19"/>
  </r>
  <r>
    <n v="2361864"/>
    <x v="0"/>
    <d v="2016-03-25T11:40:00"/>
    <d v="1899-12-30T00:10:18"/>
    <n v="2361864"/>
    <d v="2016-03-25T00:00:00"/>
    <s v="11:40:00"/>
    <x v="4"/>
    <x v="11"/>
  </r>
  <r>
    <n v="821083"/>
    <x v="2"/>
    <d v="2016-03-24T10:42:00"/>
    <d v="1899-12-30T00:10:16"/>
    <n v="821083"/>
    <d v="2016-03-24T00:00:00"/>
    <s v="10:42:00"/>
    <x v="6"/>
    <x v="10"/>
  </r>
  <r>
    <n v="2360715"/>
    <x v="2"/>
    <d v="2016-02-14T21:26:00"/>
    <d v="1899-12-30T00:10:16"/>
    <n v="2360715"/>
    <d v="2016-02-14T00:00:00"/>
    <s v="21:26:00"/>
    <x v="2"/>
    <x v="4"/>
  </r>
  <r>
    <n v="810253"/>
    <x v="2"/>
    <d v="2016-02-20T16:07:00"/>
    <d v="1899-12-30T00:10:16"/>
    <n v="810253"/>
    <d v="2016-02-20T00:00:00"/>
    <s v="16:07:00"/>
    <x v="0"/>
    <x v="13"/>
  </r>
  <r>
    <n v="893819"/>
    <x v="2"/>
    <d v="2016-03-24T15:48:00"/>
    <d v="1899-12-30T00:10:16"/>
    <n v="893819"/>
    <d v="2016-03-24T00:00:00"/>
    <s v="15:48:00"/>
    <x v="0"/>
    <x v="2"/>
  </r>
  <r>
    <n v="810593"/>
    <x v="5"/>
    <d v="2016-02-21T13:40:00"/>
    <d v="1899-12-30T00:10:16"/>
    <n v="810593"/>
    <d v="2016-02-21T00:00:00"/>
    <s v="13:40:00"/>
    <x v="2"/>
    <x v="1"/>
  </r>
  <r>
    <n v="549032"/>
    <x v="5"/>
    <d v="2016-01-12T21:33:00"/>
    <d v="1899-12-30T00:10:15"/>
    <n v="549032"/>
    <d v="2016-01-12T00:00:00"/>
    <s v="21:33:00"/>
    <x v="4"/>
    <x v="4"/>
  </r>
  <r>
    <n v="2415096"/>
    <x v="0"/>
    <d v="2016-03-12T14:18:00"/>
    <d v="1899-12-30T00:10:14"/>
    <n v="2415096"/>
    <d v="2016-03-12T00:00:00"/>
    <s v="14:18:00"/>
    <x v="5"/>
    <x v="0"/>
  </r>
  <r>
    <n v="810145"/>
    <x v="10"/>
    <d v="2016-01-24T16:10:00"/>
    <d v="1899-12-30T00:10:13"/>
    <n v="810145"/>
    <d v="2016-01-24T00:00:00"/>
    <s v="16:10:00"/>
    <x v="2"/>
    <x v="13"/>
  </r>
  <r>
    <n v="860213"/>
    <x v="4"/>
    <d v="2016-03-06T14:07:00"/>
    <d v="1899-12-30T00:10:12"/>
    <n v="860213"/>
    <d v="2016-03-06T00:00:00"/>
    <s v="14:07:00"/>
    <x v="6"/>
    <x v="0"/>
  </r>
  <r>
    <n v="808950"/>
    <x v="6"/>
    <d v="2016-03-17T14:38:00"/>
    <d v="1899-12-30T00:10:12"/>
    <n v="808950"/>
    <d v="2016-03-17T00:00:00"/>
    <s v="14:38:00"/>
    <x v="1"/>
    <x v="0"/>
  </r>
  <r>
    <n v="2205521"/>
    <x v="4"/>
    <d v="2016-02-11T18:56:00"/>
    <d v="1899-12-30T00:10:12"/>
    <n v="2205521"/>
    <d v="2016-02-11T00:00:00"/>
    <s v="18:56:00"/>
    <x v="0"/>
    <x v="6"/>
  </r>
  <r>
    <n v="820610"/>
    <x v="6"/>
    <d v="2016-03-05T08:52:00"/>
    <d v="1899-12-30T00:10:12"/>
    <n v="820610"/>
    <d v="2016-03-05T00:00:00"/>
    <s v="08:52:00"/>
    <x v="2"/>
    <x v="3"/>
  </r>
  <r>
    <n v="810720"/>
    <x v="6"/>
    <d v="2016-02-07T18:11:00"/>
    <d v="1899-12-30T00:10:12"/>
    <n v="810720"/>
    <d v="2016-02-07T00:00:00"/>
    <s v="18:11:00"/>
    <x v="4"/>
    <x v="6"/>
  </r>
  <r>
    <n v="940243"/>
    <x v="9"/>
    <d v="2016-03-19T05:06:00"/>
    <d v="1899-12-30T00:10:11"/>
    <n v="940243"/>
    <d v="2016-03-19T00:00:00"/>
    <s v="05:06:00"/>
    <x v="0"/>
    <x v="19"/>
  </r>
  <r>
    <n v="831720"/>
    <x v="0"/>
    <d v="2016-03-01T14:59:00"/>
    <d v="1899-12-30T00:10:10"/>
    <n v="831720"/>
    <d v="2016-03-01T00:00:00"/>
    <s v="14:59:00"/>
    <x v="4"/>
    <x v="0"/>
  </r>
  <r>
    <n v="919229"/>
    <x v="0"/>
    <d v="2016-03-29T10:42:00"/>
    <d v="1899-12-30T00:10:10"/>
    <n v="919229"/>
    <d v="2016-03-29T00:00:00"/>
    <s v="10:42:00"/>
    <x v="0"/>
    <x v="10"/>
  </r>
  <r>
    <n v="809076"/>
    <x v="2"/>
    <d v="2016-03-18T11:25:00"/>
    <d v="1899-12-30T00:10:10"/>
    <n v="809076"/>
    <d v="2016-03-18T00:00:00"/>
    <s v="11:25:00"/>
    <x v="1"/>
    <x v="11"/>
  </r>
  <r>
    <n v="772378"/>
    <x v="6"/>
    <d v="2016-01-08T07:00:00"/>
    <d v="1899-12-30T00:10:10"/>
    <n v="772378"/>
    <d v="2016-01-08T00:00:00"/>
    <s v="07:00:00"/>
    <x v="5"/>
    <x v="16"/>
  </r>
  <r>
    <n v="870104"/>
    <x v="8"/>
    <d v="2016-03-10T19:13:00"/>
    <d v="1899-12-30T00:10:10"/>
    <n v="870104"/>
    <d v="2016-03-10T00:00:00"/>
    <s v="19:13:00"/>
    <x v="6"/>
    <x v="5"/>
  </r>
  <r>
    <n v="2422976"/>
    <x v="0"/>
    <d v="2016-03-15T17:03:00"/>
    <d v="1899-12-30T00:10:10"/>
    <n v="2384970"/>
    <d v="2016-03-15T00:00:00"/>
    <s v="17:03:00"/>
    <x v="0"/>
    <x v="12"/>
  </r>
  <r>
    <n v="790325"/>
    <x v="4"/>
    <d v="2016-02-04T11:13:00"/>
    <d v="1899-12-30T00:10:09"/>
    <n v="790325"/>
    <d v="2016-02-04T00:00:00"/>
    <s v="11:13:00"/>
    <x v="6"/>
    <x v="11"/>
  </r>
  <r>
    <n v="1109289"/>
    <x v="1"/>
    <d v="2016-03-02T19:11:00"/>
    <d v="1899-12-30T00:10:09"/>
    <n v="1109289"/>
    <d v="2016-03-02T00:00:00"/>
    <s v="19:11:00"/>
    <x v="3"/>
    <x v="5"/>
  </r>
  <r>
    <n v="809463"/>
    <x v="1"/>
    <d v="2016-02-19T21:27:00"/>
    <d v="1899-12-30T00:10:08"/>
    <n v="809463"/>
    <d v="2016-02-19T00:00:00"/>
    <s v="21:27:00"/>
    <x v="6"/>
    <x v="4"/>
  </r>
  <r>
    <n v="809576"/>
    <x v="7"/>
    <d v="2016-01-09T20:27:00"/>
    <d v="1899-12-30T00:10:08"/>
    <n v="809576"/>
    <d v="2016-01-09T00:00:00"/>
    <s v="20:27:00"/>
    <x v="5"/>
    <x v="14"/>
  </r>
  <r>
    <n v="2406558"/>
    <x v="2"/>
    <d v="2016-03-24T15:22:00"/>
    <d v="1899-12-30T00:10:08"/>
    <n v="2406558"/>
    <d v="2016-03-24T00:00:00"/>
    <s v="15:22:00"/>
    <x v="2"/>
    <x v="2"/>
  </r>
  <r>
    <n v="772475"/>
    <x v="8"/>
    <d v="2016-02-14T20:06:00"/>
    <d v="1899-12-30T00:10:08"/>
    <n v="772475"/>
    <d v="2016-02-14T00:00:00"/>
    <s v="20:06:00"/>
    <x v="6"/>
    <x v="14"/>
  </r>
  <r>
    <n v="802352"/>
    <x v="0"/>
    <d v="2016-03-30T09:04:00"/>
    <d v="1899-12-30T00:10:06"/>
    <n v="802352"/>
    <d v="2016-03-30T00:00:00"/>
    <s v="09:04:00"/>
    <x v="5"/>
    <x v="15"/>
  </r>
  <r>
    <n v="771911"/>
    <x v="0"/>
    <d v="2016-03-06T12:26:00"/>
    <d v="1899-12-30T00:10:06"/>
    <n v="771911"/>
    <d v="2016-03-06T00:00:00"/>
    <s v="12:26:00"/>
    <x v="2"/>
    <x v="8"/>
  </r>
  <r>
    <n v="866901"/>
    <x v="6"/>
    <d v="2016-03-31T09:25:00"/>
    <d v="1899-12-30T00:10:06"/>
    <n v="866901"/>
    <d v="2016-03-31T00:00:00"/>
    <s v="09:25:00"/>
    <x v="2"/>
    <x v="15"/>
  </r>
  <r>
    <n v="809974"/>
    <x v="0"/>
    <d v="2016-03-25T15:59:00"/>
    <d v="1899-12-30T00:10:06"/>
    <n v="809974"/>
    <d v="2016-03-25T00:00:00"/>
    <s v="15:59:00"/>
    <x v="6"/>
    <x v="2"/>
  </r>
  <r>
    <n v="778000"/>
    <x v="4"/>
    <d v="2016-03-29T15:21:00"/>
    <d v="1899-12-30T00:10:06"/>
    <n v="778000"/>
    <d v="2016-03-29T00:00:00"/>
    <s v="15:21:00"/>
    <x v="3"/>
    <x v="2"/>
  </r>
  <r>
    <n v="894056"/>
    <x v="0"/>
    <d v="2016-03-08T14:55:00"/>
    <d v="1899-12-30T00:10:06"/>
    <n v="894056"/>
    <d v="2016-03-08T00:00:00"/>
    <s v="14:55:00"/>
    <x v="1"/>
    <x v="0"/>
  </r>
  <r>
    <n v="771872"/>
    <x v="5"/>
    <d v="2016-01-31T14:20:00"/>
    <d v="1899-12-30T00:10:04"/>
    <n v="771872"/>
    <d v="2016-01-31T00:00:00"/>
    <s v="14:20:00"/>
    <x v="0"/>
    <x v="0"/>
  </r>
  <r>
    <n v="789280"/>
    <x v="7"/>
    <d v="2016-02-21T11:30:00"/>
    <d v="1899-12-30T00:10:04"/>
    <n v="789280"/>
    <d v="2016-02-21T00:00:00"/>
    <s v="11:30:00"/>
    <x v="1"/>
    <x v="11"/>
  </r>
  <r>
    <n v="2000272"/>
    <x v="6"/>
    <d v="2016-01-05T06:43:00"/>
    <d v="1899-12-30T00:10:04"/>
    <n v="2000272"/>
    <d v="2016-01-05T00:00:00"/>
    <s v="06:43:00"/>
    <x v="4"/>
    <x v="18"/>
  </r>
  <r>
    <n v="779442"/>
    <x v="3"/>
    <d v="2016-01-22T14:13:00"/>
    <d v="1899-12-30T00:10:03"/>
    <n v="779442"/>
    <d v="2016-01-22T00:00:00"/>
    <s v="14:13:00"/>
    <x v="3"/>
    <x v="0"/>
  </r>
  <r>
    <n v="549789"/>
    <x v="3"/>
    <d v="2016-01-22T14:32:00"/>
    <d v="1899-12-30T00:10:03"/>
    <n v="549789"/>
    <d v="2016-01-22T00:00:00"/>
    <s v="14:32:00"/>
    <x v="1"/>
    <x v="0"/>
  </r>
  <r>
    <n v="804403"/>
    <x v="4"/>
    <d v="2016-03-04T16:57:00"/>
    <d v="1899-12-30T00:10:03"/>
    <n v="804403"/>
    <d v="2016-03-04T00:00:00"/>
    <s v="16:57:00"/>
    <x v="5"/>
    <x v="13"/>
  </r>
  <r>
    <n v="2216581"/>
    <x v="3"/>
    <d v="2016-03-13T04:48:00"/>
    <d v="1899-12-30T00:10:03"/>
    <n v="2216581"/>
    <d v="2016-03-13T00:00:00"/>
    <s v="04:48:00"/>
    <x v="0"/>
    <x v="20"/>
  </r>
  <r>
    <n v="808966"/>
    <x v="2"/>
    <d v="2016-03-13T16:22:00"/>
    <d v="1899-12-30T00:10:02"/>
    <n v="808966"/>
    <d v="2016-03-13T00:00:00"/>
    <s v="16:22:00"/>
    <x v="6"/>
    <x v="13"/>
  </r>
  <r>
    <n v="851227"/>
    <x v="0"/>
    <d v="2016-03-06T07:11:00"/>
    <d v="1899-12-30T00:10:02"/>
    <n v="851227"/>
    <d v="2016-03-06T00:00:00"/>
    <s v="07:11:00"/>
    <x v="3"/>
    <x v="16"/>
  </r>
  <r>
    <n v="597546"/>
    <x v="6"/>
    <d v="2016-01-10T15:47:00"/>
    <d v="1899-12-30T00:10:02"/>
    <n v="597546"/>
    <d v="2016-01-10T00:00:00"/>
    <s v="15:47:00"/>
    <x v="5"/>
    <x v="2"/>
  </r>
  <r>
    <n v="773339"/>
    <x v="7"/>
    <d v="2016-01-29T21:57:00"/>
    <d v="1899-12-30T00:10:02"/>
    <n v="773339"/>
    <d v="2016-01-29T00:00:00"/>
    <s v="21:57:00"/>
    <x v="2"/>
    <x v="4"/>
  </r>
  <r>
    <n v="939807"/>
    <x v="4"/>
    <d v="2016-03-30T14:19:00"/>
    <d v="1899-12-30T00:10:00"/>
    <n v="939807"/>
    <d v="2016-03-30T00:00:00"/>
    <s v="14:19:00"/>
    <x v="4"/>
    <x v="0"/>
  </r>
  <r>
    <n v="918641"/>
    <x v="0"/>
    <d v="2016-03-30T08:39:00"/>
    <d v="1899-12-30T00:10:00"/>
    <n v="918641"/>
    <d v="2016-03-30T00:00:00"/>
    <s v="08:39:00"/>
    <x v="0"/>
    <x v="3"/>
  </r>
  <r>
    <n v="940707"/>
    <x v="5"/>
    <d v="2016-03-18T22:14:00"/>
    <d v="1899-12-30T00:09:59"/>
    <n v="940707"/>
    <d v="2016-03-18T00:00:00"/>
    <s v="22:14:00"/>
    <x v="5"/>
    <x v="17"/>
  </r>
  <r>
    <n v="809148"/>
    <x v="0"/>
    <d v="2016-03-13T13:17:00"/>
    <d v="1899-12-30T00:09:58"/>
    <n v="809148"/>
    <d v="2016-03-13T00:00:00"/>
    <s v="13:17:00"/>
    <x v="6"/>
    <x v="1"/>
  </r>
  <r>
    <n v="2368852"/>
    <x v="10"/>
    <d v="2016-03-10T10:32:00"/>
    <d v="1899-12-30T00:09:58"/>
    <n v="2368852"/>
    <d v="2016-03-10T00:00:00"/>
    <s v="10:32:00"/>
    <x v="0"/>
    <x v="10"/>
  </r>
  <r>
    <n v="832218"/>
    <x v="6"/>
    <d v="2016-03-28T11:35:00"/>
    <d v="1899-12-30T00:09:58"/>
    <n v="832218"/>
    <d v="2016-03-28T00:00:00"/>
    <s v="11:35:00"/>
    <x v="1"/>
    <x v="11"/>
  </r>
  <r>
    <n v="2415121"/>
    <x v="2"/>
    <d v="2016-03-05T08:40:00"/>
    <d v="1899-12-30T00:09:58"/>
    <n v="2415121"/>
    <d v="2016-03-05T00:00:00"/>
    <s v="08:40:00"/>
    <x v="1"/>
    <x v="3"/>
  </r>
  <r>
    <n v="867604"/>
    <x v="7"/>
    <d v="2016-03-05T19:02:00"/>
    <d v="1899-12-30T00:09:58"/>
    <n v="867604"/>
    <d v="2016-03-05T00:00:00"/>
    <s v="19:02:00"/>
    <x v="0"/>
    <x v="5"/>
  </r>
  <r>
    <n v="2092115"/>
    <x v="8"/>
    <d v="2016-01-16T14:39:00"/>
    <d v="1899-12-30T00:09:58"/>
    <n v="2092115"/>
    <d v="2016-01-16T00:00:00"/>
    <s v="14:39:00"/>
    <x v="6"/>
    <x v="0"/>
  </r>
  <r>
    <n v="2204045"/>
    <x v="12"/>
    <d v="2016-03-28T17:11:00"/>
    <d v="1899-12-30T00:09:57"/>
    <n v="2204045"/>
    <d v="2016-03-28T00:00:00"/>
    <s v="17:11:00"/>
    <x v="6"/>
    <x v="12"/>
  </r>
  <r>
    <n v="607730"/>
    <x v="3"/>
    <d v="2016-01-06T06:33:00"/>
    <d v="1899-12-30T00:09:57"/>
    <n v="607730"/>
    <d v="2016-01-06T00:00:00"/>
    <s v="06:33:00"/>
    <x v="6"/>
    <x v="18"/>
  </r>
  <r>
    <n v="804403"/>
    <x v="6"/>
    <d v="2016-03-05T17:40:00"/>
    <d v="1899-12-30T00:09:56"/>
    <n v="804403"/>
    <d v="2016-03-05T00:00:00"/>
    <s v="17:40:00"/>
    <x v="5"/>
    <x v="12"/>
  </r>
  <r>
    <n v="833543"/>
    <x v="0"/>
    <d v="2016-03-01T13:03:00"/>
    <d v="1899-12-30T00:09:56"/>
    <n v="833543"/>
    <d v="2016-03-01T00:00:00"/>
    <s v="13:03:00"/>
    <x v="6"/>
    <x v="1"/>
  </r>
  <r>
    <n v="771802"/>
    <x v="5"/>
    <d v="2016-01-02T12:42:00"/>
    <d v="1899-12-30T00:09:55"/>
    <n v="771802"/>
    <d v="2016-01-02T00:00:00"/>
    <s v="12:42:00"/>
    <x v="0"/>
    <x v="8"/>
  </r>
  <r>
    <n v="788794"/>
    <x v="3"/>
    <d v="2016-02-10T10:41:00"/>
    <d v="1899-12-30T00:09:54"/>
    <n v="788794"/>
    <d v="2016-02-10T00:00:00"/>
    <s v="10:41:00"/>
    <x v="3"/>
    <x v="10"/>
  </r>
  <r>
    <n v="809264"/>
    <x v="2"/>
    <d v="2016-03-19T17:11:00"/>
    <d v="1899-12-30T00:09:54"/>
    <n v="809264"/>
    <d v="2016-03-19T00:00:00"/>
    <s v="17:11:00"/>
    <x v="4"/>
    <x v="12"/>
  </r>
  <r>
    <n v="940208"/>
    <x v="0"/>
    <d v="2016-03-30T14:27:00"/>
    <d v="1899-12-30T00:09:54"/>
    <n v="940208"/>
    <d v="2016-03-30T00:00:00"/>
    <s v="14:27:00"/>
    <x v="0"/>
    <x v="0"/>
  </r>
  <r>
    <n v="927246"/>
    <x v="0"/>
    <d v="2016-03-30T08:36:00"/>
    <d v="1899-12-30T00:09:54"/>
    <n v="927246"/>
    <d v="2016-03-30T00:00:00"/>
    <s v="08:36:00"/>
    <x v="5"/>
    <x v="3"/>
  </r>
  <r>
    <n v="941046"/>
    <x v="3"/>
    <d v="2016-01-07T13:43:00"/>
    <d v="1899-12-30T00:09:54"/>
    <n v="941046"/>
    <d v="2016-01-07T00:00:00"/>
    <s v="13:43:00"/>
    <x v="4"/>
    <x v="1"/>
  </r>
  <r>
    <n v="809152"/>
    <x v="8"/>
    <d v="2016-03-13T14:45:00"/>
    <d v="1899-12-30T00:09:53"/>
    <n v="809152"/>
    <d v="2016-03-13T00:00:00"/>
    <s v="14:45:00"/>
    <x v="4"/>
    <x v="0"/>
  </r>
  <r>
    <n v="930171"/>
    <x v="6"/>
    <d v="2016-03-28T20:50:00"/>
    <d v="1899-12-30T00:09:52"/>
    <n v="930171"/>
    <d v="2016-03-28T00:00:00"/>
    <s v="20:50:00"/>
    <x v="6"/>
    <x v="14"/>
  </r>
  <r>
    <n v="789144"/>
    <x v="2"/>
    <d v="2016-03-13T20:49:00"/>
    <d v="1899-12-30T00:09:52"/>
    <n v="789144"/>
    <d v="2016-03-13T00:00:00"/>
    <s v="20:49:00"/>
    <x v="3"/>
    <x v="14"/>
  </r>
  <r>
    <n v="636140"/>
    <x v="8"/>
    <d v="2016-01-28T18:10:00"/>
    <d v="1899-12-30T00:09:52"/>
    <n v="636140"/>
    <d v="2016-01-28T00:00:00"/>
    <s v="18:10:00"/>
    <x v="4"/>
    <x v="6"/>
  </r>
  <r>
    <n v="765684"/>
    <x v="2"/>
    <d v="2016-01-21T05:39:00"/>
    <d v="1899-12-30T00:09:52"/>
    <n v="765684"/>
    <d v="2016-01-21T00:00:00"/>
    <s v="05:39:00"/>
    <x v="0"/>
    <x v="19"/>
  </r>
  <r>
    <n v="852384"/>
    <x v="2"/>
    <d v="2016-03-27T09:39:00"/>
    <d v="1899-12-30T00:09:52"/>
    <n v="852384"/>
    <d v="2016-03-27T00:00:00"/>
    <s v="09:39:00"/>
    <x v="4"/>
    <x v="15"/>
  </r>
  <r>
    <n v="820492"/>
    <x v="4"/>
    <d v="2016-01-11T05:47:00"/>
    <d v="1899-12-30T00:09:51"/>
    <n v="820492"/>
    <d v="2016-01-11T00:00:00"/>
    <s v="05:47:00"/>
    <x v="4"/>
    <x v="19"/>
  </r>
  <r>
    <n v="2275027"/>
    <x v="3"/>
    <d v="2016-01-23T11:03:00"/>
    <d v="1899-12-30T00:09:51"/>
    <n v="2275027"/>
    <d v="2016-01-23T00:00:00"/>
    <s v="11:03:00"/>
    <x v="3"/>
    <x v="11"/>
  </r>
  <r>
    <n v="893834"/>
    <x v="3"/>
    <d v="2016-01-17T03:02:00"/>
    <d v="1899-12-30T00:09:51"/>
    <n v="893834"/>
    <d v="2016-01-17T00:00:00"/>
    <s v="03:02:00"/>
    <x v="6"/>
    <x v="22"/>
  </r>
  <r>
    <n v="2422691"/>
    <x v="2"/>
    <d v="2016-02-01T21:48:00"/>
    <d v="1899-12-30T00:09:50"/>
    <n v="2384970"/>
    <d v="2016-02-01T00:00:00"/>
    <s v="21:48:00"/>
    <x v="5"/>
    <x v="4"/>
  </r>
  <r>
    <n v="2092259"/>
    <x v="9"/>
    <d v="2016-03-26T07:03:00"/>
    <d v="1899-12-30T00:09:49"/>
    <n v="2092259"/>
    <d v="2016-03-26T00:00:00"/>
    <s v="07:03:00"/>
    <x v="4"/>
    <x v="16"/>
  </r>
  <r>
    <n v="789059"/>
    <x v="1"/>
    <d v="2016-03-11T20:07:00"/>
    <d v="1899-12-30T00:09:49"/>
    <n v="789059"/>
    <d v="2016-03-11T00:00:00"/>
    <s v="20:07:00"/>
    <x v="5"/>
    <x v="14"/>
  </r>
  <r>
    <n v="809056"/>
    <x v="4"/>
    <d v="2016-03-08T08:42:00"/>
    <d v="1899-12-30T00:09:48"/>
    <n v="809056"/>
    <d v="2016-03-08T00:00:00"/>
    <s v="08:42:00"/>
    <x v="0"/>
    <x v="3"/>
  </r>
  <r>
    <n v="2370894"/>
    <x v="4"/>
    <d v="2016-03-28T20:29:00"/>
    <d v="1899-12-30T00:09:48"/>
    <n v="2370894"/>
    <d v="2016-03-28T00:00:00"/>
    <s v="20:29:00"/>
    <x v="4"/>
    <x v="14"/>
  </r>
  <r>
    <n v="2091371"/>
    <x v="5"/>
    <d v="2016-02-27T19:01:00"/>
    <d v="1899-12-30T00:09:47"/>
    <n v="2091371"/>
    <d v="2016-02-27T00:00:00"/>
    <s v="19:01:00"/>
    <x v="1"/>
    <x v="5"/>
  </r>
  <r>
    <n v="1107967"/>
    <x v="5"/>
    <d v="2016-03-12T11:46:00"/>
    <d v="1899-12-30T00:09:47"/>
    <n v="1107967"/>
    <d v="2016-03-12T00:00:00"/>
    <s v="11:46:00"/>
    <x v="2"/>
    <x v="11"/>
  </r>
  <r>
    <n v="2426776"/>
    <x v="0"/>
    <d v="2016-03-29T12:23:00"/>
    <d v="1899-12-30T00:09:46"/>
    <n v="2384970"/>
    <d v="2016-03-29T00:00:00"/>
    <s v="12:23:00"/>
    <x v="1"/>
    <x v="8"/>
  </r>
  <r>
    <n v="893832"/>
    <x v="4"/>
    <d v="2016-03-29T07:28:00"/>
    <d v="1899-12-30T00:09:45"/>
    <n v="893832"/>
    <d v="2016-03-29T00:00:00"/>
    <s v="07:28:00"/>
    <x v="1"/>
    <x v="16"/>
  </r>
  <r>
    <n v="2216357"/>
    <x v="9"/>
    <d v="2016-03-17T12:05:00"/>
    <d v="1899-12-30T00:09:45"/>
    <n v="2216357"/>
    <d v="2016-03-17T00:00:00"/>
    <s v="12:05:00"/>
    <x v="0"/>
    <x v="8"/>
  </r>
  <r>
    <n v="773309"/>
    <x v="3"/>
    <d v="2016-02-02T14:15:00"/>
    <d v="1899-12-30T00:09:45"/>
    <n v="773309"/>
    <d v="2016-02-02T00:00:00"/>
    <s v="14:15:00"/>
    <x v="5"/>
    <x v="0"/>
  </r>
  <r>
    <n v="809800"/>
    <x v="2"/>
    <d v="2016-01-21T14:25:00"/>
    <d v="1899-12-30T00:09:44"/>
    <n v="809800"/>
    <d v="2016-01-21T00:00:00"/>
    <s v="14:25:00"/>
    <x v="5"/>
    <x v="0"/>
  </r>
  <r>
    <n v="939766"/>
    <x v="7"/>
    <d v="2016-03-21T14:02:00"/>
    <d v="1899-12-30T00:09:44"/>
    <n v="939766"/>
    <d v="2016-03-21T00:00:00"/>
    <s v="14:02:00"/>
    <x v="1"/>
    <x v="0"/>
  </r>
  <r>
    <n v="2205372"/>
    <x v="8"/>
    <d v="2016-02-18T23:43:00"/>
    <d v="1899-12-30T00:09:43"/>
    <n v="2205372"/>
    <d v="2016-02-18T00:00:00"/>
    <s v="23:43:00"/>
    <x v="4"/>
    <x v="23"/>
  </r>
  <r>
    <n v="772475"/>
    <x v="3"/>
    <d v="2016-02-14T13:03:00"/>
    <d v="1899-12-30T00:09:42"/>
    <n v="772475"/>
    <d v="2016-02-14T00:00:00"/>
    <s v="13:03:00"/>
    <x v="6"/>
    <x v="1"/>
  </r>
  <r>
    <n v="822342"/>
    <x v="3"/>
    <d v="2016-03-02T11:37:00"/>
    <d v="1899-12-30T00:09:42"/>
    <n v="822342"/>
    <d v="2016-03-02T00:00:00"/>
    <s v="11:37:00"/>
    <x v="0"/>
    <x v="11"/>
  </r>
  <r>
    <n v="831650"/>
    <x v="12"/>
    <d v="2016-03-02T12:04:00"/>
    <d v="1899-12-30T00:09:42"/>
    <n v="831650"/>
    <d v="2016-03-02T00:00:00"/>
    <s v="12:04:00"/>
    <x v="4"/>
    <x v="8"/>
  </r>
  <r>
    <n v="866377"/>
    <x v="0"/>
    <d v="2016-03-13T11:43:00"/>
    <d v="1899-12-30T00:09:42"/>
    <n v="866377"/>
    <d v="2016-03-13T00:00:00"/>
    <s v="11:43:00"/>
    <x v="4"/>
    <x v="11"/>
  </r>
  <r>
    <n v="903695"/>
    <x v="1"/>
    <d v="2016-03-28T08:35:00"/>
    <d v="1899-12-30T00:09:42"/>
    <n v="903695"/>
    <d v="2016-03-28T00:00:00"/>
    <s v="08:35:00"/>
    <x v="1"/>
    <x v="3"/>
  </r>
  <r>
    <n v="771945"/>
    <x v="6"/>
    <d v="2016-03-28T13:46:00"/>
    <d v="1899-12-30T00:09:40"/>
    <n v="771945"/>
    <d v="2016-03-28T00:00:00"/>
    <s v="13:46:00"/>
    <x v="3"/>
    <x v="1"/>
  </r>
  <r>
    <n v="940281"/>
    <x v="9"/>
    <d v="2016-03-02T10:19:00"/>
    <d v="1899-12-30T00:09:40"/>
    <n v="940281"/>
    <d v="2016-03-02T00:00:00"/>
    <s v="10:19:00"/>
    <x v="3"/>
    <x v="10"/>
  </r>
  <r>
    <n v="809715"/>
    <x v="0"/>
    <d v="2016-03-06T08:00:00"/>
    <d v="1899-12-30T00:09:40"/>
    <n v="809715"/>
    <d v="2016-03-06T00:00:00"/>
    <s v="08:00:00"/>
    <x v="6"/>
    <x v="3"/>
  </r>
  <r>
    <n v="893791"/>
    <x v="7"/>
    <d v="2016-03-21T15:51:00"/>
    <d v="1899-12-30T00:09:40"/>
    <n v="893791"/>
    <d v="2016-03-21T00:00:00"/>
    <s v="15:51:00"/>
    <x v="0"/>
    <x v="2"/>
  </r>
  <r>
    <n v="1108345"/>
    <x v="2"/>
    <d v="2016-03-23T18:29:00"/>
    <d v="1899-12-30T00:09:40"/>
    <n v="1108345"/>
    <d v="2016-03-23T00:00:00"/>
    <s v="18:29:00"/>
    <x v="2"/>
    <x v="6"/>
  </r>
  <r>
    <n v="809995"/>
    <x v="9"/>
    <d v="2016-02-12T16:29:00"/>
    <d v="1899-12-30T00:09:39"/>
    <n v="809995"/>
    <d v="2016-02-12T00:00:00"/>
    <s v="16:29:00"/>
    <x v="6"/>
    <x v="13"/>
  </r>
  <r>
    <n v="2205521"/>
    <x v="3"/>
    <d v="2016-03-04T19:38:00"/>
    <d v="1899-12-30T00:09:39"/>
    <n v="2205521"/>
    <d v="2016-03-04T00:00:00"/>
    <s v="19:38:00"/>
    <x v="0"/>
    <x v="5"/>
  </r>
  <r>
    <n v="820927"/>
    <x v="0"/>
    <d v="2016-03-04T06:06:00"/>
    <d v="1899-12-30T00:09:38"/>
    <n v="820927"/>
    <d v="2016-03-04T00:00:00"/>
    <s v="06:06:00"/>
    <x v="1"/>
    <x v="18"/>
  </r>
  <r>
    <n v="809780"/>
    <x v="2"/>
    <d v="2016-02-18T07:19:00"/>
    <d v="1899-12-30T00:09:38"/>
    <n v="809780"/>
    <d v="2016-02-18T00:00:00"/>
    <s v="07:19:00"/>
    <x v="3"/>
    <x v="16"/>
  </r>
  <r>
    <n v="2361656"/>
    <x v="2"/>
    <d v="2016-02-28T10:40:00"/>
    <d v="1899-12-30T00:09:38"/>
    <n v="2361656"/>
    <d v="2016-02-28T00:00:00"/>
    <s v="10:40:00"/>
    <x v="0"/>
    <x v="10"/>
  </r>
  <r>
    <n v="940545"/>
    <x v="10"/>
    <d v="2016-03-28T10:13:00"/>
    <d v="1899-12-30T00:09:36"/>
    <n v="940545"/>
    <d v="2016-03-28T00:00:00"/>
    <s v="10:13:00"/>
    <x v="6"/>
    <x v="10"/>
  </r>
  <r>
    <n v="832676"/>
    <x v="0"/>
    <d v="2016-03-12T12:36:00"/>
    <d v="1899-12-30T00:09:36"/>
    <n v="832676"/>
    <d v="2016-03-12T00:00:00"/>
    <s v="12:36:00"/>
    <x v="5"/>
    <x v="8"/>
  </r>
  <r>
    <n v="2370560"/>
    <x v="2"/>
    <d v="2016-01-06T03:47:00"/>
    <d v="1899-12-30T00:09:36"/>
    <n v="2370560"/>
    <d v="2016-01-06T00:00:00"/>
    <s v="03:47:00"/>
    <x v="0"/>
    <x v="22"/>
  </r>
  <r>
    <n v="31162"/>
    <x v="2"/>
    <d v="2016-03-19T17:19:00"/>
    <d v="1899-12-30T00:09:36"/>
    <n v="31162"/>
    <d v="2016-03-19T00:00:00"/>
    <s v="17:19:00"/>
    <x v="5"/>
    <x v="12"/>
  </r>
  <r>
    <n v="810000"/>
    <x v="4"/>
    <d v="2016-02-17T18:56:00"/>
    <d v="1899-12-30T00:09:36"/>
    <n v="810000"/>
    <d v="2016-02-17T00:00:00"/>
    <s v="18:56:00"/>
    <x v="1"/>
    <x v="6"/>
  </r>
  <r>
    <n v="772926"/>
    <x v="1"/>
    <d v="2016-03-25T04:48:00"/>
    <d v="1899-12-30T00:09:35"/>
    <n v="772926"/>
    <d v="2016-03-25T00:00:00"/>
    <s v="04:48:00"/>
    <x v="2"/>
    <x v="20"/>
  </r>
  <r>
    <n v="893492"/>
    <x v="0"/>
    <d v="2016-03-16T11:55:00"/>
    <d v="1899-12-30T00:09:34"/>
    <n v="893492"/>
    <d v="2016-03-16T00:00:00"/>
    <s v="11:55:00"/>
    <x v="5"/>
    <x v="11"/>
  </r>
  <r>
    <n v="810534"/>
    <x v="0"/>
    <d v="2016-02-25T07:39:00"/>
    <d v="1899-12-30T00:09:34"/>
    <n v="810534"/>
    <d v="2016-02-25T00:00:00"/>
    <s v="07:39:00"/>
    <x v="6"/>
    <x v="16"/>
  </r>
  <r>
    <n v="1109274"/>
    <x v="1"/>
    <d v="2016-03-06T19:11:00"/>
    <d v="1899-12-30T00:09:34"/>
    <n v="1109274"/>
    <d v="2016-03-06T00:00:00"/>
    <s v="19:11:00"/>
    <x v="5"/>
    <x v="5"/>
  </r>
  <r>
    <n v="604047"/>
    <x v="3"/>
    <d v="2016-01-07T18:43:00"/>
    <d v="1899-12-30T00:09:33"/>
    <n v="604047"/>
    <d v="2016-01-07T00:00:00"/>
    <s v="18:43:00"/>
    <x v="0"/>
    <x v="6"/>
  </r>
  <r>
    <n v="730607"/>
    <x v="3"/>
    <d v="2016-01-24T09:56:00"/>
    <d v="1899-12-30T00:09:33"/>
    <n v="730607"/>
    <d v="2016-01-24T00:00:00"/>
    <s v="09:56:00"/>
    <x v="0"/>
    <x v="15"/>
  </r>
  <r>
    <n v="810546"/>
    <x v="3"/>
    <d v="2016-03-02T08:32:00"/>
    <d v="1899-12-30T00:09:33"/>
    <n v="810546"/>
    <d v="2016-03-02T00:00:00"/>
    <s v="08:32:00"/>
    <x v="1"/>
    <x v="3"/>
  </r>
  <r>
    <n v="779500"/>
    <x v="5"/>
    <d v="2016-02-02T15:55:00"/>
    <d v="1899-12-30T00:09:32"/>
    <n v="779500"/>
    <d v="2016-02-02T00:00:00"/>
    <s v="15:55:00"/>
    <x v="4"/>
    <x v="2"/>
  </r>
  <r>
    <n v="2370617"/>
    <x v="2"/>
    <d v="2016-01-21T09:24:00"/>
    <d v="1899-12-30T00:09:32"/>
    <n v="2370617"/>
    <d v="2016-01-21T00:00:00"/>
    <s v="09:24:00"/>
    <x v="6"/>
    <x v="15"/>
  </r>
  <r>
    <n v="879990"/>
    <x v="0"/>
    <d v="2016-03-18T13:55:00"/>
    <d v="1899-12-30T00:09:32"/>
    <n v="879990"/>
    <d v="2016-03-18T00:00:00"/>
    <s v="13:55:00"/>
    <x v="3"/>
    <x v="1"/>
  </r>
  <r>
    <n v="809321"/>
    <x v="9"/>
    <d v="2016-02-03T10:23:00"/>
    <d v="1899-12-30T00:09:30"/>
    <n v="809321"/>
    <d v="2016-02-03T00:00:00"/>
    <s v="10:23:00"/>
    <x v="1"/>
    <x v="10"/>
  </r>
  <r>
    <n v="810151"/>
    <x v="2"/>
    <d v="2016-02-02T19:25:00"/>
    <d v="1899-12-30T00:09:30"/>
    <n v="810151"/>
    <d v="2016-02-02T00:00:00"/>
    <s v="19:25:00"/>
    <x v="3"/>
    <x v="5"/>
  </r>
  <r>
    <n v="621261"/>
    <x v="6"/>
    <d v="2016-01-08T19:22:00"/>
    <d v="1899-12-30T00:09:30"/>
    <n v="621261"/>
    <d v="2016-01-08T00:00:00"/>
    <s v="19:22:00"/>
    <x v="6"/>
    <x v="5"/>
  </r>
  <r>
    <n v="82389"/>
    <x v="11"/>
    <d v="2016-01-08T11:33:00"/>
    <d v="1899-12-30T00:09:30"/>
    <n v="82389"/>
    <d v="2016-01-08T00:00:00"/>
    <s v="11:33:00"/>
    <x v="3"/>
    <x v="11"/>
  </r>
  <r>
    <n v="772451"/>
    <x v="9"/>
    <d v="2016-03-11T18:59:00"/>
    <d v="1899-12-30T00:09:30"/>
    <n v="772451"/>
    <d v="2016-03-11T00:00:00"/>
    <s v="18:59:00"/>
    <x v="4"/>
    <x v="6"/>
  </r>
  <r>
    <n v="2415185"/>
    <x v="9"/>
    <d v="2016-03-11T15:32:00"/>
    <d v="1899-12-30T00:09:30"/>
    <n v="2415185"/>
    <d v="2016-03-11T00:00:00"/>
    <s v="15:32:00"/>
    <x v="0"/>
    <x v="2"/>
  </r>
  <r>
    <n v="2415121"/>
    <x v="5"/>
    <d v="2016-03-06T08:08:00"/>
    <d v="1899-12-30T00:09:29"/>
    <n v="2415121"/>
    <d v="2016-03-06T00:00:00"/>
    <s v="08:08:00"/>
    <x v="1"/>
    <x v="3"/>
  </r>
  <r>
    <n v="869944"/>
    <x v="8"/>
    <d v="2016-03-18T16:19:00"/>
    <d v="1899-12-30T00:09:29"/>
    <n v="869944"/>
    <d v="2016-03-18T00:00:00"/>
    <s v="16:19:00"/>
    <x v="5"/>
    <x v="13"/>
  </r>
  <r>
    <n v="773300"/>
    <x v="5"/>
    <d v="2016-01-06T06:10:00"/>
    <d v="1899-12-30T00:09:29"/>
    <n v="773300"/>
    <d v="2016-01-06T00:00:00"/>
    <s v="06:10:00"/>
    <x v="0"/>
    <x v="18"/>
  </r>
  <r>
    <n v="809015"/>
    <x v="6"/>
    <d v="2016-01-28T16:26:00"/>
    <d v="1899-12-30T00:09:28"/>
    <n v="809015"/>
    <d v="2016-01-28T00:00:00"/>
    <s v="16:26:00"/>
    <x v="6"/>
    <x v="13"/>
  </r>
  <r>
    <n v="893458"/>
    <x v="0"/>
    <d v="2016-03-11T15:03:00"/>
    <d v="1899-12-30T00:09:28"/>
    <n v="893458"/>
    <d v="2016-03-11T00:00:00"/>
    <s v="15:03:00"/>
    <x v="3"/>
    <x v="2"/>
  </r>
  <r>
    <n v="810100"/>
    <x v="0"/>
    <d v="2016-02-19T08:17:00"/>
    <d v="1899-12-30T00:09:28"/>
    <n v="810100"/>
    <d v="2016-02-19T00:00:00"/>
    <s v="08:17:00"/>
    <x v="6"/>
    <x v="3"/>
  </r>
  <r>
    <n v="930171"/>
    <x v="3"/>
    <d v="2016-03-30T07:19:00"/>
    <d v="1899-12-30T00:09:27"/>
    <n v="930171"/>
    <d v="2016-03-30T00:00:00"/>
    <s v="07:19:00"/>
    <x v="6"/>
    <x v="16"/>
  </r>
  <r>
    <n v="794141"/>
    <x v="4"/>
    <d v="2016-03-02T21:00:00"/>
    <d v="1899-12-30T00:09:27"/>
    <n v="794141"/>
    <d v="2016-03-02T00:00:00"/>
    <s v="21:00:00"/>
    <x v="5"/>
    <x v="4"/>
  </r>
  <r>
    <n v="2371138"/>
    <x v="4"/>
    <d v="2016-02-15T10:01:00"/>
    <d v="1899-12-30T00:09:27"/>
    <n v="2371138"/>
    <d v="2016-02-15T00:00:00"/>
    <s v="10:01:00"/>
    <x v="2"/>
    <x v="10"/>
  </r>
  <r>
    <n v="832831"/>
    <x v="0"/>
    <d v="2016-03-03T10:19:00"/>
    <d v="1899-12-30T00:09:26"/>
    <n v="832831"/>
    <d v="2016-03-03T00:00:00"/>
    <s v="10:19:00"/>
    <x v="3"/>
    <x v="10"/>
  </r>
  <r>
    <n v="810671"/>
    <x v="0"/>
    <d v="2016-03-23T10:20:00"/>
    <d v="1899-12-30T00:09:26"/>
    <n v="810671"/>
    <d v="2016-03-23T00:00:00"/>
    <s v="10:20:00"/>
    <x v="4"/>
    <x v="10"/>
  </r>
  <r>
    <n v="771703"/>
    <x v="8"/>
    <d v="2016-02-10T10:48:00"/>
    <d v="1899-12-30T00:09:24"/>
    <n v="771703"/>
    <d v="2016-02-10T00:00:00"/>
    <s v="10:48:00"/>
    <x v="1"/>
    <x v="10"/>
  </r>
  <r>
    <n v="894137"/>
    <x v="0"/>
    <d v="2016-03-23T10:20:00"/>
    <d v="1899-12-30T00:09:24"/>
    <n v="894137"/>
    <d v="2016-03-23T00:00:00"/>
    <s v="10:20:00"/>
    <x v="3"/>
    <x v="10"/>
  </r>
  <r>
    <n v="809139"/>
    <x v="3"/>
    <d v="2016-01-28T13:58:00"/>
    <d v="1899-12-30T00:09:24"/>
    <n v="809139"/>
    <d v="2016-01-28T00:00:00"/>
    <s v="13:58:00"/>
    <x v="1"/>
    <x v="1"/>
  </r>
  <r>
    <n v="793133"/>
    <x v="4"/>
    <d v="2016-02-15T06:05:00"/>
    <d v="1899-12-30T00:09:24"/>
    <n v="793133"/>
    <d v="2016-02-15T00:00:00"/>
    <s v="06:05:00"/>
    <x v="5"/>
    <x v="18"/>
  </r>
  <r>
    <n v="789773"/>
    <x v="4"/>
    <d v="2016-02-02T00:34:00"/>
    <d v="1899-12-30T00:09:24"/>
    <n v="789773"/>
    <d v="2016-02-02T00:00:00"/>
    <s v="00:34:00"/>
    <x v="5"/>
    <x v="7"/>
  </r>
  <r>
    <n v="789103"/>
    <x v="5"/>
    <d v="2016-02-03T17:32:00"/>
    <d v="1899-12-30T00:09:23"/>
    <n v="789103"/>
    <d v="2016-02-03T00:00:00"/>
    <s v="17:32:00"/>
    <x v="2"/>
    <x v="12"/>
  </r>
  <r>
    <n v="2368689"/>
    <x v="2"/>
    <d v="2016-02-06T19:53:00"/>
    <d v="1899-12-30T00:09:22"/>
    <n v="2368689"/>
    <d v="2016-02-06T00:00:00"/>
    <s v="19:53:00"/>
    <x v="4"/>
    <x v="5"/>
  </r>
  <r>
    <n v="809554"/>
    <x v="1"/>
    <d v="2016-03-25T08:20:00"/>
    <d v="1899-12-30T00:09:22"/>
    <n v="809554"/>
    <d v="2016-03-25T00:00:00"/>
    <s v="08:20:00"/>
    <x v="6"/>
    <x v="3"/>
  </r>
  <r>
    <n v="809647"/>
    <x v="2"/>
    <d v="2016-03-05T18:42:00"/>
    <d v="1899-12-30T00:09:22"/>
    <n v="809647"/>
    <d v="2016-03-05T00:00:00"/>
    <s v="18:42:00"/>
    <x v="3"/>
    <x v="6"/>
  </r>
  <r>
    <n v="931426"/>
    <x v="6"/>
    <d v="2016-03-29T18:20:00"/>
    <d v="1899-12-30T00:09:22"/>
    <n v="931426"/>
    <d v="2016-03-29T00:00:00"/>
    <s v="18:20:00"/>
    <x v="3"/>
    <x v="6"/>
  </r>
  <r>
    <n v="907060"/>
    <x v="0"/>
    <d v="2016-03-30T11:23:00"/>
    <d v="1899-12-30T00:09:22"/>
    <n v="907060"/>
    <d v="2016-03-30T00:00:00"/>
    <s v="11:23:00"/>
    <x v="2"/>
    <x v="11"/>
  </r>
  <r>
    <n v="2370690"/>
    <x v="6"/>
    <d v="2016-02-14T08:11:00"/>
    <d v="1899-12-30T00:09:22"/>
    <n v="2370690"/>
    <d v="2016-02-14T00:00:00"/>
    <s v="08:11:00"/>
    <x v="2"/>
    <x v="3"/>
  </r>
  <r>
    <n v="925629"/>
    <x v="0"/>
    <d v="2016-03-30T10:36:00"/>
    <d v="1899-12-30T00:09:22"/>
    <n v="925629"/>
    <d v="2016-03-30T00:00:00"/>
    <s v="10:36:00"/>
    <x v="5"/>
    <x v="10"/>
  </r>
  <r>
    <n v="861249"/>
    <x v="2"/>
    <d v="2016-03-23T13:53:00"/>
    <d v="1899-12-30T00:09:22"/>
    <n v="861249"/>
    <d v="2016-03-23T00:00:00"/>
    <s v="13:53:00"/>
    <x v="6"/>
    <x v="1"/>
  </r>
  <r>
    <n v="773368"/>
    <x v="0"/>
    <d v="2016-03-20T10:45:00"/>
    <d v="1899-12-30T00:09:22"/>
    <n v="773368"/>
    <d v="2016-03-20T00:00:00"/>
    <s v="10:45:00"/>
    <x v="4"/>
    <x v="10"/>
  </r>
  <r>
    <n v="772028"/>
    <x v="3"/>
    <d v="2016-02-05T19:34:00"/>
    <d v="1899-12-30T00:09:21"/>
    <n v="772028"/>
    <d v="2016-02-05T00:00:00"/>
    <s v="19:34:00"/>
    <x v="5"/>
    <x v="5"/>
  </r>
  <r>
    <n v="809718"/>
    <x v="4"/>
    <d v="2016-01-05T10:10:00"/>
    <d v="1899-12-30T00:09:21"/>
    <n v="809718"/>
    <d v="2016-01-05T00:00:00"/>
    <s v="10:10:00"/>
    <x v="2"/>
    <x v="10"/>
  </r>
  <r>
    <n v="810079"/>
    <x v="3"/>
    <d v="2016-02-14T20:52:00"/>
    <d v="1899-12-30T00:09:21"/>
    <n v="810079"/>
    <d v="2016-02-14T00:00:00"/>
    <s v="20:52:00"/>
    <x v="6"/>
    <x v="14"/>
  </r>
  <r>
    <n v="810304"/>
    <x v="3"/>
    <d v="2016-02-22T14:42:00"/>
    <d v="1899-12-30T00:09:21"/>
    <n v="810304"/>
    <d v="2016-02-22T00:00:00"/>
    <s v="14:42:00"/>
    <x v="5"/>
    <x v="0"/>
  </r>
  <r>
    <n v="786693"/>
    <x v="10"/>
    <d v="2016-01-22T11:12:00"/>
    <d v="1899-12-30T00:09:21"/>
    <n v="786693"/>
    <d v="2016-01-22T00:00:00"/>
    <s v="11:12:00"/>
    <x v="5"/>
    <x v="11"/>
  </r>
  <r>
    <n v="249"/>
    <x v="0"/>
    <d v="2016-03-15T15:33:00"/>
    <d v="1899-12-30T00:09:20"/>
    <n v="249"/>
    <d v="2016-03-15T00:00:00"/>
    <s v="15:33:00"/>
    <x v="6"/>
    <x v="2"/>
  </r>
  <r>
    <n v="808853"/>
    <x v="1"/>
    <d v="2016-02-22T13:08:00"/>
    <d v="1899-12-30T00:09:20"/>
    <n v="808853"/>
    <d v="2016-02-22T00:00:00"/>
    <s v="13:08:00"/>
    <x v="0"/>
    <x v="1"/>
  </r>
  <r>
    <n v="366496"/>
    <x v="4"/>
    <d v="2016-01-02T15:11:00"/>
    <d v="1899-12-30T00:09:18"/>
    <n v="366496"/>
    <d v="2016-01-02T00:00:00"/>
    <s v="15:11:00"/>
    <x v="6"/>
    <x v="2"/>
  </r>
  <r>
    <n v="779642"/>
    <x v="3"/>
    <d v="2016-01-21T21:17:00"/>
    <d v="1899-12-30T00:09:18"/>
    <n v="779642"/>
    <d v="2016-01-21T00:00:00"/>
    <s v="21:17:00"/>
    <x v="0"/>
    <x v="4"/>
  </r>
  <r>
    <n v="511233"/>
    <x v="6"/>
    <d v="2016-01-09T12:10:00"/>
    <d v="1899-12-30T00:09:18"/>
    <n v="511233"/>
    <d v="2016-01-09T00:00:00"/>
    <s v="12:10:00"/>
    <x v="1"/>
    <x v="8"/>
  </r>
  <r>
    <n v="831111"/>
    <x v="0"/>
    <d v="2016-03-26T11:55:00"/>
    <d v="1899-12-30T00:09:18"/>
    <n v="831111"/>
    <d v="2016-03-26T00:00:00"/>
    <s v="11:55:00"/>
    <x v="4"/>
    <x v="11"/>
  </r>
  <r>
    <n v="869662"/>
    <x v="8"/>
    <d v="2016-03-04T12:29:00"/>
    <d v="1899-12-30T00:09:18"/>
    <n v="869662"/>
    <d v="2016-03-04T00:00:00"/>
    <s v="12:29:00"/>
    <x v="0"/>
    <x v="8"/>
  </r>
  <r>
    <n v="809731"/>
    <x v="6"/>
    <d v="2016-02-16T13:28:00"/>
    <d v="1899-12-30T00:09:18"/>
    <n v="809731"/>
    <d v="2016-02-16T00:00:00"/>
    <s v="13:28:00"/>
    <x v="3"/>
    <x v="1"/>
  </r>
  <r>
    <n v="2361485"/>
    <x v="4"/>
    <d v="2016-02-23T08:32:00"/>
    <d v="1899-12-30T00:09:18"/>
    <n v="2361485"/>
    <d v="2016-02-23T00:00:00"/>
    <s v="08:32:00"/>
    <x v="2"/>
    <x v="3"/>
  </r>
  <r>
    <n v="867613"/>
    <x v="5"/>
    <d v="2016-01-01T12:39:00"/>
    <d v="1899-12-30T00:09:16"/>
    <n v="867613"/>
    <d v="2016-01-01T00:00:00"/>
    <s v="12:39:00"/>
    <x v="5"/>
    <x v="8"/>
  </r>
  <r>
    <n v="809165"/>
    <x v="0"/>
    <d v="2016-03-03T10:44:00"/>
    <d v="1899-12-30T00:09:16"/>
    <n v="809165"/>
    <d v="2016-03-03T00:00:00"/>
    <s v="10:44:00"/>
    <x v="2"/>
    <x v="10"/>
  </r>
  <r>
    <n v="2203620"/>
    <x v="2"/>
    <d v="2016-01-06T06:25:00"/>
    <d v="1899-12-30T00:09:16"/>
    <n v="2203620"/>
    <d v="2016-01-06T00:00:00"/>
    <s v="06:25:00"/>
    <x v="3"/>
    <x v="18"/>
  </r>
  <r>
    <n v="821120"/>
    <x v="0"/>
    <d v="2016-03-30T16:42:00"/>
    <d v="1899-12-30T00:09:16"/>
    <n v="821120"/>
    <d v="2016-03-30T00:00:00"/>
    <s v="16:42:00"/>
    <x v="3"/>
    <x v="13"/>
  </r>
  <r>
    <n v="789311"/>
    <x v="6"/>
    <d v="2016-01-15T13:28:00"/>
    <d v="1899-12-30T00:09:16"/>
    <n v="789311"/>
    <d v="2016-01-15T00:00:00"/>
    <s v="13:28:00"/>
    <x v="5"/>
    <x v="1"/>
  </r>
  <r>
    <n v="2204145"/>
    <x v="0"/>
    <d v="2016-03-30T08:49:00"/>
    <d v="1899-12-30T00:09:16"/>
    <n v="2204145"/>
    <d v="2016-03-30T00:00:00"/>
    <s v="08:49:00"/>
    <x v="3"/>
    <x v="3"/>
  </r>
  <r>
    <n v="820910"/>
    <x v="4"/>
    <d v="2016-03-12T08:03:00"/>
    <d v="1899-12-30T00:09:15"/>
    <n v="820910"/>
    <d v="2016-03-12T00:00:00"/>
    <s v="08:03:00"/>
    <x v="3"/>
    <x v="3"/>
  </r>
  <r>
    <n v="809856"/>
    <x v="4"/>
    <d v="2016-02-18T16:15:00"/>
    <d v="1899-12-30T00:09:15"/>
    <n v="809856"/>
    <d v="2016-02-18T00:00:00"/>
    <s v="16:15:00"/>
    <x v="5"/>
    <x v="13"/>
  </r>
  <r>
    <n v="773203"/>
    <x v="2"/>
    <d v="2016-01-16T18:11:00"/>
    <d v="1899-12-30T00:09:14"/>
    <n v="773203"/>
    <d v="2016-01-16T00:00:00"/>
    <s v="18:11:00"/>
    <x v="6"/>
    <x v="6"/>
  </r>
  <r>
    <n v="2422825"/>
    <x v="0"/>
    <d v="2016-03-06T05:27:00"/>
    <d v="1899-12-30T00:09:14"/>
    <n v="2384970"/>
    <d v="2016-03-06T00:00:00"/>
    <s v="05:27:00"/>
    <x v="3"/>
    <x v="19"/>
  </r>
  <r>
    <n v="810295"/>
    <x v="1"/>
    <d v="2016-02-05T16:27:00"/>
    <d v="1899-12-30T00:09:14"/>
    <n v="810295"/>
    <d v="2016-02-05T00:00:00"/>
    <s v="16:27:00"/>
    <x v="0"/>
    <x v="13"/>
  </r>
  <r>
    <n v="892557"/>
    <x v="8"/>
    <d v="2016-03-09T13:36:00"/>
    <d v="1899-12-30T00:09:13"/>
    <n v="892557"/>
    <d v="2016-03-09T00:00:00"/>
    <s v="13:36:00"/>
    <x v="4"/>
    <x v="1"/>
  </r>
  <r>
    <n v="822557"/>
    <x v="5"/>
    <d v="2016-03-27T09:51:00"/>
    <d v="1899-12-30T00:09:13"/>
    <n v="822557"/>
    <d v="2016-03-27T00:00:00"/>
    <s v="09:51:00"/>
    <x v="4"/>
    <x v="15"/>
  </r>
  <r>
    <n v="820627"/>
    <x v="12"/>
    <d v="2016-03-09T20:06:00"/>
    <d v="1899-12-30T00:09:12"/>
    <n v="820627"/>
    <d v="2016-03-09T00:00:00"/>
    <s v="20:06:00"/>
    <x v="0"/>
    <x v="14"/>
  </r>
  <r>
    <n v="860469"/>
    <x v="4"/>
    <d v="2016-01-08T15:55:00"/>
    <d v="1899-12-30T00:09:12"/>
    <n v="860469"/>
    <d v="2016-01-08T00:00:00"/>
    <s v="15:55:00"/>
    <x v="4"/>
    <x v="2"/>
  </r>
  <r>
    <n v="773030"/>
    <x v="9"/>
    <d v="2016-02-11T08:48:00"/>
    <d v="1899-12-30T00:09:12"/>
    <n v="773030"/>
    <d v="2016-02-11T00:00:00"/>
    <s v="08:48:00"/>
    <x v="3"/>
    <x v="3"/>
  </r>
  <r>
    <n v="2371355"/>
    <x v="6"/>
    <d v="2016-01-27T07:14:00"/>
    <d v="1899-12-30T00:09:12"/>
    <n v="2371355"/>
    <d v="2016-01-27T00:00:00"/>
    <s v="07:14:00"/>
    <x v="2"/>
    <x v="16"/>
  </r>
  <r>
    <n v="617961"/>
    <x v="5"/>
    <d v="2016-01-31T22:06:00"/>
    <d v="1899-12-30T00:09:11"/>
    <n v="617961"/>
    <d v="2016-01-31T00:00:00"/>
    <s v="22:06:00"/>
    <x v="4"/>
    <x v="17"/>
  </r>
  <r>
    <n v="808958"/>
    <x v="5"/>
    <d v="2016-03-02T09:10:00"/>
    <d v="1899-12-30T00:09:10"/>
    <n v="808958"/>
    <d v="2016-03-02T00:00:00"/>
    <s v="09:10:00"/>
    <x v="0"/>
    <x v="15"/>
  </r>
  <r>
    <n v="892687"/>
    <x v="0"/>
    <d v="2016-03-12T12:44:00"/>
    <d v="1899-12-30T00:09:10"/>
    <n v="892687"/>
    <d v="2016-03-12T00:00:00"/>
    <s v="12:44:00"/>
    <x v="5"/>
    <x v="8"/>
  </r>
  <r>
    <n v="941664"/>
    <x v="0"/>
    <d v="2016-03-06T10:04:00"/>
    <d v="1899-12-30T00:09:10"/>
    <n v="941664"/>
    <d v="2016-03-06T00:00:00"/>
    <s v="10:04:00"/>
    <x v="0"/>
    <x v="10"/>
  </r>
  <r>
    <n v="779656"/>
    <x v="4"/>
    <d v="2016-01-15T07:57:00"/>
    <d v="1899-12-30T00:09:09"/>
    <n v="779656"/>
    <d v="2016-01-15T00:00:00"/>
    <s v="07:57:00"/>
    <x v="0"/>
    <x v="16"/>
  </r>
  <r>
    <n v="789105"/>
    <x v="3"/>
    <d v="2016-02-09T19:34:00"/>
    <d v="1899-12-30T00:09:09"/>
    <n v="789105"/>
    <d v="2016-02-09T00:00:00"/>
    <s v="19:34:00"/>
    <x v="1"/>
    <x v="5"/>
  </r>
  <r>
    <n v="2360820"/>
    <x v="3"/>
    <d v="2016-01-03T08:18:00"/>
    <d v="1899-12-30T00:09:09"/>
    <n v="2360820"/>
    <d v="2016-01-03T00:00:00"/>
    <s v="08:18:00"/>
    <x v="2"/>
    <x v="3"/>
  </r>
  <r>
    <n v="870631"/>
    <x v="4"/>
    <d v="2016-02-20T08:37:00"/>
    <d v="1899-12-30T00:09:09"/>
    <n v="870631"/>
    <d v="2016-02-20T00:00:00"/>
    <s v="08:37:00"/>
    <x v="3"/>
    <x v="3"/>
  </r>
  <r>
    <n v="2423099"/>
    <x v="3"/>
    <d v="2016-02-13T22:00:00"/>
    <d v="1899-12-30T00:09:09"/>
    <n v="2384970"/>
    <d v="2016-02-13T00:00:00"/>
    <s v="22:00:00"/>
    <x v="2"/>
    <x v="17"/>
  </r>
  <r>
    <n v="2368984"/>
    <x v="0"/>
    <d v="2016-02-27T17:00:00"/>
    <d v="1899-12-30T00:09:08"/>
    <n v="2368984"/>
    <d v="2016-02-27T00:00:00"/>
    <s v="17:00:00"/>
    <x v="1"/>
    <x v="12"/>
  </r>
  <r>
    <n v="765012"/>
    <x v="0"/>
    <d v="2016-03-25T15:11:00"/>
    <d v="1899-12-30T00:09:08"/>
    <n v="765012"/>
    <d v="2016-03-25T00:00:00"/>
    <s v="15:11:00"/>
    <x v="0"/>
    <x v="2"/>
  </r>
  <r>
    <n v="2361856"/>
    <x v="0"/>
    <d v="2016-03-03T10:13:00"/>
    <d v="1899-12-30T00:09:08"/>
    <n v="2361856"/>
    <d v="2016-03-03T00:00:00"/>
    <s v="10:13:00"/>
    <x v="2"/>
    <x v="10"/>
  </r>
  <r>
    <n v="810627"/>
    <x v="2"/>
    <d v="2016-01-21T14:44:00"/>
    <d v="1899-12-30T00:09:08"/>
    <n v="810627"/>
    <d v="2016-01-21T00:00:00"/>
    <s v="14:44:00"/>
    <x v="3"/>
    <x v="0"/>
  </r>
  <r>
    <n v="773569"/>
    <x v="0"/>
    <d v="2016-03-12T10:53:00"/>
    <d v="1899-12-30T00:09:08"/>
    <n v="773569"/>
    <d v="2016-03-12T00:00:00"/>
    <s v="10:53:00"/>
    <x v="3"/>
    <x v="10"/>
  </r>
  <r>
    <n v="2092152"/>
    <x v="8"/>
    <d v="2016-02-15T16:37:00"/>
    <d v="1899-12-30T00:09:06"/>
    <n v="2092152"/>
    <d v="2016-02-15T00:00:00"/>
    <s v="16:37:00"/>
    <x v="3"/>
    <x v="13"/>
  </r>
  <r>
    <n v="597268"/>
    <x v="3"/>
    <d v="2016-01-10T15:02:00"/>
    <d v="1899-12-30T00:09:06"/>
    <n v="597268"/>
    <d v="2016-01-10T00:00:00"/>
    <s v="15:02:00"/>
    <x v="2"/>
    <x v="2"/>
  </r>
  <r>
    <n v="866244"/>
    <x v="3"/>
    <d v="2016-02-21T07:20:00"/>
    <d v="1899-12-30T00:09:06"/>
    <n v="866244"/>
    <d v="2016-02-21T00:00:00"/>
    <s v="07:20:00"/>
    <x v="4"/>
    <x v="16"/>
  </r>
  <r>
    <n v="771848"/>
    <x v="5"/>
    <d v="2016-02-10T19:55:00"/>
    <d v="1899-12-30T00:09:04"/>
    <n v="771848"/>
    <d v="2016-02-10T00:00:00"/>
    <s v="19:55:00"/>
    <x v="2"/>
    <x v="5"/>
  </r>
  <r>
    <n v="303194"/>
    <x v="6"/>
    <d v="2016-01-12T00:16:00"/>
    <d v="1899-12-30T00:09:04"/>
    <n v="303194"/>
    <d v="2016-01-12T00:00:00"/>
    <s v="00:16:00"/>
    <x v="0"/>
    <x v="7"/>
  </r>
  <r>
    <n v="2000222"/>
    <x v="2"/>
    <d v="2016-01-20T10:37:00"/>
    <d v="1899-12-30T00:09:04"/>
    <n v="2000222"/>
    <d v="2016-01-20T00:00:00"/>
    <s v="10:37:00"/>
    <x v="2"/>
    <x v="10"/>
  </r>
  <r>
    <n v="772787"/>
    <x v="2"/>
    <d v="2016-01-25T21:11:00"/>
    <d v="1899-12-30T00:09:04"/>
    <n v="772787"/>
    <d v="2016-01-25T00:00:00"/>
    <s v="21:11:00"/>
    <x v="4"/>
    <x v="4"/>
  </r>
  <r>
    <n v="2204775"/>
    <x v="0"/>
    <d v="2016-03-19T11:38:00"/>
    <d v="1899-12-30T00:09:04"/>
    <n v="2204775"/>
    <d v="2016-03-19T00:00:00"/>
    <s v="11:38:00"/>
    <x v="3"/>
    <x v="11"/>
  </r>
  <r>
    <n v="787256"/>
    <x v="9"/>
    <d v="2016-01-14T11:35:00"/>
    <d v="1899-12-30T00:09:04"/>
    <n v="787256"/>
    <d v="2016-01-14T00:00:00"/>
    <s v="11:35:00"/>
    <x v="4"/>
    <x v="11"/>
  </r>
  <r>
    <n v="773393"/>
    <x v="5"/>
    <d v="2016-02-08T10:01:00"/>
    <d v="1899-12-30T00:09:03"/>
    <n v="773393"/>
    <d v="2016-02-08T00:00:00"/>
    <s v="10:01:00"/>
    <x v="5"/>
    <x v="10"/>
  </r>
  <r>
    <n v="809741"/>
    <x v="3"/>
    <d v="2016-02-04T06:43:00"/>
    <d v="1899-12-30T00:09:03"/>
    <n v="809741"/>
    <d v="2016-02-04T00:00:00"/>
    <s v="06:43:00"/>
    <x v="1"/>
    <x v="18"/>
  </r>
  <r>
    <n v="794238"/>
    <x v="4"/>
    <d v="2016-03-14T12:27:00"/>
    <d v="1899-12-30T00:09:03"/>
    <n v="794238"/>
    <d v="2016-03-14T00:00:00"/>
    <s v="12:27:00"/>
    <x v="6"/>
    <x v="8"/>
  </r>
  <r>
    <n v="822174"/>
    <x v="4"/>
    <d v="2016-01-19T14:43:00"/>
    <d v="1899-12-30T00:09:03"/>
    <n v="822174"/>
    <d v="2016-01-19T00:00:00"/>
    <s v="14:43:00"/>
    <x v="0"/>
    <x v="0"/>
  </r>
  <r>
    <n v="773509"/>
    <x v="4"/>
    <d v="2016-03-09T04:11:00"/>
    <d v="1899-12-30T00:09:03"/>
    <n v="773509"/>
    <d v="2016-03-09T00:00:00"/>
    <s v="04:11:00"/>
    <x v="1"/>
    <x v="20"/>
  </r>
  <r>
    <n v="2203620"/>
    <x v="2"/>
    <d v="2016-01-06T05:47:00"/>
    <d v="1899-12-30T00:09:02"/>
    <n v="2203620"/>
    <d v="2016-01-06T00:00:00"/>
    <s v="05:47:00"/>
    <x v="3"/>
    <x v="19"/>
  </r>
  <r>
    <n v="2204160"/>
    <x v="0"/>
    <d v="2016-02-25T10:36:00"/>
    <d v="1899-12-30T00:09:02"/>
    <n v="2204160"/>
    <d v="2016-02-25T00:00:00"/>
    <s v="10:36:00"/>
    <x v="2"/>
    <x v="10"/>
  </r>
  <r>
    <n v="810041"/>
    <x v="2"/>
    <d v="2016-03-13T18:52:00"/>
    <d v="1899-12-30T00:09:02"/>
    <n v="810041"/>
    <d v="2016-03-13T00:00:00"/>
    <s v="18:52:00"/>
    <x v="4"/>
    <x v="6"/>
  </r>
  <r>
    <n v="593622"/>
    <x v="4"/>
    <d v="2016-01-21T12:05:00"/>
    <d v="1899-12-30T00:09:00"/>
    <n v="593622"/>
    <d v="2016-01-21T00:00:00"/>
    <s v="12:05:00"/>
    <x v="4"/>
    <x v="8"/>
  </r>
  <r>
    <n v="2369209"/>
    <x v="3"/>
    <d v="2016-01-05T19:33:00"/>
    <d v="1899-12-30T00:09:00"/>
    <n v="2369209"/>
    <d v="2016-01-05T00:00:00"/>
    <s v="19:33:00"/>
    <x v="0"/>
    <x v="5"/>
  </r>
  <r>
    <n v="786693"/>
    <x v="3"/>
    <d v="2016-01-11T17:20:00"/>
    <d v="1899-12-30T00:09:00"/>
    <n v="786693"/>
    <d v="2016-01-11T00:00:00"/>
    <s v="17:20:00"/>
    <x v="5"/>
    <x v="12"/>
  </r>
  <r>
    <n v="772528"/>
    <x v="3"/>
    <d v="2016-01-25T16:27:00"/>
    <d v="1899-12-30T00:09:00"/>
    <n v="772528"/>
    <d v="2016-01-25T00:00:00"/>
    <s v="16:27:00"/>
    <x v="4"/>
    <x v="13"/>
  </r>
  <r>
    <n v="2422435"/>
    <x v="3"/>
    <d v="2016-02-14T08:47:00"/>
    <d v="1899-12-30T00:09:00"/>
    <n v="2384970"/>
    <d v="2016-02-14T00:00:00"/>
    <s v="08:47:00"/>
    <x v="4"/>
    <x v="3"/>
  </r>
  <r>
    <n v="772251"/>
    <x v="2"/>
    <d v="2016-02-02T21:42:00"/>
    <d v="1899-12-30T00:09:00"/>
    <n v="772251"/>
    <d v="2016-02-02T00:00:00"/>
    <s v="21:42:00"/>
    <x v="6"/>
    <x v="4"/>
  </r>
  <r>
    <n v="821551"/>
    <x v="2"/>
    <d v="2016-02-26T15:37:00"/>
    <d v="1899-12-30T00:09:00"/>
    <n v="821551"/>
    <d v="2016-02-26T00:00:00"/>
    <s v="15:37:00"/>
    <x v="0"/>
    <x v="2"/>
  </r>
  <r>
    <n v="810003"/>
    <x v="2"/>
    <d v="2016-02-16T20:37:00"/>
    <d v="1899-12-30T00:09:00"/>
    <n v="810003"/>
    <d v="2016-02-16T00:00:00"/>
    <s v="20:37:00"/>
    <x v="5"/>
    <x v="14"/>
  </r>
  <r>
    <n v="906987"/>
    <x v="0"/>
    <d v="2016-03-25T16:20:00"/>
    <d v="1899-12-30T00:09:00"/>
    <n v="906987"/>
    <d v="2016-03-25T00:00:00"/>
    <s v="16:20:00"/>
    <x v="6"/>
    <x v="13"/>
  </r>
  <r>
    <n v="904274"/>
    <x v="0"/>
    <d v="2016-03-30T12:06:00"/>
    <d v="1899-12-30T00:08:58"/>
    <n v="904274"/>
    <d v="2016-03-30T00:00:00"/>
    <s v="12:06:00"/>
    <x v="2"/>
    <x v="8"/>
  </r>
  <r>
    <n v="789122"/>
    <x v="0"/>
    <d v="2016-03-25T12:59:00"/>
    <d v="1899-12-30T00:08:58"/>
    <n v="789122"/>
    <d v="2016-03-25T00:00:00"/>
    <s v="12:59:00"/>
    <x v="5"/>
    <x v="8"/>
  </r>
  <r>
    <n v="833412"/>
    <x v="8"/>
    <d v="2016-03-03T04:12:00"/>
    <d v="1899-12-30T00:08:58"/>
    <n v="833412"/>
    <d v="2016-03-03T00:00:00"/>
    <s v="04:12:00"/>
    <x v="3"/>
    <x v="20"/>
  </r>
  <r>
    <n v="810594"/>
    <x v="2"/>
    <d v="2016-01-29T17:22:00"/>
    <d v="1899-12-30T00:08:58"/>
    <n v="810594"/>
    <d v="2016-01-29T00:00:00"/>
    <s v="17:22:00"/>
    <x v="4"/>
    <x v="12"/>
  </r>
  <r>
    <n v="2361914"/>
    <x v="4"/>
    <d v="2016-03-03T17:29:00"/>
    <d v="1899-12-30T00:08:57"/>
    <n v="2361914"/>
    <d v="2016-03-03T00:00:00"/>
    <s v="17:29:00"/>
    <x v="1"/>
    <x v="12"/>
  </r>
  <r>
    <n v="777525"/>
    <x v="2"/>
    <d v="2016-03-03T14:46:00"/>
    <d v="1899-12-30T00:08:56"/>
    <n v="777525"/>
    <d v="2016-03-03T00:00:00"/>
    <s v="14:46:00"/>
    <x v="2"/>
    <x v="0"/>
  </r>
  <r>
    <n v="940749"/>
    <x v="8"/>
    <d v="2016-03-23T11:08:00"/>
    <d v="1899-12-30T00:08:56"/>
    <n v="940749"/>
    <d v="2016-03-23T00:00:00"/>
    <s v="11:08:00"/>
    <x v="5"/>
    <x v="11"/>
  </r>
  <r>
    <n v="869425"/>
    <x v="0"/>
    <d v="2016-03-20T13:23:00"/>
    <d v="1899-12-30T00:08:54"/>
    <n v="869425"/>
    <d v="2016-03-20T00:00:00"/>
    <s v="13:23:00"/>
    <x v="6"/>
    <x v="1"/>
  </r>
  <r>
    <n v="941112"/>
    <x v="2"/>
    <d v="2016-03-13T17:22:00"/>
    <d v="1899-12-30T00:08:54"/>
    <n v="941112"/>
    <d v="2016-03-13T00:00:00"/>
    <s v="17:22:00"/>
    <x v="6"/>
    <x v="12"/>
  </r>
  <r>
    <n v="773303"/>
    <x v="7"/>
    <d v="2016-02-07T14:07:00"/>
    <d v="1899-12-30T00:08:54"/>
    <n v="773303"/>
    <d v="2016-02-07T00:00:00"/>
    <s v="14:07:00"/>
    <x v="3"/>
    <x v="0"/>
  </r>
  <r>
    <n v="2371059"/>
    <x v="6"/>
    <d v="2016-03-20T17:47:00"/>
    <d v="1899-12-30T00:08:54"/>
    <n v="2371059"/>
    <d v="2016-03-20T00:00:00"/>
    <s v="17:47:00"/>
    <x v="5"/>
    <x v="12"/>
  </r>
  <r>
    <n v="810579"/>
    <x v="1"/>
    <d v="2016-03-31T12:37:00"/>
    <d v="1899-12-30T00:08:54"/>
    <n v="810579"/>
    <d v="2016-03-31T00:00:00"/>
    <s v="12:37:00"/>
    <x v="2"/>
    <x v="8"/>
  </r>
  <r>
    <n v="822526"/>
    <x v="8"/>
    <d v="2016-02-26T18:15:00"/>
    <d v="1899-12-30T00:08:54"/>
    <n v="822526"/>
    <d v="2016-02-26T00:00:00"/>
    <s v="18:15:00"/>
    <x v="5"/>
    <x v="6"/>
  </r>
  <r>
    <n v="2190330"/>
    <x v="4"/>
    <d v="2016-01-06T06:52:00"/>
    <d v="1899-12-30T00:08:54"/>
    <n v="2190330"/>
    <d v="2016-01-06T00:00:00"/>
    <s v="06:52:00"/>
    <x v="1"/>
    <x v="18"/>
  </r>
  <r>
    <n v="819998"/>
    <x v="3"/>
    <d v="2016-03-02T14:38:00"/>
    <d v="1899-12-30T00:08:54"/>
    <n v="819998"/>
    <d v="2016-03-02T00:00:00"/>
    <s v="14:38:00"/>
    <x v="6"/>
    <x v="0"/>
  </r>
  <r>
    <n v="773352"/>
    <x v="4"/>
    <d v="2016-03-19T15:51:00"/>
    <d v="1899-12-30T00:08:54"/>
    <n v="773352"/>
    <d v="2016-03-19T00:00:00"/>
    <s v="15:51:00"/>
    <x v="3"/>
    <x v="2"/>
  </r>
  <r>
    <n v="789122"/>
    <x v="8"/>
    <d v="2016-01-19T22:55:00"/>
    <d v="1899-12-30T00:08:53"/>
    <n v="789122"/>
    <d v="2016-01-19T00:00:00"/>
    <s v="22:55:00"/>
    <x v="5"/>
    <x v="17"/>
  </r>
  <r>
    <n v="805082"/>
    <x v="1"/>
    <d v="2016-03-21T16:42:00"/>
    <d v="1899-12-30T00:08:53"/>
    <n v="805082"/>
    <d v="2016-03-21T00:00:00"/>
    <s v="16:42:00"/>
    <x v="5"/>
    <x v="13"/>
  </r>
  <r>
    <n v="793662"/>
    <x v="7"/>
    <d v="2016-01-31T10:54:00"/>
    <d v="1899-12-30T00:08:52"/>
    <n v="793662"/>
    <d v="2016-01-31T00:00:00"/>
    <s v="10:54:00"/>
    <x v="1"/>
    <x v="10"/>
  </r>
  <r>
    <n v="866389"/>
    <x v="2"/>
    <d v="2016-01-26T18:57:00"/>
    <d v="1899-12-30T00:08:52"/>
    <n v="866389"/>
    <d v="2016-01-26T00:00:00"/>
    <s v="18:57:00"/>
    <x v="3"/>
    <x v="6"/>
  </r>
  <r>
    <n v="926319"/>
    <x v="0"/>
    <d v="2016-03-30T13:35:00"/>
    <d v="1899-12-30T00:08:52"/>
    <n v="926319"/>
    <d v="2016-03-30T00:00:00"/>
    <s v="13:35:00"/>
    <x v="1"/>
    <x v="1"/>
  </r>
  <r>
    <n v="2000262"/>
    <x v="6"/>
    <d v="2016-01-28T01:04:00"/>
    <d v="1899-12-30T00:08:52"/>
    <n v="2000262"/>
    <d v="2016-01-28T00:00:00"/>
    <s v="01:04:00"/>
    <x v="5"/>
    <x v="9"/>
  </r>
  <r>
    <n v="894690"/>
    <x v="2"/>
    <d v="2016-03-24T11:02:00"/>
    <d v="1899-12-30T00:08:52"/>
    <n v="894690"/>
    <d v="2016-03-24T00:00:00"/>
    <s v="11:02:00"/>
    <x v="3"/>
    <x v="11"/>
  </r>
  <r>
    <n v="833157"/>
    <x v="7"/>
    <d v="2016-03-06T12:55:00"/>
    <d v="1899-12-30T00:08:52"/>
    <n v="833157"/>
    <d v="2016-03-06T00:00:00"/>
    <s v="12:55:00"/>
    <x v="0"/>
    <x v="8"/>
  </r>
  <r>
    <n v="246335"/>
    <x v="6"/>
    <d v="2016-01-07T21:08:00"/>
    <d v="1899-12-30T00:08:52"/>
    <n v="246335"/>
    <d v="2016-01-07T00:00:00"/>
    <s v="21:08:00"/>
    <x v="5"/>
    <x v="4"/>
  </r>
  <r>
    <n v="819098"/>
    <x v="0"/>
    <d v="2016-03-20T14:07:00"/>
    <d v="1899-12-30T00:08:52"/>
    <n v="819098"/>
    <d v="2016-03-20T00:00:00"/>
    <s v="14:07:00"/>
    <x v="2"/>
    <x v="0"/>
  </r>
  <r>
    <n v="2204601"/>
    <x v="4"/>
    <d v="2016-03-11T14:09:00"/>
    <d v="1899-12-30T00:08:51"/>
    <n v="2204601"/>
    <d v="2016-03-11T00:00:00"/>
    <s v="14:09:00"/>
    <x v="2"/>
    <x v="0"/>
  </r>
  <r>
    <n v="822557"/>
    <x v="3"/>
    <d v="2016-01-05T18:27:00"/>
    <d v="1899-12-30T00:08:51"/>
    <n v="822557"/>
    <d v="2016-01-05T00:00:00"/>
    <s v="18:27:00"/>
    <x v="4"/>
    <x v="6"/>
  </r>
  <r>
    <n v="810151"/>
    <x v="8"/>
    <d v="2016-02-05T03:24:00"/>
    <d v="1899-12-30T00:08:51"/>
    <n v="810151"/>
    <d v="2016-02-05T00:00:00"/>
    <s v="03:24:00"/>
    <x v="3"/>
    <x v="22"/>
  </r>
  <r>
    <n v="2368984"/>
    <x v="2"/>
    <d v="2016-01-14T08:43:00"/>
    <d v="1899-12-30T00:08:50"/>
    <n v="2368984"/>
    <d v="2016-01-14T00:00:00"/>
    <s v="08:43:00"/>
    <x v="1"/>
    <x v="3"/>
  </r>
  <r>
    <n v="2000346"/>
    <x v="2"/>
    <d v="2016-03-24T12:12:00"/>
    <d v="1899-12-30T00:08:50"/>
    <n v="2000346"/>
    <d v="2016-03-24T00:00:00"/>
    <s v="12:12:00"/>
    <x v="5"/>
    <x v="8"/>
  </r>
  <r>
    <n v="575079"/>
    <x v="6"/>
    <d v="2016-01-14T12:44:00"/>
    <d v="1899-12-30T00:08:50"/>
    <n v="575079"/>
    <d v="2016-01-14T00:00:00"/>
    <s v="12:44:00"/>
    <x v="4"/>
    <x v="8"/>
  </r>
  <r>
    <n v="839938"/>
    <x v="2"/>
    <d v="2016-03-04T16:59:00"/>
    <d v="1899-12-30T00:08:50"/>
    <n v="839938"/>
    <d v="2016-03-04T00:00:00"/>
    <s v="16:59:00"/>
    <x v="4"/>
    <x v="13"/>
  </r>
  <r>
    <n v="892173"/>
    <x v="4"/>
    <d v="2016-03-22T23:45:00"/>
    <d v="1899-12-30T00:08:48"/>
    <n v="892173"/>
    <d v="2016-03-22T00:00:00"/>
    <s v="23:45:00"/>
    <x v="1"/>
    <x v="23"/>
  </r>
  <r>
    <n v="941255"/>
    <x v="4"/>
    <d v="2016-03-06T17:16:00"/>
    <d v="1899-12-30T00:08:48"/>
    <n v="941255"/>
    <d v="2016-03-06T00:00:00"/>
    <s v="17:16:00"/>
    <x v="2"/>
    <x v="12"/>
  </r>
  <r>
    <n v="788959"/>
    <x v="0"/>
    <d v="2016-03-02T09:49:00"/>
    <d v="1899-12-30T00:08:48"/>
    <n v="788959"/>
    <d v="2016-03-02T00:00:00"/>
    <s v="09:49:00"/>
    <x v="0"/>
    <x v="15"/>
  </r>
  <r>
    <n v="2370155"/>
    <x v="2"/>
    <d v="2016-03-13T19:45:00"/>
    <d v="1899-12-30T00:08:48"/>
    <n v="2370155"/>
    <d v="2016-03-13T00:00:00"/>
    <s v="19:45:00"/>
    <x v="6"/>
    <x v="5"/>
  </r>
  <r>
    <n v="928343"/>
    <x v="0"/>
    <d v="2016-03-26T09:36:00"/>
    <d v="1899-12-30T00:08:48"/>
    <n v="928343"/>
    <d v="2016-03-26T00:00:00"/>
    <s v="09:36:00"/>
    <x v="0"/>
    <x v="15"/>
  </r>
  <r>
    <n v="925280"/>
    <x v="0"/>
    <d v="2016-03-30T12:45:00"/>
    <d v="1899-12-30T00:08:46"/>
    <n v="925280"/>
    <d v="2016-03-30T00:00:00"/>
    <s v="12:45:00"/>
    <x v="3"/>
    <x v="8"/>
  </r>
  <r>
    <n v="2259822"/>
    <x v="8"/>
    <d v="2016-03-21T18:19:00"/>
    <d v="1899-12-30T00:08:46"/>
    <n v="2259822"/>
    <d v="2016-03-21T00:00:00"/>
    <s v="18:19:00"/>
    <x v="5"/>
    <x v="6"/>
  </r>
  <r>
    <n v="866205"/>
    <x v="2"/>
    <d v="2016-03-14T08:49:00"/>
    <d v="1899-12-30T00:08:44"/>
    <n v="866205"/>
    <d v="2016-03-14T00:00:00"/>
    <s v="08:49:00"/>
    <x v="6"/>
    <x v="3"/>
  </r>
  <r>
    <n v="771911"/>
    <x v="2"/>
    <d v="2016-02-02T17:35:00"/>
    <d v="1899-12-30T00:08:44"/>
    <n v="771911"/>
    <d v="2016-02-02T00:00:00"/>
    <s v="17:35:00"/>
    <x v="2"/>
    <x v="12"/>
  </r>
  <r>
    <n v="904411"/>
    <x v="2"/>
    <d v="2016-03-24T16:51:00"/>
    <d v="1899-12-30T00:08:44"/>
    <n v="904411"/>
    <d v="2016-03-24T00:00:00"/>
    <s v="16:51:00"/>
    <x v="6"/>
    <x v="13"/>
  </r>
  <r>
    <n v="939977"/>
    <x v="6"/>
    <d v="2016-03-09T21:36:00"/>
    <d v="1899-12-30T00:08:44"/>
    <n v="939977"/>
    <d v="2016-03-09T00:00:00"/>
    <s v="21:36:00"/>
    <x v="0"/>
    <x v="4"/>
  </r>
  <r>
    <n v="2369233"/>
    <x v="2"/>
    <d v="2016-02-25T06:00:00"/>
    <d v="1899-12-30T00:08:44"/>
    <n v="2369233"/>
    <d v="2016-02-25T00:00:00"/>
    <s v="06:00:00"/>
    <x v="3"/>
    <x v="18"/>
  </r>
  <r>
    <n v="928017"/>
    <x v="0"/>
    <d v="2016-03-29T11:49:00"/>
    <d v="1899-12-30T00:08:44"/>
    <n v="928017"/>
    <d v="2016-03-29T00:00:00"/>
    <s v="11:49:00"/>
    <x v="3"/>
    <x v="11"/>
  </r>
  <r>
    <n v="822187"/>
    <x v="0"/>
    <d v="2016-03-06T08:43:00"/>
    <d v="1899-12-30T00:08:44"/>
    <n v="822187"/>
    <d v="2016-03-06T00:00:00"/>
    <s v="08:43:00"/>
    <x v="1"/>
    <x v="3"/>
  </r>
  <r>
    <n v="789061"/>
    <x v="8"/>
    <d v="2016-02-22T05:13:00"/>
    <d v="1899-12-30T00:08:43"/>
    <n v="789061"/>
    <d v="2016-02-22T00:00:00"/>
    <s v="05:13:00"/>
    <x v="2"/>
    <x v="19"/>
  </r>
  <r>
    <n v="809576"/>
    <x v="0"/>
    <d v="2016-03-15T10:36:00"/>
    <d v="1899-12-30T00:08:42"/>
    <n v="809576"/>
    <d v="2016-03-15T00:00:00"/>
    <s v="10:36:00"/>
    <x v="5"/>
    <x v="10"/>
  </r>
  <r>
    <n v="2190330"/>
    <x v="3"/>
    <d v="2016-01-11T08:22:00"/>
    <d v="1899-12-30T00:08:42"/>
    <n v="2190330"/>
    <d v="2016-01-11T00:00:00"/>
    <s v="08:22:00"/>
    <x v="1"/>
    <x v="3"/>
  </r>
  <r>
    <n v="821709"/>
    <x v="0"/>
    <d v="2016-03-30T11:05:00"/>
    <d v="1899-12-30T00:08:42"/>
    <n v="821709"/>
    <d v="2016-03-30T00:00:00"/>
    <s v="11:05:00"/>
    <x v="2"/>
    <x v="11"/>
  </r>
  <r>
    <n v="581681"/>
    <x v="4"/>
    <d v="2016-01-02T12:57:00"/>
    <d v="1899-12-30T00:08:42"/>
    <n v="581681"/>
    <d v="2016-01-02T00:00:00"/>
    <s v="12:57:00"/>
    <x v="1"/>
    <x v="8"/>
  </r>
  <r>
    <n v="2406686"/>
    <x v="2"/>
    <d v="2016-03-04T08:16:00"/>
    <d v="1899-12-30T00:08:42"/>
    <n v="2406686"/>
    <d v="2016-03-04T00:00:00"/>
    <s v="08:16:00"/>
    <x v="1"/>
    <x v="3"/>
  </r>
  <r>
    <n v="909213"/>
    <x v="0"/>
    <d v="2016-03-25T15:02:00"/>
    <d v="1899-12-30T00:08:42"/>
    <n v="909213"/>
    <d v="2016-03-25T00:00:00"/>
    <s v="15:02:00"/>
    <x v="6"/>
    <x v="2"/>
  </r>
  <r>
    <n v="266766"/>
    <x v="9"/>
    <d v="2016-01-30T22:06:00"/>
    <d v="1899-12-30T00:08:41"/>
    <n v="266766"/>
    <d v="2016-01-30T00:00:00"/>
    <s v="22:06:00"/>
    <x v="0"/>
    <x v="17"/>
  </r>
  <r>
    <n v="940801"/>
    <x v="1"/>
    <d v="2016-03-23T08:16:00"/>
    <d v="1899-12-30T00:08:41"/>
    <n v="940801"/>
    <d v="2016-03-23T00:00:00"/>
    <s v="08:16:00"/>
    <x v="4"/>
    <x v="3"/>
  </r>
  <r>
    <n v="2407123"/>
    <x v="8"/>
    <d v="2016-03-08T21:04:00"/>
    <d v="1899-12-30T00:08:40"/>
    <n v="2407123"/>
    <d v="2016-03-08T00:00:00"/>
    <s v="21:04:00"/>
    <x v="5"/>
    <x v="4"/>
  </r>
  <r>
    <n v="940756"/>
    <x v="10"/>
    <d v="2016-03-29T16:24:00"/>
    <d v="1899-12-30T00:08:40"/>
    <n v="940756"/>
    <d v="2016-03-29T00:00:00"/>
    <s v="16:24:00"/>
    <x v="5"/>
    <x v="13"/>
  </r>
  <r>
    <n v="810095"/>
    <x v="5"/>
    <d v="2016-02-23T18:03:00"/>
    <d v="1899-12-30T00:08:40"/>
    <n v="810095"/>
    <d v="2016-02-23T00:00:00"/>
    <s v="18:03:00"/>
    <x v="3"/>
    <x v="6"/>
  </r>
  <r>
    <n v="868113"/>
    <x v="0"/>
    <d v="2016-03-13T14:21:00"/>
    <d v="1899-12-30T00:08:40"/>
    <n v="868113"/>
    <d v="2016-03-13T00:00:00"/>
    <s v="14:21:00"/>
    <x v="4"/>
    <x v="0"/>
  </r>
  <r>
    <n v="820653"/>
    <x v="3"/>
    <d v="2016-03-19T05:34:00"/>
    <d v="1899-12-30T00:08:39"/>
    <n v="820653"/>
    <d v="2016-03-19T00:00:00"/>
    <s v="05:34:00"/>
    <x v="4"/>
    <x v="19"/>
  </r>
  <r>
    <n v="941547"/>
    <x v="4"/>
    <d v="2016-03-02T04:59:00"/>
    <d v="1899-12-30T00:08:39"/>
    <n v="941547"/>
    <d v="2016-03-02T00:00:00"/>
    <s v="04:59:00"/>
    <x v="5"/>
    <x v="20"/>
  </r>
  <r>
    <n v="788562"/>
    <x v="4"/>
    <d v="2016-03-31T12:29:00"/>
    <d v="1899-12-30T00:08:39"/>
    <n v="788562"/>
    <d v="2016-03-31T00:00:00"/>
    <s v="12:29:00"/>
    <x v="5"/>
    <x v="8"/>
  </r>
  <r>
    <n v="866231"/>
    <x v="0"/>
    <d v="2016-03-05T09:28:00"/>
    <d v="1899-12-30T00:08:38"/>
    <n v="866231"/>
    <d v="2016-03-05T00:00:00"/>
    <s v="09:28:00"/>
    <x v="1"/>
    <x v="15"/>
  </r>
  <r>
    <n v="772650"/>
    <x v="5"/>
    <d v="2016-02-07T03:53:00"/>
    <d v="1899-12-30T00:08:38"/>
    <n v="772650"/>
    <d v="2016-02-07T00:00:00"/>
    <s v="03:53:00"/>
    <x v="6"/>
    <x v="22"/>
  </r>
  <r>
    <n v="810249"/>
    <x v="0"/>
    <d v="2016-03-11T13:24:00"/>
    <d v="1899-12-30T00:08:38"/>
    <n v="810249"/>
    <d v="2016-03-11T00:00:00"/>
    <s v="13:24:00"/>
    <x v="3"/>
    <x v="1"/>
  </r>
  <r>
    <n v="773203"/>
    <x v="2"/>
    <d v="2016-03-24T12:03:00"/>
    <d v="1899-12-30T00:08:38"/>
    <n v="773203"/>
    <d v="2016-03-24T00:00:00"/>
    <s v="12:03:00"/>
    <x v="6"/>
    <x v="8"/>
  </r>
  <r>
    <n v="939922"/>
    <x v="5"/>
    <d v="2016-03-22T13:16:00"/>
    <d v="1899-12-30T00:08:37"/>
    <n v="939922"/>
    <d v="2016-03-22T00:00:00"/>
    <s v="13:16:00"/>
    <x v="6"/>
    <x v="1"/>
  </r>
  <r>
    <n v="808958"/>
    <x v="6"/>
    <d v="2016-02-21T17:13:00"/>
    <d v="1899-12-30T00:08:36"/>
    <n v="808958"/>
    <d v="2016-02-21T00:00:00"/>
    <s v="17:13:00"/>
    <x v="0"/>
    <x v="12"/>
  </r>
  <r>
    <n v="2360532"/>
    <x v="0"/>
    <d v="2016-03-12T15:56:00"/>
    <d v="1899-12-30T00:08:36"/>
    <n v="2360532"/>
    <d v="2016-03-12T00:00:00"/>
    <s v="15:56:00"/>
    <x v="3"/>
    <x v="2"/>
  </r>
  <r>
    <n v="2204439"/>
    <x v="7"/>
    <d v="2016-01-18T15:10:00"/>
    <d v="1899-12-30T00:08:36"/>
    <n v="2204439"/>
    <d v="2016-01-18T00:00:00"/>
    <s v="15:10:00"/>
    <x v="3"/>
    <x v="2"/>
  </r>
  <r>
    <n v="810289"/>
    <x v="6"/>
    <d v="2016-03-27T16:22:00"/>
    <d v="1899-12-30T00:08:36"/>
    <n v="810289"/>
    <d v="2016-03-27T00:00:00"/>
    <s v="16:22:00"/>
    <x v="6"/>
    <x v="13"/>
  </r>
  <r>
    <n v="771855"/>
    <x v="9"/>
    <d v="2016-02-19T01:15:00"/>
    <d v="1899-12-30T00:08:34"/>
    <n v="771855"/>
    <d v="2016-02-19T00:00:00"/>
    <s v="01:15:00"/>
    <x v="2"/>
    <x v="9"/>
  </r>
  <r>
    <n v="771048"/>
    <x v="6"/>
    <d v="2016-02-06T20:34:00"/>
    <d v="1899-12-30T00:08:34"/>
    <n v="771048"/>
    <d v="2016-02-06T00:00:00"/>
    <s v="20:34:00"/>
    <x v="5"/>
    <x v="14"/>
  </r>
  <r>
    <n v="2203596"/>
    <x v="6"/>
    <d v="2016-02-09T14:42:00"/>
    <d v="1899-12-30T00:08:34"/>
    <n v="2203596"/>
    <d v="2016-02-09T00:00:00"/>
    <s v="14:42:00"/>
    <x v="0"/>
    <x v="0"/>
  </r>
  <r>
    <n v="809588"/>
    <x v="6"/>
    <d v="2016-02-17T17:27:00"/>
    <d v="1899-12-30T00:08:34"/>
    <n v="809588"/>
    <d v="2016-02-17T00:00:00"/>
    <s v="17:27:00"/>
    <x v="0"/>
    <x v="12"/>
  </r>
  <r>
    <n v="2359733"/>
    <x v="3"/>
    <d v="2016-01-26T21:50:00"/>
    <d v="1899-12-30T00:08:33"/>
    <n v="2359733"/>
    <d v="2016-01-26T00:00:00"/>
    <s v="21:50:00"/>
    <x v="5"/>
    <x v="4"/>
  </r>
  <r>
    <n v="809780"/>
    <x v="1"/>
    <d v="2016-01-25T12:27:00"/>
    <d v="1899-12-30T00:08:32"/>
    <n v="809780"/>
    <d v="2016-01-25T00:00:00"/>
    <s v="12:27:00"/>
    <x v="3"/>
    <x v="8"/>
  </r>
  <r>
    <n v="2091371"/>
    <x v="0"/>
    <d v="2016-03-18T10:58:00"/>
    <d v="1899-12-30T00:08:32"/>
    <n v="2091371"/>
    <d v="2016-03-18T00:00:00"/>
    <s v="10:58:00"/>
    <x v="1"/>
    <x v="10"/>
  </r>
  <r>
    <n v="2371148"/>
    <x v="2"/>
    <d v="2016-01-21T07:30:00"/>
    <d v="1899-12-30T00:08:32"/>
    <n v="2371148"/>
    <d v="2016-01-21T00:00:00"/>
    <s v="07:30:00"/>
    <x v="0"/>
    <x v="16"/>
  </r>
  <r>
    <n v="941558"/>
    <x v="0"/>
    <d v="2016-03-12T09:23:00"/>
    <d v="1899-12-30T00:08:32"/>
    <n v="941558"/>
    <d v="2016-03-12T00:00:00"/>
    <s v="09:23:00"/>
    <x v="1"/>
    <x v="15"/>
  </r>
  <r>
    <n v="2092315"/>
    <x v="7"/>
    <d v="2016-02-06T11:09:00"/>
    <d v="1899-12-30T00:08:32"/>
    <n v="2092315"/>
    <d v="2016-02-06T00:00:00"/>
    <s v="11:09:00"/>
    <x v="4"/>
    <x v="11"/>
  </r>
  <r>
    <n v="2287689"/>
    <x v="3"/>
    <d v="2016-01-15T17:20:00"/>
    <d v="1899-12-30T00:08:30"/>
    <n v="2287689"/>
    <d v="2016-01-15T00:00:00"/>
    <s v="17:20:00"/>
    <x v="5"/>
    <x v="12"/>
  </r>
  <r>
    <n v="809892"/>
    <x v="4"/>
    <d v="2016-03-06T16:57:00"/>
    <d v="1899-12-30T00:08:30"/>
    <n v="809892"/>
    <d v="2016-03-06T00:00:00"/>
    <s v="16:57:00"/>
    <x v="3"/>
    <x v="13"/>
  </r>
  <r>
    <n v="1108792"/>
    <x v="4"/>
    <d v="2016-01-02T16:34:00"/>
    <d v="1899-12-30T00:08:30"/>
    <n v="1108792"/>
    <d v="2016-01-02T00:00:00"/>
    <s v="16:34:00"/>
    <x v="3"/>
    <x v="13"/>
  </r>
  <r>
    <n v="820737"/>
    <x v="2"/>
    <d v="2016-03-18T06:35:00"/>
    <d v="1899-12-30T00:08:30"/>
    <n v="820737"/>
    <d v="2016-03-18T00:00:00"/>
    <s v="06:35:00"/>
    <x v="4"/>
    <x v="18"/>
  </r>
  <r>
    <n v="809604"/>
    <x v="5"/>
    <d v="2016-03-18T20:54:00"/>
    <d v="1899-12-30T00:08:30"/>
    <n v="809604"/>
    <d v="2016-03-18T00:00:00"/>
    <s v="20:54:00"/>
    <x v="5"/>
    <x v="14"/>
  </r>
  <r>
    <n v="930990"/>
    <x v="0"/>
    <d v="2016-03-29T11:05:00"/>
    <d v="1899-12-30T00:08:30"/>
    <n v="930990"/>
    <d v="2016-03-29T00:00:00"/>
    <s v="11:05:00"/>
    <x v="6"/>
    <x v="11"/>
  </r>
  <r>
    <n v="903455"/>
    <x v="0"/>
    <d v="2016-03-29T17:00:00"/>
    <d v="1899-12-30T00:08:30"/>
    <n v="903455"/>
    <d v="2016-03-29T00:00:00"/>
    <s v="17:00:00"/>
    <x v="2"/>
    <x v="12"/>
  </r>
  <r>
    <n v="809617"/>
    <x v="1"/>
    <d v="2016-03-31T03:07:00"/>
    <d v="1899-12-30T00:08:29"/>
    <n v="809617"/>
    <d v="2016-03-31T00:00:00"/>
    <s v="03:07:00"/>
    <x v="6"/>
    <x v="22"/>
  </r>
  <r>
    <n v="2000382"/>
    <x v="9"/>
    <d v="2016-03-09T03:32:00"/>
    <d v="1899-12-30T00:08:28"/>
    <n v="2000382"/>
    <d v="2016-03-09T00:00:00"/>
    <s v="03:32:00"/>
    <x v="3"/>
    <x v="22"/>
  </r>
  <r>
    <n v="940329"/>
    <x v="0"/>
    <d v="2016-03-30T11:07:00"/>
    <d v="1899-12-30T00:08:28"/>
    <n v="940329"/>
    <d v="2016-03-30T00:00:00"/>
    <s v="11:07:00"/>
    <x v="5"/>
    <x v="11"/>
  </r>
  <r>
    <n v="641522"/>
    <x v="6"/>
    <d v="2016-03-28T13:00:00"/>
    <d v="1899-12-30T00:08:28"/>
    <n v="641522"/>
    <d v="2016-03-28T00:00:00"/>
    <s v="13:00:00"/>
    <x v="2"/>
    <x v="1"/>
  </r>
  <r>
    <n v="941245"/>
    <x v="0"/>
    <d v="2016-03-29T12:25:00"/>
    <d v="1899-12-30T00:08:28"/>
    <n v="941245"/>
    <d v="2016-03-29T00:00:00"/>
    <s v="12:25:00"/>
    <x v="6"/>
    <x v="8"/>
  </r>
  <r>
    <n v="2092115"/>
    <x v="5"/>
    <d v="2016-02-02T11:32:00"/>
    <d v="1899-12-30T00:08:28"/>
    <n v="2092115"/>
    <d v="2016-02-02T00:00:00"/>
    <s v="11:32:00"/>
    <x v="6"/>
    <x v="11"/>
  </r>
  <r>
    <n v="809369"/>
    <x v="4"/>
    <d v="2016-03-28T09:23:00"/>
    <d v="1899-12-30T00:08:27"/>
    <n v="809369"/>
    <d v="2016-03-28T00:00:00"/>
    <s v="09:23:00"/>
    <x v="4"/>
    <x v="15"/>
  </r>
  <r>
    <n v="492769"/>
    <x v="12"/>
    <d v="2016-01-21T21:36:00"/>
    <d v="1899-12-30T00:08:27"/>
    <n v="492769"/>
    <d v="2016-01-21T00:00:00"/>
    <s v="21:36:00"/>
    <x v="6"/>
    <x v="4"/>
  </r>
  <r>
    <n v="809934"/>
    <x v="3"/>
    <d v="2016-02-08T18:25:00"/>
    <d v="1899-12-30T00:08:27"/>
    <n v="809934"/>
    <d v="2016-02-08T00:00:00"/>
    <s v="18:25:00"/>
    <x v="3"/>
    <x v="6"/>
  </r>
  <r>
    <n v="810367"/>
    <x v="3"/>
    <d v="2016-02-10T17:10:00"/>
    <d v="1899-12-30T00:08:27"/>
    <n v="810367"/>
    <d v="2016-02-10T00:00:00"/>
    <s v="17:10:00"/>
    <x v="5"/>
    <x v="12"/>
  </r>
  <r>
    <n v="820361"/>
    <x v="6"/>
    <d v="2016-02-27T12:54:00"/>
    <d v="1899-12-30T00:08:26"/>
    <n v="820361"/>
    <d v="2016-02-27T00:00:00"/>
    <s v="12:54:00"/>
    <x v="0"/>
    <x v="8"/>
  </r>
  <r>
    <n v="788949"/>
    <x v="0"/>
    <d v="2016-03-20T13:52:00"/>
    <d v="1899-12-30T00:08:26"/>
    <n v="788949"/>
    <d v="2016-03-20T00:00:00"/>
    <s v="13:52:00"/>
    <x v="2"/>
    <x v="1"/>
  </r>
  <r>
    <n v="789321"/>
    <x v="5"/>
    <d v="2016-02-19T19:59:00"/>
    <d v="1899-12-30T00:08:25"/>
    <n v="789321"/>
    <d v="2016-02-19T00:00:00"/>
    <s v="19:59:00"/>
    <x v="4"/>
    <x v="5"/>
  </r>
  <r>
    <n v="2288904"/>
    <x v="5"/>
    <d v="2016-02-22T15:45:00"/>
    <d v="1899-12-30T00:08:25"/>
    <n v="2288904"/>
    <d v="2016-02-22T00:00:00"/>
    <s v="15:45:00"/>
    <x v="1"/>
    <x v="2"/>
  </r>
  <r>
    <n v="773414"/>
    <x v="9"/>
    <d v="2016-01-16T09:15:00"/>
    <d v="1899-12-30T00:08:24"/>
    <n v="773414"/>
    <d v="2016-01-16T00:00:00"/>
    <s v="09:15:00"/>
    <x v="5"/>
    <x v="15"/>
  </r>
  <r>
    <n v="866255"/>
    <x v="0"/>
    <d v="2016-03-05T12:04:00"/>
    <d v="1899-12-30T00:08:24"/>
    <n v="866255"/>
    <d v="2016-03-05T00:00:00"/>
    <s v="12:04:00"/>
    <x v="5"/>
    <x v="8"/>
  </r>
  <r>
    <n v="810289"/>
    <x v="0"/>
    <d v="2016-03-25T15:43:00"/>
    <d v="1899-12-30T00:08:22"/>
    <n v="810289"/>
    <d v="2016-03-25T00:00:00"/>
    <s v="15:43:00"/>
    <x v="6"/>
    <x v="2"/>
  </r>
  <r>
    <n v="930015"/>
    <x v="12"/>
    <d v="2016-03-31T08:09:00"/>
    <d v="1899-12-30T00:08:21"/>
    <n v="930015"/>
    <d v="2016-03-31T00:00:00"/>
    <s v="08:09:00"/>
    <x v="1"/>
    <x v="3"/>
  </r>
  <r>
    <n v="771941"/>
    <x v="4"/>
    <d v="2016-01-25T20:01:00"/>
    <d v="1899-12-30T00:08:21"/>
    <n v="771941"/>
    <d v="2016-01-25T00:00:00"/>
    <s v="20:01:00"/>
    <x v="1"/>
    <x v="14"/>
  </r>
  <r>
    <n v="772694"/>
    <x v="6"/>
    <d v="2016-01-27T08:33:00"/>
    <d v="1899-12-30T00:08:20"/>
    <n v="772694"/>
    <d v="2016-01-27T00:00:00"/>
    <s v="08:33:00"/>
    <x v="3"/>
    <x v="3"/>
  </r>
  <r>
    <n v="2288416"/>
    <x v="0"/>
    <d v="2016-03-04T05:58:00"/>
    <d v="1899-12-30T00:08:20"/>
    <n v="2288416"/>
    <d v="2016-03-04T00:00:00"/>
    <s v="05:58:00"/>
    <x v="6"/>
    <x v="19"/>
  </r>
  <r>
    <n v="1109264"/>
    <x v="9"/>
    <d v="2016-03-11T19:29:00"/>
    <d v="1899-12-30T00:08:19"/>
    <n v="1109264"/>
    <d v="2016-03-11T00:00:00"/>
    <s v="19:29:00"/>
    <x v="1"/>
    <x v="5"/>
  </r>
  <r>
    <n v="2203599"/>
    <x v="0"/>
    <d v="2016-03-19T06:31:00"/>
    <d v="1899-12-30T00:08:18"/>
    <n v="2203599"/>
    <d v="2016-03-19T00:00:00"/>
    <s v="06:31:00"/>
    <x v="3"/>
    <x v="18"/>
  </r>
  <r>
    <n v="892826"/>
    <x v="5"/>
    <d v="2016-01-03T04:17:00"/>
    <d v="1899-12-30T00:08:18"/>
    <n v="892826"/>
    <d v="2016-01-03T00:00:00"/>
    <s v="04:17:00"/>
    <x v="6"/>
    <x v="20"/>
  </r>
  <r>
    <n v="803967"/>
    <x v="5"/>
    <d v="2016-01-06T18:23:00"/>
    <d v="1899-12-30T00:08:18"/>
    <n v="803967"/>
    <d v="2016-01-06T00:00:00"/>
    <s v="18:23:00"/>
    <x v="0"/>
    <x v="6"/>
  </r>
  <r>
    <n v="819998"/>
    <x v="3"/>
    <d v="2016-03-01T09:49:00"/>
    <d v="1899-12-30T00:08:18"/>
    <n v="819998"/>
    <d v="2016-03-01T00:00:00"/>
    <s v="09:49:00"/>
    <x v="6"/>
    <x v="15"/>
  </r>
  <r>
    <n v="2361806"/>
    <x v="3"/>
    <d v="2016-03-18T13:21:00"/>
    <d v="1899-12-30T00:08:18"/>
    <n v="2361806"/>
    <d v="2016-03-18T00:00:00"/>
    <s v="13:21:00"/>
    <x v="3"/>
    <x v="1"/>
  </r>
  <r>
    <n v="940664"/>
    <x v="5"/>
    <d v="2016-03-29T12:48:00"/>
    <d v="1899-12-30T00:08:16"/>
    <n v="940664"/>
    <d v="2016-03-29T00:00:00"/>
    <s v="12:48:00"/>
    <x v="6"/>
    <x v="8"/>
  </r>
  <r>
    <n v="2259956"/>
    <x v="0"/>
    <d v="2016-03-30T16:51:00"/>
    <d v="1899-12-30T00:08:16"/>
    <n v="2259956"/>
    <d v="2016-03-30T00:00:00"/>
    <s v="16:51:00"/>
    <x v="3"/>
    <x v="13"/>
  </r>
  <r>
    <n v="2216512"/>
    <x v="2"/>
    <d v="2016-03-24T13:53:00"/>
    <d v="1899-12-30T00:08:16"/>
    <n v="2216512"/>
    <d v="2016-03-24T00:00:00"/>
    <s v="13:53:00"/>
    <x v="6"/>
    <x v="1"/>
  </r>
  <r>
    <n v="820513"/>
    <x v="4"/>
    <d v="2016-03-03T19:26:00"/>
    <d v="1899-12-30T00:08:15"/>
    <n v="820513"/>
    <d v="2016-03-03T00:00:00"/>
    <s v="19:26:00"/>
    <x v="4"/>
    <x v="5"/>
  </r>
  <r>
    <n v="866564"/>
    <x v="2"/>
    <d v="2016-03-24T08:59:00"/>
    <d v="1899-12-30T00:08:14"/>
    <n v="866564"/>
    <d v="2016-03-24T00:00:00"/>
    <s v="08:59:00"/>
    <x v="3"/>
    <x v="3"/>
  </r>
  <r>
    <n v="597265"/>
    <x v="8"/>
    <d v="2016-01-09T10:30:00"/>
    <d v="1899-12-30T00:08:13"/>
    <n v="597265"/>
    <d v="2016-01-09T00:00:00"/>
    <s v="10:30:00"/>
    <x v="6"/>
    <x v="10"/>
  </r>
  <r>
    <n v="810268"/>
    <x v="9"/>
    <d v="2016-02-12T18:23:00"/>
    <d v="1899-12-30T00:08:13"/>
    <n v="810268"/>
    <d v="2016-02-12T00:00:00"/>
    <s v="18:23:00"/>
    <x v="6"/>
    <x v="6"/>
  </r>
  <r>
    <n v="908069"/>
    <x v="5"/>
    <d v="2016-01-07T13:56:00"/>
    <d v="1899-12-30T00:08:13"/>
    <n v="908069"/>
    <d v="2016-01-07T00:00:00"/>
    <s v="13:56:00"/>
    <x v="4"/>
    <x v="1"/>
  </r>
  <r>
    <n v="789254"/>
    <x v="3"/>
    <d v="2016-01-20T20:04:00"/>
    <d v="1899-12-30T00:08:12"/>
    <n v="789254"/>
    <d v="2016-01-20T00:00:00"/>
    <s v="20:04:00"/>
    <x v="6"/>
    <x v="14"/>
  </r>
  <r>
    <n v="809715"/>
    <x v="3"/>
    <d v="2016-03-11T17:01:00"/>
    <d v="1899-12-30T00:08:12"/>
    <n v="809715"/>
    <d v="2016-03-11T00:00:00"/>
    <s v="17:01:00"/>
    <x v="6"/>
    <x v="12"/>
  </r>
  <r>
    <n v="604764"/>
    <x v="4"/>
    <d v="2016-01-07T15:12:00"/>
    <d v="1899-12-30T00:08:12"/>
    <n v="604764"/>
    <d v="2016-01-07T00:00:00"/>
    <s v="15:12:00"/>
    <x v="3"/>
    <x v="2"/>
  </r>
  <r>
    <n v="617547"/>
    <x v="3"/>
    <d v="2016-01-05T10:06:00"/>
    <d v="1899-12-30T00:08:12"/>
    <n v="617547"/>
    <d v="2016-01-05T00:00:00"/>
    <s v="10:06:00"/>
    <x v="2"/>
    <x v="10"/>
  </r>
  <r>
    <n v="2368371"/>
    <x v="2"/>
    <d v="2016-03-26T10:25:00"/>
    <d v="1899-12-30T00:08:12"/>
    <n v="2368371"/>
    <d v="2016-03-26T00:00:00"/>
    <s v="10:25:00"/>
    <x v="5"/>
    <x v="10"/>
  </r>
  <r>
    <n v="821139"/>
    <x v="5"/>
    <d v="2016-01-03T19:30:00"/>
    <d v="1899-12-30T00:08:12"/>
    <n v="821139"/>
    <d v="2016-01-03T00:00:00"/>
    <s v="19:30:00"/>
    <x v="6"/>
    <x v="5"/>
  </r>
  <r>
    <n v="926998"/>
    <x v="0"/>
    <d v="2016-03-30T10:37:00"/>
    <d v="1899-12-30T00:08:12"/>
    <n v="926998"/>
    <d v="2016-03-30T00:00:00"/>
    <s v="10:37:00"/>
    <x v="1"/>
    <x v="10"/>
  </r>
  <r>
    <n v="904424"/>
    <x v="2"/>
    <d v="2016-03-26T07:31:00"/>
    <d v="1899-12-30T00:08:10"/>
    <n v="904424"/>
    <d v="2016-03-26T00:00:00"/>
    <s v="07:31:00"/>
    <x v="0"/>
    <x v="16"/>
  </r>
  <r>
    <n v="789060"/>
    <x v="10"/>
    <d v="2016-02-08T22:07:00"/>
    <d v="1899-12-30T00:08:10"/>
    <n v="789060"/>
    <d v="2016-02-08T00:00:00"/>
    <s v="22:07:00"/>
    <x v="3"/>
    <x v="17"/>
  </r>
  <r>
    <n v="809884"/>
    <x v="6"/>
    <d v="2016-01-24T18:11:00"/>
    <d v="1899-12-30T00:08:10"/>
    <n v="809884"/>
    <d v="2016-01-24T00:00:00"/>
    <s v="18:11:00"/>
    <x v="5"/>
    <x v="6"/>
  </r>
  <r>
    <n v="820119"/>
    <x v="2"/>
    <d v="2016-03-24T09:23:00"/>
    <d v="1899-12-30T00:08:10"/>
    <n v="820119"/>
    <d v="2016-03-24T00:00:00"/>
    <s v="09:23:00"/>
    <x v="3"/>
    <x v="15"/>
  </r>
  <r>
    <n v="780650"/>
    <x v="6"/>
    <d v="2016-01-21T12:51:00"/>
    <d v="1899-12-30T00:08:10"/>
    <n v="780650"/>
    <d v="2016-01-21T00:00:00"/>
    <s v="12:51:00"/>
    <x v="0"/>
    <x v="8"/>
  </r>
  <r>
    <n v="833542"/>
    <x v="0"/>
    <d v="2016-03-06T09:52:00"/>
    <d v="1899-12-30T00:08:10"/>
    <n v="833542"/>
    <d v="2016-03-06T00:00:00"/>
    <s v="09:52:00"/>
    <x v="0"/>
    <x v="15"/>
  </r>
  <r>
    <n v="771974"/>
    <x v="3"/>
    <d v="2016-01-30T11:51:00"/>
    <d v="1899-12-30T00:08:09"/>
    <n v="771974"/>
    <d v="2016-01-30T00:00:00"/>
    <s v="11:51:00"/>
    <x v="2"/>
    <x v="11"/>
  </r>
  <r>
    <n v="789131"/>
    <x v="4"/>
    <d v="2016-01-09T17:57:00"/>
    <d v="1899-12-30T00:08:09"/>
    <n v="789131"/>
    <d v="2016-01-09T00:00:00"/>
    <s v="17:57:00"/>
    <x v="2"/>
    <x v="12"/>
  </r>
  <r>
    <n v="940611"/>
    <x v="3"/>
    <d v="2016-03-16T08:43:00"/>
    <d v="1899-12-30T00:08:09"/>
    <n v="940611"/>
    <d v="2016-03-16T00:00:00"/>
    <s v="08:43:00"/>
    <x v="2"/>
    <x v="3"/>
  </r>
  <r>
    <n v="940881"/>
    <x v="3"/>
    <d v="2016-03-30T12:31:00"/>
    <d v="1899-12-30T00:08:09"/>
    <n v="940881"/>
    <d v="2016-03-30T00:00:00"/>
    <s v="12:31:00"/>
    <x v="6"/>
    <x v="8"/>
  </r>
  <r>
    <n v="892577"/>
    <x v="6"/>
    <d v="2016-03-21T07:05:00"/>
    <d v="1899-12-30T00:08:09"/>
    <n v="892577"/>
    <d v="2016-03-21T00:00:00"/>
    <s v="07:05:00"/>
    <x v="2"/>
    <x v="16"/>
  </r>
  <r>
    <n v="820077"/>
    <x v="4"/>
    <d v="2016-02-28T18:25:00"/>
    <d v="1899-12-30T00:08:09"/>
    <n v="820077"/>
    <d v="2016-02-28T00:00:00"/>
    <s v="18:25:00"/>
    <x v="3"/>
    <x v="6"/>
  </r>
  <r>
    <n v="810718"/>
    <x v="4"/>
    <d v="2016-03-01T16:09:00"/>
    <d v="1899-12-30T00:08:09"/>
    <n v="810718"/>
    <d v="2016-03-01T00:00:00"/>
    <s v="16:09:00"/>
    <x v="3"/>
    <x v="13"/>
  </r>
  <r>
    <n v="866205"/>
    <x v="0"/>
    <d v="2016-03-15T09:50:00"/>
    <d v="1899-12-30T00:08:08"/>
    <n v="866205"/>
    <d v="2016-03-15T00:00:00"/>
    <s v="09:50:00"/>
    <x v="6"/>
    <x v="15"/>
  </r>
  <r>
    <n v="810187"/>
    <x v="2"/>
    <d v="2016-02-12T14:32:00"/>
    <d v="1899-12-30T00:08:08"/>
    <n v="810187"/>
    <d v="2016-02-12T00:00:00"/>
    <s v="14:32:00"/>
    <x v="2"/>
    <x v="0"/>
  </r>
  <r>
    <n v="809871"/>
    <x v="3"/>
    <d v="2016-02-18T20:13:00"/>
    <d v="1899-12-30T00:08:06"/>
    <n v="809871"/>
    <d v="2016-02-18T00:00:00"/>
    <s v="20:13:00"/>
    <x v="3"/>
    <x v="14"/>
  </r>
  <r>
    <n v="931202"/>
    <x v="0"/>
    <d v="2016-03-30T10:16:00"/>
    <d v="1899-12-30T00:08:06"/>
    <n v="931202"/>
    <d v="2016-03-30T00:00:00"/>
    <s v="10:16:00"/>
    <x v="3"/>
    <x v="10"/>
  </r>
  <r>
    <n v="907285"/>
    <x v="2"/>
    <d v="2016-03-24T13:47:00"/>
    <d v="1899-12-30T00:08:06"/>
    <n v="907285"/>
    <d v="2016-03-24T00:00:00"/>
    <s v="13:47:00"/>
    <x v="4"/>
    <x v="1"/>
  </r>
  <r>
    <n v="931733"/>
    <x v="0"/>
    <d v="2016-03-30T12:51:00"/>
    <d v="1899-12-30T00:08:06"/>
    <n v="931733"/>
    <d v="2016-03-30T00:00:00"/>
    <s v="12:51:00"/>
    <x v="5"/>
    <x v="8"/>
  </r>
  <r>
    <n v="480591"/>
    <x v="2"/>
    <d v="2016-03-26T05:17:00"/>
    <d v="1899-12-30T00:08:04"/>
    <n v="480591"/>
    <d v="2016-03-26T00:00:00"/>
    <s v="05:17:00"/>
    <x v="3"/>
    <x v="19"/>
  </r>
  <r>
    <n v="809245"/>
    <x v="2"/>
    <d v="2016-03-24T13:33:00"/>
    <d v="1899-12-30T00:08:04"/>
    <n v="809245"/>
    <d v="2016-03-24T00:00:00"/>
    <s v="13:33:00"/>
    <x v="0"/>
    <x v="1"/>
  </r>
  <r>
    <n v="940329"/>
    <x v="0"/>
    <d v="2016-03-30T11:02:00"/>
    <d v="1899-12-30T00:08:04"/>
    <n v="940329"/>
    <d v="2016-03-30T00:00:00"/>
    <s v="11:02:00"/>
    <x v="5"/>
    <x v="11"/>
  </r>
  <r>
    <n v="794226"/>
    <x v="7"/>
    <d v="2016-02-16T10:23:00"/>
    <d v="1899-12-30T00:08:04"/>
    <n v="794226"/>
    <d v="2016-02-16T00:00:00"/>
    <s v="10:23:00"/>
    <x v="3"/>
    <x v="10"/>
  </r>
  <r>
    <n v="810175"/>
    <x v="2"/>
    <d v="2016-01-05T20:21:00"/>
    <d v="1899-12-30T00:08:04"/>
    <n v="810175"/>
    <d v="2016-01-05T00:00:00"/>
    <s v="20:21:00"/>
    <x v="1"/>
    <x v="14"/>
  </r>
  <r>
    <n v="2205173"/>
    <x v="5"/>
    <d v="2016-03-04T09:48:00"/>
    <d v="1899-12-30T00:08:04"/>
    <n v="2205173"/>
    <d v="2016-03-04T00:00:00"/>
    <s v="09:48:00"/>
    <x v="5"/>
    <x v="15"/>
  </r>
  <r>
    <n v="2368806"/>
    <x v="9"/>
    <d v="2016-03-29T08:15:00"/>
    <d v="1899-12-30T00:08:03"/>
    <n v="2368806"/>
    <d v="2016-03-29T00:00:00"/>
    <s v="08:15:00"/>
    <x v="3"/>
    <x v="3"/>
  </r>
  <r>
    <n v="771941"/>
    <x v="3"/>
    <d v="2016-01-31T21:05:00"/>
    <d v="1899-12-30T00:08:03"/>
    <n v="771941"/>
    <d v="2016-01-31T00:00:00"/>
    <s v="21:05:00"/>
    <x v="1"/>
    <x v="4"/>
  </r>
  <r>
    <n v="2368852"/>
    <x v="9"/>
    <d v="2016-02-01T11:39:00"/>
    <d v="1899-12-30T00:08:03"/>
    <n v="2368852"/>
    <d v="2016-02-01T00:00:00"/>
    <s v="11:39:00"/>
    <x v="0"/>
    <x v="11"/>
  </r>
  <r>
    <n v="794966"/>
    <x v="4"/>
    <d v="2016-02-10T13:08:00"/>
    <d v="1899-12-30T00:08:03"/>
    <n v="794966"/>
    <d v="2016-02-10T00:00:00"/>
    <s v="13:08:00"/>
    <x v="6"/>
    <x v="1"/>
  </r>
  <r>
    <n v="2092315"/>
    <x v="4"/>
    <d v="2016-02-05T18:28:00"/>
    <d v="1899-12-30T00:08:03"/>
    <n v="2092315"/>
    <d v="2016-02-05T00:00:00"/>
    <s v="18:28:00"/>
    <x v="4"/>
    <x v="6"/>
  </r>
  <r>
    <n v="821120"/>
    <x v="0"/>
    <d v="2016-03-02T09:28:00"/>
    <d v="1899-12-30T00:08:02"/>
    <n v="821120"/>
    <d v="2016-03-02T00:00:00"/>
    <s v="09:28:00"/>
    <x v="3"/>
    <x v="15"/>
  </r>
  <r>
    <n v="810339"/>
    <x v="5"/>
    <d v="2016-03-30T08:32:00"/>
    <d v="1899-12-30T00:08:02"/>
    <n v="810339"/>
    <d v="2016-03-30T00:00:00"/>
    <s v="08:32:00"/>
    <x v="5"/>
    <x v="3"/>
  </r>
  <r>
    <n v="773329"/>
    <x v="2"/>
    <d v="2016-02-05T17:16:00"/>
    <d v="1899-12-30T00:08:02"/>
    <n v="773329"/>
    <d v="2016-02-05T00:00:00"/>
    <s v="17:16:00"/>
    <x v="6"/>
    <x v="12"/>
  </r>
  <r>
    <n v="787359"/>
    <x v="2"/>
    <d v="2016-01-15T16:14:00"/>
    <d v="1899-12-30T00:08:00"/>
    <n v="787359"/>
    <d v="2016-01-15T00:00:00"/>
    <s v="16:14:00"/>
    <x v="3"/>
    <x v="13"/>
  </r>
  <r>
    <n v="2288802"/>
    <x v="3"/>
    <d v="2016-03-14T15:10:00"/>
    <d v="1899-12-30T00:08:00"/>
    <n v="2288802"/>
    <d v="2016-03-14T00:00:00"/>
    <s v="15:10:00"/>
    <x v="5"/>
    <x v="2"/>
  </r>
  <r>
    <n v="771889"/>
    <x v="9"/>
    <d v="2016-01-21T14:52:00"/>
    <d v="1899-12-30T00:07:59"/>
    <n v="771889"/>
    <d v="2016-01-21T00:00:00"/>
    <s v="14:52:00"/>
    <x v="3"/>
    <x v="0"/>
  </r>
  <r>
    <n v="764912"/>
    <x v="7"/>
    <d v="2016-01-03T14:54:00"/>
    <d v="1899-12-30T00:07:58"/>
    <n v="764912"/>
    <d v="2016-01-03T00:00:00"/>
    <s v="14:54:00"/>
    <x v="4"/>
    <x v="0"/>
  </r>
  <r>
    <n v="809231"/>
    <x v="3"/>
    <d v="2016-02-10T13:22:00"/>
    <d v="1899-12-30T00:07:57"/>
    <n v="809231"/>
    <d v="2016-02-10T00:00:00"/>
    <s v="13:22:00"/>
    <x v="0"/>
    <x v="1"/>
  </r>
  <r>
    <n v="907479"/>
    <x v="5"/>
    <d v="2016-03-24T16:28:00"/>
    <d v="1899-12-30T00:07:57"/>
    <n v="907479"/>
    <d v="2016-03-24T00:00:00"/>
    <s v="16:28:00"/>
    <x v="3"/>
    <x v="13"/>
  </r>
  <r>
    <n v="809165"/>
    <x v="2"/>
    <d v="2016-01-21T12:30:00"/>
    <d v="1899-12-30T00:07:56"/>
    <n v="809165"/>
    <d v="2016-01-21T00:00:00"/>
    <s v="12:30:00"/>
    <x v="2"/>
    <x v="8"/>
  </r>
  <r>
    <n v="789201"/>
    <x v="6"/>
    <d v="2016-01-29T13:43:00"/>
    <d v="1899-12-30T00:07:56"/>
    <n v="789201"/>
    <d v="2016-01-29T00:00:00"/>
    <s v="13:43:00"/>
    <x v="2"/>
    <x v="1"/>
  </r>
  <r>
    <n v="2204195"/>
    <x v="0"/>
    <d v="2016-03-29T12:46:00"/>
    <d v="1899-12-30T00:07:56"/>
    <n v="2204195"/>
    <d v="2016-03-29T00:00:00"/>
    <s v="12:46:00"/>
    <x v="2"/>
    <x v="8"/>
  </r>
  <r>
    <n v="803183"/>
    <x v="2"/>
    <d v="2016-02-19T16:29:00"/>
    <d v="1899-12-30T00:07:56"/>
    <n v="803183"/>
    <d v="2016-02-19T00:00:00"/>
    <s v="16:29:00"/>
    <x v="0"/>
    <x v="13"/>
  </r>
  <r>
    <n v="822211"/>
    <x v="2"/>
    <d v="2016-03-19T18:17:00"/>
    <d v="1899-12-30T00:07:56"/>
    <n v="822211"/>
    <d v="2016-03-19T00:00:00"/>
    <s v="18:17:00"/>
    <x v="5"/>
    <x v="6"/>
  </r>
  <r>
    <n v="791981"/>
    <x v="9"/>
    <d v="2016-01-23T14:23:00"/>
    <d v="1899-12-30T00:07:55"/>
    <n v="791981"/>
    <d v="2016-01-23T00:00:00"/>
    <s v="14:23:00"/>
    <x v="4"/>
    <x v="0"/>
  </r>
  <r>
    <n v="787846"/>
    <x v="5"/>
    <d v="2016-03-24T18:26:00"/>
    <d v="1899-12-30T00:07:55"/>
    <n v="787846"/>
    <d v="2016-03-24T00:00:00"/>
    <s v="18:26:00"/>
    <x v="0"/>
    <x v="6"/>
  </r>
  <r>
    <n v="892903"/>
    <x v="6"/>
    <d v="2016-03-13T16:09:00"/>
    <d v="1899-12-30T00:07:54"/>
    <n v="892903"/>
    <d v="2016-03-13T00:00:00"/>
    <s v="16:09:00"/>
    <x v="6"/>
    <x v="13"/>
  </r>
  <r>
    <n v="2369305"/>
    <x v="0"/>
    <d v="2016-03-30T12:23:00"/>
    <d v="1899-12-30T00:07:54"/>
    <n v="2369305"/>
    <d v="2016-03-30T00:00:00"/>
    <s v="12:23:00"/>
    <x v="4"/>
    <x v="8"/>
  </r>
  <r>
    <n v="870626"/>
    <x v="2"/>
    <d v="2016-03-11T07:01:00"/>
    <d v="1899-12-30T00:07:54"/>
    <n v="870626"/>
    <d v="2016-03-11T00:00:00"/>
    <s v="07:01:00"/>
    <x v="4"/>
    <x v="16"/>
  </r>
  <r>
    <n v="2255459"/>
    <x v="3"/>
    <d v="2016-03-29T02:23:00"/>
    <d v="1899-12-30T00:07:54"/>
    <n v="2255459"/>
    <d v="2016-03-29T00:00:00"/>
    <s v="02:23:00"/>
    <x v="0"/>
    <x v="21"/>
  </r>
  <r>
    <n v="2090836"/>
    <x v="3"/>
    <d v="2016-01-24T12:59:00"/>
    <d v="1899-12-30T00:07:54"/>
    <n v="2090836"/>
    <d v="2016-01-24T00:00:00"/>
    <s v="12:59:00"/>
    <x v="3"/>
    <x v="8"/>
  </r>
  <r>
    <n v="2091055"/>
    <x v="3"/>
    <d v="2016-01-27T15:54:00"/>
    <d v="1899-12-30T00:07:54"/>
    <n v="2091055"/>
    <d v="2016-01-27T00:00:00"/>
    <s v="15:54:00"/>
    <x v="4"/>
    <x v="2"/>
  </r>
  <r>
    <n v="2289128"/>
    <x v="4"/>
    <d v="2016-02-06T21:17:00"/>
    <d v="1899-12-30T00:07:54"/>
    <n v="2289128"/>
    <d v="2016-02-06T00:00:00"/>
    <s v="21:17:00"/>
    <x v="1"/>
    <x v="4"/>
  </r>
  <r>
    <n v="771849"/>
    <x v="9"/>
    <d v="2016-02-19T21:17:00"/>
    <d v="1899-12-30T00:07:53"/>
    <n v="771849"/>
    <d v="2016-02-19T00:00:00"/>
    <s v="21:17:00"/>
    <x v="4"/>
    <x v="4"/>
  </r>
  <r>
    <n v="810609"/>
    <x v="5"/>
    <d v="2016-03-05T14:40:00"/>
    <d v="1899-12-30T00:07:53"/>
    <n v="810609"/>
    <d v="2016-03-05T00:00:00"/>
    <s v="14:40:00"/>
    <x v="1"/>
    <x v="0"/>
  </r>
  <r>
    <n v="809362"/>
    <x v="7"/>
    <d v="2016-02-15T15:02:00"/>
    <d v="1899-12-30T00:07:52"/>
    <n v="809362"/>
    <d v="2016-02-15T00:00:00"/>
    <s v="15:02:00"/>
    <x v="4"/>
    <x v="2"/>
  </r>
  <r>
    <n v="897770"/>
    <x v="2"/>
    <d v="2016-03-24T13:57:00"/>
    <d v="1899-12-30T00:07:52"/>
    <n v="897770"/>
    <d v="2016-03-24T00:00:00"/>
    <s v="13:57:00"/>
    <x v="3"/>
    <x v="1"/>
  </r>
  <r>
    <n v="866901"/>
    <x v="7"/>
    <d v="2016-03-29T16:35:00"/>
    <d v="1899-12-30T00:07:52"/>
    <n v="866901"/>
    <d v="2016-03-29T00:00:00"/>
    <s v="16:35:00"/>
    <x v="2"/>
    <x v="13"/>
  </r>
  <r>
    <n v="809085"/>
    <x v="4"/>
    <d v="2016-01-20T22:16:00"/>
    <d v="1899-12-30T00:07:51"/>
    <n v="809085"/>
    <d v="2016-01-20T00:00:00"/>
    <s v="22:16:00"/>
    <x v="6"/>
    <x v="17"/>
  </r>
  <r>
    <n v="892936"/>
    <x v="3"/>
    <d v="2016-01-12T19:06:00"/>
    <d v="1899-12-30T00:07:51"/>
    <n v="892936"/>
    <d v="2016-01-12T00:00:00"/>
    <s v="19:06:00"/>
    <x v="1"/>
    <x v="5"/>
  </r>
  <r>
    <n v="764997"/>
    <x v="4"/>
    <d v="2016-01-16T07:14:00"/>
    <d v="1899-12-30T00:07:51"/>
    <n v="764997"/>
    <d v="2016-01-16T00:00:00"/>
    <s v="07:14:00"/>
    <x v="1"/>
    <x v="16"/>
  </r>
  <r>
    <n v="2091963"/>
    <x v="4"/>
    <d v="2016-01-17T13:07:00"/>
    <d v="1899-12-30T00:07:51"/>
    <n v="2091963"/>
    <d v="2016-01-17T00:00:00"/>
    <s v="13:07:00"/>
    <x v="3"/>
    <x v="1"/>
  </r>
  <r>
    <n v="779859"/>
    <x v="9"/>
    <d v="2016-01-15T08:12:00"/>
    <d v="1899-12-30T00:07:50"/>
    <n v="779859"/>
    <d v="2016-01-15T00:00:00"/>
    <s v="08:12:00"/>
    <x v="0"/>
    <x v="3"/>
  </r>
  <r>
    <n v="809034"/>
    <x v="0"/>
    <d v="2016-03-03T05:39:00"/>
    <d v="1899-12-30T00:07:50"/>
    <n v="809034"/>
    <d v="2016-03-03T00:00:00"/>
    <s v="05:39:00"/>
    <x v="1"/>
    <x v="19"/>
  </r>
  <r>
    <n v="2368568"/>
    <x v="1"/>
    <d v="2016-03-18T07:14:00"/>
    <d v="1899-12-30T00:07:50"/>
    <n v="2368568"/>
    <d v="2016-03-18T00:00:00"/>
    <s v="07:14:00"/>
    <x v="3"/>
    <x v="16"/>
  </r>
  <r>
    <n v="803847"/>
    <x v="6"/>
    <d v="2016-02-17T05:18:00"/>
    <d v="1899-12-30T00:07:50"/>
    <n v="803847"/>
    <d v="2016-02-17T00:00:00"/>
    <s v="05:18:00"/>
    <x v="1"/>
    <x v="19"/>
  </r>
  <r>
    <n v="2426231"/>
    <x v="0"/>
    <d v="2016-03-23T08:44:00"/>
    <d v="1899-12-30T00:07:50"/>
    <n v="2384970"/>
    <d v="2016-03-23T00:00:00"/>
    <s v="08:44:00"/>
    <x v="0"/>
    <x v="3"/>
  </r>
  <r>
    <n v="2369233"/>
    <x v="0"/>
    <d v="2016-02-22T12:21:00"/>
    <d v="1899-12-30T00:07:50"/>
    <n v="2369233"/>
    <d v="2016-02-22T00:00:00"/>
    <s v="12:21:00"/>
    <x v="3"/>
    <x v="8"/>
  </r>
  <r>
    <n v="809675"/>
    <x v="2"/>
    <d v="2016-03-24T09:10:00"/>
    <d v="1899-12-30T00:07:50"/>
    <n v="809675"/>
    <d v="2016-03-24T00:00:00"/>
    <s v="09:10:00"/>
    <x v="3"/>
    <x v="15"/>
  </r>
  <r>
    <n v="803047"/>
    <x v="2"/>
    <d v="2016-03-19T06:04:00"/>
    <d v="1899-12-30T00:07:50"/>
    <n v="803047"/>
    <d v="2016-03-19T00:00:00"/>
    <s v="06:04:00"/>
    <x v="2"/>
    <x v="18"/>
  </r>
  <r>
    <n v="907573"/>
    <x v="0"/>
    <d v="2016-03-25T14:59:00"/>
    <d v="1899-12-30T00:07:50"/>
    <n v="907573"/>
    <d v="2016-03-25T00:00:00"/>
    <s v="14:59:00"/>
    <x v="1"/>
    <x v="0"/>
  </r>
  <r>
    <n v="819048"/>
    <x v="2"/>
    <d v="2016-03-19T15:11:00"/>
    <d v="1899-12-30T00:07:50"/>
    <n v="819048"/>
    <d v="2016-03-19T00:00:00"/>
    <s v="15:11:00"/>
    <x v="3"/>
    <x v="2"/>
  </r>
  <r>
    <n v="941312"/>
    <x v="5"/>
    <d v="2016-03-20T13:43:00"/>
    <d v="1899-12-30T00:07:49"/>
    <n v="941312"/>
    <d v="2016-03-20T00:00:00"/>
    <s v="13:43:00"/>
    <x v="4"/>
    <x v="1"/>
  </r>
  <r>
    <n v="895195"/>
    <x v="4"/>
    <d v="2016-03-23T19:06:00"/>
    <d v="1899-12-30T00:07:48"/>
    <n v="895195"/>
    <d v="2016-03-23T00:00:00"/>
    <s v="19:06:00"/>
    <x v="2"/>
    <x v="5"/>
  </r>
  <r>
    <n v="809304"/>
    <x v="0"/>
    <d v="2016-03-30T08:35:00"/>
    <d v="1899-12-30T00:07:48"/>
    <n v="809304"/>
    <d v="2016-03-30T00:00:00"/>
    <s v="08:35:00"/>
    <x v="3"/>
    <x v="3"/>
  </r>
  <r>
    <n v="779956"/>
    <x v="2"/>
    <d v="2016-02-26T15:25:00"/>
    <d v="1899-12-30T00:07:48"/>
    <n v="779956"/>
    <d v="2016-02-26T00:00:00"/>
    <s v="15:25:00"/>
    <x v="1"/>
    <x v="2"/>
  </r>
  <r>
    <n v="794813"/>
    <x v="2"/>
    <d v="2016-02-19T17:06:00"/>
    <d v="1899-12-30T00:07:48"/>
    <n v="794813"/>
    <d v="2016-02-19T00:00:00"/>
    <s v="17:06:00"/>
    <x v="5"/>
    <x v="12"/>
  </r>
  <r>
    <n v="941428"/>
    <x v="4"/>
    <d v="2016-03-21T13:12:00"/>
    <d v="1899-12-30T00:07:48"/>
    <n v="941428"/>
    <d v="2016-03-21T00:00:00"/>
    <s v="13:12:00"/>
    <x v="5"/>
    <x v="1"/>
  </r>
  <r>
    <n v="822334"/>
    <x v="5"/>
    <d v="2016-02-25T17:09:00"/>
    <d v="1899-12-30T00:07:47"/>
    <n v="822334"/>
    <d v="2016-02-25T00:00:00"/>
    <s v="17:09:00"/>
    <x v="1"/>
    <x v="12"/>
  </r>
  <r>
    <n v="939702"/>
    <x v="5"/>
    <d v="2016-03-04T19:02:00"/>
    <d v="1899-12-30T00:07:46"/>
    <n v="939702"/>
    <d v="2016-03-04T00:00:00"/>
    <s v="19:02:00"/>
    <x v="4"/>
    <x v="5"/>
  </r>
  <r>
    <n v="2000272"/>
    <x v="2"/>
    <d v="2016-01-08T16:19:00"/>
    <d v="1899-12-30T00:07:46"/>
    <n v="2000272"/>
    <d v="2016-01-08T00:00:00"/>
    <s v="16:19:00"/>
    <x v="4"/>
    <x v="13"/>
  </r>
  <r>
    <n v="788215"/>
    <x v="2"/>
    <d v="2016-03-24T10:16:00"/>
    <d v="1899-12-30T00:07:46"/>
    <n v="788215"/>
    <d v="2016-03-24T00:00:00"/>
    <s v="10:16:00"/>
    <x v="4"/>
    <x v="10"/>
  </r>
  <r>
    <n v="940779"/>
    <x v="2"/>
    <d v="2016-03-24T14:11:00"/>
    <d v="1899-12-30T00:07:46"/>
    <n v="940779"/>
    <d v="2016-03-24T00:00:00"/>
    <s v="14:11:00"/>
    <x v="2"/>
    <x v="0"/>
  </r>
  <r>
    <n v="795809"/>
    <x v="0"/>
    <d v="2016-03-26T08:43:00"/>
    <d v="1899-12-30T00:07:46"/>
    <n v="795809"/>
    <d v="2016-03-26T00:00:00"/>
    <s v="08:43:00"/>
    <x v="2"/>
    <x v="3"/>
  </r>
  <r>
    <n v="2371316"/>
    <x v="1"/>
    <d v="2016-03-25T21:47:00"/>
    <d v="1899-12-30T00:07:46"/>
    <n v="2371316"/>
    <d v="2016-03-25T00:00:00"/>
    <s v="21:47:00"/>
    <x v="0"/>
    <x v="4"/>
  </r>
  <r>
    <n v="866380"/>
    <x v="9"/>
    <d v="2016-03-13T20:23:00"/>
    <d v="1899-12-30T00:07:46"/>
    <n v="866380"/>
    <d v="2016-03-13T00:00:00"/>
    <s v="20:23:00"/>
    <x v="6"/>
    <x v="14"/>
  </r>
  <r>
    <n v="821930"/>
    <x v="1"/>
    <d v="2016-03-04T21:32:00"/>
    <d v="1899-12-30T00:07:45"/>
    <n v="821930"/>
    <d v="2016-03-04T00:00:00"/>
    <s v="21:32:00"/>
    <x v="6"/>
    <x v="4"/>
  </r>
  <r>
    <n v="939659"/>
    <x v="3"/>
    <d v="2016-03-21T07:30:00"/>
    <d v="1899-12-30T00:07:45"/>
    <n v="939659"/>
    <d v="2016-03-21T00:00:00"/>
    <s v="07:30:00"/>
    <x v="2"/>
    <x v="16"/>
  </r>
  <r>
    <n v="2091371"/>
    <x v="3"/>
    <d v="2016-03-03T09:34:00"/>
    <d v="1899-12-30T00:07:45"/>
    <n v="2091371"/>
    <d v="2016-03-03T00:00:00"/>
    <s v="09:34:00"/>
    <x v="1"/>
    <x v="15"/>
  </r>
  <r>
    <n v="940586"/>
    <x v="1"/>
    <d v="2016-03-11T06:05:00"/>
    <d v="1899-12-30T00:07:43"/>
    <n v="940586"/>
    <d v="2016-03-11T00:00:00"/>
    <s v="06:05:00"/>
    <x v="0"/>
    <x v="18"/>
  </r>
  <r>
    <n v="789185"/>
    <x v="2"/>
    <d v="2016-02-01T20:40:00"/>
    <d v="1899-12-30T00:07:42"/>
    <n v="789185"/>
    <d v="2016-02-01T00:00:00"/>
    <s v="20:40:00"/>
    <x v="5"/>
    <x v="14"/>
  </r>
  <r>
    <n v="533013"/>
    <x v="6"/>
    <d v="2016-01-09T11:57:00"/>
    <d v="1899-12-30T00:07:42"/>
    <n v="533013"/>
    <d v="2016-01-09T00:00:00"/>
    <s v="11:57:00"/>
    <x v="5"/>
    <x v="11"/>
  </r>
  <r>
    <n v="906496"/>
    <x v="2"/>
    <d v="2016-03-24T10:17:00"/>
    <d v="1899-12-30T00:07:42"/>
    <n v="906496"/>
    <d v="2016-03-24T00:00:00"/>
    <s v="10:17:00"/>
    <x v="0"/>
    <x v="10"/>
  </r>
  <r>
    <n v="918882"/>
    <x v="4"/>
    <d v="2016-03-28T19:35:00"/>
    <d v="1899-12-30T00:07:42"/>
    <n v="918882"/>
    <d v="2016-03-28T00:00:00"/>
    <s v="19:35:00"/>
    <x v="3"/>
    <x v="5"/>
  </r>
  <r>
    <n v="2361547"/>
    <x v="6"/>
    <d v="2016-03-07T12:20:00"/>
    <d v="1899-12-30T00:07:42"/>
    <n v="2361547"/>
    <d v="2016-03-07T00:00:00"/>
    <s v="12:20:00"/>
    <x v="3"/>
    <x v="8"/>
  </r>
  <r>
    <n v="939807"/>
    <x v="1"/>
    <d v="2016-03-30T19:30:00"/>
    <d v="1899-12-30T00:07:40"/>
    <n v="939807"/>
    <d v="2016-03-30T00:00:00"/>
    <s v="19:30:00"/>
    <x v="4"/>
    <x v="5"/>
  </r>
  <r>
    <n v="2204358"/>
    <x v="2"/>
    <d v="2016-03-04T08:13:00"/>
    <d v="1899-12-30T00:07:40"/>
    <n v="2204358"/>
    <d v="2016-03-04T00:00:00"/>
    <s v="08:13:00"/>
    <x v="1"/>
    <x v="3"/>
  </r>
  <r>
    <n v="2362118"/>
    <x v="2"/>
    <d v="2016-03-11T09:11:00"/>
    <d v="1899-12-30T00:07:40"/>
    <n v="2362118"/>
    <d v="2016-03-11T00:00:00"/>
    <s v="09:11:00"/>
    <x v="0"/>
    <x v="15"/>
  </r>
  <r>
    <n v="820398"/>
    <x v="3"/>
    <d v="2016-03-01T05:01:00"/>
    <d v="1899-12-30T00:07:39"/>
    <n v="820398"/>
    <d v="2016-03-01T00:00:00"/>
    <s v="05:01:00"/>
    <x v="5"/>
    <x v="19"/>
  </r>
  <r>
    <n v="809056"/>
    <x v="4"/>
    <d v="2016-01-27T21:45:00"/>
    <d v="1899-12-30T00:07:39"/>
    <n v="809056"/>
    <d v="2016-01-27T00:00:00"/>
    <s v="21:45:00"/>
    <x v="0"/>
    <x v="4"/>
  </r>
  <r>
    <n v="789202"/>
    <x v="3"/>
    <d v="2016-01-10T19:41:00"/>
    <d v="1899-12-30T00:07:39"/>
    <n v="789202"/>
    <d v="2016-01-10T00:00:00"/>
    <s v="19:41:00"/>
    <x v="4"/>
    <x v="5"/>
  </r>
  <r>
    <n v="2287393"/>
    <x v="3"/>
    <d v="2016-03-26T23:48:00"/>
    <d v="1899-12-30T00:07:39"/>
    <n v="2287393"/>
    <d v="2016-03-26T00:00:00"/>
    <s v="23:48:00"/>
    <x v="0"/>
    <x v="23"/>
  </r>
  <r>
    <n v="941006"/>
    <x v="5"/>
    <d v="2016-03-10T11:06:00"/>
    <d v="1899-12-30T00:07:38"/>
    <n v="941006"/>
    <d v="2016-03-10T00:00:00"/>
    <s v="11:06:00"/>
    <x v="0"/>
    <x v="11"/>
  </r>
  <r>
    <n v="810279"/>
    <x v="2"/>
    <d v="2016-02-02T12:38:00"/>
    <d v="1899-12-30T00:07:38"/>
    <n v="810279"/>
    <d v="2016-02-02T00:00:00"/>
    <s v="12:38:00"/>
    <x v="4"/>
    <x v="8"/>
  </r>
  <r>
    <n v="773540"/>
    <x v="2"/>
    <d v="2016-01-21T14:09:00"/>
    <d v="1899-12-30T00:07:38"/>
    <n v="773540"/>
    <d v="2016-01-21T00:00:00"/>
    <s v="14:09:00"/>
    <x v="5"/>
    <x v="0"/>
  </r>
  <r>
    <n v="2287393"/>
    <x v="10"/>
    <d v="2016-03-23T08:59:00"/>
    <d v="1899-12-30T00:07:37"/>
    <n v="2287393"/>
    <d v="2016-03-23T00:00:00"/>
    <s v="08:59:00"/>
    <x v="0"/>
    <x v="3"/>
  </r>
  <r>
    <n v="597503"/>
    <x v="5"/>
    <d v="2016-01-10T12:49:00"/>
    <d v="1899-12-30T00:07:37"/>
    <n v="597503"/>
    <d v="2016-01-10T00:00:00"/>
    <s v="12:49:00"/>
    <x v="6"/>
    <x v="8"/>
  </r>
  <r>
    <n v="2422252"/>
    <x v="10"/>
    <d v="2016-02-10T08:45:00"/>
    <d v="1899-12-30T00:07:37"/>
    <n v="2384970"/>
    <d v="2016-02-10T00:00:00"/>
    <s v="08:45:00"/>
    <x v="2"/>
    <x v="3"/>
  </r>
  <r>
    <n v="809198"/>
    <x v="3"/>
    <d v="2016-02-11T17:47:00"/>
    <d v="1899-12-30T00:07:36"/>
    <n v="809198"/>
    <d v="2016-02-11T00:00:00"/>
    <s v="17:47:00"/>
    <x v="5"/>
    <x v="12"/>
  </r>
  <r>
    <n v="810244"/>
    <x v="4"/>
    <d v="2016-02-13T15:03:00"/>
    <d v="1899-12-30T00:07:36"/>
    <n v="810244"/>
    <d v="2016-02-13T00:00:00"/>
    <s v="15:03:00"/>
    <x v="4"/>
    <x v="2"/>
  </r>
  <r>
    <n v="2415121"/>
    <x v="2"/>
    <d v="2016-01-27T10:47:00"/>
    <d v="1899-12-30T00:07:36"/>
    <n v="2415121"/>
    <d v="2016-01-27T00:00:00"/>
    <s v="10:47:00"/>
    <x v="1"/>
    <x v="10"/>
  </r>
  <r>
    <n v="2204436"/>
    <x v="5"/>
    <d v="2016-02-02T12:52:00"/>
    <d v="1899-12-30T00:07:35"/>
    <n v="2204436"/>
    <d v="2016-02-02T00:00:00"/>
    <s v="12:52:00"/>
    <x v="0"/>
    <x v="8"/>
  </r>
  <r>
    <n v="821946"/>
    <x v="1"/>
    <d v="2016-03-07T15:34:00"/>
    <d v="1899-12-30T00:07:35"/>
    <n v="821946"/>
    <d v="2016-03-07T00:00:00"/>
    <s v="15:34:00"/>
    <x v="3"/>
    <x v="2"/>
  </r>
  <r>
    <n v="868986"/>
    <x v="0"/>
    <d v="2016-03-15T13:53:00"/>
    <d v="1899-12-30T00:07:34"/>
    <n v="868986"/>
    <d v="2016-03-15T00:00:00"/>
    <s v="13:53:00"/>
    <x v="3"/>
    <x v="1"/>
  </r>
  <r>
    <n v="788951"/>
    <x v="8"/>
    <d v="2016-02-07T12:52:00"/>
    <d v="1899-12-30T00:07:34"/>
    <n v="788951"/>
    <d v="2016-02-07T00:00:00"/>
    <s v="12:52:00"/>
    <x v="1"/>
    <x v="8"/>
  </r>
  <r>
    <n v="832596"/>
    <x v="0"/>
    <d v="2016-03-02T15:03:00"/>
    <d v="1899-12-30T00:07:34"/>
    <n v="832596"/>
    <d v="2016-03-02T00:00:00"/>
    <s v="15:03:00"/>
    <x v="1"/>
    <x v="2"/>
  </r>
  <r>
    <n v="940621"/>
    <x v="0"/>
    <d v="2016-03-30T08:40:00"/>
    <d v="1899-12-30T00:07:34"/>
    <n v="940621"/>
    <d v="2016-03-30T00:00:00"/>
    <s v="08:40:00"/>
    <x v="0"/>
    <x v="3"/>
  </r>
  <r>
    <n v="822211"/>
    <x v="2"/>
    <d v="2016-03-03T13:53:00"/>
    <d v="1899-12-30T00:07:34"/>
    <n v="822211"/>
    <d v="2016-03-03T00:00:00"/>
    <s v="13:53:00"/>
    <x v="5"/>
    <x v="1"/>
  </r>
  <r>
    <n v="773385"/>
    <x v="1"/>
    <d v="2016-01-07T01:49:00"/>
    <d v="1899-12-30T00:07:34"/>
    <n v="773385"/>
    <d v="2016-01-07T00:00:00"/>
    <s v="01:49:00"/>
    <x v="6"/>
    <x v="9"/>
  </r>
  <r>
    <n v="1106931"/>
    <x v="3"/>
    <d v="2016-03-05T19:21:00"/>
    <d v="1899-12-30T00:07:33"/>
    <n v="1106931"/>
    <d v="2016-03-05T00:00:00"/>
    <s v="19:21:00"/>
    <x v="2"/>
    <x v="5"/>
  </r>
  <r>
    <n v="780147"/>
    <x v="4"/>
    <d v="2016-03-29T13:52:00"/>
    <d v="1899-12-30T00:07:33"/>
    <n v="780147"/>
    <d v="2016-03-29T00:00:00"/>
    <s v="13:52:00"/>
    <x v="6"/>
    <x v="1"/>
  </r>
  <r>
    <n v="2361485"/>
    <x v="3"/>
    <d v="2016-03-05T00:34:00"/>
    <d v="1899-12-30T00:07:33"/>
    <n v="2361485"/>
    <d v="2016-03-05T00:00:00"/>
    <s v="00:34:00"/>
    <x v="2"/>
    <x v="7"/>
  </r>
  <r>
    <n v="2371074"/>
    <x v="5"/>
    <d v="2016-01-21T11:40:00"/>
    <d v="1899-12-30T00:07:33"/>
    <n v="2371074"/>
    <d v="2016-01-21T00:00:00"/>
    <s v="11:40:00"/>
    <x v="3"/>
    <x v="11"/>
  </r>
  <r>
    <n v="908642"/>
    <x v="8"/>
    <d v="2016-03-26T17:32:00"/>
    <d v="1899-12-30T00:07:33"/>
    <n v="908642"/>
    <d v="2016-03-26T00:00:00"/>
    <s v="17:32:00"/>
    <x v="2"/>
    <x v="12"/>
  </r>
  <r>
    <n v="941667"/>
    <x v="9"/>
    <d v="2016-03-03T17:27:00"/>
    <d v="1899-12-30T00:07:32"/>
    <n v="941667"/>
    <d v="2016-03-03T00:00:00"/>
    <s v="17:27:00"/>
    <x v="3"/>
    <x v="12"/>
  </r>
  <r>
    <n v="2203607"/>
    <x v="2"/>
    <d v="2016-01-18T13:05:00"/>
    <d v="1899-12-30T00:07:32"/>
    <n v="2203607"/>
    <d v="2016-01-18T00:00:00"/>
    <s v="13:05:00"/>
    <x v="2"/>
    <x v="1"/>
  </r>
  <r>
    <n v="2426231"/>
    <x v="0"/>
    <d v="2016-03-23T08:31:00"/>
    <d v="1899-12-30T00:07:32"/>
    <n v="2384970"/>
    <d v="2016-03-23T00:00:00"/>
    <s v="08:31:00"/>
    <x v="0"/>
    <x v="3"/>
  </r>
  <r>
    <n v="809809"/>
    <x v="2"/>
    <d v="2016-02-05T15:17:00"/>
    <d v="1899-12-30T00:07:32"/>
    <n v="809809"/>
    <d v="2016-02-05T00:00:00"/>
    <s v="15:17:00"/>
    <x v="2"/>
    <x v="2"/>
  </r>
  <r>
    <n v="810500"/>
    <x v="7"/>
    <d v="2016-03-12T10:59:00"/>
    <d v="1899-12-30T00:07:32"/>
    <n v="810500"/>
    <d v="2016-03-12T00:00:00"/>
    <s v="10:59:00"/>
    <x v="5"/>
    <x v="10"/>
  </r>
  <r>
    <n v="2371220"/>
    <x v="2"/>
    <d v="2016-03-23T13:30:00"/>
    <d v="1899-12-30T00:07:32"/>
    <n v="2371220"/>
    <d v="2016-03-23T00:00:00"/>
    <s v="13:30:00"/>
    <x v="5"/>
    <x v="1"/>
  </r>
  <r>
    <n v="820387"/>
    <x v="6"/>
    <d v="2016-01-26T19:30:00"/>
    <d v="1899-12-30T00:07:30"/>
    <n v="820387"/>
    <d v="2016-01-26T00:00:00"/>
    <s v="19:30:00"/>
    <x v="4"/>
    <x v="5"/>
  </r>
  <r>
    <n v="809035"/>
    <x v="0"/>
    <d v="2016-03-03T04:41:00"/>
    <d v="1899-12-30T00:07:30"/>
    <n v="809035"/>
    <d v="2016-03-03T00:00:00"/>
    <s v="04:41:00"/>
    <x v="0"/>
    <x v="20"/>
  </r>
  <r>
    <n v="809320"/>
    <x v="1"/>
    <d v="2016-02-21T18:30:00"/>
    <d v="1899-12-30T00:07:30"/>
    <n v="809320"/>
    <d v="2016-02-21T00:00:00"/>
    <s v="18:30:00"/>
    <x v="4"/>
    <x v="6"/>
  </r>
  <r>
    <n v="789306"/>
    <x v="2"/>
    <d v="2016-02-19T13:46:00"/>
    <d v="1899-12-30T00:07:30"/>
    <n v="789306"/>
    <d v="2016-02-19T00:00:00"/>
    <s v="13:46:00"/>
    <x v="2"/>
    <x v="1"/>
  </r>
  <r>
    <n v="893458"/>
    <x v="4"/>
    <d v="2016-03-07T19:28:00"/>
    <d v="1899-12-30T00:07:30"/>
    <n v="893458"/>
    <d v="2016-03-07T00:00:00"/>
    <s v="19:28:00"/>
    <x v="3"/>
    <x v="5"/>
  </r>
  <r>
    <n v="2204601"/>
    <x v="1"/>
    <d v="2016-03-27T19:16:00"/>
    <d v="1899-12-30T00:07:30"/>
    <n v="2204601"/>
    <d v="2016-03-27T00:00:00"/>
    <s v="19:16:00"/>
    <x v="2"/>
    <x v="5"/>
  </r>
  <r>
    <n v="772855"/>
    <x v="6"/>
    <d v="2016-02-02T21:15:00"/>
    <d v="1899-12-30T00:07:30"/>
    <n v="772855"/>
    <d v="2016-02-02T00:00:00"/>
    <s v="21:15:00"/>
    <x v="3"/>
    <x v="4"/>
  </r>
  <r>
    <n v="810144"/>
    <x v="3"/>
    <d v="2016-02-22T08:54:00"/>
    <d v="1899-12-30T00:07:30"/>
    <n v="810144"/>
    <d v="2016-02-22T00:00:00"/>
    <s v="08:54:00"/>
    <x v="3"/>
    <x v="3"/>
  </r>
  <r>
    <n v="2369982"/>
    <x v="9"/>
    <d v="2016-03-01T20:12:00"/>
    <d v="1899-12-30T00:07:30"/>
    <n v="2369982"/>
    <d v="2016-03-01T00:00:00"/>
    <s v="20:12:00"/>
    <x v="3"/>
    <x v="14"/>
  </r>
  <r>
    <n v="780108"/>
    <x v="1"/>
    <d v="2016-01-21T13:15:00"/>
    <d v="1899-12-30T00:07:29"/>
    <n v="780108"/>
    <d v="2016-01-21T00:00:00"/>
    <s v="13:15:00"/>
    <x v="2"/>
    <x v="1"/>
  </r>
  <r>
    <n v="788930"/>
    <x v="9"/>
    <d v="2016-02-06T23:51:00"/>
    <d v="1899-12-30T00:07:28"/>
    <n v="788930"/>
    <d v="2016-02-06T00:00:00"/>
    <s v="23:51:00"/>
    <x v="1"/>
    <x v="23"/>
  </r>
  <r>
    <n v="2204160"/>
    <x v="1"/>
    <d v="2016-01-12T15:50:00"/>
    <d v="1899-12-30T00:07:28"/>
    <n v="2204160"/>
    <d v="2016-01-12T00:00:00"/>
    <s v="15:50:00"/>
    <x v="2"/>
    <x v="2"/>
  </r>
  <r>
    <n v="2370319"/>
    <x v="6"/>
    <d v="2016-03-19T18:56:00"/>
    <d v="1899-12-30T00:07:28"/>
    <n v="2370319"/>
    <d v="2016-03-19T00:00:00"/>
    <s v="18:56:00"/>
    <x v="2"/>
    <x v="6"/>
  </r>
  <r>
    <n v="636140"/>
    <x v="5"/>
    <d v="2016-01-26T14:09:00"/>
    <d v="1899-12-30T00:07:28"/>
    <n v="636140"/>
    <d v="2016-01-26T00:00:00"/>
    <s v="14:09:00"/>
    <x v="4"/>
    <x v="0"/>
  </r>
  <r>
    <n v="833157"/>
    <x v="0"/>
    <d v="2016-03-02T09:41:00"/>
    <d v="1899-12-30T00:07:28"/>
    <n v="833157"/>
    <d v="2016-03-02T00:00:00"/>
    <s v="09:41:00"/>
    <x v="0"/>
    <x v="15"/>
  </r>
  <r>
    <n v="103451"/>
    <x v="7"/>
    <d v="2016-01-16T15:26:00"/>
    <d v="1899-12-30T00:07:28"/>
    <n v="103451"/>
    <d v="2016-01-16T00:00:00"/>
    <s v="15:26:00"/>
    <x v="5"/>
    <x v="2"/>
  </r>
  <r>
    <n v="865372"/>
    <x v="5"/>
    <d v="2016-03-27T05:10:00"/>
    <d v="1899-12-30T00:07:27"/>
    <n v="865372"/>
    <d v="2016-03-27T00:00:00"/>
    <s v="05:10:00"/>
    <x v="6"/>
    <x v="19"/>
  </r>
  <r>
    <n v="808971"/>
    <x v="5"/>
    <d v="2016-03-25T14:23:00"/>
    <d v="1899-12-30T00:07:27"/>
    <n v="808971"/>
    <d v="2016-03-25T00:00:00"/>
    <s v="14:23:00"/>
    <x v="1"/>
    <x v="0"/>
  </r>
  <r>
    <n v="939659"/>
    <x v="8"/>
    <d v="2016-03-20T17:23:00"/>
    <d v="1899-12-30T00:07:27"/>
    <n v="939659"/>
    <d v="2016-03-20T00:00:00"/>
    <s v="17:23:00"/>
    <x v="2"/>
    <x v="12"/>
  </r>
  <r>
    <n v="2371216"/>
    <x v="1"/>
    <d v="2016-03-07T16:17:00"/>
    <d v="1899-12-30T00:07:27"/>
    <n v="2371216"/>
    <d v="2016-03-07T00:00:00"/>
    <s v="16:17:00"/>
    <x v="4"/>
    <x v="13"/>
  </r>
  <r>
    <n v="779807"/>
    <x v="8"/>
    <d v="2016-02-09T06:18:00"/>
    <d v="1899-12-30T00:07:26"/>
    <n v="779807"/>
    <d v="2016-02-09T00:00:00"/>
    <s v="06:18:00"/>
    <x v="2"/>
    <x v="18"/>
  </r>
  <r>
    <n v="822205"/>
    <x v="0"/>
    <d v="2016-02-21T14:03:00"/>
    <d v="1899-12-30T00:07:26"/>
    <n v="822205"/>
    <d v="2016-02-21T00:00:00"/>
    <s v="14:03:00"/>
    <x v="3"/>
    <x v="0"/>
  </r>
  <r>
    <n v="772230"/>
    <x v="9"/>
    <d v="2016-01-04T04:27:00"/>
    <d v="1899-12-30T00:07:24"/>
    <n v="772230"/>
    <d v="2016-01-04T00:00:00"/>
    <s v="04:27:00"/>
    <x v="6"/>
    <x v="20"/>
  </r>
  <r>
    <n v="771985"/>
    <x v="4"/>
    <d v="2016-02-04T16:32:00"/>
    <d v="1899-12-30T00:07:24"/>
    <n v="771985"/>
    <d v="2016-02-04T00:00:00"/>
    <s v="16:32:00"/>
    <x v="6"/>
    <x v="13"/>
  </r>
  <r>
    <n v="2368744"/>
    <x v="6"/>
    <d v="2016-01-20T15:40:00"/>
    <d v="1899-12-30T00:07:24"/>
    <n v="2368744"/>
    <d v="2016-01-20T00:00:00"/>
    <s v="15:40:00"/>
    <x v="2"/>
    <x v="2"/>
  </r>
  <r>
    <n v="925104"/>
    <x v="0"/>
    <d v="2016-03-30T09:55:00"/>
    <d v="1899-12-30T00:07:24"/>
    <n v="925104"/>
    <d v="2016-03-30T00:00:00"/>
    <s v="09:55:00"/>
    <x v="5"/>
    <x v="15"/>
  </r>
  <r>
    <n v="837551"/>
    <x v="2"/>
    <d v="2016-03-04T15:01:00"/>
    <d v="1899-12-30T00:07:24"/>
    <n v="837551"/>
    <d v="2016-03-04T00:00:00"/>
    <s v="15:01:00"/>
    <x v="4"/>
    <x v="2"/>
  </r>
  <r>
    <n v="810121"/>
    <x v="0"/>
    <d v="2016-03-12T11:29:00"/>
    <d v="1899-12-30T00:07:24"/>
    <n v="810121"/>
    <d v="2016-03-12T00:00:00"/>
    <s v="11:29:00"/>
    <x v="6"/>
    <x v="11"/>
  </r>
  <r>
    <n v="906925"/>
    <x v="2"/>
    <d v="2016-03-24T13:26:00"/>
    <d v="1899-12-30T00:07:24"/>
    <n v="906925"/>
    <d v="2016-03-24T00:00:00"/>
    <s v="13:26:00"/>
    <x v="5"/>
    <x v="1"/>
  </r>
  <r>
    <n v="907539"/>
    <x v="0"/>
    <d v="2016-03-26T14:06:00"/>
    <d v="1899-12-30T00:07:24"/>
    <n v="907539"/>
    <d v="2016-03-26T00:00:00"/>
    <s v="14:06:00"/>
    <x v="0"/>
    <x v="0"/>
  </r>
  <r>
    <n v="810340"/>
    <x v="1"/>
    <d v="2016-02-02T12:38:00"/>
    <d v="1899-12-30T00:07:23"/>
    <n v="810340"/>
    <d v="2016-02-02T00:00:00"/>
    <s v="12:38:00"/>
    <x v="3"/>
    <x v="8"/>
  </r>
  <r>
    <n v="777946"/>
    <x v="9"/>
    <d v="2016-01-06T18:21:00"/>
    <d v="1899-12-30T00:07:23"/>
    <n v="777946"/>
    <d v="2016-01-06T00:00:00"/>
    <s v="18:21:00"/>
    <x v="4"/>
    <x v="6"/>
  </r>
  <r>
    <n v="789072"/>
    <x v="6"/>
    <d v="2016-02-10T14:35:00"/>
    <d v="1899-12-30T00:07:22"/>
    <n v="789072"/>
    <d v="2016-02-10T00:00:00"/>
    <s v="14:35:00"/>
    <x v="6"/>
    <x v="0"/>
  </r>
  <r>
    <n v="867044"/>
    <x v="6"/>
    <d v="2016-03-04T13:10:00"/>
    <d v="1899-12-30T00:07:22"/>
    <n v="867044"/>
    <d v="2016-03-04T00:00:00"/>
    <s v="13:10:00"/>
    <x v="0"/>
    <x v="1"/>
  </r>
  <r>
    <n v="2421738"/>
    <x v="6"/>
    <d v="2016-03-08T08:29:00"/>
    <d v="1899-12-30T00:07:22"/>
    <n v="2384970"/>
    <d v="2016-03-08T00:00:00"/>
    <s v="08:29:00"/>
    <x v="6"/>
    <x v="3"/>
  </r>
  <r>
    <n v="773012"/>
    <x v="2"/>
    <d v="2016-02-05T18:41:00"/>
    <d v="1899-12-30T00:07:22"/>
    <n v="773012"/>
    <d v="2016-02-05T00:00:00"/>
    <s v="18:41:00"/>
    <x v="1"/>
    <x v="6"/>
  </r>
  <r>
    <n v="2092315"/>
    <x v="0"/>
    <d v="2016-03-12T08:55:00"/>
    <d v="1899-12-30T00:07:22"/>
    <n v="2092315"/>
    <d v="2016-03-12T00:00:00"/>
    <s v="08:55:00"/>
    <x v="4"/>
    <x v="3"/>
  </r>
  <r>
    <n v="809091"/>
    <x v="3"/>
    <d v="2016-03-28T15:50:00"/>
    <d v="1899-12-30T00:07:21"/>
    <n v="809091"/>
    <d v="2016-03-28T00:00:00"/>
    <s v="15:50:00"/>
    <x v="0"/>
    <x v="2"/>
  </r>
  <r>
    <n v="585283"/>
    <x v="4"/>
    <d v="2016-01-04T15:17:00"/>
    <d v="1899-12-30T00:07:21"/>
    <n v="585283"/>
    <d v="2016-01-04T00:00:00"/>
    <s v="15:17:00"/>
    <x v="3"/>
    <x v="2"/>
  </r>
  <r>
    <n v="2091280"/>
    <x v="3"/>
    <d v="2016-03-31T06:10:00"/>
    <d v="1899-12-30T00:07:21"/>
    <n v="2091280"/>
    <d v="2016-03-31T00:00:00"/>
    <s v="06:10:00"/>
    <x v="1"/>
    <x v="18"/>
  </r>
  <r>
    <n v="810007"/>
    <x v="4"/>
    <d v="2016-01-23T08:55:00"/>
    <d v="1899-12-30T00:07:21"/>
    <n v="810007"/>
    <d v="2016-01-23T00:00:00"/>
    <s v="08:55:00"/>
    <x v="1"/>
    <x v="3"/>
  </r>
  <r>
    <n v="2205429"/>
    <x v="3"/>
    <d v="2016-01-10T13:29:00"/>
    <d v="1899-12-30T00:07:21"/>
    <n v="2205429"/>
    <d v="2016-01-10T00:00:00"/>
    <s v="13:29:00"/>
    <x v="1"/>
    <x v="1"/>
  </r>
  <r>
    <n v="809576"/>
    <x v="6"/>
    <d v="2016-03-02T18:32:00"/>
    <d v="1899-12-30T00:07:20"/>
    <n v="809576"/>
    <d v="2016-03-02T00:00:00"/>
    <s v="18:32:00"/>
    <x v="5"/>
    <x v="6"/>
  </r>
  <r>
    <n v="850"/>
    <x v="7"/>
    <d v="2016-03-06T00:08:00"/>
    <d v="1899-12-30T00:07:20"/>
    <n v="850"/>
    <d v="2016-03-06T00:00:00"/>
    <s v="00:08:00"/>
    <x v="0"/>
    <x v="7"/>
  </r>
  <r>
    <n v="810105"/>
    <x v="14"/>
    <d v="2016-02-21T21:08:00"/>
    <d v="1899-12-30T00:07:20"/>
    <n v="810105"/>
    <d v="2016-02-21T00:00:00"/>
    <s v="21:08:00"/>
    <x v="1"/>
    <x v="4"/>
  </r>
  <r>
    <n v="939912"/>
    <x v="7"/>
    <d v="2016-03-29T21:26:00"/>
    <d v="1899-12-30T00:07:18"/>
    <n v="939912"/>
    <d v="2016-03-29T00:00:00"/>
    <s v="21:26:00"/>
    <x v="4"/>
    <x v="4"/>
  </r>
  <r>
    <n v="866785"/>
    <x v="0"/>
    <d v="2016-03-08T09:33:00"/>
    <d v="1899-12-30T00:07:18"/>
    <n v="866785"/>
    <d v="2016-03-08T00:00:00"/>
    <s v="09:33:00"/>
    <x v="0"/>
    <x v="15"/>
  </r>
  <r>
    <n v="809588"/>
    <x v="6"/>
    <d v="2016-03-01T18:54:00"/>
    <d v="1899-12-30T00:07:18"/>
    <n v="809588"/>
    <d v="2016-03-01T00:00:00"/>
    <s v="18:54:00"/>
    <x v="0"/>
    <x v="6"/>
  </r>
  <r>
    <n v="809935"/>
    <x v="0"/>
    <d v="2016-03-03T10:39:00"/>
    <d v="1899-12-30T00:07:18"/>
    <n v="809935"/>
    <d v="2016-03-03T00:00:00"/>
    <s v="10:39:00"/>
    <x v="2"/>
    <x v="10"/>
  </r>
  <r>
    <n v="2021324"/>
    <x v="8"/>
    <d v="2016-02-03T09:18:00"/>
    <d v="1899-12-30T00:07:18"/>
    <n v="2021324"/>
    <d v="2016-02-03T00:00:00"/>
    <s v="09:18:00"/>
    <x v="6"/>
    <x v="15"/>
  </r>
  <r>
    <n v="810534"/>
    <x v="0"/>
    <d v="2016-03-04T08:20:00"/>
    <d v="1899-12-30T00:07:18"/>
    <n v="810534"/>
    <d v="2016-03-04T00:00:00"/>
    <s v="08:20:00"/>
    <x v="6"/>
    <x v="3"/>
  </r>
  <r>
    <n v="810774"/>
    <x v="0"/>
    <d v="2016-03-02T15:12:00"/>
    <d v="1899-12-30T00:07:18"/>
    <n v="810774"/>
    <d v="2016-03-02T00:00:00"/>
    <s v="15:12:00"/>
    <x v="3"/>
    <x v="2"/>
  </r>
  <r>
    <n v="941061"/>
    <x v="10"/>
    <d v="2016-03-25T05:40:00"/>
    <d v="1899-12-30T00:07:17"/>
    <n v="941061"/>
    <d v="2016-03-25T00:00:00"/>
    <s v="05:40:00"/>
    <x v="1"/>
    <x v="19"/>
  </r>
  <r>
    <n v="2371074"/>
    <x v="5"/>
    <d v="2016-01-19T15:12:00"/>
    <d v="1899-12-30T00:07:17"/>
    <n v="2371074"/>
    <d v="2016-01-19T00:00:00"/>
    <s v="15:12:00"/>
    <x v="3"/>
    <x v="2"/>
  </r>
  <r>
    <n v="789360"/>
    <x v="5"/>
    <d v="2016-02-13T10:28:00"/>
    <d v="1899-12-30T00:07:16"/>
    <n v="789360"/>
    <d v="2016-02-13T00:00:00"/>
    <s v="10:28:00"/>
    <x v="5"/>
    <x v="10"/>
  </r>
  <r>
    <n v="810534"/>
    <x v="0"/>
    <d v="2016-03-09T14:17:00"/>
    <d v="1899-12-30T00:07:16"/>
    <n v="810534"/>
    <d v="2016-03-09T00:00:00"/>
    <s v="14:17:00"/>
    <x v="6"/>
    <x v="0"/>
  </r>
  <r>
    <n v="786343"/>
    <x v="3"/>
    <d v="2016-01-14T07:25:00"/>
    <d v="1899-12-30T00:07:15"/>
    <n v="786343"/>
    <d v="2016-01-14T00:00:00"/>
    <s v="07:25:00"/>
    <x v="5"/>
    <x v="16"/>
  </r>
  <r>
    <n v="2165841"/>
    <x v="12"/>
    <d v="2016-01-01T20:03:00"/>
    <d v="1899-12-30T00:07:15"/>
    <n v="2165841"/>
    <d v="2016-01-01T00:00:00"/>
    <s v="20:03:00"/>
    <x v="3"/>
    <x v="14"/>
  </r>
  <r>
    <n v="804996"/>
    <x v="4"/>
    <d v="2016-02-17T18:13:00"/>
    <d v="1899-12-30T00:07:15"/>
    <n v="804996"/>
    <d v="2016-02-17T00:00:00"/>
    <s v="18:13:00"/>
    <x v="0"/>
    <x v="6"/>
  </r>
  <r>
    <n v="892577"/>
    <x v="6"/>
    <d v="2016-03-20T13:03:00"/>
    <d v="1899-12-30T00:07:14"/>
    <n v="892577"/>
    <d v="2016-03-20T00:00:00"/>
    <s v="13:03:00"/>
    <x v="2"/>
    <x v="1"/>
  </r>
  <r>
    <n v="2091371"/>
    <x v="3"/>
    <d v="2016-03-05T12:12:00"/>
    <d v="1899-12-30T00:07:12"/>
    <n v="2091371"/>
    <d v="2016-03-05T00:00:00"/>
    <s v="12:12:00"/>
    <x v="1"/>
    <x v="8"/>
  </r>
  <r>
    <n v="940586"/>
    <x v="1"/>
    <d v="2016-03-24T00:36:00"/>
    <d v="1899-12-30T00:07:12"/>
    <n v="940586"/>
    <d v="2016-03-24T00:00:00"/>
    <s v="00:36:00"/>
    <x v="0"/>
    <x v="7"/>
  </r>
  <r>
    <n v="810044"/>
    <x v="2"/>
    <d v="2016-01-05T12:45:00"/>
    <d v="1899-12-30T00:07:12"/>
    <n v="810044"/>
    <d v="2016-01-05T00:00:00"/>
    <s v="12:45:00"/>
    <x v="6"/>
    <x v="8"/>
  </r>
  <r>
    <n v="809010"/>
    <x v="8"/>
    <d v="2016-02-16T14:34:00"/>
    <d v="1899-12-30T00:07:11"/>
    <n v="809010"/>
    <d v="2016-02-16T00:00:00"/>
    <s v="14:34:00"/>
    <x v="3"/>
    <x v="0"/>
  </r>
  <r>
    <n v="809486"/>
    <x v="1"/>
    <d v="2016-02-22T07:14:00"/>
    <d v="1899-12-30T00:07:11"/>
    <n v="809486"/>
    <d v="2016-02-22T00:00:00"/>
    <s v="07:14:00"/>
    <x v="3"/>
    <x v="16"/>
  </r>
  <r>
    <n v="820897"/>
    <x v="6"/>
    <d v="2016-02-28T20:35:00"/>
    <d v="1899-12-30T00:07:10"/>
    <n v="820897"/>
    <d v="2016-02-28T00:00:00"/>
    <s v="20:35:00"/>
    <x v="2"/>
    <x v="14"/>
  </r>
  <r>
    <n v="866864"/>
    <x v="0"/>
    <d v="2016-03-07T14:34:00"/>
    <d v="1899-12-30T00:07:10"/>
    <n v="866864"/>
    <d v="2016-03-07T00:00:00"/>
    <s v="14:34:00"/>
    <x v="5"/>
    <x v="0"/>
  </r>
  <r>
    <n v="809647"/>
    <x v="0"/>
    <d v="2016-03-12T10:28:00"/>
    <d v="1899-12-30T00:07:10"/>
    <n v="809647"/>
    <d v="2016-03-12T00:00:00"/>
    <s v="10:28:00"/>
    <x v="3"/>
    <x v="10"/>
  </r>
  <r>
    <n v="1108345"/>
    <x v="2"/>
    <d v="2016-03-24T13:01:00"/>
    <d v="1899-12-30T00:07:10"/>
    <n v="1108345"/>
    <d v="2016-03-24T00:00:00"/>
    <s v="13:01:00"/>
    <x v="2"/>
    <x v="1"/>
  </r>
  <r>
    <n v="810340"/>
    <x v="2"/>
    <d v="2016-02-12T14:37:00"/>
    <d v="1899-12-30T00:07:10"/>
    <n v="810340"/>
    <d v="2016-02-12T00:00:00"/>
    <s v="14:37:00"/>
    <x v="3"/>
    <x v="0"/>
  </r>
  <r>
    <n v="831810"/>
    <x v="5"/>
    <d v="2016-03-06T12:12:00"/>
    <d v="1899-12-30T00:07:09"/>
    <n v="831810"/>
    <d v="2016-03-06T00:00:00"/>
    <s v="12:12:00"/>
    <x v="2"/>
    <x v="8"/>
  </r>
  <r>
    <n v="822277"/>
    <x v="6"/>
    <d v="2016-02-13T04:02:00"/>
    <d v="1899-12-30T00:07:09"/>
    <n v="822277"/>
    <d v="2016-02-13T00:00:00"/>
    <s v="04:02:00"/>
    <x v="4"/>
    <x v="20"/>
  </r>
  <r>
    <n v="2285914"/>
    <x v="0"/>
    <d v="2016-03-23T10:06:00"/>
    <d v="1899-12-30T00:07:08"/>
    <n v="2285914"/>
    <d v="2016-03-23T00:00:00"/>
    <s v="10:06:00"/>
    <x v="4"/>
    <x v="10"/>
  </r>
  <r>
    <n v="831713"/>
    <x v="4"/>
    <d v="2016-03-14T07:08:00"/>
    <d v="1899-12-30T00:07:06"/>
    <n v="831713"/>
    <d v="2016-03-14T00:00:00"/>
    <s v="07:08:00"/>
    <x v="4"/>
    <x v="16"/>
  </r>
  <r>
    <n v="521247"/>
    <x v="9"/>
    <d v="2016-01-03T20:51:00"/>
    <d v="1899-12-30T00:07:06"/>
    <n v="521247"/>
    <d v="2016-01-03T00:00:00"/>
    <s v="20:51:00"/>
    <x v="3"/>
    <x v="14"/>
  </r>
  <r>
    <n v="2203482"/>
    <x v="0"/>
    <d v="2016-03-29T11:09:00"/>
    <d v="1899-12-30T00:07:06"/>
    <n v="2203482"/>
    <d v="2016-03-29T00:00:00"/>
    <s v="11:09:00"/>
    <x v="4"/>
    <x v="11"/>
  </r>
  <r>
    <n v="880514"/>
    <x v="2"/>
    <d v="2016-03-24T13:48:00"/>
    <d v="1899-12-30T00:07:06"/>
    <n v="880514"/>
    <d v="2016-03-24T00:00:00"/>
    <s v="13:48:00"/>
    <x v="5"/>
    <x v="1"/>
  </r>
  <r>
    <n v="809231"/>
    <x v="6"/>
    <d v="2016-02-27T09:10:00"/>
    <d v="1899-12-30T00:07:06"/>
    <n v="809231"/>
    <d v="2016-02-27T00:00:00"/>
    <s v="09:10:00"/>
    <x v="0"/>
    <x v="15"/>
  </r>
  <r>
    <n v="809284"/>
    <x v="0"/>
    <d v="2016-02-22T12:32:00"/>
    <d v="1899-12-30T00:07:06"/>
    <n v="809284"/>
    <d v="2016-02-22T00:00:00"/>
    <s v="12:32:00"/>
    <x v="2"/>
    <x v="8"/>
  </r>
  <r>
    <n v="789318"/>
    <x v="2"/>
    <d v="2016-02-19T08:48:00"/>
    <d v="1899-12-30T00:07:06"/>
    <n v="789318"/>
    <d v="2016-02-19T00:00:00"/>
    <s v="08:48:00"/>
    <x v="5"/>
    <x v="3"/>
  </r>
  <r>
    <n v="2415121"/>
    <x v="2"/>
    <d v="2016-03-25T08:14:00"/>
    <d v="1899-12-30T00:07:06"/>
    <n v="2415121"/>
    <d v="2016-03-25T00:00:00"/>
    <s v="08:14:00"/>
    <x v="1"/>
    <x v="3"/>
  </r>
  <r>
    <n v="810000"/>
    <x v="3"/>
    <d v="2016-02-21T17:51:00"/>
    <d v="1899-12-30T00:07:06"/>
    <n v="810000"/>
    <d v="2016-02-21T00:00:00"/>
    <s v="17:51:00"/>
    <x v="1"/>
    <x v="12"/>
  </r>
  <r>
    <n v="2371341"/>
    <x v="5"/>
    <d v="2016-03-03T13:35:00"/>
    <d v="1899-12-30T00:07:06"/>
    <n v="2371341"/>
    <d v="2016-03-03T00:00:00"/>
    <s v="13:35:00"/>
    <x v="2"/>
    <x v="1"/>
  </r>
  <r>
    <n v="1108125"/>
    <x v="8"/>
    <d v="2016-03-23T08:01:00"/>
    <d v="1899-12-30T00:07:05"/>
    <n v="1108125"/>
    <d v="2016-03-23T00:00:00"/>
    <s v="08:01:00"/>
    <x v="6"/>
    <x v="3"/>
  </r>
  <r>
    <n v="750715"/>
    <x v="6"/>
    <d v="2016-01-18T11:28:00"/>
    <d v="1899-12-30T00:07:04"/>
    <n v="750715"/>
    <d v="2016-01-18T00:00:00"/>
    <s v="11:28:00"/>
    <x v="2"/>
    <x v="11"/>
  </r>
  <r>
    <n v="2370319"/>
    <x v="0"/>
    <d v="2016-03-29T12:53:00"/>
    <d v="1899-12-30T00:07:04"/>
    <n v="2370319"/>
    <d v="2016-03-29T00:00:00"/>
    <s v="12:53:00"/>
    <x v="2"/>
    <x v="8"/>
  </r>
  <r>
    <n v="623774"/>
    <x v="6"/>
    <d v="2016-01-17T07:59:00"/>
    <d v="1899-12-30T00:07:04"/>
    <n v="623774"/>
    <d v="2016-01-17T00:00:00"/>
    <s v="07:59:00"/>
    <x v="6"/>
    <x v="16"/>
  </r>
  <r>
    <n v="2422252"/>
    <x v="1"/>
    <d v="2016-02-05T04:50:00"/>
    <d v="1899-12-30T00:07:03"/>
    <n v="2384970"/>
    <d v="2016-02-05T00:00:00"/>
    <s v="04:50:00"/>
    <x v="2"/>
    <x v="20"/>
  </r>
  <r>
    <n v="2427210"/>
    <x v="2"/>
    <d v="2016-02-19T07:04:00"/>
    <d v="1899-12-30T00:07:02"/>
    <n v="2384970"/>
    <d v="2016-02-19T00:00:00"/>
    <s v="07:04:00"/>
    <x v="1"/>
    <x v="16"/>
  </r>
  <r>
    <n v="940664"/>
    <x v="7"/>
    <d v="2016-03-01T12:56:00"/>
    <d v="1899-12-30T00:07:02"/>
    <n v="940664"/>
    <d v="2016-03-01T00:00:00"/>
    <s v="12:56:00"/>
    <x v="6"/>
    <x v="8"/>
  </r>
  <r>
    <n v="2288416"/>
    <x v="0"/>
    <d v="2016-03-26T15:58:00"/>
    <d v="1899-12-30T00:07:02"/>
    <n v="2288416"/>
    <d v="2016-03-26T00:00:00"/>
    <s v="15:58:00"/>
    <x v="6"/>
    <x v="2"/>
  </r>
  <r>
    <n v="810215"/>
    <x v="8"/>
    <d v="2016-01-15T11:24:00"/>
    <d v="1899-12-30T00:07:02"/>
    <n v="810215"/>
    <d v="2016-01-15T00:00:00"/>
    <s v="11:24:00"/>
    <x v="2"/>
    <x v="11"/>
  </r>
  <r>
    <n v="2406478"/>
    <x v="2"/>
    <d v="2016-03-26T13:50:00"/>
    <d v="1899-12-30T00:07:00"/>
    <n v="2406478"/>
    <d v="2016-03-26T00:00:00"/>
    <s v="13:50:00"/>
    <x v="6"/>
    <x v="1"/>
  </r>
  <r>
    <n v="893686"/>
    <x v="3"/>
    <d v="2016-03-29T06:38:00"/>
    <d v="1899-12-30T00:07:00"/>
    <n v="893686"/>
    <d v="2016-03-29T00:00:00"/>
    <s v="06:38:00"/>
    <x v="0"/>
    <x v="18"/>
  </r>
  <r>
    <n v="810403"/>
    <x v="0"/>
    <d v="2016-03-12T11:38:00"/>
    <d v="1899-12-30T00:07:00"/>
    <n v="810403"/>
    <d v="2016-03-12T00:00:00"/>
    <s v="11:38:00"/>
    <x v="3"/>
    <x v="11"/>
  </r>
  <r>
    <n v="822142"/>
    <x v="4"/>
    <d v="2016-03-08T17:00:00"/>
    <d v="1899-12-30T00:07:00"/>
    <n v="822142"/>
    <d v="2016-03-08T00:00:00"/>
    <s v="17:00:00"/>
    <x v="3"/>
    <x v="12"/>
  </r>
  <r>
    <n v="893432"/>
    <x v="6"/>
    <d v="2016-03-21T18:58:00"/>
    <d v="1899-12-30T00:07:00"/>
    <n v="893432"/>
    <d v="2016-03-21T00:00:00"/>
    <s v="18:58:00"/>
    <x v="4"/>
    <x v="6"/>
  </r>
  <r>
    <n v="808961"/>
    <x v="5"/>
    <d v="2016-02-22T16:24:00"/>
    <d v="1899-12-30T00:06:59"/>
    <n v="808961"/>
    <d v="2016-02-22T00:00:00"/>
    <s v="16:24:00"/>
    <x v="3"/>
    <x v="13"/>
  </r>
  <r>
    <n v="2017664"/>
    <x v="9"/>
    <d v="2016-03-15T21:31:00"/>
    <d v="1899-12-30T00:06:58"/>
    <n v="2017664"/>
    <d v="2016-03-15T00:00:00"/>
    <s v="21:31:00"/>
    <x v="5"/>
    <x v="4"/>
  </r>
  <r>
    <n v="2203596"/>
    <x v="6"/>
    <d v="2016-01-20T15:02:00"/>
    <d v="1899-12-30T00:06:58"/>
    <n v="2203596"/>
    <d v="2016-01-20T00:00:00"/>
    <s v="15:02:00"/>
    <x v="0"/>
    <x v="2"/>
  </r>
  <r>
    <n v="931072"/>
    <x v="0"/>
    <d v="2016-03-29T16:59:00"/>
    <d v="1899-12-30T00:06:58"/>
    <n v="931072"/>
    <d v="2016-03-29T00:00:00"/>
    <s v="16:59:00"/>
    <x v="1"/>
    <x v="13"/>
  </r>
  <r>
    <n v="773090"/>
    <x v="7"/>
    <d v="2016-01-22T19:41:00"/>
    <d v="1899-12-30T00:06:58"/>
    <n v="773090"/>
    <d v="2016-01-22T00:00:00"/>
    <s v="19:41:00"/>
    <x v="0"/>
    <x v="5"/>
  </r>
  <r>
    <n v="928343"/>
    <x v="0"/>
    <d v="2016-03-30T15:11:00"/>
    <d v="1899-12-30T00:06:58"/>
    <n v="928343"/>
    <d v="2016-03-30T00:00:00"/>
    <s v="15:11:00"/>
    <x v="0"/>
    <x v="2"/>
  </r>
  <r>
    <n v="575079"/>
    <x v="9"/>
    <d v="2016-01-14T22:32:00"/>
    <d v="1899-12-30T00:06:57"/>
    <n v="575079"/>
    <d v="2016-01-14T00:00:00"/>
    <s v="22:32:00"/>
    <x v="4"/>
    <x v="17"/>
  </r>
  <r>
    <n v="635874"/>
    <x v="1"/>
    <d v="2016-01-14T17:55:00"/>
    <d v="1899-12-30T00:06:57"/>
    <n v="635874"/>
    <d v="2016-01-14T00:00:00"/>
    <s v="17:55:00"/>
    <x v="4"/>
    <x v="12"/>
  </r>
  <r>
    <n v="869301"/>
    <x v="4"/>
    <d v="2016-03-07T12:35:00"/>
    <d v="1899-12-30T00:06:57"/>
    <n v="869301"/>
    <d v="2016-03-07T00:00:00"/>
    <s v="12:35:00"/>
    <x v="3"/>
    <x v="8"/>
  </r>
  <r>
    <n v="772829"/>
    <x v="4"/>
    <d v="2016-01-28T13:46:00"/>
    <d v="1899-12-30T00:06:57"/>
    <n v="772829"/>
    <d v="2016-01-28T00:00:00"/>
    <s v="13:46:00"/>
    <x v="4"/>
    <x v="1"/>
  </r>
  <r>
    <n v="2370894"/>
    <x v="14"/>
    <d v="2016-03-03T13:09:00"/>
    <d v="1899-12-30T00:06:57"/>
    <n v="2370894"/>
    <d v="2016-03-03T00:00:00"/>
    <s v="13:09:00"/>
    <x v="4"/>
    <x v="1"/>
  </r>
  <r>
    <n v="773321"/>
    <x v="4"/>
    <d v="2016-02-04T18:51:00"/>
    <d v="1899-12-30T00:06:57"/>
    <n v="773321"/>
    <d v="2016-02-04T00:00:00"/>
    <s v="18:51:00"/>
    <x v="0"/>
    <x v="6"/>
  </r>
  <r>
    <n v="794930"/>
    <x v="14"/>
    <d v="2016-03-28T15:33:00"/>
    <d v="1899-12-30T00:06:57"/>
    <n v="794930"/>
    <d v="2016-03-28T00:00:00"/>
    <s v="15:33:00"/>
    <x v="0"/>
    <x v="2"/>
  </r>
  <r>
    <n v="833758"/>
    <x v="4"/>
    <d v="2016-03-02T11:44:00"/>
    <d v="1899-12-30T00:06:57"/>
    <n v="833758"/>
    <d v="2016-03-02T00:00:00"/>
    <s v="11:44:00"/>
    <x v="1"/>
    <x v="11"/>
  </r>
  <r>
    <n v="788941"/>
    <x v="2"/>
    <d v="2016-02-11T18:07:00"/>
    <d v="1899-12-30T00:06:56"/>
    <n v="788941"/>
    <d v="2016-02-11T00:00:00"/>
    <s v="18:07:00"/>
    <x v="3"/>
    <x v="6"/>
  </r>
  <r>
    <n v="2204194"/>
    <x v="0"/>
    <d v="2016-03-18T16:07:00"/>
    <d v="1899-12-30T00:06:56"/>
    <n v="2204194"/>
    <d v="2016-03-18T00:00:00"/>
    <s v="16:07:00"/>
    <x v="3"/>
    <x v="13"/>
  </r>
  <r>
    <n v="931483"/>
    <x v="0"/>
    <d v="2016-03-30T16:48:00"/>
    <d v="1899-12-30T00:06:56"/>
    <n v="931483"/>
    <d v="2016-03-30T00:00:00"/>
    <s v="16:48:00"/>
    <x v="2"/>
    <x v="13"/>
  </r>
  <r>
    <n v="810279"/>
    <x v="6"/>
    <d v="2016-01-16T21:51:00"/>
    <d v="1899-12-30T00:06:56"/>
    <n v="810279"/>
    <d v="2016-01-16T00:00:00"/>
    <s v="21:51:00"/>
    <x v="4"/>
    <x v="4"/>
  </r>
  <r>
    <n v="777946"/>
    <x v="9"/>
    <d v="2016-01-27T22:17:00"/>
    <d v="1899-12-30T00:06:55"/>
    <n v="777946"/>
    <d v="2016-01-27T00:00:00"/>
    <s v="22:17:00"/>
    <x v="4"/>
    <x v="17"/>
  </r>
  <r>
    <n v="2285790"/>
    <x v="1"/>
    <d v="2016-03-04T14:46:00"/>
    <d v="1899-12-30T00:06:55"/>
    <n v="2285790"/>
    <d v="2016-03-04T00:00:00"/>
    <s v="14:46:00"/>
    <x v="0"/>
    <x v="0"/>
  </r>
  <r>
    <n v="777486"/>
    <x v="9"/>
    <d v="2016-01-28T09:27:00"/>
    <d v="1899-12-30T00:06:55"/>
    <n v="777486"/>
    <d v="2016-01-28T00:00:00"/>
    <s v="09:27:00"/>
    <x v="0"/>
    <x v="15"/>
  </r>
  <r>
    <n v="868888"/>
    <x v="0"/>
    <d v="2016-03-30T11:55:00"/>
    <d v="1899-12-30T00:06:54"/>
    <n v="868888"/>
    <d v="2016-03-30T00:00:00"/>
    <s v="11:55:00"/>
    <x v="3"/>
    <x v="11"/>
  </r>
  <r>
    <n v="809675"/>
    <x v="6"/>
    <d v="2016-03-03T00:41:00"/>
    <d v="1899-12-30T00:06:54"/>
    <n v="809675"/>
    <d v="2016-03-03T00:00:00"/>
    <s v="00:41:00"/>
    <x v="3"/>
    <x v="7"/>
  </r>
  <r>
    <n v="2369752"/>
    <x v="8"/>
    <d v="2016-03-07T11:18:00"/>
    <d v="1899-12-30T00:06:54"/>
    <n v="2369752"/>
    <d v="2016-03-07T00:00:00"/>
    <s v="11:18:00"/>
    <x v="2"/>
    <x v="11"/>
  </r>
  <r>
    <n v="860784"/>
    <x v="2"/>
    <d v="2016-02-18T10:22:00"/>
    <d v="1899-12-30T00:06:54"/>
    <n v="860784"/>
    <d v="2016-02-18T00:00:00"/>
    <s v="10:22:00"/>
    <x v="4"/>
    <x v="10"/>
  </r>
  <r>
    <n v="742848"/>
    <x v="3"/>
    <d v="2016-01-27T04:15:00"/>
    <d v="1899-12-30T00:06:54"/>
    <n v="742848"/>
    <d v="2016-01-27T00:00:00"/>
    <s v="04:15:00"/>
    <x v="4"/>
    <x v="20"/>
  </r>
  <r>
    <n v="2285956"/>
    <x v="3"/>
    <d v="2016-03-07T11:11:00"/>
    <d v="1899-12-30T00:06:54"/>
    <n v="2285956"/>
    <d v="2016-03-07T00:00:00"/>
    <s v="11:11:00"/>
    <x v="4"/>
    <x v="11"/>
  </r>
  <r>
    <n v="821362"/>
    <x v="8"/>
    <d v="2016-01-05T15:09:00"/>
    <d v="1899-12-30T00:06:53"/>
    <n v="821362"/>
    <d v="2016-01-05T00:00:00"/>
    <s v="15:09:00"/>
    <x v="0"/>
    <x v="2"/>
  </r>
  <r>
    <n v="939786"/>
    <x v="9"/>
    <d v="2016-02-28T18:31:00"/>
    <d v="1899-12-30T00:06:52"/>
    <n v="939786"/>
    <d v="2016-02-28T00:00:00"/>
    <s v="18:31:00"/>
    <x v="4"/>
    <x v="6"/>
  </r>
  <r>
    <n v="809127"/>
    <x v="2"/>
    <d v="2016-03-18T10:53:00"/>
    <d v="1899-12-30T00:06:52"/>
    <n v="809127"/>
    <d v="2016-03-18T00:00:00"/>
    <s v="10:53:00"/>
    <x v="6"/>
    <x v="10"/>
  </r>
  <r>
    <n v="2204550"/>
    <x v="2"/>
    <d v="2016-02-06T17:04:00"/>
    <d v="1899-12-30T00:06:52"/>
    <n v="2204550"/>
    <d v="2016-02-06T00:00:00"/>
    <s v="17:04:00"/>
    <x v="5"/>
    <x v="12"/>
  </r>
  <r>
    <n v="810547"/>
    <x v="2"/>
    <d v="2016-02-26T07:07:00"/>
    <d v="1899-12-30T00:06:52"/>
    <n v="810547"/>
    <d v="2016-02-26T00:00:00"/>
    <s v="07:07:00"/>
    <x v="0"/>
    <x v="16"/>
  </r>
  <r>
    <n v="588935"/>
    <x v="3"/>
    <d v="2016-01-01T19:46:00"/>
    <d v="1899-12-30T00:06:51"/>
    <n v="588935"/>
    <d v="2016-01-01T00:00:00"/>
    <s v="19:46:00"/>
    <x v="6"/>
    <x v="5"/>
  </r>
  <r>
    <n v="2288434"/>
    <x v="3"/>
    <d v="2016-02-11T04:30:00"/>
    <d v="1899-12-30T00:06:51"/>
    <n v="2288434"/>
    <d v="2016-02-11T00:00:00"/>
    <s v="04:30:00"/>
    <x v="4"/>
    <x v="20"/>
  </r>
  <r>
    <n v="941618"/>
    <x v="4"/>
    <d v="2016-02-07T10:45:00"/>
    <d v="1899-12-30T00:06:51"/>
    <n v="941618"/>
    <d v="2016-02-07T00:00:00"/>
    <s v="10:45:00"/>
    <x v="3"/>
    <x v="10"/>
  </r>
  <r>
    <n v="916065"/>
    <x v="0"/>
    <d v="2016-03-26T09:01:00"/>
    <d v="1899-12-30T00:06:50"/>
    <n v="916065"/>
    <d v="2016-03-26T00:00:00"/>
    <s v="09:01:00"/>
    <x v="0"/>
    <x v="15"/>
  </r>
  <r>
    <n v="904945"/>
    <x v="0"/>
    <d v="2016-03-25T10:28:00"/>
    <d v="1899-12-30T00:06:50"/>
    <n v="904945"/>
    <d v="2016-03-25T00:00:00"/>
    <s v="10:28:00"/>
    <x v="3"/>
    <x v="10"/>
  </r>
  <r>
    <n v="2360384"/>
    <x v="6"/>
    <d v="2016-02-23T04:48:00"/>
    <d v="1899-12-30T00:06:50"/>
    <n v="2360384"/>
    <d v="2016-02-23T00:00:00"/>
    <s v="04:48:00"/>
    <x v="5"/>
    <x v="20"/>
  </r>
  <r>
    <n v="2000056"/>
    <x v="0"/>
    <d v="2016-03-11T14:53:00"/>
    <d v="1899-12-30T00:06:50"/>
    <n v="2000056"/>
    <d v="2016-03-11T00:00:00"/>
    <s v="14:53:00"/>
    <x v="1"/>
    <x v="0"/>
  </r>
  <r>
    <n v="804189"/>
    <x v="6"/>
    <d v="2016-03-16T18:43:00"/>
    <d v="1899-12-30T00:06:50"/>
    <n v="804189"/>
    <d v="2016-03-16T00:00:00"/>
    <s v="18:43:00"/>
    <x v="4"/>
    <x v="6"/>
  </r>
  <r>
    <n v="867055"/>
    <x v="9"/>
    <d v="2016-03-06T14:56:00"/>
    <d v="1899-12-30T00:06:49"/>
    <n v="867055"/>
    <d v="2016-03-06T00:00:00"/>
    <s v="14:56:00"/>
    <x v="2"/>
    <x v="0"/>
  </r>
  <r>
    <n v="793366"/>
    <x v="1"/>
    <d v="2016-03-28T21:28:00"/>
    <d v="1899-12-30T00:06:49"/>
    <n v="793366"/>
    <d v="2016-03-28T00:00:00"/>
    <s v="21:28:00"/>
    <x v="2"/>
    <x v="4"/>
  </r>
  <r>
    <n v="2406529"/>
    <x v="3"/>
    <d v="2016-01-13T09:20:00"/>
    <d v="1899-12-30T00:06:48"/>
    <n v="2406529"/>
    <d v="2016-01-13T00:00:00"/>
    <s v="09:20:00"/>
    <x v="3"/>
    <x v="15"/>
  </r>
  <r>
    <n v="789254"/>
    <x v="3"/>
    <d v="2016-01-22T18:46:00"/>
    <d v="1899-12-30T00:06:48"/>
    <n v="789254"/>
    <d v="2016-01-22T00:00:00"/>
    <s v="18:46:00"/>
    <x v="6"/>
    <x v="6"/>
  </r>
  <r>
    <n v="867080"/>
    <x v="3"/>
    <d v="2016-03-13T21:00:00"/>
    <d v="1899-12-30T00:06:48"/>
    <n v="867080"/>
    <d v="2016-03-13T00:00:00"/>
    <s v="21:00:00"/>
    <x v="6"/>
    <x v="4"/>
  </r>
  <r>
    <n v="810113"/>
    <x v="4"/>
    <d v="2016-02-19T09:50:00"/>
    <d v="1899-12-30T00:06:48"/>
    <n v="810113"/>
    <d v="2016-02-19T00:00:00"/>
    <s v="09:50:00"/>
    <x v="0"/>
    <x v="15"/>
  </r>
  <r>
    <n v="810710"/>
    <x v="6"/>
    <d v="2016-01-29T08:43:00"/>
    <d v="1899-12-30T00:06:48"/>
    <n v="810710"/>
    <d v="2016-01-29T00:00:00"/>
    <s v="08:43:00"/>
    <x v="5"/>
    <x v="3"/>
  </r>
  <r>
    <n v="2368619"/>
    <x v="9"/>
    <d v="2016-01-15T15:44:00"/>
    <d v="1899-12-30T00:06:47"/>
    <n v="2368619"/>
    <d v="2016-01-15T00:00:00"/>
    <s v="15:44:00"/>
    <x v="4"/>
    <x v="2"/>
  </r>
  <r>
    <n v="809264"/>
    <x v="0"/>
    <d v="2016-03-06T07:27:00"/>
    <d v="1899-12-30T00:06:46"/>
    <n v="809264"/>
    <d v="2016-03-06T00:00:00"/>
    <s v="07:27:00"/>
    <x v="4"/>
    <x v="16"/>
  </r>
  <r>
    <n v="866524"/>
    <x v="2"/>
    <d v="2016-01-15T19:31:00"/>
    <d v="1899-12-30T00:06:46"/>
    <n v="866524"/>
    <d v="2016-01-15T00:00:00"/>
    <s v="19:31:00"/>
    <x v="4"/>
    <x v="5"/>
  </r>
  <r>
    <n v="940064"/>
    <x v="8"/>
    <d v="2016-03-23T05:29:00"/>
    <d v="1899-12-30T00:06:46"/>
    <n v="940064"/>
    <d v="2016-03-23T00:00:00"/>
    <s v="05:29:00"/>
    <x v="3"/>
    <x v="19"/>
  </r>
  <r>
    <n v="803897"/>
    <x v="5"/>
    <d v="2016-01-22T07:40:00"/>
    <d v="1899-12-30T00:06:45"/>
    <n v="803897"/>
    <d v="2016-01-22T00:00:00"/>
    <s v="07:40:00"/>
    <x v="0"/>
    <x v="16"/>
  </r>
  <r>
    <n v="867080"/>
    <x v="3"/>
    <d v="2016-03-06T07:02:00"/>
    <d v="1899-12-30T00:06:45"/>
    <n v="867080"/>
    <d v="2016-03-06T00:00:00"/>
    <s v="07:02:00"/>
    <x v="6"/>
    <x v="16"/>
  </r>
  <r>
    <n v="809871"/>
    <x v="3"/>
    <d v="2016-02-15T12:45:00"/>
    <d v="1899-12-30T00:06:45"/>
    <n v="809871"/>
    <d v="2016-02-15T00:00:00"/>
    <s v="12:45:00"/>
    <x v="3"/>
    <x v="8"/>
  </r>
  <r>
    <n v="879801"/>
    <x v="3"/>
    <d v="2016-03-20T13:24:00"/>
    <d v="1899-12-30T00:06:45"/>
    <n v="879801"/>
    <d v="2016-03-20T00:00:00"/>
    <s v="13:24:00"/>
    <x v="3"/>
    <x v="1"/>
  </r>
  <r>
    <n v="832745"/>
    <x v="3"/>
    <d v="2016-03-01T10:17:00"/>
    <d v="1899-12-30T00:06:45"/>
    <n v="832745"/>
    <d v="2016-03-01T00:00:00"/>
    <s v="10:17:00"/>
    <x v="6"/>
    <x v="10"/>
  </r>
  <r>
    <n v="2415121"/>
    <x v="4"/>
    <d v="2016-02-19T06:55:00"/>
    <d v="1899-12-30T00:06:45"/>
    <n v="2415121"/>
    <d v="2016-02-19T00:00:00"/>
    <s v="06:55:00"/>
    <x v="1"/>
    <x v="18"/>
  </r>
  <r>
    <n v="794647"/>
    <x v="5"/>
    <d v="2016-01-02T09:33:00"/>
    <d v="1899-12-30T00:06:45"/>
    <n v="794647"/>
    <d v="2016-01-02T00:00:00"/>
    <s v="09:33:00"/>
    <x v="2"/>
    <x v="15"/>
  </r>
  <r>
    <n v="894091"/>
    <x v="3"/>
    <d v="2016-01-01T02:38:00"/>
    <d v="1899-12-30T00:06:45"/>
    <n v="894091"/>
    <d v="2016-01-01T00:00:00"/>
    <s v="02:38:00"/>
    <x v="1"/>
    <x v="21"/>
  </r>
  <r>
    <n v="810258"/>
    <x v="9"/>
    <d v="2016-03-15T09:21:00"/>
    <d v="1899-12-30T00:06:44"/>
    <n v="810258"/>
    <d v="2016-03-15T00:00:00"/>
    <s v="09:21:00"/>
    <x v="4"/>
    <x v="15"/>
  </r>
  <r>
    <n v="809087"/>
    <x v="6"/>
    <d v="2016-01-14T17:06:00"/>
    <d v="1899-12-30T00:06:44"/>
    <n v="809087"/>
    <d v="2016-01-14T00:00:00"/>
    <s v="17:06:00"/>
    <x v="3"/>
    <x v="12"/>
  </r>
  <r>
    <n v="788936"/>
    <x v="6"/>
    <d v="2016-03-19T07:32:00"/>
    <d v="1899-12-30T00:06:44"/>
    <n v="788936"/>
    <d v="2016-03-19T00:00:00"/>
    <s v="07:32:00"/>
    <x v="4"/>
    <x v="16"/>
  </r>
  <r>
    <n v="789056"/>
    <x v="1"/>
    <d v="2016-03-31T23:37:00"/>
    <d v="1899-12-30T00:06:44"/>
    <n v="789056"/>
    <d v="2016-03-31T00:00:00"/>
    <s v="23:37:00"/>
    <x v="1"/>
    <x v="23"/>
  </r>
  <r>
    <n v="773339"/>
    <x v="2"/>
    <d v="2016-01-30T14:59:00"/>
    <d v="1899-12-30T00:06:44"/>
    <n v="773339"/>
    <d v="2016-01-30T00:00:00"/>
    <s v="14:59:00"/>
    <x v="2"/>
    <x v="0"/>
  </r>
  <r>
    <n v="941546"/>
    <x v="6"/>
    <d v="2016-03-27T12:59:00"/>
    <d v="1899-12-30T00:06:44"/>
    <n v="941546"/>
    <d v="2016-03-27T00:00:00"/>
    <s v="12:59:00"/>
    <x v="6"/>
    <x v="8"/>
  </r>
  <r>
    <n v="2415235"/>
    <x v="7"/>
    <d v="2016-03-14T21:52:00"/>
    <d v="1899-12-30T00:06:44"/>
    <n v="2415235"/>
    <d v="2016-03-14T00:00:00"/>
    <s v="21:52:00"/>
    <x v="6"/>
    <x v="4"/>
  </r>
  <r>
    <n v="795012"/>
    <x v="0"/>
    <d v="2016-03-03T10:50:00"/>
    <d v="1899-12-30T00:06:44"/>
    <n v="795012"/>
    <d v="2016-03-03T00:00:00"/>
    <s v="10:50:00"/>
    <x v="4"/>
    <x v="10"/>
  </r>
  <r>
    <n v="2204671"/>
    <x v="14"/>
    <d v="2016-01-23T13:53:00"/>
    <d v="1899-12-30T00:06:43"/>
    <n v="2204671"/>
    <d v="2016-01-23T00:00:00"/>
    <s v="13:53:00"/>
    <x v="2"/>
    <x v="1"/>
  </r>
  <r>
    <n v="772787"/>
    <x v="9"/>
    <d v="2016-01-03T15:22:00"/>
    <d v="1899-12-30T00:06:42"/>
    <n v="772787"/>
    <d v="2016-01-03T00:00:00"/>
    <s v="15:22:00"/>
    <x v="4"/>
    <x v="2"/>
  </r>
  <r>
    <n v="907399"/>
    <x v="3"/>
    <d v="2016-03-25T22:54:00"/>
    <d v="1899-12-30T00:06:42"/>
    <n v="907399"/>
    <d v="2016-03-25T00:00:00"/>
    <s v="22:54:00"/>
    <x v="0"/>
    <x v="17"/>
  </r>
  <r>
    <n v="810445"/>
    <x v="3"/>
    <d v="2016-02-22T18:51:00"/>
    <d v="1899-12-30T00:06:42"/>
    <n v="810445"/>
    <d v="2016-02-22T00:00:00"/>
    <s v="18:51:00"/>
    <x v="3"/>
    <x v="6"/>
  </r>
  <r>
    <n v="789131"/>
    <x v="2"/>
    <d v="2016-01-14T08:27:00"/>
    <d v="1899-12-30T00:06:42"/>
    <n v="789131"/>
    <d v="2016-01-14T00:00:00"/>
    <s v="08:27:00"/>
    <x v="2"/>
    <x v="3"/>
  </r>
  <r>
    <n v="772766"/>
    <x v="6"/>
    <d v="2016-02-02T06:40:00"/>
    <d v="1899-12-30T00:06:42"/>
    <n v="772766"/>
    <d v="2016-02-02T00:00:00"/>
    <s v="06:40:00"/>
    <x v="4"/>
    <x v="18"/>
  </r>
  <r>
    <n v="772956"/>
    <x v="2"/>
    <d v="2016-02-28T10:15:00"/>
    <d v="1899-12-30T00:06:42"/>
    <n v="772956"/>
    <d v="2016-02-28T00:00:00"/>
    <s v="10:15:00"/>
    <x v="1"/>
    <x v="10"/>
  </r>
  <r>
    <n v="2289102"/>
    <x v="2"/>
    <d v="2016-03-11T07:21:00"/>
    <d v="1899-12-30T00:06:42"/>
    <n v="2289102"/>
    <d v="2016-03-11T00:00:00"/>
    <s v="07:21:00"/>
    <x v="6"/>
    <x v="16"/>
  </r>
  <r>
    <n v="867373"/>
    <x v="5"/>
    <d v="2016-03-17T18:10:00"/>
    <d v="1899-12-30T00:06:41"/>
    <n v="867373"/>
    <d v="2016-03-17T00:00:00"/>
    <s v="18:10:00"/>
    <x v="0"/>
    <x v="6"/>
  </r>
  <r>
    <n v="730607"/>
    <x v="8"/>
    <d v="2016-01-26T17:17:00"/>
    <d v="1899-12-30T00:06:40"/>
    <n v="730607"/>
    <d v="2016-01-26T00:00:00"/>
    <s v="17:17:00"/>
    <x v="0"/>
    <x v="12"/>
  </r>
  <r>
    <n v="810764"/>
    <x v="5"/>
    <d v="2016-03-30T13:09:00"/>
    <d v="1899-12-30T00:06:40"/>
    <n v="810764"/>
    <d v="2016-03-30T00:00:00"/>
    <s v="13:09:00"/>
    <x v="0"/>
    <x v="1"/>
  </r>
  <r>
    <n v="810560"/>
    <x v="4"/>
    <d v="2016-02-19T10:17:00"/>
    <d v="1899-12-30T00:06:39"/>
    <n v="810560"/>
    <d v="2016-02-19T00:00:00"/>
    <s v="10:17:00"/>
    <x v="1"/>
    <x v="10"/>
  </r>
  <r>
    <n v="941028"/>
    <x v="9"/>
    <d v="2016-03-11T16:06:00"/>
    <d v="1899-12-30T00:06:38"/>
    <n v="941028"/>
    <d v="2016-03-11T00:00:00"/>
    <s v="16:06:00"/>
    <x v="6"/>
    <x v="13"/>
  </r>
  <r>
    <n v="819763"/>
    <x v="7"/>
    <d v="2016-03-30T08:28:00"/>
    <d v="1899-12-30T00:06:38"/>
    <n v="819763"/>
    <d v="2016-03-30T00:00:00"/>
    <s v="08:28:00"/>
    <x v="2"/>
    <x v="3"/>
  </r>
  <r>
    <n v="788844"/>
    <x v="3"/>
    <d v="2016-02-11T23:02:00"/>
    <d v="1899-12-30T00:06:36"/>
    <n v="788844"/>
    <d v="2016-02-11T00:00:00"/>
    <s v="23:02:00"/>
    <x v="2"/>
    <x v="23"/>
  </r>
  <r>
    <n v="831913"/>
    <x v="0"/>
    <d v="2016-03-06T09:58:00"/>
    <d v="1899-12-30T00:06:36"/>
    <n v="831913"/>
    <d v="2016-03-06T00:00:00"/>
    <s v="09:58:00"/>
    <x v="5"/>
    <x v="15"/>
  </r>
  <r>
    <n v="2421104"/>
    <x v="4"/>
    <d v="2016-03-28T17:34:00"/>
    <d v="1899-12-30T00:06:36"/>
    <n v="2421104"/>
    <d v="2016-03-28T00:00:00"/>
    <s v="17:34:00"/>
    <x v="2"/>
    <x v="12"/>
  </r>
  <r>
    <n v="772614"/>
    <x v="12"/>
    <d v="2016-01-22T18:22:00"/>
    <d v="1899-12-30T00:06:36"/>
    <n v="772614"/>
    <d v="2016-01-22T00:00:00"/>
    <s v="18:22:00"/>
    <x v="0"/>
    <x v="6"/>
  </r>
  <r>
    <n v="809857"/>
    <x v="3"/>
    <d v="2016-02-19T09:21:00"/>
    <d v="1899-12-30T00:06:36"/>
    <n v="809857"/>
    <d v="2016-02-19T00:00:00"/>
    <s v="09:21:00"/>
    <x v="3"/>
    <x v="15"/>
  </r>
  <r>
    <n v="2370155"/>
    <x v="4"/>
    <d v="2016-03-14T19:24:00"/>
    <d v="1899-12-30T00:06:36"/>
    <n v="2370155"/>
    <d v="2016-03-14T00:00:00"/>
    <s v="19:24:00"/>
    <x v="6"/>
    <x v="5"/>
  </r>
  <r>
    <n v="772956"/>
    <x v="6"/>
    <d v="2016-02-27T07:35:00"/>
    <d v="1899-12-30T00:06:36"/>
    <n v="772956"/>
    <d v="2016-02-27T00:00:00"/>
    <s v="07:35:00"/>
    <x v="1"/>
    <x v="16"/>
  </r>
  <r>
    <n v="765684"/>
    <x v="2"/>
    <d v="2016-01-20T07:14:00"/>
    <d v="1899-12-30T00:06:36"/>
    <n v="765684"/>
    <d v="2016-01-20T00:00:00"/>
    <s v="07:14:00"/>
    <x v="0"/>
    <x v="16"/>
  </r>
  <r>
    <n v="2370841"/>
    <x v="0"/>
    <d v="2016-02-22T08:44:00"/>
    <d v="1899-12-30T00:06:36"/>
    <n v="2370841"/>
    <d v="2016-02-22T00:00:00"/>
    <s v="08:44:00"/>
    <x v="6"/>
    <x v="3"/>
  </r>
  <r>
    <n v="773197"/>
    <x v="3"/>
    <d v="2016-02-17T19:35:00"/>
    <d v="1899-12-30T00:06:36"/>
    <n v="773197"/>
    <d v="2016-02-17T00:00:00"/>
    <s v="19:35:00"/>
    <x v="5"/>
    <x v="5"/>
  </r>
  <r>
    <n v="2092152"/>
    <x v="4"/>
    <d v="2016-02-19T19:12:00"/>
    <d v="1899-12-30T00:06:36"/>
    <n v="2092152"/>
    <d v="2016-02-19T00:00:00"/>
    <s v="19:12:00"/>
    <x v="3"/>
    <x v="5"/>
  </r>
  <r>
    <n v="810751"/>
    <x v="3"/>
    <d v="2016-02-21T20:29:00"/>
    <d v="1899-12-30T00:06:36"/>
    <n v="810751"/>
    <d v="2016-02-21T00:00:00"/>
    <s v="20:29:00"/>
    <x v="6"/>
    <x v="14"/>
  </r>
  <r>
    <n v="809455"/>
    <x v="14"/>
    <d v="2016-02-07T07:50:00"/>
    <d v="1899-12-30T00:06:35"/>
    <n v="809455"/>
    <d v="2016-02-07T00:00:00"/>
    <s v="07:50:00"/>
    <x v="0"/>
    <x v="16"/>
  </r>
  <r>
    <n v="941730"/>
    <x v="1"/>
    <d v="2016-03-29T23:05:00"/>
    <d v="1899-12-30T00:06:35"/>
    <n v="941730"/>
    <d v="2016-03-29T00:00:00"/>
    <s v="23:05:00"/>
    <x v="3"/>
    <x v="23"/>
  </r>
  <r>
    <n v="866345"/>
    <x v="5"/>
    <d v="2016-03-04T05:31:00"/>
    <d v="1899-12-30T00:06:34"/>
    <n v="866345"/>
    <d v="2016-03-04T00:00:00"/>
    <s v="05:31:00"/>
    <x v="6"/>
    <x v="19"/>
  </r>
  <r>
    <n v="809158"/>
    <x v="0"/>
    <d v="2016-03-09T14:12:00"/>
    <d v="1899-12-30T00:06:34"/>
    <n v="809158"/>
    <d v="2016-03-09T00:00:00"/>
    <s v="14:12:00"/>
    <x v="2"/>
    <x v="0"/>
  </r>
  <r>
    <n v="821233"/>
    <x v="10"/>
    <d v="2016-01-16T17:25:00"/>
    <d v="1899-12-30T00:06:34"/>
    <n v="821233"/>
    <d v="2016-01-16T00:00:00"/>
    <s v="17:25:00"/>
    <x v="2"/>
    <x v="12"/>
  </r>
  <r>
    <n v="773049"/>
    <x v="5"/>
    <d v="2016-02-14T01:03:00"/>
    <d v="1899-12-30T00:06:34"/>
    <n v="773049"/>
    <d v="2016-02-14T00:00:00"/>
    <s v="01:03:00"/>
    <x v="6"/>
    <x v="9"/>
  </r>
  <r>
    <n v="839938"/>
    <x v="8"/>
    <d v="2016-03-05T15:29:00"/>
    <d v="1899-12-30T00:06:34"/>
    <n v="839938"/>
    <d v="2016-03-05T00:00:00"/>
    <s v="15:29:00"/>
    <x v="4"/>
    <x v="2"/>
  </r>
  <r>
    <n v="770770"/>
    <x v="6"/>
    <d v="2016-02-03T19:43:00"/>
    <d v="1899-12-30T00:06:34"/>
    <n v="770770"/>
    <d v="2016-02-03T00:00:00"/>
    <s v="19:43:00"/>
    <x v="2"/>
    <x v="5"/>
  </r>
  <r>
    <n v="833542"/>
    <x v="0"/>
    <d v="2016-03-30T09:03:00"/>
    <d v="1899-12-30T00:06:34"/>
    <n v="833542"/>
    <d v="2016-03-30T00:00:00"/>
    <s v="09:03:00"/>
    <x v="0"/>
    <x v="15"/>
  </r>
  <r>
    <n v="766143"/>
    <x v="8"/>
    <d v="2016-01-29T12:59:00"/>
    <d v="1899-12-30T00:06:34"/>
    <n v="766143"/>
    <d v="2016-01-29T00:00:00"/>
    <s v="12:59:00"/>
    <x v="2"/>
    <x v="8"/>
  </r>
  <r>
    <n v="98046"/>
    <x v="4"/>
    <d v="2016-01-07T20:15:00"/>
    <d v="1899-12-30T00:06:33"/>
    <n v="98046"/>
    <d v="2016-01-07T00:00:00"/>
    <s v="20:15:00"/>
    <x v="6"/>
    <x v="14"/>
  </r>
  <r>
    <n v="809011"/>
    <x v="0"/>
    <d v="2016-02-25T10:31:00"/>
    <d v="1899-12-30T00:06:32"/>
    <n v="809011"/>
    <d v="2016-02-25T00:00:00"/>
    <s v="10:31:00"/>
    <x v="2"/>
    <x v="10"/>
  </r>
  <r>
    <n v="865452"/>
    <x v="0"/>
    <d v="2016-03-23T10:14:00"/>
    <d v="1899-12-30T00:06:32"/>
    <n v="865452"/>
    <d v="2016-03-23T00:00:00"/>
    <s v="10:14:00"/>
    <x v="2"/>
    <x v="10"/>
  </r>
  <r>
    <n v="2203546"/>
    <x v="0"/>
    <d v="2016-03-25T16:40:00"/>
    <d v="1899-12-30T00:06:32"/>
    <n v="2203546"/>
    <d v="2016-03-25T00:00:00"/>
    <s v="16:40:00"/>
    <x v="1"/>
    <x v="13"/>
  </r>
  <r>
    <n v="893794"/>
    <x v="7"/>
    <d v="2016-03-19T15:01:00"/>
    <d v="1899-12-30T00:06:32"/>
    <n v="893794"/>
    <d v="2016-03-19T00:00:00"/>
    <s v="15:01:00"/>
    <x v="3"/>
    <x v="2"/>
  </r>
  <r>
    <n v="790113"/>
    <x v="13"/>
    <d v="2016-03-06T12:48:00"/>
    <d v="1899-12-30T00:06:32"/>
    <n v="790113"/>
    <d v="2016-03-06T00:00:00"/>
    <s v="12:48:00"/>
    <x v="1"/>
    <x v="8"/>
  </r>
  <r>
    <n v="803047"/>
    <x v="8"/>
    <d v="2016-03-23T19:48:00"/>
    <d v="1899-12-30T00:06:31"/>
    <n v="803047"/>
    <d v="2016-03-23T00:00:00"/>
    <s v="19:48:00"/>
    <x v="2"/>
    <x v="5"/>
  </r>
  <r>
    <n v="819641"/>
    <x v="6"/>
    <d v="2016-03-07T14:53:00"/>
    <d v="1899-12-30T00:06:30"/>
    <n v="819641"/>
    <d v="2016-03-07T00:00:00"/>
    <s v="14:53:00"/>
    <x v="6"/>
    <x v="0"/>
  </r>
  <r>
    <n v="489828"/>
    <x v="0"/>
    <d v="2016-03-15T10:25:00"/>
    <d v="1899-12-30T00:06:30"/>
    <n v="489828"/>
    <d v="2016-03-15T00:00:00"/>
    <s v="10:25:00"/>
    <x v="0"/>
    <x v="10"/>
  </r>
  <r>
    <n v="2368689"/>
    <x v="3"/>
    <d v="2016-02-09T19:34:00"/>
    <d v="1899-12-30T00:06:30"/>
    <n v="2368689"/>
    <d v="2016-02-09T00:00:00"/>
    <s v="19:34:00"/>
    <x v="4"/>
    <x v="5"/>
  </r>
  <r>
    <n v="789321"/>
    <x v="4"/>
    <d v="2016-02-16T14:42:00"/>
    <d v="1899-12-30T00:06:30"/>
    <n v="789321"/>
    <d v="2016-02-16T00:00:00"/>
    <s v="14:42:00"/>
    <x v="4"/>
    <x v="0"/>
  </r>
  <r>
    <n v="809780"/>
    <x v="12"/>
    <d v="2016-01-20T13:53:00"/>
    <d v="1899-12-30T00:06:30"/>
    <n v="809780"/>
    <d v="2016-01-20T00:00:00"/>
    <s v="13:53:00"/>
    <x v="3"/>
    <x v="1"/>
  </r>
  <r>
    <n v="797303"/>
    <x v="10"/>
    <d v="2016-02-09T21:21:00"/>
    <d v="1899-12-30T00:06:29"/>
    <n v="797303"/>
    <d v="2016-02-09T00:00:00"/>
    <s v="21:21:00"/>
    <x v="0"/>
    <x v="4"/>
  </r>
  <r>
    <n v="802628"/>
    <x v="0"/>
    <d v="2016-03-30T15:00:00"/>
    <d v="1899-12-30T00:06:28"/>
    <n v="802628"/>
    <d v="2016-03-30T00:00:00"/>
    <s v="15:00:00"/>
    <x v="4"/>
    <x v="2"/>
  </r>
  <r>
    <n v="2370632"/>
    <x v="0"/>
    <d v="2016-03-20T12:09:00"/>
    <d v="1899-12-30T00:06:28"/>
    <n v="2370632"/>
    <d v="2016-03-20T00:00:00"/>
    <s v="12:09:00"/>
    <x v="5"/>
    <x v="8"/>
  </r>
  <r>
    <n v="779373"/>
    <x v="1"/>
    <d v="2016-02-28T05:58:00"/>
    <d v="1899-12-30T00:06:27"/>
    <n v="779373"/>
    <d v="2016-02-28T00:00:00"/>
    <s v="05:58:00"/>
    <x v="2"/>
    <x v="19"/>
  </r>
  <r>
    <n v="893325"/>
    <x v="2"/>
    <d v="2016-03-24T09:14:00"/>
    <d v="1899-12-30T00:06:26"/>
    <n v="893325"/>
    <d v="2016-03-24T00:00:00"/>
    <s v="09:14:00"/>
    <x v="3"/>
    <x v="15"/>
  </r>
  <r>
    <n v="72316"/>
    <x v="2"/>
    <d v="2016-01-05T13:59:00"/>
    <d v="1899-12-30T00:06:26"/>
    <n v="72316"/>
    <d v="2016-01-05T00:00:00"/>
    <s v="13:59:00"/>
    <x v="3"/>
    <x v="1"/>
  </r>
  <r>
    <n v="2415186"/>
    <x v="0"/>
    <d v="2016-03-20T14:02:00"/>
    <d v="1899-12-30T00:06:26"/>
    <n v="2415186"/>
    <d v="2016-03-20T00:00:00"/>
    <s v="14:02:00"/>
    <x v="6"/>
    <x v="0"/>
  </r>
  <r>
    <n v="2288944"/>
    <x v="0"/>
    <d v="2016-03-19T09:49:00"/>
    <d v="1899-12-30T00:06:26"/>
    <n v="2288944"/>
    <d v="2016-03-19T00:00:00"/>
    <s v="09:49:00"/>
    <x v="2"/>
    <x v="15"/>
  </r>
  <r>
    <n v="1106115"/>
    <x v="9"/>
    <d v="2016-01-11T16:06:00"/>
    <d v="1899-12-30T00:06:26"/>
    <n v="1106115"/>
    <d v="2016-01-11T00:00:00"/>
    <s v="16:06:00"/>
    <x v="0"/>
    <x v="13"/>
  </r>
  <r>
    <n v="810334"/>
    <x v="5"/>
    <d v="2016-02-05T17:12:00"/>
    <d v="1899-12-30T00:06:25"/>
    <n v="810334"/>
    <d v="2016-02-05T00:00:00"/>
    <s v="17:12:00"/>
    <x v="2"/>
    <x v="12"/>
  </r>
  <r>
    <n v="788877"/>
    <x v="3"/>
    <d v="2016-01-07T15:02:00"/>
    <d v="1899-12-30T00:06:24"/>
    <n v="788877"/>
    <d v="2016-01-07T00:00:00"/>
    <s v="15:02:00"/>
    <x v="5"/>
    <x v="2"/>
  </r>
  <r>
    <n v="789318"/>
    <x v="2"/>
    <d v="2016-03-06T13:16:00"/>
    <d v="1899-12-30T00:06:24"/>
    <n v="789318"/>
    <d v="2016-03-06T00:00:00"/>
    <s v="13:16:00"/>
    <x v="5"/>
    <x v="1"/>
  </r>
  <r>
    <n v="893432"/>
    <x v="2"/>
    <d v="2016-03-24T11:37:00"/>
    <d v="1899-12-30T00:06:24"/>
    <n v="893432"/>
    <d v="2016-03-24T00:00:00"/>
    <s v="11:37:00"/>
    <x v="4"/>
    <x v="11"/>
  </r>
  <r>
    <n v="928256"/>
    <x v="0"/>
    <d v="2016-03-30T09:11:00"/>
    <d v="1899-12-30T00:06:24"/>
    <n v="928256"/>
    <d v="2016-03-30T00:00:00"/>
    <s v="09:11:00"/>
    <x v="2"/>
    <x v="15"/>
  </r>
  <r>
    <n v="2288802"/>
    <x v="9"/>
    <d v="2016-01-12T08:44:00"/>
    <d v="1899-12-30T00:06:24"/>
    <n v="2288802"/>
    <d v="2016-01-12T00:00:00"/>
    <s v="08:44:00"/>
    <x v="5"/>
    <x v="3"/>
  </r>
  <r>
    <n v="773361"/>
    <x v="3"/>
    <d v="2016-01-25T11:15:00"/>
    <d v="1899-12-30T00:06:24"/>
    <n v="773361"/>
    <d v="2016-01-25T00:00:00"/>
    <s v="11:15:00"/>
    <x v="4"/>
    <x v="11"/>
  </r>
  <r>
    <n v="2165860"/>
    <x v="0"/>
    <d v="2016-03-30T12:47:00"/>
    <d v="1899-12-30T00:06:24"/>
    <n v="2165860"/>
    <d v="2016-03-30T00:00:00"/>
    <s v="12:47:00"/>
    <x v="6"/>
    <x v="8"/>
  </r>
  <r>
    <n v="779592"/>
    <x v="9"/>
    <d v="2016-02-08T04:52:00"/>
    <d v="1899-12-30T00:06:23"/>
    <n v="779592"/>
    <d v="2016-02-08T00:00:00"/>
    <s v="04:52:00"/>
    <x v="1"/>
    <x v="20"/>
  </r>
  <r>
    <n v="2203512"/>
    <x v="2"/>
    <d v="2016-01-16T10:30:00"/>
    <d v="1899-12-30T00:06:22"/>
    <n v="2203512"/>
    <d v="2016-01-16T00:00:00"/>
    <s v="10:30:00"/>
    <x v="0"/>
    <x v="10"/>
  </r>
  <r>
    <n v="772699"/>
    <x v="5"/>
    <d v="2016-02-05T13:34:00"/>
    <d v="1899-12-30T00:06:22"/>
    <n v="772699"/>
    <d v="2016-02-05T00:00:00"/>
    <s v="13:34:00"/>
    <x v="6"/>
    <x v="1"/>
  </r>
  <r>
    <n v="907742"/>
    <x v="2"/>
    <d v="2016-03-24T09:36:00"/>
    <d v="1899-12-30T00:06:22"/>
    <n v="907742"/>
    <d v="2016-03-24T00:00:00"/>
    <s v="09:36:00"/>
    <x v="0"/>
    <x v="15"/>
  </r>
  <r>
    <n v="852672"/>
    <x v="6"/>
    <d v="2016-03-05T10:49:00"/>
    <d v="1899-12-30T00:06:22"/>
    <n v="852672"/>
    <d v="2016-03-05T00:00:00"/>
    <s v="10:49:00"/>
    <x v="1"/>
    <x v="10"/>
  </r>
  <r>
    <n v="939680"/>
    <x v="5"/>
    <d v="2016-03-28T10:53:00"/>
    <d v="1899-12-30T00:06:21"/>
    <n v="939680"/>
    <d v="2016-03-28T00:00:00"/>
    <s v="10:53:00"/>
    <x v="2"/>
    <x v="10"/>
  </r>
  <r>
    <n v="772202"/>
    <x v="3"/>
    <d v="2016-01-20T13:44:00"/>
    <d v="1899-12-30T00:06:21"/>
    <n v="772202"/>
    <d v="2016-01-20T00:00:00"/>
    <s v="13:44:00"/>
    <x v="6"/>
    <x v="1"/>
  </r>
  <r>
    <n v="2415023"/>
    <x v="3"/>
    <d v="2016-03-14T15:54:00"/>
    <d v="1899-12-30T00:06:21"/>
    <n v="2415023"/>
    <d v="2016-03-14T00:00:00"/>
    <s v="15:54:00"/>
    <x v="1"/>
    <x v="2"/>
  </r>
  <r>
    <n v="893981"/>
    <x v="3"/>
    <d v="2016-03-18T08:30:00"/>
    <d v="1899-12-30T00:06:21"/>
    <n v="893981"/>
    <d v="2016-03-18T00:00:00"/>
    <s v="08:30:00"/>
    <x v="6"/>
    <x v="3"/>
  </r>
  <r>
    <n v="810563"/>
    <x v="4"/>
    <d v="2016-03-15T19:48:00"/>
    <d v="1899-12-30T00:06:21"/>
    <n v="810563"/>
    <d v="2016-03-15T00:00:00"/>
    <s v="19:48:00"/>
    <x v="5"/>
    <x v="5"/>
  </r>
  <r>
    <n v="893029"/>
    <x v="0"/>
    <d v="2016-03-20T15:37:00"/>
    <d v="1899-12-30T00:06:20"/>
    <n v="893029"/>
    <d v="2016-03-20T00:00:00"/>
    <s v="15:37:00"/>
    <x v="6"/>
    <x v="2"/>
  </r>
  <r>
    <n v="2422252"/>
    <x v="2"/>
    <d v="2016-02-13T00:25:00"/>
    <d v="1899-12-30T00:06:20"/>
    <n v="2384970"/>
    <d v="2016-02-13T00:00:00"/>
    <s v="00:25:00"/>
    <x v="2"/>
    <x v="7"/>
  </r>
  <r>
    <n v="941243"/>
    <x v="1"/>
    <d v="2016-03-23T06:15:00"/>
    <d v="1899-12-30T00:06:20"/>
    <n v="941243"/>
    <d v="2016-03-23T00:00:00"/>
    <s v="06:15:00"/>
    <x v="1"/>
    <x v="18"/>
  </r>
  <r>
    <n v="736517"/>
    <x v="9"/>
    <d v="2016-01-24T08:15:00"/>
    <d v="1899-12-30T00:06:20"/>
    <n v="736517"/>
    <d v="2016-01-24T00:00:00"/>
    <s v="08:15:00"/>
    <x v="5"/>
    <x v="3"/>
  </r>
  <r>
    <n v="788794"/>
    <x v="8"/>
    <d v="2016-02-11T18:38:00"/>
    <d v="1899-12-30T00:06:19"/>
    <n v="788794"/>
    <d v="2016-02-11T00:00:00"/>
    <s v="18:38:00"/>
    <x v="3"/>
    <x v="6"/>
  </r>
  <r>
    <n v="789278"/>
    <x v="4"/>
    <d v="2016-02-11T16:05:00"/>
    <d v="1899-12-30T00:06:18"/>
    <n v="789278"/>
    <d v="2016-02-11T00:00:00"/>
    <s v="16:05:00"/>
    <x v="2"/>
    <x v="13"/>
  </r>
  <r>
    <n v="916735"/>
    <x v="2"/>
    <d v="2016-03-26T05:14:00"/>
    <d v="1899-12-30T00:06:18"/>
    <n v="916735"/>
    <d v="2016-03-26T00:00:00"/>
    <s v="05:14:00"/>
    <x v="4"/>
    <x v="19"/>
  </r>
  <r>
    <n v="810409"/>
    <x v="0"/>
    <d v="2016-03-05T11:41:00"/>
    <d v="1899-12-30T00:06:18"/>
    <n v="810409"/>
    <d v="2016-03-05T00:00:00"/>
    <s v="11:41:00"/>
    <x v="5"/>
    <x v="11"/>
  </r>
  <r>
    <n v="2371031"/>
    <x v="2"/>
    <d v="2016-01-23T15:09:00"/>
    <d v="1899-12-30T00:06:18"/>
    <n v="2371031"/>
    <d v="2016-01-23T00:00:00"/>
    <s v="15:09:00"/>
    <x v="5"/>
    <x v="2"/>
  </r>
  <r>
    <n v="549030"/>
    <x v="7"/>
    <d v="2016-01-02T08:46:00"/>
    <d v="1899-12-30T00:06:18"/>
    <n v="549030"/>
    <d v="2016-01-02T00:00:00"/>
    <s v="08:46:00"/>
    <x v="3"/>
    <x v="3"/>
  </r>
  <r>
    <n v="2423144"/>
    <x v="0"/>
    <d v="2016-03-20T11:26:00"/>
    <d v="1899-12-30T00:06:18"/>
    <n v="2384970"/>
    <d v="2016-03-20T00:00:00"/>
    <s v="11:26:00"/>
    <x v="0"/>
    <x v="11"/>
  </r>
  <r>
    <n v="2369221"/>
    <x v="9"/>
    <d v="2016-02-21T08:08:00"/>
    <d v="1899-12-30T00:06:17"/>
    <n v="2369221"/>
    <d v="2016-02-21T00:00:00"/>
    <s v="08:08:00"/>
    <x v="4"/>
    <x v="3"/>
  </r>
  <r>
    <n v="779369"/>
    <x v="7"/>
    <d v="2016-01-20T05:20:00"/>
    <d v="1899-12-30T00:06:16"/>
    <n v="779369"/>
    <d v="2016-01-20T00:00:00"/>
    <s v="05:20:00"/>
    <x v="0"/>
    <x v="19"/>
  </r>
  <r>
    <n v="806707"/>
    <x v="6"/>
    <d v="2016-01-28T07:43:00"/>
    <d v="1899-12-30T00:06:16"/>
    <n v="806707"/>
    <d v="2016-01-28T00:00:00"/>
    <s v="07:43:00"/>
    <x v="3"/>
    <x v="16"/>
  </r>
  <r>
    <n v="810654"/>
    <x v="2"/>
    <d v="2016-03-04T08:17:00"/>
    <d v="1899-12-30T00:06:16"/>
    <n v="810654"/>
    <d v="2016-03-04T00:00:00"/>
    <s v="08:17:00"/>
    <x v="5"/>
    <x v="3"/>
  </r>
  <r>
    <n v="771867"/>
    <x v="1"/>
    <d v="2016-02-05T05:40:00"/>
    <d v="1899-12-30T00:06:15"/>
    <n v="771867"/>
    <d v="2016-02-05T00:00:00"/>
    <s v="05:40:00"/>
    <x v="5"/>
    <x v="19"/>
  </r>
  <r>
    <n v="809723"/>
    <x v="5"/>
    <d v="2016-02-23T05:07:00"/>
    <d v="1899-12-30T00:06:15"/>
    <n v="809723"/>
    <d v="2016-02-23T00:00:00"/>
    <s v="05:07:00"/>
    <x v="5"/>
    <x v="19"/>
  </r>
  <r>
    <n v="809942"/>
    <x v="3"/>
    <d v="2016-02-03T14:36:00"/>
    <d v="1899-12-30T00:06:15"/>
    <n v="809942"/>
    <d v="2016-02-03T00:00:00"/>
    <s v="14:36:00"/>
    <x v="2"/>
    <x v="0"/>
  </r>
  <r>
    <n v="780457"/>
    <x v="3"/>
    <d v="2016-02-11T05:20:00"/>
    <d v="1899-12-30T00:06:15"/>
    <n v="780457"/>
    <d v="2016-02-11T00:00:00"/>
    <s v="05:20:00"/>
    <x v="3"/>
    <x v="19"/>
  </r>
  <r>
    <n v="2426271"/>
    <x v="6"/>
    <d v="2016-03-23T13:09:00"/>
    <d v="1899-12-30T00:06:14"/>
    <n v="2384970"/>
    <d v="2016-03-23T00:00:00"/>
    <s v="13:09:00"/>
    <x v="4"/>
    <x v="1"/>
  </r>
  <r>
    <n v="810005"/>
    <x v="2"/>
    <d v="2016-03-04T18:23:00"/>
    <d v="1899-12-30T00:06:14"/>
    <n v="810005"/>
    <d v="2016-03-04T00:00:00"/>
    <s v="18:23:00"/>
    <x v="2"/>
    <x v="6"/>
  </r>
  <r>
    <n v="893885"/>
    <x v="0"/>
    <d v="2016-03-06T09:15:00"/>
    <d v="1899-12-30T00:06:14"/>
    <n v="893885"/>
    <d v="2016-03-06T00:00:00"/>
    <s v="09:15:00"/>
    <x v="3"/>
    <x v="15"/>
  </r>
  <r>
    <n v="810440"/>
    <x v="0"/>
    <d v="2016-03-15T16:05:00"/>
    <d v="1899-12-30T00:06:14"/>
    <n v="810440"/>
    <d v="2016-03-15T00:00:00"/>
    <s v="16:05:00"/>
    <x v="4"/>
    <x v="13"/>
  </r>
  <r>
    <n v="779785"/>
    <x v="9"/>
    <d v="2016-03-09T17:06:00"/>
    <d v="1899-12-30T00:06:13"/>
    <n v="779785"/>
    <d v="2016-03-09T00:00:00"/>
    <s v="17:06:00"/>
    <x v="3"/>
    <x v="12"/>
  </r>
  <r>
    <n v="745547"/>
    <x v="1"/>
    <d v="2016-01-24T15:53:00"/>
    <d v="1899-12-30T00:06:13"/>
    <n v="745547"/>
    <d v="2016-01-24T00:00:00"/>
    <s v="15:53:00"/>
    <x v="5"/>
    <x v="2"/>
  </r>
  <r>
    <n v="865955"/>
    <x v="5"/>
    <d v="2016-03-13T18:04:00"/>
    <d v="1899-12-30T00:06:13"/>
    <n v="865955"/>
    <d v="2016-03-13T00:00:00"/>
    <s v="18:04:00"/>
    <x v="3"/>
    <x v="6"/>
  </r>
  <r>
    <n v="773552"/>
    <x v="14"/>
    <d v="2016-02-25T13:54:00"/>
    <d v="1899-12-30T00:06:13"/>
    <n v="773552"/>
    <d v="2016-02-25T00:00:00"/>
    <s v="13:54:00"/>
    <x v="0"/>
    <x v="1"/>
  </r>
  <r>
    <n v="809591"/>
    <x v="3"/>
    <d v="2016-02-23T17:30:00"/>
    <d v="1899-12-30T00:06:12"/>
    <n v="809591"/>
    <d v="2016-02-23T00:00:00"/>
    <s v="17:30:00"/>
    <x v="3"/>
    <x v="12"/>
  </r>
  <r>
    <n v="809765"/>
    <x v="3"/>
    <d v="2016-02-19T16:16:00"/>
    <d v="1899-12-30T00:06:12"/>
    <n v="809765"/>
    <d v="2016-02-19T00:00:00"/>
    <s v="16:16:00"/>
    <x v="5"/>
    <x v="13"/>
  </r>
  <r>
    <n v="772068"/>
    <x v="2"/>
    <d v="2016-01-25T21:34:00"/>
    <d v="1899-12-30T00:06:12"/>
    <n v="772068"/>
    <d v="2016-01-25T00:00:00"/>
    <s v="21:34:00"/>
    <x v="0"/>
    <x v="4"/>
  </r>
  <r>
    <n v="809455"/>
    <x v="14"/>
    <d v="2016-03-11T01:36:00"/>
    <d v="1899-12-30T00:06:12"/>
    <n v="809455"/>
    <d v="2016-03-11T00:00:00"/>
    <s v="01:36:00"/>
    <x v="0"/>
    <x v="9"/>
  </r>
  <r>
    <n v="941028"/>
    <x v="9"/>
    <d v="2016-03-04T18:17:00"/>
    <d v="1899-12-30T00:06:12"/>
    <n v="941028"/>
    <d v="2016-03-04T00:00:00"/>
    <s v="18:17:00"/>
    <x v="6"/>
    <x v="6"/>
  </r>
  <r>
    <n v="773077"/>
    <x v="2"/>
    <d v="2016-01-15T18:23:00"/>
    <d v="1899-12-30T00:06:12"/>
    <n v="773077"/>
    <d v="2016-01-15T00:00:00"/>
    <s v="18:23:00"/>
    <x v="6"/>
    <x v="6"/>
  </r>
  <r>
    <n v="810579"/>
    <x v="0"/>
    <d v="2016-02-21T10:14:00"/>
    <d v="1899-12-30T00:06:12"/>
    <n v="810579"/>
    <d v="2016-02-21T00:00:00"/>
    <s v="10:14:00"/>
    <x v="2"/>
    <x v="10"/>
  </r>
  <r>
    <n v="832751"/>
    <x v="8"/>
    <d v="2016-02-28T07:20:00"/>
    <d v="1899-12-30T00:06:11"/>
    <n v="832751"/>
    <d v="2016-02-28T00:00:00"/>
    <s v="07:20:00"/>
    <x v="0"/>
    <x v="16"/>
  </r>
  <r>
    <n v="941006"/>
    <x v="14"/>
    <d v="2016-03-07T13:51:00"/>
    <d v="1899-12-30T00:06:11"/>
    <n v="941006"/>
    <d v="2016-03-07T00:00:00"/>
    <s v="13:51:00"/>
    <x v="0"/>
    <x v="1"/>
  </r>
  <r>
    <n v="770963"/>
    <x v="0"/>
    <d v="2016-02-25T09:28:00"/>
    <d v="1899-12-30T00:06:10"/>
    <n v="770963"/>
    <d v="2016-02-25T00:00:00"/>
    <s v="09:28:00"/>
    <x v="6"/>
    <x v="15"/>
  </r>
  <r>
    <n v="865440"/>
    <x v="0"/>
    <d v="2016-03-14T10:28:00"/>
    <d v="1899-12-30T00:06:10"/>
    <n v="865440"/>
    <d v="2016-03-14T00:00:00"/>
    <s v="10:28:00"/>
    <x v="1"/>
    <x v="10"/>
  </r>
  <r>
    <n v="866733"/>
    <x v="6"/>
    <d v="2016-03-08T06:50:00"/>
    <d v="1899-12-30T00:06:10"/>
    <n v="866733"/>
    <d v="2016-03-08T00:00:00"/>
    <s v="06:50:00"/>
    <x v="2"/>
    <x v="18"/>
  </r>
  <r>
    <n v="871104"/>
    <x v="5"/>
    <d v="2016-03-27T13:34:00"/>
    <d v="1899-12-30T00:06:10"/>
    <n v="871104"/>
    <d v="2016-03-27T00:00:00"/>
    <s v="13:34:00"/>
    <x v="0"/>
    <x v="1"/>
  </r>
  <r>
    <n v="893138"/>
    <x v="6"/>
    <d v="2016-03-11T14:42:00"/>
    <d v="1899-12-30T00:06:10"/>
    <n v="893138"/>
    <d v="2016-03-11T00:00:00"/>
    <s v="14:42:00"/>
    <x v="4"/>
    <x v="0"/>
  </r>
  <r>
    <n v="809817"/>
    <x v="7"/>
    <d v="2016-02-21T15:23:00"/>
    <d v="1899-12-30T00:06:10"/>
    <n v="809817"/>
    <d v="2016-02-21T00:00:00"/>
    <s v="15:23:00"/>
    <x v="4"/>
    <x v="2"/>
  </r>
  <r>
    <n v="2369881"/>
    <x v="14"/>
    <d v="2016-03-22T03:07:00"/>
    <d v="1899-12-30T00:06:10"/>
    <n v="2369881"/>
    <d v="2016-03-22T00:00:00"/>
    <s v="03:07:00"/>
    <x v="0"/>
    <x v="22"/>
  </r>
  <r>
    <n v="810077"/>
    <x v="7"/>
    <d v="2016-02-01T12:18:00"/>
    <d v="1899-12-30T00:06:10"/>
    <n v="810077"/>
    <d v="2016-02-01T00:00:00"/>
    <s v="12:18:00"/>
    <x v="1"/>
    <x v="8"/>
  </r>
  <r>
    <n v="805998"/>
    <x v="0"/>
    <d v="2016-03-12T10:37:00"/>
    <d v="1899-12-30T00:06:10"/>
    <n v="805998"/>
    <d v="2016-03-12T00:00:00"/>
    <s v="10:37:00"/>
    <x v="6"/>
    <x v="10"/>
  </r>
  <r>
    <n v="773039"/>
    <x v="7"/>
    <d v="2016-01-26T20:08:00"/>
    <d v="1899-12-30T00:06:10"/>
    <n v="773039"/>
    <d v="2016-01-26T00:00:00"/>
    <s v="20:08:00"/>
    <x v="4"/>
    <x v="14"/>
  </r>
  <r>
    <n v="1109055"/>
    <x v="0"/>
    <d v="2016-03-06T12:27:00"/>
    <d v="1899-12-30T00:06:10"/>
    <n v="1109055"/>
    <d v="2016-03-06T00:00:00"/>
    <s v="12:27:00"/>
    <x v="0"/>
    <x v="8"/>
  </r>
  <r>
    <n v="772088"/>
    <x v="9"/>
    <d v="2016-01-23T21:24:00"/>
    <d v="1899-12-30T00:06:09"/>
    <n v="772088"/>
    <d v="2016-01-23T00:00:00"/>
    <s v="21:24:00"/>
    <x v="1"/>
    <x v="4"/>
  </r>
  <r>
    <n v="809717"/>
    <x v="14"/>
    <d v="2016-02-25T18:51:00"/>
    <d v="1899-12-30T00:06:09"/>
    <n v="809717"/>
    <d v="2016-02-25T00:00:00"/>
    <s v="18:51:00"/>
    <x v="3"/>
    <x v="6"/>
  </r>
  <r>
    <n v="2000415"/>
    <x v="9"/>
    <d v="2016-02-09T11:47:00"/>
    <d v="1899-12-30T00:06:09"/>
    <n v="2000415"/>
    <d v="2016-02-09T00:00:00"/>
    <s v="11:47:00"/>
    <x v="6"/>
    <x v="11"/>
  </r>
  <r>
    <n v="2422691"/>
    <x v="8"/>
    <d v="2016-01-16T11:59:00"/>
    <d v="1899-12-30T00:06:09"/>
    <n v="2384970"/>
    <d v="2016-01-16T00:00:00"/>
    <s v="11:59:00"/>
    <x v="5"/>
    <x v="11"/>
  </r>
  <r>
    <n v="809091"/>
    <x v="4"/>
    <d v="2016-02-14T11:46:00"/>
    <d v="1899-12-30T00:06:09"/>
    <n v="809091"/>
    <d v="2016-02-14T00:00:00"/>
    <s v="11:46:00"/>
    <x v="0"/>
    <x v="11"/>
  </r>
  <r>
    <n v="2421104"/>
    <x v="4"/>
    <d v="2016-03-26T15:40:00"/>
    <d v="1899-12-30T00:06:09"/>
    <n v="2421104"/>
    <d v="2016-03-26T00:00:00"/>
    <s v="15:40:00"/>
    <x v="2"/>
    <x v="2"/>
  </r>
  <r>
    <n v="832404"/>
    <x v="3"/>
    <d v="2016-03-05T22:27:00"/>
    <d v="1899-12-30T00:06:09"/>
    <n v="832404"/>
    <d v="2016-03-05T00:00:00"/>
    <s v="22:27:00"/>
    <x v="3"/>
    <x v="17"/>
  </r>
  <r>
    <n v="772787"/>
    <x v="3"/>
    <d v="2016-01-27T19:19:00"/>
    <d v="1899-12-30T00:06:09"/>
    <n v="772787"/>
    <d v="2016-01-27T00:00:00"/>
    <s v="19:19:00"/>
    <x v="4"/>
    <x v="5"/>
  </r>
  <r>
    <n v="810110"/>
    <x v="3"/>
    <d v="2016-02-15T17:24:00"/>
    <d v="1899-12-30T00:06:09"/>
    <n v="810110"/>
    <d v="2016-02-15T00:00:00"/>
    <s v="17:24:00"/>
    <x v="2"/>
    <x v="12"/>
  </r>
  <r>
    <n v="2165865"/>
    <x v="4"/>
    <d v="2016-01-04T13:38:00"/>
    <d v="1899-12-30T00:06:09"/>
    <n v="2165865"/>
    <d v="2016-01-04T00:00:00"/>
    <s v="13:38:00"/>
    <x v="1"/>
    <x v="1"/>
  </r>
  <r>
    <n v="809264"/>
    <x v="5"/>
    <d v="2016-02-22T23:52:00"/>
    <d v="1899-12-30T00:06:08"/>
    <n v="809264"/>
    <d v="2016-02-22T00:00:00"/>
    <s v="23:52:00"/>
    <x v="4"/>
    <x v="23"/>
  </r>
  <r>
    <n v="941012"/>
    <x v="0"/>
    <d v="2016-03-30T12:23:00"/>
    <d v="1899-12-30T00:06:08"/>
    <n v="941012"/>
    <d v="2016-03-30T00:00:00"/>
    <s v="12:23:00"/>
    <x v="1"/>
    <x v="8"/>
  </r>
  <r>
    <n v="2205521"/>
    <x v="2"/>
    <d v="2016-02-01T20:41:00"/>
    <d v="1899-12-30T00:06:08"/>
    <n v="2205521"/>
    <d v="2016-02-01T00:00:00"/>
    <s v="20:41:00"/>
    <x v="0"/>
    <x v="14"/>
  </r>
  <r>
    <n v="819998"/>
    <x v="9"/>
    <d v="2016-02-28T20:48:00"/>
    <d v="1899-12-30T00:06:07"/>
    <n v="819998"/>
    <d v="2016-02-28T00:00:00"/>
    <s v="20:48:00"/>
    <x v="6"/>
    <x v="14"/>
  </r>
  <r>
    <n v="771802"/>
    <x v="2"/>
    <d v="2016-01-08T14:50:00"/>
    <d v="1899-12-30T00:06:06"/>
    <n v="771802"/>
    <d v="2016-01-08T00:00:00"/>
    <s v="14:50:00"/>
    <x v="0"/>
    <x v="0"/>
  </r>
  <r>
    <n v="939659"/>
    <x v="3"/>
    <d v="2016-03-24T06:57:00"/>
    <d v="1899-12-30T00:06:06"/>
    <n v="939659"/>
    <d v="2016-03-24T00:00:00"/>
    <s v="06:57:00"/>
    <x v="2"/>
    <x v="18"/>
  </r>
  <r>
    <n v="859460"/>
    <x v="2"/>
    <d v="2016-03-05T17:30:00"/>
    <d v="1899-12-30T00:06:06"/>
    <n v="859460"/>
    <d v="2016-03-05T00:00:00"/>
    <s v="17:30:00"/>
    <x v="2"/>
    <x v="12"/>
  </r>
  <r>
    <n v="789095"/>
    <x v="3"/>
    <d v="2016-02-14T06:56:00"/>
    <d v="1899-12-30T00:06:06"/>
    <n v="789095"/>
    <d v="2016-02-14T00:00:00"/>
    <s v="06:56:00"/>
    <x v="3"/>
    <x v="18"/>
  </r>
  <r>
    <n v="786821"/>
    <x v="4"/>
    <d v="2016-01-16T21:21:00"/>
    <d v="1899-12-30T00:06:06"/>
    <n v="786821"/>
    <d v="2016-01-16T00:00:00"/>
    <s v="21:21:00"/>
    <x v="2"/>
    <x v="4"/>
  </r>
  <r>
    <n v="940616"/>
    <x v="2"/>
    <d v="2016-03-04T06:59:00"/>
    <d v="1899-12-30T00:06:06"/>
    <n v="940616"/>
    <d v="2016-03-04T00:00:00"/>
    <s v="06:59:00"/>
    <x v="5"/>
    <x v="18"/>
  </r>
  <r>
    <n v="867380"/>
    <x v="6"/>
    <d v="2016-03-09T16:46:00"/>
    <d v="1899-12-30T00:06:06"/>
    <n v="867380"/>
    <d v="2016-03-09T00:00:00"/>
    <s v="16:46:00"/>
    <x v="0"/>
    <x v="13"/>
  </r>
  <r>
    <n v="810077"/>
    <x v="2"/>
    <d v="2016-02-26T16:41:00"/>
    <d v="1899-12-30T00:06:06"/>
    <n v="810077"/>
    <d v="2016-02-26T00:00:00"/>
    <s v="16:41:00"/>
    <x v="1"/>
    <x v="13"/>
  </r>
  <r>
    <n v="833215"/>
    <x v="4"/>
    <d v="2016-02-25T14:46:00"/>
    <d v="1899-12-30T00:06:06"/>
    <n v="833215"/>
    <d v="2016-02-25T00:00:00"/>
    <s v="14:46:00"/>
    <x v="5"/>
    <x v="0"/>
  </r>
  <r>
    <n v="925816"/>
    <x v="0"/>
    <d v="2016-03-30T11:45:00"/>
    <d v="1899-12-30T00:06:06"/>
    <n v="925816"/>
    <d v="2016-03-30T00:00:00"/>
    <s v="11:45:00"/>
    <x v="0"/>
    <x v="11"/>
  </r>
  <r>
    <n v="941663"/>
    <x v="1"/>
    <d v="2016-03-16T08:08:00"/>
    <d v="1899-12-30T00:06:06"/>
    <n v="941663"/>
    <d v="2016-03-16T00:00:00"/>
    <s v="08:08:00"/>
    <x v="1"/>
    <x v="3"/>
  </r>
  <r>
    <n v="833128"/>
    <x v="10"/>
    <d v="2016-03-10T16:05:00"/>
    <d v="1899-12-30T00:06:05"/>
    <n v="833128"/>
    <d v="2016-03-10T00:00:00"/>
    <s v="16:05:00"/>
    <x v="1"/>
    <x v="13"/>
  </r>
  <r>
    <n v="820763"/>
    <x v="9"/>
    <d v="2016-03-02T19:36:00"/>
    <d v="1899-12-30T00:06:04"/>
    <n v="820763"/>
    <d v="2016-03-02T00:00:00"/>
    <s v="19:36:00"/>
    <x v="3"/>
    <x v="5"/>
  </r>
  <r>
    <n v="809331"/>
    <x v="6"/>
    <d v="2016-03-25T18:09:00"/>
    <d v="1899-12-30T00:06:04"/>
    <n v="809331"/>
    <d v="2016-03-25T00:00:00"/>
    <s v="18:09:00"/>
    <x v="5"/>
    <x v="6"/>
  </r>
  <r>
    <n v="590330"/>
    <x v="5"/>
    <d v="2016-01-06T23:13:00"/>
    <d v="1899-12-30T00:06:04"/>
    <n v="590330"/>
    <d v="2016-01-06T00:00:00"/>
    <s v="23:13:00"/>
    <x v="3"/>
    <x v="23"/>
  </r>
  <r>
    <n v="809770"/>
    <x v="7"/>
    <d v="2016-02-01T19:16:00"/>
    <d v="1899-12-30T00:06:04"/>
    <n v="809770"/>
    <d v="2016-02-01T00:00:00"/>
    <s v="19:16:00"/>
    <x v="0"/>
    <x v="5"/>
  </r>
  <r>
    <n v="832627"/>
    <x v="7"/>
    <d v="2016-02-27T17:46:00"/>
    <d v="1899-12-30T00:06:04"/>
    <n v="832627"/>
    <d v="2016-02-27T00:00:00"/>
    <s v="17:46:00"/>
    <x v="5"/>
    <x v="12"/>
  </r>
  <r>
    <n v="810258"/>
    <x v="6"/>
    <d v="2016-02-09T20:09:00"/>
    <d v="1899-12-30T00:06:04"/>
    <n v="810258"/>
    <d v="2016-02-09T00:00:00"/>
    <s v="20:09:00"/>
    <x v="4"/>
    <x v="14"/>
  </r>
  <r>
    <n v="808997"/>
    <x v="3"/>
    <d v="2016-03-22T04:33:00"/>
    <d v="1899-12-30T00:06:03"/>
    <n v="808997"/>
    <d v="2016-03-22T00:00:00"/>
    <s v="04:33:00"/>
    <x v="2"/>
    <x v="20"/>
  </r>
  <r>
    <n v="939781"/>
    <x v="4"/>
    <d v="2016-03-02T16:04:00"/>
    <d v="1899-12-30T00:06:03"/>
    <n v="939781"/>
    <d v="2016-03-02T00:00:00"/>
    <s v="16:04:00"/>
    <x v="0"/>
    <x v="13"/>
  </r>
  <r>
    <n v="940163"/>
    <x v="3"/>
    <d v="2016-03-17T15:37:00"/>
    <d v="1899-12-30T00:06:03"/>
    <n v="940163"/>
    <d v="2016-03-17T00:00:00"/>
    <s v="15:37:00"/>
    <x v="2"/>
    <x v="2"/>
  </r>
  <r>
    <n v="764912"/>
    <x v="4"/>
    <d v="2016-01-02T20:16:00"/>
    <d v="1899-12-30T00:06:03"/>
    <n v="764912"/>
    <d v="2016-01-02T00:00:00"/>
    <s v="20:16:00"/>
    <x v="4"/>
    <x v="14"/>
  </r>
  <r>
    <n v="809924"/>
    <x v="1"/>
    <d v="2016-01-05T16:08:00"/>
    <d v="1899-12-30T00:06:03"/>
    <n v="809924"/>
    <d v="2016-01-05T00:00:00"/>
    <s v="16:08:00"/>
    <x v="0"/>
    <x v="13"/>
  </r>
  <r>
    <n v="772988"/>
    <x v="3"/>
    <d v="2016-01-27T16:01:00"/>
    <d v="1899-12-30T00:06:03"/>
    <n v="772988"/>
    <d v="2016-01-27T00:00:00"/>
    <s v="16:01:00"/>
    <x v="3"/>
    <x v="13"/>
  </r>
  <r>
    <n v="810718"/>
    <x v="3"/>
    <d v="2016-02-24T12:09:00"/>
    <d v="1899-12-30T00:06:03"/>
    <n v="810718"/>
    <d v="2016-02-24T00:00:00"/>
    <s v="12:09:00"/>
    <x v="3"/>
    <x v="8"/>
  </r>
  <r>
    <n v="2203512"/>
    <x v="6"/>
    <d v="2016-03-23T12:22:00"/>
    <d v="1899-12-30T00:06:02"/>
    <n v="2203512"/>
    <d v="2016-03-23T00:00:00"/>
    <s v="12:22:00"/>
    <x v="0"/>
    <x v="8"/>
  </r>
  <r>
    <n v="820928"/>
    <x v="6"/>
    <d v="2016-02-24T19:34:00"/>
    <d v="1899-12-30T00:06:02"/>
    <n v="820928"/>
    <d v="2016-02-24T00:00:00"/>
    <s v="19:34:00"/>
    <x v="0"/>
    <x v="5"/>
  </r>
  <r>
    <n v="810651"/>
    <x v="6"/>
    <d v="2016-02-17T14:14:00"/>
    <d v="1899-12-30T00:06:02"/>
    <n v="810651"/>
    <d v="2016-02-17T00:00:00"/>
    <s v="14:14:00"/>
    <x v="1"/>
    <x v="0"/>
  </r>
  <r>
    <n v="212"/>
    <x v="1"/>
    <d v="2016-01-06T09:48:00"/>
    <d v="1899-12-30T00:06:01"/>
    <n v="212"/>
    <d v="2016-01-06T00:00:00"/>
    <s v="09:48:00"/>
    <x v="1"/>
    <x v="15"/>
  </r>
  <r>
    <n v="615496"/>
    <x v="15"/>
    <d v="2016-01-20T19:10:00"/>
    <d v="1899-12-30T00:06:01"/>
    <n v="615496"/>
    <d v="2016-01-20T00:00:00"/>
    <s v="19:10:00"/>
    <x v="2"/>
    <x v="5"/>
  </r>
  <r>
    <n v="925955"/>
    <x v="0"/>
    <d v="2016-03-30T08:40:00"/>
    <d v="1899-12-30T00:06:00"/>
    <n v="925955"/>
    <d v="2016-03-30T00:00:00"/>
    <s v="08:40:00"/>
    <x v="1"/>
    <x v="3"/>
  </r>
  <r>
    <n v="919180"/>
    <x v="2"/>
    <d v="2016-03-26T09:08:00"/>
    <d v="1899-12-30T00:06:00"/>
    <n v="919180"/>
    <d v="2016-03-26T00:00:00"/>
    <s v="09:08:00"/>
    <x v="0"/>
    <x v="15"/>
  </r>
  <r>
    <n v="809047"/>
    <x v="4"/>
    <d v="2016-03-07T18:36:00"/>
    <d v="1899-12-30T00:06:00"/>
    <n v="809047"/>
    <d v="2016-03-07T00:00:00"/>
    <s v="18:36:00"/>
    <x v="4"/>
    <x v="6"/>
  </r>
  <r>
    <n v="789250"/>
    <x v="0"/>
    <d v="2016-03-04T07:52:00"/>
    <d v="1899-12-30T00:06:00"/>
    <n v="789250"/>
    <d v="2016-03-04T00:00:00"/>
    <s v="07:52:00"/>
    <x v="2"/>
    <x v="16"/>
  </r>
  <r>
    <n v="789265"/>
    <x v="5"/>
    <d v="2016-02-03T19:00:00"/>
    <d v="1899-12-30T00:06:00"/>
    <n v="789265"/>
    <d v="2016-02-03T00:00:00"/>
    <s v="19:00:00"/>
    <x v="4"/>
    <x v="5"/>
  </r>
  <r>
    <n v="809647"/>
    <x v="3"/>
    <d v="2016-02-18T06:07:00"/>
    <d v="1899-12-30T00:06:00"/>
    <n v="809647"/>
    <d v="2016-02-18T00:00:00"/>
    <s v="06:07:00"/>
    <x v="3"/>
    <x v="18"/>
  </r>
  <r>
    <n v="2369849"/>
    <x v="3"/>
    <d v="2016-03-19T01:07:00"/>
    <d v="1899-12-30T00:06:00"/>
    <n v="2369849"/>
    <d v="2016-03-19T00:00:00"/>
    <s v="01:07:00"/>
    <x v="3"/>
    <x v="9"/>
  </r>
  <r>
    <n v="810005"/>
    <x v="4"/>
    <d v="2016-02-19T15:45:00"/>
    <d v="1899-12-30T00:06:00"/>
    <n v="810005"/>
    <d v="2016-02-19T00:00:00"/>
    <s v="15:45:00"/>
    <x v="2"/>
    <x v="2"/>
  </r>
  <r>
    <n v="893742"/>
    <x v="0"/>
    <d v="2016-03-16T08:36:00"/>
    <d v="1899-12-30T00:06:00"/>
    <n v="893742"/>
    <d v="2016-03-16T00:00:00"/>
    <s v="08:36:00"/>
    <x v="0"/>
    <x v="3"/>
  </r>
  <r>
    <n v="822211"/>
    <x v="2"/>
    <d v="2016-03-04T09:54:00"/>
    <d v="1899-12-30T00:06:00"/>
    <n v="822211"/>
    <d v="2016-03-04T00:00:00"/>
    <s v="09:54:00"/>
    <x v="5"/>
    <x v="15"/>
  </r>
  <r>
    <n v="371772"/>
    <x v="5"/>
    <d v="2016-01-02T12:47:00"/>
    <d v="1899-12-30T00:05:59"/>
    <n v="371772"/>
    <d v="2016-01-02T00:00:00"/>
    <s v="12:47:00"/>
    <x v="1"/>
    <x v="8"/>
  </r>
  <r>
    <n v="820077"/>
    <x v="10"/>
    <d v="2016-03-13T18:54:00"/>
    <d v="1899-12-30T00:05:59"/>
    <n v="820077"/>
    <d v="2016-03-13T00:00:00"/>
    <s v="18:54:00"/>
    <x v="3"/>
    <x v="6"/>
  </r>
  <r>
    <n v="780701"/>
    <x v="1"/>
    <d v="2016-03-26T09:08:00"/>
    <d v="1899-12-30T00:05:59"/>
    <n v="780701"/>
    <d v="2016-03-26T00:00:00"/>
    <s v="09:08:00"/>
    <x v="5"/>
    <x v="15"/>
  </r>
  <r>
    <n v="892936"/>
    <x v="9"/>
    <d v="2016-01-18T13:56:00"/>
    <d v="1899-12-30T00:05:58"/>
    <n v="892936"/>
    <d v="2016-01-18T00:00:00"/>
    <s v="13:56:00"/>
    <x v="1"/>
    <x v="1"/>
  </r>
  <r>
    <n v="67584"/>
    <x v="2"/>
    <d v="2016-01-18T15:04:00"/>
    <d v="1899-12-30T00:05:58"/>
    <n v="67584"/>
    <d v="2016-01-18T00:00:00"/>
    <s v="15:04:00"/>
    <x v="3"/>
    <x v="2"/>
  </r>
  <r>
    <n v="2203670"/>
    <x v="6"/>
    <d v="2016-02-18T15:57:00"/>
    <d v="1899-12-30T00:05:58"/>
    <n v="2203670"/>
    <d v="2016-02-18T00:00:00"/>
    <s v="15:57:00"/>
    <x v="2"/>
    <x v="2"/>
  </r>
  <r>
    <n v="2360384"/>
    <x v="6"/>
    <d v="2016-02-21T10:17:00"/>
    <d v="1899-12-30T00:05:58"/>
    <n v="2360384"/>
    <d v="2016-02-21T00:00:00"/>
    <s v="10:17:00"/>
    <x v="5"/>
    <x v="10"/>
  </r>
  <r>
    <n v="820011"/>
    <x v="8"/>
    <d v="2016-03-10T02:26:00"/>
    <d v="1899-12-30T00:05:58"/>
    <n v="820011"/>
    <d v="2016-03-10T00:00:00"/>
    <s v="02:26:00"/>
    <x v="0"/>
    <x v="21"/>
  </r>
  <r>
    <n v="867044"/>
    <x v="2"/>
    <d v="2016-03-04T07:20:00"/>
    <d v="1899-12-30T00:05:58"/>
    <n v="867044"/>
    <d v="2016-03-04T00:00:00"/>
    <s v="07:20:00"/>
    <x v="0"/>
    <x v="16"/>
  </r>
  <r>
    <n v="832976"/>
    <x v="2"/>
    <d v="2016-03-24T15:46:00"/>
    <d v="1899-12-30T00:05:58"/>
    <n v="832976"/>
    <d v="2016-03-24T00:00:00"/>
    <s v="15:46:00"/>
    <x v="6"/>
    <x v="2"/>
  </r>
  <r>
    <n v="1106115"/>
    <x v="4"/>
    <d v="2016-01-11T15:33:00"/>
    <d v="1899-12-30T00:05:57"/>
    <n v="1106115"/>
    <d v="2016-01-11T00:00:00"/>
    <s v="15:33:00"/>
    <x v="0"/>
    <x v="2"/>
  </r>
  <r>
    <n v="808997"/>
    <x v="3"/>
    <d v="2016-02-01T04:54:00"/>
    <d v="1899-12-30T00:05:57"/>
    <n v="808997"/>
    <d v="2016-02-01T00:00:00"/>
    <s v="04:54:00"/>
    <x v="2"/>
    <x v="20"/>
  </r>
  <r>
    <n v="809739"/>
    <x v="3"/>
    <d v="2016-01-25T20:52:00"/>
    <d v="1899-12-30T00:05:57"/>
    <n v="809739"/>
    <d v="2016-01-25T00:00:00"/>
    <s v="20:52:00"/>
    <x v="2"/>
    <x v="14"/>
  </r>
  <r>
    <n v="773342"/>
    <x v="3"/>
    <d v="2016-01-27T12:10:00"/>
    <d v="1899-12-30T00:05:57"/>
    <n v="773342"/>
    <d v="2016-01-27T00:00:00"/>
    <s v="12:10:00"/>
    <x v="0"/>
    <x v="8"/>
  </r>
  <r>
    <n v="773552"/>
    <x v="5"/>
    <d v="2016-03-24T16:26:00"/>
    <d v="1899-12-30T00:05:57"/>
    <n v="773552"/>
    <d v="2016-03-24T00:00:00"/>
    <s v="16:26:00"/>
    <x v="0"/>
    <x v="13"/>
  </r>
  <r>
    <n v="909670"/>
    <x v="3"/>
    <d v="2016-03-26T12:47:00"/>
    <d v="1899-12-30T00:05:57"/>
    <n v="909670"/>
    <d v="2016-03-26T00:00:00"/>
    <s v="12:47:00"/>
    <x v="3"/>
    <x v="8"/>
  </r>
  <r>
    <n v="809085"/>
    <x v="2"/>
    <d v="2016-03-13T14:15:00"/>
    <d v="1899-12-30T00:05:56"/>
    <n v="809085"/>
    <d v="2016-03-13T00:00:00"/>
    <s v="14:15:00"/>
    <x v="6"/>
    <x v="0"/>
  </r>
  <r>
    <n v="809231"/>
    <x v="0"/>
    <d v="2016-03-20T08:44:00"/>
    <d v="1899-12-30T00:05:56"/>
    <n v="809231"/>
    <d v="2016-03-20T00:00:00"/>
    <s v="08:44:00"/>
    <x v="0"/>
    <x v="3"/>
  </r>
  <r>
    <n v="789306"/>
    <x v="6"/>
    <d v="2016-02-16T10:39:00"/>
    <d v="1899-12-30T00:05:56"/>
    <n v="789306"/>
    <d v="2016-02-16T00:00:00"/>
    <s v="10:39:00"/>
    <x v="2"/>
    <x v="10"/>
  </r>
  <r>
    <n v="809649"/>
    <x v="0"/>
    <d v="2016-02-21T13:21:00"/>
    <d v="1899-12-30T00:05:56"/>
    <n v="809649"/>
    <d v="2016-02-21T00:00:00"/>
    <s v="13:21:00"/>
    <x v="4"/>
    <x v="1"/>
  </r>
  <r>
    <n v="809917"/>
    <x v="2"/>
    <d v="2016-01-20T10:05:00"/>
    <d v="1899-12-30T00:05:56"/>
    <n v="809917"/>
    <d v="2016-01-20T00:00:00"/>
    <s v="10:05:00"/>
    <x v="0"/>
    <x v="10"/>
  </r>
  <r>
    <n v="810003"/>
    <x v="6"/>
    <d v="2016-02-23T05:41:00"/>
    <d v="1899-12-30T00:05:56"/>
    <n v="810003"/>
    <d v="2016-02-23T00:00:00"/>
    <s v="05:41:00"/>
    <x v="5"/>
    <x v="19"/>
  </r>
  <r>
    <n v="941007"/>
    <x v="6"/>
    <d v="2016-02-06T09:47:00"/>
    <d v="1899-12-30T00:05:56"/>
    <n v="941007"/>
    <d v="2016-02-06T00:00:00"/>
    <s v="09:47:00"/>
    <x v="6"/>
    <x v="15"/>
  </r>
  <r>
    <n v="1108535"/>
    <x v="6"/>
    <d v="2016-03-12T10:36:00"/>
    <d v="1899-12-30T00:05:56"/>
    <n v="1108535"/>
    <d v="2016-03-12T00:00:00"/>
    <s v="10:36:00"/>
    <x v="4"/>
    <x v="10"/>
  </r>
  <r>
    <n v="941733"/>
    <x v="8"/>
    <d v="2016-01-07T03:46:00"/>
    <d v="1899-12-30T00:05:56"/>
    <n v="941733"/>
    <d v="2016-01-07T00:00:00"/>
    <s v="03:46:00"/>
    <x v="1"/>
    <x v="22"/>
  </r>
  <r>
    <n v="2090685"/>
    <x v="14"/>
    <d v="2016-01-25T21:42:00"/>
    <d v="1899-12-30T00:05:55"/>
    <n v="2090685"/>
    <d v="2016-01-25T00:00:00"/>
    <s v="21:42:00"/>
    <x v="1"/>
    <x v="4"/>
  </r>
  <r>
    <n v="868892"/>
    <x v="4"/>
    <d v="2016-03-12T14:47:00"/>
    <d v="1899-12-30T00:05:54"/>
    <n v="868892"/>
    <d v="2016-03-12T00:00:00"/>
    <s v="14:47:00"/>
    <x v="0"/>
    <x v="0"/>
  </r>
  <r>
    <n v="809085"/>
    <x v="5"/>
    <d v="2016-02-27T07:49:00"/>
    <d v="1899-12-30T00:05:54"/>
    <n v="809085"/>
    <d v="2016-02-27T00:00:00"/>
    <s v="07:49:00"/>
    <x v="6"/>
    <x v="16"/>
  </r>
  <r>
    <n v="892661"/>
    <x v="4"/>
    <d v="2016-03-09T16:31:00"/>
    <d v="1899-12-30T00:05:54"/>
    <n v="892661"/>
    <d v="2016-03-09T00:00:00"/>
    <s v="16:31:00"/>
    <x v="2"/>
    <x v="13"/>
  </r>
  <r>
    <n v="820654"/>
    <x v="8"/>
    <d v="2016-02-26T06:21:00"/>
    <d v="1899-12-30T00:05:54"/>
    <n v="820654"/>
    <d v="2016-02-26T00:00:00"/>
    <s v="06:21:00"/>
    <x v="1"/>
    <x v="18"/>
  </r>
  <r>
    <n v="892770"/>
    <x v="2"/>
    <d v="2016-03-24T16:26:00"/>
    <d v="1899-12-30T00:05:54"/>
    <n v="892770"/>
    <d v="2016-03-24T00:00:00"/>
    <s v="16:26:00"/>
    <x v="6"/>
    <x v="13"/>
  </r>
  <r>
    <n v="803958"/>
    <x v="12"/>
    <d v="2016-01-06T21:07:00"/>
    <d v="1899-12-30T00:05:54"/>
    <n v="803958"/>
    <d v="2016-01-06T00:00:00"/>
    <s v="21:07:00"/>
    <x v="4"/>
    <x v="4"/>
  </r>
  <r>
    <n v="2360230"/>
    <x v="3"/>
    <d v="2016-01-19T20:53:00"/>
    <d v="1899-12-30T00:05:54"/>
    <n v="2360230"/>
    <d v="2016-01-19T00:00:00"/>
    <s v="20:53:00"/>
    <x v="5"/>
    <x v="14"/>
  </r>
  <r>
    <n v="772477"/>
    <x v="3"/>
    <d v="2016-01-04T07:51:00"/>
    <d v="1899-12-30T00:05:54"/>
    <n v="772477"/>
    <d v="2016-01-04T00:00:00"/>
    <s v="07:51:00"/>
    <x v="3"/>
    <x v="16"/>
  </r>
  <r>
    <n v="809908"/>
    <x v="0"/>
    <d v="2016-03-06T08:35:00"/>
    <d v="1899-12-30T00:05:54"/>
    <n v="809908"/>
    <d v="2016-03-06T00:00:00"/>
    <s v="08:35:00"/>
    <x v="4"/>
    <x v="3"/>
  </r>
  <r>
    <n v="810077"/>
    <x v="0"/>
    <d v="2016-03-07T11:41:00"/>
    <d v="1899-12-30T00:05:54"/>
    <n v="810077"/>
    <d v="2016-03-07T00:00:00"/>
    <s v="11:41:00"/>
    <x v="1"/>
    <x v="11"/>
  </r>
  <r>
    <n v="780402"/>
    <x v="4"/>
    <d v="2016-02-11T03:25:00"/>
    <d v="1899-12-30T00:05:54"/>
    <n v="780402"/>
    <d v="2016-02-11T00:00:00"/>
    <s v="03:25:00"/>
    <x v="2"/>
    <x v="22"/>
  </r>
  <r>
    <n v="2092152"/>
    <x v="3"/>
    <d v="2016-03-31T04:00:00"/>
    <d v="1899-12-30T00:05:54"/>
    <n v="2092152"/>
    <d v="2016-03-31T00:00:00"/>
    <s v="04:00:00"/>
    <x v="3"/>
    <x v="20"/>
  </r>
  <r>
    <n v="820872"/>
    <x v="1"/>
    <d v="2016-03-08T10:10:00"/>
    <d v="1899-12-30T00:05:53"/>
    <n v="820872"/>
    <d v="2016-03-08T00:00:00"/>
    <s v="10:10:00"/>
    <x v="0"/>
    <x v="10"/>
  </r>
  <r>
    <n v="780217"/>
    <x v="5"/>
    <d v="2016-02-19T17:42:00"/>
    <d v="1899-12-30T00:05:53"/>
    <n v="780217"/>
    <d v="2016-02-19T00:00:00"/>
    <s v="17:42:00"/>
    <x v="6"/>
    <x v="12"/>
  </r>
  <r>
    <n v="939732"/>
    <x v="1"/>
    <d v="2016-03-24T19:10:00"/>
    <d v="1899-12-30T00:05:52"/>
    <n v="939732"/>
    <d v="2016-03-24T00:00:00"/>
    <s v="19:10:00"/>
    <x v="0"/>
    <x v="5"/>
  </r>
  <r>
    <n v="789195"/>
    <x v="2"/>
    <d v="2016-02-19T17:05:00"/>
    <d v="1899-12-30T00:05:52"/>
    <n v="789195"/>
    <d v="2016-02-19T00:00:00"/>
    <s v="17:05:00"/>
    <x v="4"/>
    <x v="12"/>
  </r>
  <r>
    <n v="809542"/>
    <x v="6"/>
    <d v="2016-02-21T06:41:00"/>
    <d v="1899-12-30T00:05:52"/>
    <n v="809542"/>
    <d v="2016-02-21T00:00:00"/>
    <s v="06:41:00"/>
    <x v="3"/>
    <x v="18"/>
  </r>
  <r>
    <n v="2288469"/>
    <x v="0"/>
    <d v="2016-02-20T08:35:00"/>
    <d v="1899-12-30T00:05:52"/>
    <n v="2288469"/>
    <d v="2016-02-20T00:00:00"/>
    <s v="08:35:00"/>
    <x v="4"/>
    <x v="3"/>
  </r>
  <r>
    <n v="831559"/>
    <x v="2"/>
    <d v="2016-03-05T14:37:00"/>
    <d v="1899-12-30T00:05:52"/>
    <n v="831559"/>
    <d v="2016-03-05T00:00:00"/>
    <s v="14:37:00"/>
    <x v="4"/>
    <x v="0"/>
  </r>
  <r>
    <n v="196084"/>
    <x v="14"/>
    <d v="2016-01-04T03:42:00"/>
    <d v="1899-12-30T00:05:52"/>
    <n v="196084"/>
    <d v="2016-01-04T00:00:00"/>
    <s v="03:42:00"/>
    <x v="2"/>
    <x v="22"/>
  </r>
  <r>
    <n v="810619"/>
    <x v="5"/>
    <d v="2016-02-21T20:00:00"/>
    <d v="1899-12-30T00:05:52"/>
    <n v="810619"/>
    <d v="2016-02-21T00:00:00"/>
    <s v="20:00:00"/>
    <x v="5"/>
    <x v="14"/>
  </r>
  <r>
    <n v="610483"/>
    <x v="14"/>
    <d v="2016-01-08T20:14:00"/>
    <d v="1899-12-30T00:05:52"/>
    <n v="610483"/>
    <d v="2016-01-08T00:00:00"/>
    <s v="20:14:00"/>
    <x v="3"/>
    <x v="14"/>
  </r>
  <r>
    <n v="930447"/>
    <x v="3"/>
    <d v="2016-03-28T18:53:00"/>
    <d v="1899-12-30T00:05:51"/>
    <n v="930447"/>
    <d v="2016-03-28T00:00:00"/>
    <s v="18:53:00"/>
    <x v="2"/>
    <x v="6"/>
  </r>
  <r>
    <n v="2000015"/>
    <x v="4"/>
    <d v="2016-03-07T09:33:00"/>
    <d v="1899-12-30T00:05:51"/>
    <n v="2000015"/>
    <d v="2016-03-07T00:00:00"/>
    <s v="09:33:00"/>
    <x v="0"/>
    <x v="15"/>
  </r>
  <r>
    <n v="810075"/>
    <x v="3"/>
    <d v="2016-02-21T07:47:00"/>
    <d v="1899-12-30T00:05:51"/>
    <n v="810075"/>
    <d v="2016-02-21T00:00:00"/>
    <s v="07:47:00"/>
    <x v="2"/>
    <x v="16"/>
  </r>
  <r>
    <n v="810079"/>
    <x v="3"/>
    <d v="2016-02-17T20:55:00"/>
    <d v="1899-12-30T00:05:51"/>
    <n v="810079"/>
    <d v="2016-02-17T00:00:00"/>
    <s v="20:55:00"/>
    <x v="6"/>
    <x v="14"/>
  </r>
  <r>
    <n v="789060"/>
    <x v="1"/>
    <d v="2016-02-19T14:36:00"/>
    <d v="1899-12-30T00:05:51"/>
    <n v="789060"/>
    <d v="2016-02-19T00:00:00"/>
    <s v="14:36:00"/>
    <x v="3"/>
    <x v="0"/>
  </r>
  <r>
    <n v="809790"/>
    <x v="1"/>
    <d v="2016-01-21T21:25:00"/>
    <d v="1899-12-30T00:05:51"/>
    <n v="809790"/>
    <d v="2016-01-21T00:00:00"/>
    <s v="21:25:00"/>
    <x v="1"/>
    <x v="4"/>
  </r>
  <r>
    <n v="808936"/>
    <x v="2"/>
    <d v="2016-03-24T12:31:00"/>
    <d v="1899-12-30T00:05:50"/>
    <n v="808936"/>
    <d v="2016-03-24T00:00:00"/>
    <s v="12:31:00"/>
    <x v="1"/>
    <x v="8"/>
  </r>
  <r>
    <n v="772101"/>
    <x v="1"/>
    <d v="2016-03-24T10:00:00"/>
    <d v="1899-12-30T00:05:50"/>
    <n v="772101"/>
    <d v="2016-03-24T00:00:00"/>
    <s v="10:00:00"/>
    <x v="4"/>
    <x v="10"/>
  </r>
  <r>
    <n v="2369134"/>
    <x v="6"/>
    <d v="2016-03-19T12:26:00"/>
    <d v="1899-12-30T00:05:50"/>
    <n v="2369134"/>
    <d v="2016-03-19T00:00:00"/>
    <s v="12:26:00"/>
    <x v="5"/>
    <x v="8"/>
  </r>
  <r>
    <n v="809790"/>
    <x v="9"/>
    <d v="2016-01-19T10:18:00"/>
    <d v="1899-12-30T00:05:50"/>
    <n v="809790"/>
    <d v="2016-01-19T00:00:00"/>
    <s v="10:18:00"/>
    <x v="1"/>
    <x v="10"/>
  </r>
  <r>
    <n v="2371059"/>
    <x v="0"/>
    <d v="2016-03-23T09:00:00"/>
    <d v="1899-12-30T00:05:50"/>
    <n v="2371059"/>
    <d v="2016-03-23T00:00:00"/>
    <s v="09:00:00"/>
    <x v="5"/>
    <x v="15"/>
  </r>
  <r>
    <n v="831604"/>
    <x v="2"/>
    <d v="2016-03-11T17:07:00"/>
    <d v="1899-12-30T00:05:50"/>
    <n v="831604"/>
    <d v="2016-03-11T00:00:00"/>
    <s v="17:07:00"/>
    <x v="6"/>
    <x v="12"/>
  </r>
  <r>
    <n v="772802"/>
    <x v="8"/>
    <d v="2016-02-06T11:49:00"/>
    <d v="1899-12-30T00:05:49"/>
    <n v="772802"/>
    <d v="2016-02-06T00:00:00"/>
    <s v="11:49:00"/>
    <x v="1"/>
    <x v="11"/>
  </r>
  <r>
    <n v="821710"/>
    <x v="5"/>
    <d v="2016-02-26T16:28:00"/>
    <d v="1899-12-30T00:05:49"/>
    <n v="821710"/>
    <d v="2016-02-26T00:00:00"/>
    <s v="16:28:00"/>
    <x v="4"/>
    <x v="13"/>
  </r>
  <r>
    <n v="772251"/>
    <x v="4"/>
    <d v="2016-01-24T14:54:00"/>
    <d v="1899-12-30T00:05:48"/>
    <n v="772251"/>
    <d v="2016-01-24T00:00:00"/>
    <s v="14:54:00"/>
    <x v="6"/>
    <x v="0"/>
  </r>
  <r>
    <n v="787954"/>
    <x v="10"/>
    <d v="2016-03-10T22:17:00"/>
    <d v="1899-12-30T00:05:48"/>
    <n v="787954"/>
    <d v="2016-03-10T00:00:00"/>
    <s v="22:17:00"/>
    <x v="3"/>
    <x v="17"/>
  </r>
  <r>
    <n v="905367"/>
    <x v="2"/>
    <d v="2016-03-24T10:38:00"/>
    <d v="1899-12-30T00:05:48"/>
    <n v="905367"/>
    <d v="2016-03-24T00:00:00"/>
    <s v="10:38:00"/>
    <x v="4"/>
    <x v="10"/>
  </r>
  <r>
    <n v="809716"/>
    <x v="0"/>
    <d v="2016-02-21T11:59:00"/>
    <d v="1899-12-30T00:05:48"/>
    <n v="809716"/>
    <d v="2016-02-21T00:00:00"/>
    <s v="11:59:00"/>
    <x v="5"/>
    <x v="11"/>
  </r>
  <r>
    <n v="772529"/>
    <x v="7"/>
    <d v="2016-01-17T07:57:00"/>
    <d v="1899-12-30T00:05:48"/>
    <n v="772529"/>
    <d v="2016-01-17T00:00:00"/>
    <s v="07:57:00"/>
    <x v="1"/>
    <x v="16"/>
  </r>
  <r>
    <n v="804277"/>
    <x v="3"/>
    <d v="2016-02-24T05:35:00"/>
    <d v="1899-12-30T00:05:48"/>
    <n v="804277"/>
    <d v="2016-02-24T00:00:00"/>
    <s v="05:35:00"/>
    <x v="5"/>
    <x v="19"/>
  </r>
  <r>
    <n v="894706"/>
    <x v="2"/>
    <d v="2016-03-24T14:42:00"/>
    <d v="1899-12-30T00:05:48"/>
    <n v="894706"/>
    <d v="2016-03-24T00:00:00"/>
    <s v="14:42:00"/>
    <x v="4"/>
    <x v="0"/>
  </r>
  <r>
    <n v="1107967"/>
    <x v="3"/>
    <d v="2016-03-22T21:36:00"/>
    <d v="1899-12-30T00:05:48"/>
    <n v="1107967"/>
    <d v="2016-03-22T00:00:00"/>
    <s v="21:36:00"/>
    <x v="2"/>
    <x v="4"/>
  </r>
  <r>
    <n v="803160"/>
    <x v="0"/>
    <d v="2016-03-05T15:51:00"/>
    <d v="1899-12-30T00:05:48"/>
    <n v="803160"/>
    <d v="2016-03-05T00:00:00"/>
    <s v="15:51:00"/>
    <x v="4"/>
    <x v="2"/>
  </r>
  <r>
    <n v="833495"/>
    <x v="2"/>
    <d v="2016-03-24T14:51:00"/>
    <d v="1899-12-30T00:05:48"/>
    <n v="833495"/>
    <d v="2016-03-24T00:00:00"/>
    <s v="14:51:00"/>
    <x v="5"/>
    <x v="0"/>
  </r>
  <r>
    <n v="810770"/>
    <x v="4"/>
    <d v="2016-02-24T05:02:00"/>
    <d v="1899-12-30T00:05:48"/>
    <n v="810770"/>
    <d v="2016-02-24T00:00:00"/>
    <s v="05:02:00"/>
    <x v="1"/>
    <x v="19"/>
  </r>
  <r>
    <n v="2092115"/>
    <x v="5"/>
    <d v="2016-01-28T18:50:00"/>
    <d v="1899-12-30T00:05:47"/>
    <n v="2092115"/>
    <d v="2016-01-28T00:00:00"/>
    <s v="18:50:00"/>
    <x v="6"/>
    <x v="6"/>
  </r>
  <r>
    <n v="939729"/>
    <x v="1"/>
    <d v="2016-03-12T20:22:00"/>
    <d v="1899-12-30T00:05:46"/>
    <n v="939729"/>
    <d v="2016-03-12T00:00:00"/>
    <s v="20:22:00"/>
    <x v="2"/>
    <x v="14"/>
  </r>
  <r>
    <n v="788854"/>
    <x v="2"/>
    <d v="2016-02-16T20:19:00"/>
    <d v="1899-12-30T00:05:46"/>
    <n v="788854"/>
    <d v="2016-02-16T00:00:00"/>
    <s v="20:19:00"/>
    <x v="0"/>
    <x v="14"/>
  </r>
  <r>
    <n v="2415188"/>
    <x v="0"/>
    <d v="2016-03-30T06:13:00"/>
    <d v="1899-12-30T00:05:46"/>
    <n v="2415188"/>
    <d v="2016-03-30T00:00:00"/>
    <s v="06:13:00"/>
    <x v="3"/>
    <x v="18"/>
  </r>
  <r>
    <n v="780583"/>
    <x v="2"/>
    <d v="2016-03-06T21:10:00"/>
    <d v="1899-12-30T00:05:46"/>
    <n v="780583"/>
    <d v="2016-03-06T00:00:00"/>
    <s v="21:10:00"/>
    <x v="3"/>
    <x v="4"/>
  </r>
  <r>
    <n v="790327"/>
    <x v="6"/>
    <d v="2016-02-11T12:48:00"/>
    <d v="1899-12-30T00:05:46"/>
    <n v="790327"/>
    <d v="2016-02-11T00:00:00"/>
    <s v="12:48:00"/>
    <x v="3"/>
    <x v="8"/>
  </r>
  <r>
    <n v="822420"/>
    <x v="0"/>
    <d v="2016-03-07T15:24:00"/>
    <d v="1899-12-30T00:05:46"/>
    <n v="822420"/>
    <d v="2016-03-07T00:00:00"/>
    <s v="15:24:00"/>
    <x v="6"/>
    <x v="2"/>
  </r>
  <r>
    <n v="810654"/>
    <x v="2"/>
    <d v="2016-02-05T16:56:00"/>
    <d v="1899-12-30T00:05:46"/>
    <n v="810654"/>
    <d v="2016-02-05T00:00:00"/>
    <s v="16:56:00"/>
    <x v="5"/>
    <x v="13"/>
  </r>
  <r>
    <n v="788281"/>
    <x v="5"/>
    <d v="2016-02-15T20:56:00"/>
    <d v="1899-12-30T00:05:45"/>
    <n v="788281"/>
    <d v="2016-02-15T00:00:00"/>
    <s v="20:56:00"/>
    <x v="6"/>
    <x v="14"/>
  </r>
  <r>
    <n v="597268"/>
    <x v="11"/>
    <d v="2016-01-08T18:59:00"/>
    <d v="1899-12-30T00:05:45"/>
    <n v="597268"/>
    <d v="2016-01-08T00:00:00"/>
    <s v="18:59:00"/>
    <x v="2"/>
    <x v="6"/>
  </r>
  <r>
    <n v="794020"/>
    <x v="11"/>
    <d v="2016-02-07T14:55:00"/>
    <d v="1899-12-30T00:05:45"/>
    <n v="794020"/>
    <d v="2016-02-07T00:00:00"/>
    <s v="14:55:00"/>
    <x v="0"/>
    <x v="0"/>
  </r>
  <r>
    <n v="833248"/>
    <x v="3"/>
    <d v="2016-03-01T08:21:00"/>
    <d v="1899-12-30T00:05:45"/>
    <n v="833248"/>
    <d v="2016-03-01T00:00:00"/>
    <s v="08:21:00"/>
    <x v="0"/>
    <x v="3"/>
  </r>
  <r>
    <n v="2359724"/>
    <x v="6"/>
    <d v="2016-03-19T12:05:00"/>
    <d v="1899-12-30T00:05:44"/>
    <n v="2359724"/>
    <d v="2016-03-19T00:00:00"/>
    <s v="12:05:00"/>
    <x v="0"/>
    <x v="8"/>
  </r>
  <r>
    <n v="924886"/>
    <x v="6"/>
    <d v="2016-03-30T06:28:00"/>
    <d v="1899-12-30T00:05:44"/>
    <n v="924886"/>
    <d v="2016-03-30T00:00:00"/>
    <s v="06:28:00"/>
    <x v="6"/>
    <x v="18"/>
  </r>
  <r>
    <n v="789220"/>
    <x v="6"/>
    <d v="2016-03-08T19:15:00"/>
    <d v="1899-12-30T00:05:44"/>
    <n v="789220"/>
    <d v="2016-03-08T00:00:00"/>
    <s v="19:15:00"/>
    <x v="5"/>
    <x v="5"/>
  </r>
  <r>
    <n v="1107332"/>
    <x v="7"/>
    <d v="2016-01-28T19:39:00"/>
    <d v="1899-12-30T00:05:44"/>
    <n v="1107332"/>
    <d v="2016-01-28T00:00:00"/>
    <s v="19:39:00"/>
    <x v="1"/>
    <x v="5"/>
  </r>
  <r>
    <n v="810077"/>
    <x v="2"/>
    <d v="2016-01-16T07:10:00"/>
    <d v="1899-12-30T00:05:44"/>
    <n v="810077"/>
    <d v="2016-01-16T00:00:00"/>
    <s v="07:10:00"/>
    <x v="1"/>
    <x v="16"/>
  </r>
  <r>
    <n v="626750"/>
    <x v="2"/>
    <d v="2016-01-22T16:04:00"/>
    <d v="1899-12-30T00:05:44"/>
    <n v="626750"/>
    <d v="2016-01-22T00:00:00"/>
    <s v="16:04:00"/>
    <x v="5"/>
    <x v="13"/>
  </r>
  <r>
    <n v="821930"/>
    <x v="10"/>
    <d v="2016-03-06T20:53:00"/>
    <d v="1899-12-30T00:05:44"/>
    <n v="821930"/>
    <d v="2016-03-06T00:00:00"/>
    <s v="20:53:00"/>
    <x v="6"/>
    <x v="14"/>
  </r>
  <r>
    <n v="810435"/>
    <x v="2"/>
    <d v="2016-02-14T21:19:00"/>
    <d v="1899-12-30T00:05:44"/>
    <n v="810435"/>
    <d v="2016-02-14T00:00:00"/>
    <s v="21:19:00"/>
    <x v="0"/>
    <x v="4"/>
  </r>
  <r>
    <n v="810445"/>
    <x v="6"/>
    <d v="2016-01-09T21:22:00"/>
    <d v="1899-12-30T00:05:44"/>
    <n v="810445"/>
    <d v="2016-01-09T00:00:00"/>
    <s v="21:22:00"/>
    <x v="3"/>
    <x v="4"/>
  </r>
  <r>
    <n v="903840"/>
    <x v="0"/>
    <d v="2016-03-25T14:09:00"/>
    <d v="1899-12-30T00:05:44"/>
    <n v="903840"/>
    <d v="2016-03-25T00:00:00"/>
    <s v="14:09:00"/>
    <x v="2"/>
    <x v="0"/>
  </r>
  <r>
    <n v="821709"/>
    <x v="13"/>
    <d v="2016-03-01T19:24:00"/>
    <d v="1899-12-30T00:05:43"/>
    <n v="821709"/>
    <d v="2016-03-01T00:00:00"/>
    <s v="19:24:00"/>
    <x v="2"/>
    <x v="5"/>
  </r>
  <r>
    <n v="821930"/>
    <x v="1"/>
    <d v="2016-03-01T18:45:00"/>
    <d v="1899-12-30T00:05:43"/>
    <n v="821930"/>
    <d v="2016-03-01T00:00:00"/>
    <s v="18:45:00"/>
    <x v="6"/>
    <x v="6"/>
  </r>
  <r>
    <n v="904035"/>
    <x v="7"/>
    <d v="2016-03-29T19:34:00"/>
    <d v="1899-12-30T00:05:42"/>
    <n v="904035"/>
    <d v="2016-03-29T00:00:00"/>
    <s v="19:34:00"/>
    <x v="3"/>
    <x v="5"/>
  </r>
  <r>
    <n v="893309"/>
    <x v="5"/>
    <d v="2016-03-06T13:43:00"/>
    <d v="1899-12-30T00:05:42"/>
    <n v="893309"/>
    <d v="2016-03-06T00:00:00"/>
    <s v="13:43:00"/>
    <x v="6"/>
    <x v="1"/>
  </r>
  <r>
    <n v="832729"/>
    <x v="0"/>
    <d v="2016-03-12T16:08:00"/>
    <d v="1899-12-30T00:05:42"/>
    <n v="832729"/>
    <d v="2016-03-12T00:00:00"/>
    <s v="16:08:00"/>
    <x v="1"/>
    <x v="13"/>
  </r>
  <r>
    <n v="2204601"/>
    <x v="1"/>
    <d v="2016-02-15T12:50:00"/>
    <d v="1899-12-30T00:05:42"/>
    <n v="2204601"/>
    <d v="2016-02-15T00:00:00"/>
    <s v="12:50:00"/>
    <x v="2"/>
    <x v="8"/>
  </r>
  <r>
    <n v="2370841"/>
    <x v="0"/>
    <d v="2016-03-05T15:27:00"/>
    <d v="1899-12-30T00:05:42"/>
    <n v="2370841"/>
    <d v="2016-03-05T00:00:00"/>
    <s v="15:27:00"/>
    <x v="6"/>
    <x v="2"/>
  </r>
  <r>
    <n v="765264"/>
    <x v="3"/>
    <d v="2016-01-23T19:56:00"/>
    <d v="1899-12-30T00:05:42"/>
    <n v="765264"/>
    <d v="2016-01-23T00:00:00"/>
    <s v="19:56:00"/>
    <x v="0"/>
    <x v="5"/>
  </r>
  <r>
    <n v="773314"/>
    <x v="4"/>
    <d v="2016-01-04T07:22:00"/>
    <d v="1899-12-30T00:05:42"/>
    <n v="773314"/>
    <d v="2016-01-04T00:00:00"/>
    <s v="07:22:00"/>
    <x v="0"/>
    <x v="16"/>
  </r>
  <r>
    <n v="131449"/>
    <x v="1"/>
    <d v="2016-01-15T15:55:00"/>
    <d v="1899-12-30T00:05:40"/>
    <n v="131449"/>
    <d v="2016-01-15T00:00:00"/>
    <s v="15:55:00"/>
    <x v="0"/>
    <x v="2"/>
  </r>
  <r>
    <n v="891969"/>
    <x v="2"/>
    <d v="2016-03-23T18:31:00"/>
    <d v="1899-12-30T00:05:40"/>
    <n v="891969"/>
    <d v="2016-03-23T00:00:00"/>
    <s v="18:31:00"/>
    <x v="4"/>
    <x v="6"/>
  </r>
  <r>
    <n v="773017"/>
    <x v="7"/>
    <d v="2016-01-31T18:55:00"/>
    <d v="1899-12-30T00:05:40"/>
    <n v="773017"/>
    <d v="2016-01-31T00:00:00"/>
    <s v="18:55:00"/>
    <x v="2"/>
    <x v="6"/>
  </r>
  <r>
    <n v="810487"/>
    <x v="5"/>
    <d v="2016-02-21T18:14:00"/>
    <d v="1899-12-30T00:05:40"/>
    <n v="810487"/>
    <d v="2016-02-21T00:00:00"/>
    <s v="18:14:00"/>
    <x v="3"/>
    <x v="6"/>
  </r>
  <r>
    <n v="810533"/>
    <x v="0"/>
    <d v="2016-03-03T12:04:00"/>
    <d v="1899-12-30T00:05:40"/>
    <n v="810533"/>
    <d v="2016-03-03T00:00:00"/>
    <s v="12:04:00"/>
    <x v="0"/>
    <x v="8"/>
  </r>
  <r>
    <n v="773385"/>
    <x v="0"/>
    <d v="2016-03-16T13:44:00"/>
    <d v="1899-12-30T00:05:40"/>
    <n v="773385"/>
    <d v="2016-03-16T00:00:00"/>
    <s v="13:44:00"/>
    <x v="6"/>
    <x v="1"/>
  </r>
  <r>
    <n v="808236"/>
    <x v="3"/>
    <d v="2016-03-03T10:20:00"/>
    <d v="1899-12-30T00:05:39"/>
    <n v="808236"/>
    <d v="2016-03-03T00:00:00"/>
    <s v="10:20:00"/>
    <x v="1"/>
    <x v="10"/>
  </r>
  <r>
    <n v="804289"/>
    <x v="9"/>
    <d v="2016-02-18T18:47:00"/>
    <d v="1899-12-30T00:05:39"/>
    <n v="804289"/>
    <d v="2016-02-18T00:00:00"/>
    <s v="18:47:00"/>
    <x v="0"/>
    <x v="6"/>
  </r>
  <r>
    <n v="810013"/>
    <x v="1"/>
    <d v="2016-03-20T14:44:00"/>
    <d v="1899-12-30T00:05:39"/>
    <n v="810013"/>
    <d v="2016-03-20T00:00:00"/>
    <s v="14:44:00"/>
    <x v="4"/>
    <x v="0"/>
  </r>
  <r>
    <n v="808950"/>
    <x v="6"/>
    <d v="2016-03-03T18:08:00"/>
    <d v="1899-12-30T00:05:38"/>
    <n v="808950"/>
    <d v="2016-03-03T00:00:00"/>
    <s v="18:08:00"/>
    <x v="1"/>
    <x v="6"/>
  </r>
  <r>
    <n v="2359724"/>
    <x v="0"/>
    <d v="2016-02-21T09:10:00"/>
    <d v="1899-12-30T00:05:38"/>
    <n v="2359724"/>
    <d v="2016-02-21T00:00:00"/>
    <s v="09:10:00"/>
    <x v="0"/>
    <x v="15"/>
  </r>
  <r>
    <n v="1445"/>
    <x v="6"/>
    <d v="2016-02-25T10:37:00"/>
    <d v="1899-12-30T00:05:38"/>
    <n v="1445"/>
    <d v="2016-02-25T00:00:00"/>
    <s v="10:37:00"/>
    <x v="0"/>
    <x v="10"/>
  </r>
  <r>
    <n v="940212"/>
    <x v="0"/>
    <d v="2016-03-30T12:38:00"/>
    <d v="1899-12-30T00:05:38"/>
    <n v="940212"/>
    <d v="2016-03-30T00:00:00"/>
    <s v="12:38:00"/>
    <x v="2"/>
    <x v="8"/>
  </r>
  <r>
    <n v="940626"/>
    <x v="6"/>
    <d v="2016-01-15T20:25:00"/>
    <d v="1899-12-30T00:05:38"/>
    <n v="940626"/>
    <d v="2016-01-15T00:00:00"/>
    <s v="20:25:00"/>
    <x v="4"/>
    <x v="14"/>
  </r>
  <r>
    <n v="773384"/>
    <x v="9"/>
    <d v="2016-02-08T14:46:00"/>
    <d v="1899-12-30T00:05:37"/>
    <n v="773384"/>
    <d v="2016-02-08T00:00:00"/>
    <s v="14:46:00"/>
    <x v="0"/>
    <x v="0"/>
  </r>
  <r>
    <n v="810135"/>
    <x v="8"/>
    <d v="2016-02-16T13:13:00"/>
    <d v="1899-12-30T00:05:37"/>
    <n v="810135"/>
    <d v="2016-02-16T00:00:00"/>
    <s v="13:13:00"/>
    <x v="6"/>
    <x v="1"/>
  </r>
  <r>
    <n v="893832"/>
    <x v="1"/>
    <d v="2016-03-24T07:39:00"/>
    <d v="1899-12-30T00:05:37"/>
    <n v="893832"/>
    <d v="2016-03-24T00:00:00"/>
    <s v="07:39:00"/>
    <x v="1"/>
    <x v="16"/>
  </r>
  <r>
    <n v="892523"/>
    <x v="4"/>
    <d v="2016-03-21T08:50:00"/>
    <d v="1899-12-30T00:05:36"/>
    <n v="892523"/>
    <d v="2016-03-21T00:00:00"/>
    <s v="08:50:00"/>
    <x v="1"/>
    <x v="3"/>
  </r>
  <r>
    <n v="789022"/>
    <x v="4"/>
    <d v="2016-02-16T19:34:00"/>
    <d v="1899-12-30T00:05:36"/>
    <n v="789022"/>
    <d v="2016-02-16T00:00:00"/>
    <s v="19:34:00"/>
    <x v="0"/>
    <x v="5"/>
  </r>
  <r>
    <n v="810169"/>
    <x v="4"/>
    <d v="2016-02-21T13:19:00"/>
    <d v="1899-12-30T00:05:36"/>
    <n v="810169"/>
    <d v="2016-02-21T00:00:00"/>
    <s v="13:19:00"/>
    <x v="0"/>
    <x v="1"/>
  </r>
  <r>
    <n v="821994"/>
    <x v="3"/>
    <d v="2016-03-10T20:37:00"/>
    <d v="1899-12-30T00:05:36"/>
    <n v="821994"/>
    <d v="2016-03-10T00:00:00"/>
    <s v="20:37:00"/>
    <x v="5"/>
    <x v="14"/>
  </r>
  <r>
    <n v="773413"/>
    <x v="3"/>
    <d v="2016-02-02T16:59:00"/>
    <d v="1899-12-30T00:05:36"/>
    <n v="773413"/>
    <d v="2016-02-02T00:00:00"/>
    <s v="16:59:00"/>
    <x v="6"/>
    <x v="13"/>
  </r>
  <r>
    <n v="507286"/>
    <x v="5"/>
    <d v="2016-01-04T07:31:00"/>
    <d v="1899-12-30T00:05:36"/>
    <n v="507286"/>
    <d v="2016-01-04T00:00:00"/>
    <s v="07:31:00"/>
    <x v="0"/>
    <x v="16"/>
  </r>
  <r>
    <n v="831826"/>
    <x v="10"/>
    <d v="2016-02-28T07:48:00"/>
    <d v="1899-12-30T00:05:36"/>
    <n v="831826"/>
    <d v="2016-02-28T00:00:00"/>
    <s v="07:48:00"/>
    <x v="1"/>
    <x v="16"/>
  </r>
  <r>
    <n v="2204405"/>
    <x v="2"/>
    <d v="2016-03-24T10:55:00"/>
    <d v="1899-12-30T00:05:36"/>
    <n v="2204405"/>
    <d v="2016-03-24T00:00:00"/>
    <s v="10:55:00"/>
    <x v="2"/>
    <x v="10"/>
  </r>
  <r>
    <n v="931557"/>
    <x v="9"/>
    <d v="2016-03-30T04:47:00"/>
    <d v="1899-12-30T00:05:36"/>
    <n v="931557"/>
    <d v="2016-03-30T00:00:00"/>
    <s v="04:47:00"/>
    <x v="6"/>
    <x v="20"/>
  </r>
  <r>
    <n v="780650"/>
    <x v="6"/>
    <d v="2016-01-14T18:54:00"/>
    <d v="1899-12-30T00:05:36"/>
    <n v="780650"/>
    <d v="2016-01-14T00:00:00"/>
    <s v="18:54:00"/>
    <x v="0"/>
    <x v="6"/>
  </r>
  <r>
    <n v="2092216"/>
    <x v="0"/>
    <d v="2016-03-16T12:21:00"/>
    <d v="1899-12-30T00:05:36"/>
    <n v="2092216"/>
    <d v="2016-03-16T00:00:00"/>
    <s v="12:21:00"/>
    <x v="2"/>
    <x v="8"/>
  </r>
  <r>
    <n v="809547"/>
    <x v="6"/>
    <d v="2016-02-22T07:20:00"/>
    <d v="1899-12-30T00:05:34"/>
    <n v="809547"/>
    <d v="2016-02-22T00:00:00"/>
    <s v="07:20:00"/>
    <x v="6"/>
    <x v="16"/>
  </r>
  <r>
    <n v="2216003"/>
    <x v="2"/>
    <d v="2016-01-14T10:11:00"/>
    <d v="1899-12-30T00:05:34"/>
    <n v="2216003"/>
    <d v="2016-01-14T00:00:00"/>
    <s v="10:11:00"/>
    <x v="3"/>
    <x v="10"/>
  </r>
  <r>
    <n v="809128"/>
    <x v="4"/>
    <d v="2016-03-27T20:20:00"/>
    <d v="1899-12-30T00:05:33"/>
    <n v="809128"/>
    <d v="2016-03-27T00:00:00"/>
    <s v="20:20:00"/>
    <x v="5"/>
    <x v="14"/>
  </r>
  <r>
    <n v="2204601"/>
    <x v="3"/>
    <d v="2016-02-12T17:18:00"/>
    <d v="1899-12-30T00:05:33"/>
    <n v="2204601"/>
    <d v="2016-02-12T00:00:00"/>
    <s v="17:18:00"/>
    <x v="2"/>
    <x v="12"/>
  </r>
  <r>
    <n v="810151"/>
    <x v="3"/>
    <d v="2016-02-10T18:41:00"/>
    <d v="1899-12-30T00:05:33"/>
    <n v="810151"/>
    <d v="2016-02-10T00:00:00"/>
    <s v="18:41:00"/>
    <x v="3"/>
    <x v="6"/>
  </r>
  <r>
    <n v="1108688"/>
    <x v="3"/>
    <d v="2016-03-23T07:57:00"/>
    <d v="1899-12-30T00:05:33"/>
    <n v="1108688"/>
    <d v="2016-03-23T00:00:00"/>
    <s v="07:57:00"/>
    <x v="2"/>
    <x v="16"/>
  </r>
  <r>
    <n v="233448"/>
    <x v="8"/>
    <d v="2016-01-16T11:42:00"/>
    <d v="1899-12-30T00:05:32"/>
    <n v="233448"/>
    <d v="2016-01-16T00:00:00"/>
    <s v="11:42:00"/>
    <x v="5"/>
    <x v="11"/>
  </r>
  <r>
    <n v="773323"/>
    <x v="2"/>
    <d v="2016-02-04T08:16:00"/>
    <d v="1899-12-30T00:05:32"/>
    <n v="773323"/>
    <d v="2016-02-04T00:00:00"/>
    <s v="08:16:00"/>
    <x v="5"/>
    <x v="3"/>
  </r>
  <r>
    <n v="773343"/>
    <x v="7"/>
    <d v="2016-01-09T12:15:00"/>
    <d v="1899-12-30T00:05:32"/>
    <n v="773343"/>
    <d v="2016-01-09T00:00:00"/>
    <s v="12:15:00"/>
    <x v="6"/>
    <x v="8"/>
  </r>
  <r>
    <n v="773342"/>
    <x v="9"/>
    <d v="2016-02-06T10:24:00"/>
    <d v="1899-12-30T00:05:32"/>
    <n v="773342"/>
    <d v="2016-02-06T00:00:00"/>
    <s v="10:24:00"/>
    <x v="0"/>
    <x v="10"/>
  </r>
  <r>
    <n v="809935"/>
    <x v="8"/>
    <d v="2016-01-06T09:37:00"/>
    <d v="1899-12-30T00:05:31"/>
    <n v="809935"/>
    <d v="2016-01-06T00:00:00"/>
    <s v="09:37:00"/>
    <x v="2"/>
    <x v="15"/>
  </r>
  <r>
    <n v="903467"/>
    <x v="5"/>
    <d v="2016-03-25T13:18:00"/>
    <d v="1899-12-30T00:05:31"/>
    <n v="903467"/>
    <d v="2016-03-25T00:00:00"/>
    <s v="13:18:00"/>
    <x v="5"/>
    <x v="1"/>
  </r>
  <r>
    <n v="810681"/>
    <x v="9"/>
    <d v="2016-02-26T17:22:00"/>
    <d v="1899-12-30T00:05:31"/>
    <n v="810681"/>
    <d v="2016-02-26T00:00:00"/>
    <s v="17:22:00"/>
    <x v="6"/>
    <x v="12"/>
  </r>
  <r>
    <n v="808928"/>
    <x v="3"/>
    <d v="2016-02-13T19:35:00"/>
    <d v="1899-12-30T00:05:30"/>
    <n v="808928"/>
    <d v="2016-02-13T00:00:00"/>
    <s v="19:35:00"/>
    <x v="4"/>
    <x v="5"/>
  </r>
  <r>
    <n v="1106847"/>
    <x v="3"/>
    <d v="2016-03-16T08:58:00"/>
    <d v="1899-12-30T00:05:30"/>
    <n v="1106847"/>
    <d v="2016-03-16T00:00:00"/>
    <s v="08:58:00"/>
    <x v="2"/>
    <x v="3"/>
  </r>
  <r>
    <n v="2015326"/>
    <x v="3"/>
    <d v="2016-01-01T07:13:00"/>
    <d v="1899-12-30T00:05:30"/>
    <n v="2015326"/>
    <d v="2016-01-01T00:00:00"/>
    <s v="07:13:00"/>
    <x v="5"/>
    <x v="16"/>
  </r>
  <r>
    <n v="940616"/>
    <x v="4"/>
    <d v="2016-03-09T17:55:00"/>
    <d v="1899-12-30T00:05:30"/>
    <n v="940616"/>
    <d v="2016-03-09T00:00:00"/>
    <s v="17:55:00"/>
    <x v="5"/>
    <x v="12"/>
  </r>
  <r>
    <n v="940631"/>
    <x v="3"/>
    <d v="2016-03-28T10:56:00"/>
    <d v="1899-12-30T00:05:30"/>
    <n v="940631"/>
    <d v="2016-03-28T00:00:00"/>
    <s v="10:56:00"/>
    <x v="3"/>
    <x v="10"/>
  </r>
  <r>
    <n v="804676"/>
    <x v="4"/>
    <d v="2016-02-19T22:11:00"/>
    <d v="1899-12-30T00:05:30"/>
    <n v="804676"/>
    <d v="2016-02-19T00:00:00"/>
    <s v="22:11:00"/>
    <x v="5"/>
    <x v="17"/>
  </r>
  <r>
    <n v="810259"/>
    <x v="3"/>
    <d v="2016-02-24T10:41:00"/>
    <d v="1899-12-30T00:05:30"/>
    <n v="810259"/>
    <d v="2016-02-24T00:00:00"/>
    <s v="10:41:00"/>
    <x v="1"/>
    <x v="10"/>
  </r>
  <r>
    <n v="1109161"/>
    <x v="4"/>
    <d v="2016-03-31T14:53:00"/>
    <d v="1899-12-30T00:05:30"/>
    <n v="1109161"/>
    <d v="2016-03-31T00:00:00"/>
    <s v="14:53:00"/>
    <x v="6"/>
    <x v="0"/>
  </r>
  <r>
    <n v="822507"/>
    <x v="3"/>
    <d v="2016-03-11T04:17:00"/>
    <d v="1899-12-30T00:05:30"/>
    <n v="822507"/>
    <d v="2016-03-11T00:00:00"/>
    <s v="04:17:00"/>
    <x v="2"/>
    <x v="20"/>
  </r>
  <r>
    <n v="808934"/>
    <x v="5"/>
    <d v="2016-03-11T16:58:00"/>
    <d v="1899-12-30T00:05:30"/>
    <n v="808934"/>
    <d v="2016-03-11T00:00:00"/>
    <s v="16:58:00"/>
    <x v="2"/>
    <x v="13"/>
  </r>
  <r>
    <n v="930160"/>
    <x v="0"/>
    <d v="2016-03-30T08:41:00"/>
    <d v="1899-12-30T00:05:30"/>
    <n v="930160"/>
    <d v="2016-03-30T00:00:00"/>
    <s v="08:41:00"/>
    <x v="2"/>
    <x v="3"/>
  </r>
  <r>
    <n v="772587"/>
    <x v="6"/>
    <d v="2016-03-28T09:05:00"/>
    <d v="1899-12-30T00:05:30"/>
    <n v="772587"/>
    <d v="2016-03-28T00:00:00"/>
    <s v="09:05:00"/>
    <x v="6"/>
    <x v="15"/>
  </r>
  <r>
    <n v="780497"/>
    <x v="6"/>
    <d v="2016-01-30T14:33:00"/>
    <d v="1899-12-30T00:05:30"/>
    <n v="780497"/>
    <d v="2016-01-30T00:00:00"/>
    <s v="14:33:00"/>
    <x v="6"/>
    <x v="0"/>
  </r>
  <r>
    <n v="2371220"/>
    <x v="2"/>
    <d v="2016-03-24T11:28:00"/>
    <d v="1899-12-30T00:05:30"/>
    <n v="2371220"/>
    <d v="2016-03-24T00:00:00"/>
    <s v="11:28:00"/>
    <x v="5"/>
    <x v="11"/>
  </r>
  <r>
    <n v="772102"/>
    <x v="8"/>
    <d v="2016-01-13T12:38:00"/>
    <d v="1899-12-30T00:05:29"/>
    <n v="772102"/>
    <d v="2016-01-13T00:00:00"/>
    <s v="12:38:00"/>
    <x v="1"/>
    <x v="8"/>
  </r>
  <r>
    <n v="2092115"/>
    <x v="5"/>
    <d v="2016-02-13T17:37:00"/>
    <d v="1899-12-30T00:05:29"/>
    <n v="2092115"/>
    <d v="2016-02-13T00:00:00"/>
    <s v="17:37:00"/>
    <x v="6"/>
    <x v="12"/>
  </r>
  <r>
    <n v="772614"/>
    <x v="5"/>
    <d v="2016-01-22T17:42:00"/>
    <d v="1899-12-30T00:05:29"/>
    <n v="772614"/>
    <d v="2016-01-22T00:00:00"/>
    <s v="17:42:00"/>
    <x v="0"/>
    <x v="12"/>
  </r>
  <r>
    <n v="930014"/>
    <x v="0"/>
    <d v="2016-03-30T13:51:00"/>
    <d v="1899-12-30T00:05:28"/>
    <n v="930014"/>
    <d v="2016-03-30T00:00:00"/>
    <s v="13:51:00"/>
    <x v="4"/>
    <x v="1"/>
  </r>
  <r>
    <n v="621470"/>
    <x v="6"/>
    <d v="2016-01-22T13:45:00"/>
    <d v="1899-12-30T00:05:28"/>
    <n v="621470"/>
    <d v="2016-01-22T00:00:00"/>
    <s v="13:45:00"/>
    <x v="0"/>
    <x v="1"/>
  </r>
  <r>
    <n v="838932"/>
    <x v="6"/>
    <d v="2016-03-06T00:20:00"/>
    <d v="1899-12-30T00:05:28"/>
    <n v="838932"/>
    <d v="2016-03-06T00:00:00"/>
    <s v="00:20:00"/>
    <x v="0"/>
    <x v="7"/>
  </r>
  <r>
    <n v="919960"/>
    <x v="0"/>
    <d v="2016-03-30T08:39:00"/>
    <d v="1899-12-30T00:05:28"/>
    <n v="919960"/>
    <d v="2016-03-30T00:00:00"/>
    <s v="08:39:00"/>
    <x v="3"/>
    <x v="3"/>
  </r>
  <r>
    <n v="809908"/>
    <x v="0"/>
    <d v="2016-03-20T16:35:00"/>
    <d v="1899-12-30T00:05:28"/>
    <n v="809908"/>
    <d v="2016-03-20T00:00:00"/>
    <s v="16:35:00"/>
    <x v="4"/>
    <x v="13"/>
  </r>
  <r>
    <n v="20315"/>
    <x v="7"/>
    <d v="2016-03-30T18:07:00"/>
    <d v="1899-12-30T00:05:28"/>
    <n v="20315"/>
    <d v="2016-03-30T00:00:00"/>
    <s v="18:07:00"/>
    <x v="4"/>
    <x v="6"/>
  </r>
  <r>
    <n v="893932"/>
    <x v="2"/>
    <d v="2016-03-18T08:18:00"/>
    <d v="1899-12-30T00:05:28"/>
    <n v="893932"/>
    <d v="2016-03-18T00:00:00"/>
    <s v="08:18:00"/>
    <x v="6"/>
    <x v="3"/>
  </r>
  <r>
    <n v="773360"/>
    <x v="2"/>
    <d v="2016-01-12T08:32:00"/>
    <d v="1899-12-30T00:05:28"/>
    <n v="773360"/>
    <d v="2016-01-12T00:00:00"/>
    <s v="08:32:00"/>
    <x v="2"/>
    <x v="3"/>
  </r>
  <r>
    <n v="2286975"/>
    <x v="3"/>
    <d v="2016-03-05T14:16:00"/>
    <d v="1899-12-30T00:05:27"/>
    <n v="2286975"/>
    <d v="2016-03-05T00:00:00"/>
    <s v="14:16:00"/>
    <x v="5"/>
    <x v="0"/>
  </r>
  <r>
    <n v="764912"/>
    <x v="4"/>
    <d v="2016-01-16T11:00:00"/>
    <d v="1899-12-30T00:05:27"/>
    <n v="764912"/>
    <d v="2016-01-16T00:00:00"/>
    <s v="11:00:00"/>
    <x v="4"/>
    <x v="11"/>
  </r>
  <r>
    <n v="893475"/>
    <x v="5"/>
    <d v="2016-03-12T18:25:00"/>
    <d v="1899-12-30T00:05:27"/>
    <n v="893475"/>
    <d v="2016-03-12T00:00:00"/>
    <s v="18:25:00"/>
    <x v="1"/>
    <x v="6"/>
  </r>
  <r>
    <n v="2369190"/>
    <x v="2"/>
    <d v="2016-03-26T13:56:00"/>
    <d v="1899-12-30T00:05:26"/>
    <n v="2369190"/>
    <d v="2016-03-26T00:00:00"/>
    <s v="13:56:00"/>
    <x v="5"/>
    <x v="1"/>
  </r>
  <r>
    <n v="893026"/>
    <x v="0"/>
    <d v="2016-03-23T09:03:00"/>
    <d v="1899-12-30T00:05:26"/>
    <n v="893026"/>
    <d v="2016-03-23T00:00:00"/>
    <s v="09:03:00"/>
    <x v="4"/>
    <x v="15"/>
  </r>
  <r>
    <n v="789318"/>
    <x v="0"/>
    <d v="2016-03-25T12:10:00"/>
    <d v="1899-12-30T00:05:26"/>
    <n v="789318"/>
    <d v="2016-03-25T00:00:00"/>
    <s v="12:10:00"/>
    <x v="5"/>
    <x v="8"/>
  </r>
  <r>
    <n v="927257"/>
    <x v="0"/>
    <d v="2016-03-30T07:36:00"/>
    <d v="1899-12-30T00:05:26"/>
    <n v="927257"/>
    <d v="2016-03-30T00:00:00"/>
    <s v="07:36:00"/>
    <x v="1"/>
    <x v="16"/>
  </r>
  <r>
    <n v="869867"/>
    <x v="8"/>
    <d v="2016-03-03T11:37:00"/>
    <d v="1899-12-30T00:05:26"/>
    <n v="869867"/>
    <d v="2016-03-03T00:00:00"/>
    <s v="11:37:00"/>
    <x v="5"/>
    <x v="11"/>
  </r>
  <r>
    <n v="810052"/>
    <x v="0"/>
    <d v="2016-03-11T09:24:00"/>
    <d v="1899-12-30T00:05:26"/>
    <n v="810052"/>
    <d v="2016-03-11T00:00:00"/>
    <s v="09:24:00"/>
    <x v="5"/>
    <x v="15"/>
  </r>
  <r>
    <n v="811332"/>
    <x v="6"/>
    <d v="2016-02-23T13:59:00"/>
    <d v="1899-12-30T00:05:26"/>
    <n v="811332"/>
    <d v="2016-02-23T00:00:00"/>
    <s v="13:59:00"/>
    <x v="6"/>
    <x v="1"/>
  </r>
  <r>
    <n v="771147"/>
    <x v="5"/>
    <d v="2016-02-06T10:58:00"/>
    <d v="1899-12-30T00:05:25"/>
    <n v="771147"/>
    <d v="2016-02-06T00:00:00"/>
    <s v="10:58:00"/>
    <x v="3"/>
    <x v="10"/>
  </r>
  <r>
    <n v="940555"/>
    <x v="5"/>
    <d v="2016-03-30T08:39:00"/>
    <d v="1899-12-30T00:05:25"/>
    <n v="940555"/>
    <d v="2016-03-30T00:00:00"/>
    <s v="08:39:00"/>
    <x v="2"/>
    <x v="3"/>
  </r>
  <r>
    <n v="568131"/>
    <x v="9"/>
    <d v="2016-01-07T13:35:00"/>
    <d v="1899-12-30T00:05:25"/>
    <n v="568131"/>
    <d v="2016-01-07T00:00:00"/>
    <s v="13:35:00"/>
    <x v="6"/>
    <x v="1"/>
  </r>
  <r>
    <n v="867234"/>
    <x v="5"/>
    <d v="2016-03-12T10:12:00"/>
    <d v="1899-12-30T00:05:25"/>
    <n v="867234"/>
    <d v="2016-03-12T00:00:00"/>
    <s v="10:12:00"/>
    <x v="6"/>
    <x v="10"/>
  </r>
  <r>
    <n v="830980"/>
    <x v="0"/>
    <d v="2016-03-07T13:18:00"/>
    <d v="1899-12-30T00:05:24"/>
    <n v="830980"/>
    <d v="2016-03-07T00:00:00"/>
    <s v="13:18:00"/>
    <x v="0"/>
    <x v="1"/>
  </r>
  <r>
    <n v="892747"/>
    <x v="6"/>
    <d v="2016-01-20T17:07:00"/>
    <d v="1899-12-30T00:05:24"/>
    <n v="892747"/>
    <d v="2016-01-20T00:00:00"/>
    <s v="17:07:00"/>
    <x v="1"/>
    <x v="12"/>
  </r>
  <r>
    <n v="893063"/>
    <x v="6"/>
    <d v="2016-03-23T18:35:00"/>
    <d v="1899-12-30T00:05:24"/>
    <n v="893063"/>
    <d v="2016-03-23T00:00:00"/>
    <s v="18:35:00"/>
    <x v="0"/>
    <x v="6"/>
  </r>
  <r>
    <n v="772532"/>
    <x v="6"/>
    <d v="2016-01-07T22:00:00"/>
    <d v="1899-12-30T00:05:24"/>
    <n v="772532"/>
    <d v="2016-01-07T00:00:00"/>
    <s v="22:00:00"/>
    <x v="5"/>
    <x v="17"/>
  </r>
  <r>
    <n v="809091"/>
    <x v="3"/>
    <d v="2016-01-21T13:14:00"/>
    <d v="1899-12-30T00:05:24"/>
    <n v="809091"/>
    <d v="2016-01-21T00:00:00"/>
    <s v="13:14:00"/>
    <x v="0"/>
    <x v="1"/>
  </r>
  <r>
    <n v="819998"/>
    <x v="3"/>
    <d v="2016-03-01T07:26:00"/>
    <d v="1899-12-30T00:05:24"/>
    <n v="819998"/>
    <d v="2016-03-01T00:00:00"/>
    <s v="07:26:00"/>
    <x v="6"/>
    <x v="16"/>
  </r>
  <r>
    <n v="894091"/>
    <x v="4"/>
    <d v="2016-01-05T19:27:00"/>
    <d v="1899-12-30T00:05:24"/>
    <n v="894091"/>
    <d v="2016-01-05T00:00:00"/>
    <s v="19:27:00"/>
    <x v="1"/>
    <x v="5"/>
  </r>
  <r>
    <n v="2203491"/>
    <x v="2"/>
    <d v="2016-02-04T21:21:00"/>
    <d v="1899-12-30T00:05:22"/>
    <n v="2203491"/>
    <d v="2016-02-04T00:00:00"/>
    <s v="21:21:00"/>
    <x v="0"/>
    <x v="4"/>
  </r>
  <r>
    <n v="764993"/>
    <x v="10"/>
    <d v="2016-01-31T11:22:00"/>
    <d v="1899-12-30T00:05:22"/>
    <n v="764993"/>
    <d v="2016-01-31T00:00:00"/>
    <s v="11:22:00"/>
    <x v="5"/>
    <x v="11"/>
  </r>
  <r>
    <n v="772528"/>
    <x v="14"/>
    <d v="2016-01-08T20:32:00"/>
    <d v="1899-12-30T00:05:22"/>
    <n v="772528"/>
    <d v="2016-01-08T00:00:00"/>
    <s v="20:32:00"/>
    <x v="4"/>
    <x v="14"/>
  </r>
  <r>
    <n v="789061"/>
    <x v="9"/>
    <d v="2016-02-11T08:12:00"/>
    <d v="1899-12-30T00:05:21"/>
    <n v="789061"/>
    <d v="2016-02-11T00:00:00"/>
    <s v="08:12:00"/>
    <x v="2"/>
    <x v="3"/>
  </r>
  <r>
    <n v="789182"/>
    <x v="3"/>
    <d v="2016-02-13T09:54:00"/>
    <d v="1899-12-30T00:05:21"/>
    <n v="789182"/>
    <d v="2016-02-13T00:00:00"/>
    <s v="09:54:00"/>
    <x v="1"/>
    <x v="15"/>
  </r>
  <r>
    <n v="304349"/>
    <x v="4"/>
    <d v="2016-01-16T21:03:00"/>
    <d v="1899-12-30T00:05:21"/>
    <n v="304349"/>
    <d v="2016-01-16T00:00:00"/>
    <s v="21:03:00"/>
    <x v="0"/>
    <x v="4"/>
  </r>
  <r>
    <n v="809008"/>
    <x v="6"/>
    <d v="2016-03-01T19:15:00"/>
    <d v="1899-12-30T00:05:20"/>
    <n v="809008"/>
    <d v="2016-03-01T00:00:00"/>
    <s v="19:15:00"/>
    <x v="6"/>
    <x v="5"/>
  </r>
  <r>
    <n v="810013"/>
    <x v="1"/>
    <d v="2016-03-22T18:15:00"/>
    <d v="1899-12-30T00:05:20"/>
    <n v="810013"/>
    <d v="2016-03-22T00:00:00"/>
    <s v="18:15:00"/>
    <x v="4"/>
    <x v="6"/>
  </r>
  <r>
    <n v="810281"/>
    <x v="2"/>
    <d v="2016-01-06T14:33:00"/>
    <d v="1899-12-30T00:05:20"/>
    <n v="810281"/>
    <d v="2016-01-06T00:00:00"/>
    <s v="14:33:00"/>
    <x v="0"/>
    <x v="0"/>
  </r>
  <r>
    <n v="722869"/>
    <x v="6"/>
    <d v="2016-03-01T20:21:00"/>
    <d v="1899-12-30T00:05:20"/>
    <n v="722869"/>
    <d v="2016-03-01T00:00:00"/>
    <s v="20:21:00"/>
    <x v="2"/>
    <x v="14"/>
  </r>
  <r>
    <n v="773415"/>
    <x v="10"/>
    <d v="2016-03-13T09:55:00"/>
    <d v="1899-12-30T00:05:20"/>
    <n v="773415"/>
    <d v="2016-03-13T00:00:00"/>
    <s v="09:55:00"/>
    <x v="3"/>
    <x v="15"/>
  </r>
  <r>
    <n v="2205447"/>
    <x v="8"/>
    <d v="2016-01-16T18:49:00"/>
    <d v="1899-12-30T00:05:20"/>
    <n v="2205447"/>
    <d v="2016-01-16T00:00:00"/>
    <s v="18:49:00"/>
    <x v="3"/>
    <x v="6"/>
  </r>
  <r>
    <n v="773462"/>
    <x v="6"/>
    <d v="2016-01-28T17:10:00"/>
    <d v="1899-12-30T00:05:20"/>
    <n v="773462"/>
    <d v="2016-01-28T00:00:00"/>
    <s v="17:10:00"/>
    <x v="6"/>
    <x v="12"/>
  </r>
  <r>
    <n v="805337"/>
    <x v="0"/>
    <d v="2016-03-25T15:57:00"/>
    <d v="1899-12-30T00:05:20"/>
    <n v="805337"/>
    <d v="2016-03-25T00:00:00"/>
    <s v="15:57:00"/>
    <x v="4"/>
    <x v="2"/>
  </r>
  <r>
    <n v="840343"/>
    <x v="4"/>
    <d v="2016-03-05T18:37:00"/>
    <d v="1899-12-30T00:05:18"/>
    <n v="840343"/>
    <d v="2016-03-05T00:00:00"/>
    <s v="18:37:00"/>
    <x v="2"/>
    <x v="6"/>
  </r>
  <r>
    <n v="809076"/>
    <x v="3"/>
    <d v="2016-03-21T12:33:00"/>
    <d v="1899-12-30T00:05:18"/>
    <n v="809076"/>
    <d v="2016-03-21T00:00:00"/>
    <s v="12:33:00"/>
    <x v="1"/>
    <x v="8"/>
  </r>
  <r>
    <n v="787846"/>
    <x v="3"/>
    <d v="2016-03-25T21:50:00"/>
    <d v="1899-12-30T00:05:18"/>
    <n v="787846"/>
    <d v="2016-03-25T00:00:00"/>
    <s v="21:50:00"/>
    <x v="0"/>
    <x v="4"/>
  </r>
  <r>
    <n v="772361"/>
    <x v="7"/>
    <d v="2016-01-23T19:02:00"/>
    <d v="1899-12-30T00:05:18"/>
    <n v="772361"/>
    <d v="2016-01-23T00:00:00"/>
    <s v="19:02:00"/>
    <x v="1"/>
    <x v="5"/>
  </r>
  <r>
    <n v="837551"/>
    <x v="6"/>
    <d v="2016-03-05T13:07:00"/>
    <d v="1899-12-30T00:05:18"/>
    <n v="837551"/>
    <d v="2016-03-05T00:00:00"/>
    <s v="13:07:00"/>
    <x v="4"/>
    <x v="1"/>
  </r>
  <r>
    <n v="496120"/>
    <x v="4"/>
    <d v="2016-03-03T16:43:00"/>
    <d v="1899-12-30T00:05:18"/>
    <n v="496120"/>
    <d v="2016-03-03T00:00:00"/>
    <s v="16:43:00"/>
    <x v="1"/>
    <x v="13"/>
  </r>
  <r>
    <n v="809776"/>
    <x v="2"/>
    <d v="2016-02-19T13:41:00"/>
    <d v="1899-12-30T00:05:18"/>
    <n v="809776"/>
    <d v="2016-02-19T00:00:00"/>
    <s v="13:41:00"/>
    <x v="1"/>
    <x v="1"/>
  </r>
  <r>
    <n v="2204640"/>
    <x v="9"/>
    <d v="2016-02-21T14:59:00"/>
    <d v="1899-12-30T00:05:18"/>
    <n v="2204640"/>
    <d v="2016-02-21T00:00:00"/>
    <s v="14:59:00"/>
    <x v="6"/>
    <x v="0"/>
  </r>
  <r>
    <n v="808983"/>
    <x v="6"/>
    <d v="2016-02-13T13:57:00"/>
    <d v="1899-12-30T00:05:18"/>
    <n v="808983"/>
    <d v="2016-02-13T00:00:00"/>
    <s v="13:57:00"/>
    <x v="2"/>
    <x v="1"/>
  </r>
  <r>
    <n v="772972"/>
    <x v="2"/>
    <d v="2016-02-05T14:43:00"/>
    <d v="1899-12-30T00:05:18"/>
    <n v="772972"/>
    <d v="2016-02-05T00:00:00"/>
    <s v="14:43:00"/>
    <x v="6"/>
    <x v="0"/>
  </r>
  <r>
    <n v="821930"/>
    <x v="4"/>
    <d v="2016-03-01T13:58:00"/>
    <d v="1899-12-30T00:05:18"/>
    <n v="821930"/>
    <d v="2016-03-01T00:00:00"/>
    <s v="13:58:00"/>
    <x v="6"/>
    <x v="1"/>
  </r>
  <r>
    <n v="810264"/>
    <x v="4"/>
    <d v="2016-01-26T14:21:00"/>
    <d v="1899-12-30T00:05:18"/>
    <n v="810264"/>
    <d v="2016-01-26T00:00:00"/>
    <s v="14:21:00"/>
    <x v="2"/>
    <x v="0"/>
  </r>
  <r>
    <n v="907781"/>
    <x v="6"/>
    <d v="2016-03-04T16:27:00"/>
    <d v="1899-12-30T00:05:18"/>
    <n v="907781"/>
    <d v="2016-03-04T00:00:00"/>
    <s v="16:27:00"/>
    <x v="2"/>
    <x v="13"/>
  </r>
  <r>
    <n v="2287875"/>
    <x v="1"/>
    <d v="2016-02-07T04:05:00"/>
    <d v="1899-12-30T00:05:17"/>
    <n v="2287875"/>
    <d v="2016-02-07T00:00:00"/>
    <s v="04:05:00"/>
    <x v="1"/>
    <x v="20"/>
  </r>
  <r>
    <n v="792875"/>
    <x v="2"/>
    <d v="2016-03-24T15:10:00"/>
    <d v="1899-12-30T00:05:16"/>
    <n v="792875"/>
    <d v="2016-03-24T00:00:00"/>
    <s v="15:10:00"/>
    <x v="3"/>
    <x v="2"/>
  </r>
  <r>
    <n v="932000"/>
    <x v="1"/>
    <d v="2016-03-31T19:20:00"/>
    <d v="1899-12-30T00:05:16"/>
    <n v="932000"/>
    <d v="2016-03-31T00:00:00"/>
    <s v="19:20:00"/>
    <x v="3"/>
    <x v="5"/>
  </r>
  <r>
    <n v="809231"/>
    <x v="4"/>
    <d v="2016-02-23T04:58:00"/>
    <d v="1899-12-30T00:05:15"/>
    <n v="809231"/>
    <d v="2016-02-23T00:00:00"/>
    <s v="04:58:00"/>
    <x v="0"/>
    <x v="20"/>
  </r>
  <r>
    <n v="758306"/>
    <x v="12"/>
    <d v="2016-01-31T18:18:00"/>
    <d v="1899-12-30T00:05:15"/>
    <n v="758306"/>
    <d v="2016-01-31T00:00:00"/>
    <s v="18:18:00"/>
    <x v="0"/>
    <x v="6"/>
  </r>
  <r>
    <n v="809780"/>
    <x v="4"/>
    <d v="2016-01-21T16:19:00"/>
    <d v="1899-12-30T00:05:15"/>
    <n v="809780"/>
    <d v="2016-01-21T00:00:00"/>
    <s v="16:19:00"/>
    <x v="3"/>
    <x v="13"/>
  </r>
  <r>
    <n v="2216581"/>
    <x v="3"/>
    <d v="2016-02-23T11:29:00"/>
    <d v="1899-12-30T00:05:15"/>
    <n v="2216581"/>
    <d v="2016-02-23T00:00:00"/>
    <s v="11:29:00"/>
    <x v="0"/>
    <x v="11"/>
  </r>
  <r>
    <n v="919378"/>
    <x v="0"/>
    <d v="2016-03-25T14:20:00"/>
    <d v="1899-12-30T00:05:14"/>
    <n v="919378"/>
    <d v="2016-03-25T00:00:00"/>
    <s v="14:20:00"/>
    <x v="5"/>
    <x v="0"/>
  </r>
  <r>
    <n v="765696"/>
    <x v="6"/>
    <d v="2016-01-09T17:54:00"/>
    <d v="1899-12-30T00:05:14"/>
    <n v="765696"/>
    <d v="2016-01-09T00:00:00"/>
    <s v="17:54:00"/>
    <x v="4"/>
    <x v="12"/>
  </r>
  <r>
    <n v="821994"/>
    <x v="5"/>
    <d v="2016-03-07T07:40:00"/>
    <d v="1899-12-30T00:05:14"/>
    <n v="821994"/>
    <d v="2016-03-07T00:00:00"/>
    <s v="07:40:00"/>
    <x v="5"/>
    <x v="16"/>
  </r>
  <r>
    <n v="2362181"/>
    <x v="14"/>
    <d v="2016-01-20T19:57:00"/>
    <d v="1899-12-30T00:05:13"/>
    <n v="2362181"/>
    <d v="2016-01-20T00:00:00"/>
    <s v="19:57:00"/>
    <x v="0"/>
    <x v="5"/>
  </r>
  <r>
    <n v="771867"/>
    <x v="14"/>
    <d v="2016-03-13T07:08:00"/>
    <d v="1899-12-30T00:05:12"/>
    <n v="771867"/>
    <d v="2016-03-13T00:00:00"/>
    <s v="07:08:00"/>
    <x v="5"/>
    <x v="16"/>
  </r>
  <r>
    <n v="819358"/>
    <x v="0"/>
    <d v="2016-03-02T11:59:00"/>
    <d v="1899-12-30T00:05:12"/>
    <n v="819358"/>
    <d v="2016-03-02T00:00:00"/>
    <s v="11:59:00"/>
    <x v="4"/>
    <x v="11"/>
  </r>
  <r>
    <n v="772309"/>
    <x v="3"/>
    <d v="2016-02-08T06:14:00"/>
    <d v="1899-12-30T00:05:12"/>
    <n v="772309"/>
    <d v="2016-02-08T00:00:00"/>
    <s v="06:14:00"/>
    <x v="3"/>
    <x v="18"/>
  </r>
  <r>
    <n v="821329"/>
    <x v="0"/>
    <d v="2016-02-27T08:55:00"/>
    <d v="1899-12-30T00:05:12"/>
    <n v="821329"/>
    <d v="2016-02-27T00:00:00"/>
    <s v="08:55:00"/>
    <x v="5"/>
    <x v="3"/>
  </r>
  <r>
    <n v="2415070"/>
    <x v="0"/>
    <d v="2016-02-19T10:43:00"/>
    <d v="1899-12-30T00:05:12"/>
    <n v="2415070"/>
    <d v="2016-02-19T00:00:00"/>
    <s v="10:43:00"/>
    <x v="2"/>
    <x v="10"/>
  </r>
  <r>
    <n v="2427460"/>
    <x v="0"/>
    <d v="2016-03-30T16:10:00"/>
    <d v="1899-12-30T00:05:12"/>
    <n v="2384970"/>
    <d v="2016-03-30T00:00:00"/>
    <s v="16:10:00"/>
    <x v="2"/>
    <x v="13"/>
  </r>
  <r>
    <n v="845245"/>
    <x v="6"/>
    <d v="2016-03-10T09:30:00"/>
    <d v="1899-12-30T00:05:12"/>
    <n v="845245"/>
    <d v="2016-03-10T00:00:00"/>
    <s v="09:30:00"/>
    <x v="1"/>
    <x v="15"/>
  </r>
  <r>
    <n v="822018"/>
    <x v="0"/>
    <d v="2016-03-03T09:52:00"/>
    <d v="1899-12-30T00:05:12"/>
    <n v="822018"/>
    <d v="2016-03-03T00:00:00"/>
    <s v="09:52:00"/>
    <x v="4"/>
    <x v="15"/>
  </r>
  <r>
    <n v="519784"/>
    <x v="2"/>
    <d v="2016-01-18T19:34:00"/>
    <d v="1899-12-30T00:05:12"/>
    <n v="519784"/>
    <d v="2016-01-18T00:00:00"/>
    <s v="19:34:00"/>
    <x v="3"/>
    <x v="5"/>
  </r>
  <r>
    <n v="822091"/>
    <x v="2"/>
    <d v="2016-03-24T13:21:00"/>
    <d v="1899-12-30T00:05:12"/>
    <n v="822091"/>
    <d v="2016-03-24T00:00:00"/>
    <s v="13:21:00"/>
    <x v="6"/>
    <x v="1"/>
  </r>
  <r>
    <n v="790134"/>
    <x v="8"/>
    <d v="2016-01-20T10:51:00"/>
    <d v="1899-12-30T00:05:12"/>
    <n v="790134"/>
    <d v="2016-01-20T00:00:00"/>
    <s v="10:51:00"/>
    <x v="1"/>
    <x v="10"/>
  </r>
  <r>
    <n v="822342"/>
    <x v="4"/>
    <d v="2016-02-27T09:36:00"/>
    <d v="1899-12-30T00:05:12"/>
    <n v="822342"/>
    <d v="2016-02-27T00:00:00"/>
    <s v="09:36:00"/>
    <x v="0"/>
    <x v="15"/>
  </r>
  <r>
    <n v="773458"/>
    <x v="4"/>
    <d v="2016-01-03T00:00:00"/>
    <d v="1899-12-30T00:05:12"/>
    <n v="773458"/>
    <d v="2016-01-03T00:00:00"/>
    <s v="00:00:00"/>
    <x v="2"/>
    <x v="7"/>
  </r>
  <r>
    <n v="810671"/>
    <x v="4"/>
    <d v="2016-02-08T20:34:00"/>
    <d v="1899-12-30T00:05:12"/>
    <n v="810671"/>
    <d v="2016-02-08T00:00:00"/>
    <s v="20:34:00"/>
    <x v="4"/>
    <x v="14"/>
  </r>
  <r>
    <n v="809924"/>
    <x v="1"/>
    <d v="2016-01-21T19:04:00"/>
    <d v="1899-12-30T00:05:11"/>
    <n v="809924"/>
    <d v="2016-01-21T00:00:00"/>
    <s v="19:04:00"/>
    <x v="0"/>
    <x v="5"/>
  </r>
  <r>
    <n v="787422"/>
    <x v="8"/>
    <d v="2016-01-02T16:29:00"/>
    <d v="1899-12-30T00:05:11"/>
    <n v="787422"/>
    <d v="2016-01-02T00:00:00"/>
    <s v="16:29:00"/>
    <x v="3"/>
    <x v="13"/>
  </r>
  <r>
    <n v="586459"/>
    <x v="8"/>
    <d v="2016-01-02T09:49:00"/>
    <d v="1899-12-30T00:05:10"/>
    <n v="586459"/>
    <d v="2016-01-02T00:00:00"/>
    <s v="09:49:00"/>
    <x v="3"/>
    <x v="15"/>
  </r>
  <r>
    <n v="772329"/>
    <x v="2"/>
    <d v="2016-03-13T14:06:00"/>
    <d v="1899-12-30T00:05:10"/>
    <n v="772329"/>
    <d v="2016-03-13T00:00:00"/>
    <s v="14:06:00"/>
    <x v="5"/>
    <x v="0"/>
  </r>
  <r>
    <n v="631533"/>
    <x v="6"/>
    <d v="2016-01-15T21:19:00"/>
    <d v="1899-12-30T00:05:10"/>
    <n v="631533"/>
    <d v="2016-01-15T00:00:00"/>
    <s v="21:19:00"/>
    <x v="2"/>
    <x v="4"/>
  </r>
  <r>
    <n v="867457"/>
    <x v="2"/>
    <d v="2016-03-24T16:50:00"/>
    <d v="1899-12-30T00:05:10"/>
    <n v="867457"/>
    <d v="2016-03-24T00:00:00"/>
    <s v="16:50:00"/>
    <x v="0"/>
    <x v="13"/>
  </r>
  <r>
    <n v="909519"/>
    <x v="0"/>
    <d v="2016-03-25T13:55:00"/>
    <d v="1899-12-30T00:05:10"/>
    <n v="909519"/>
    <d v="2016-03-25T00:00:00"/>
    <s v="13:55:00"/>
    <x v="1"/>
    <x v="1"/>
  </r>
  <r>
    <n v="894216"/>
    <x v="0"/>
    <d v="2016-03-30T14:03:00"/>
    <d v="1899-12-30T00:05:10"/>
    <n v="894216"/>
    <d v="2016-03-30T00:00:00"/>
    <s v="14:03:00"/>
    <x v="4"/>
    <x v="0"/>
  </r>
  <r>
    <n v="777875"/>
    <x v="9"/>
    <d v="2016-02-06T12:44:00"/>
    <d v="1899-12-30T00:05:10"/>
    <n v="777875"/>
    <d v="2016-02-06T00:00:00"/>
    <s v="12:44:00"/>
    <x v="2"/>
    <x v="8"/>
  </r>
  <r>
    <n v="808988"/>
    <x v="3"/>
    <d v="2016-02-20T22:02:00"/>
    <d v="1899-12-30T00:05:09"/>
    <n v="808988"/>
    <d v="2016-02-20T00:00:00"/>
    <s v="22:02:00"/>
    <x v="5"/>
    <x v="17"/>
  </r>
  <r>
    <n v="820627"/>
    <x v="3"/>
    <d v="2016-03-05T05:08:00"/>
    <d v="1899-12-30T00:05:09"/>
    <n v="820627"/>
    <d v="2016-03-05T00:00:00"/>
    <s v="05:08:00"/>
    <x v="0"/>
    <x v="19"/>
  </r>
  <r>
    <n v="831413"/>
    <x v="3"/>
    <d v="2016-03-12T20:21:00"/>
    <d v="1899-12-30T00:05:09"/>
    <n v="831413"/>
    <d v="2016-03-12T00:00:00"/>
    <s v="20:21:00"/>
    <x v="1"/>
    <x v="14"/>
  </r>
  <r>
    <n v="2406529"/>
    <x v="1"/>
    <d v="2016-03-07T05:22:00"/>
    <d v="1899-12-30T00:05:08"/>
    <n v="2406529"/>
    <d v="2016-03-07T00:00:00"/>
    <s v="05:22:00"/>
    <x v="3"/>
    <x v="19"/>
  </r>
  <r>
    <n v="821168"/>
    <x v="2"/>
    <d v="2016-03-11T09:18:00"/>
    <d v="1899-12-30T00:05:08"/>
    <n v="821168"/>
    <d v="2016-03-11T00:00:00"/>
    <s v="09:18:00"/>
    <x v="5"/>
    <x v="15"/>
  </r>
  <r>
    <n v="794292"/>
    <x v="6"/>
    <d v="2016-01-20T12:21:00"/>
    <d v="1899-12-30T00:05:08"/>
    <n v="794292"/>
    <d v="2016-01-20T00:00:00"/>
    <s v="12:21:00"/>
    <x v="1"/>
    <x v="8"/>
  </r>
  <r>
    <n v="2287983"/>
    <x v="2"/>
    <d v="2016-01-28T04:04:00"/>
    <d v="1899-12-30T00:05:08"/>
    <n v="2287983"/>
    <d v="2016-01-28T00:00:00"/>
    <s v="04:04:00"/>
    <x v="5"/>
    <x v="20"/>
  </r>
  <r>
    <n v="810309"/>
    <x v="6"/>
    <d v="2016-02-04T19:35:00"/>
    <d v="1899-12-30T00:05:08"/>
    <n v="810309"/>
    <d v="2016-02-04T00:00:00"/>
    <s v="19:35:00"/>
    <x v="0"/>
    <x v="5"/>
  </r>
  <r>
    <n v="883186"/>
    <x v="6"/>
    <d v="2016-03-19T20:07:00"/>
    <d v="1899-12-30T00:05:08"/>
    <n v="883186"/>
    <d v="2016-03-19T00:00:00"/>
    <s v="20:07:00"/>
    <x v="0"/>
    <x v="14"/>
  </r>
  <r>
    <n v="866524"/>
    <x v="9"/>
    <d v="2016-01-16T04:17:00"/>
    <d v="1899-12-30T00:05:07"/>
    <n v="866524"/>
    <d v="2016-01-16T00:00:00"/>
    <s v="04:17:00"/>
    <x v="4"/>
    <x v="20"/>
  </r>
  <r>
    <n v="2203323"/>
    <x v="9"/>
    <d v="2016-02-27T09:07:00"/>
    <d v="1899-12-30T00:05:07"/>
    <n v="2203323"/>
    <d v="2016-02-27T00:00:00"/>
    <s v="09:07:00"/>
    <x v="0"/>
    <x v="15"/>
  </r>
  <r>
    <n v="809139"/>
    <x v="4"/>
    <d v="2016-01-07T17:00:00"/>
    <d v="1899-12-30T00:05:06"/>
    <n v="809139"/>
    <d v="2016-01-07T00:00:00"/>
    <s v="17:00:00"/>
    <x v="1"/>
    <x v="12"/>
  </r>
  <r>
    <n v="939977"/>
    <x v="3"/>
    <d v="2016-03-16T21:08:00"/>
    <d v="1899-12-30T00:05:06"/>
    <n v="939977"/>
    <d v="2016-03-16T00:00:00"/>
    <s v="21:08:00"/>
    <x v="0"/>
    <x v="4"/>
  </r>
  <r>
    <n v="2204601"/>
    <x v="3"/>
    <d v="2016-02-02T14:11:00"/>
    <d v="1899-12-30T00:05:06"/>
    <n v="2204601"/>
    <d v="2016-02-02T00:00:00"/>
    <s v="14:11:00"/>
    <x v="2"/>
    <x v="0"/>
  </r>
  <r>
    <n v="2361780"/>
    <x v="4"/>
    <d v="2016-02-27T10:17:00"/>
    <d v="1899-12-30T00:05:06"/>
    <n v="2361780"/>
    <d v="2016-02-27T00:00:00"/>
    <s v="10:17:00"/>
    <x v="4"/>
    <x v="10"/>
  </r>
  <r>
    <n v="1106156"/>
    <x v="6"/>
    <d v="2016-03-31T20:16:00"/>
    <d v="1899-12-30T00:05:06"/>
    <n v="1106156"/>
    <d v="2016-03-31T00:00:00"/>
    <s v="20:16:00"/>
    <x v="1"/>
    <x v="14"/>
  </r>
  <r>
    <n v="808988"/>
    <x v="2"/>
    <d v="2016-02-20T15:48:00"/>
    <d v="1899-12-30T00:05:06"/>
    <n v="808988"/>
    <d v="2016-02-20T00:00:00"/>
    <s v="15:48:00"/>
    <x v="5"/>
    <x v="2"/>
  </r>
  <r>
    <n v="788727"/>
    <x v="2"/>
    <d v="2016-01-14T10:03:00"/>
    <d v="1899-12-30T00:05:06"/>
    <n v="788727"/>
    <d v="2016-01-14T00:00:00"/>
    <s v="10:03:00"/>
    <x v="1"/>
    <x v="10"/>
  </r>
  <r>
    <n v="809101"/>
    <x v="2"/>
    <d v="2016-02-12T15:56:00"/>
    <d v="1899-12-30T00:05:06"/>
    <n v="809101"/>
    <d v="2016-02-12T00:00:00"/>
    <s v="15:56:00"/>
    <x v="3"/>
    <x v="2"/>
  </r>
  <r>
    <n v="894658"/>
    <x v="2"/>
    <d v="2016-03-23T14:10:00"/>
    <d v="1899-12-30T00:05:06"/>
    <n v="894658"/>
    <d v="2016-03-23T00:00:00"/>
    <s v="14:10:00"/>
    <x v="1"/>
    <x v="0"/>
  </r>
  <r>
    <n v="821662"/>
    <x v="8"/>
    <d v="2016-02-20T07:08:00"/>
    <d v="1899-12-30T00:05:06"/>
    <n v="821662"/>
    <d v="2016-02-20T00:00:00"/>
    <s v="07:08:00"/>
    <x v="1"/>
    <x v="16"/>
  </r>
  <r>
    <n v="778034"/>
    <x v="9"/>
    <d v="2016-01-31T17:23:00"/>
    <d v="1899-12-30T00:05:06"/>
    <n v="778034"/>
    <d v="2016-01-31T00:00:00"/>
    <s v="17:23:00"/>
    <x v="5"/>
    <x v="12"/>
  </r>
  <r>
    <n v="810376"/>
    <x v="5"/>
    <d v="2016-03-23T05:03:00"/>
    <d v="1899-12-30T00:05:06"/>
    <n v="810376"/>
    <d v="2016-03-23T00:00:00"/>
    <s v="05:03:00"/>
    <x v="2"/>
    <x v="19"/>
  </r>
  <r>
    <n v="773317"/>
    <x v="0"/>
    <d v="2016-03-06T07:43:00"/>
    <d v="1899-12-30T00:05:06"/>
    <n v="773317"/>
    <d v="2016-03-06T00:00:00"/>
    <s v="07:43:00"/>
    <x v="3"/>
    <x v="16"/>
  </r>
  <r>
    <n v="789182"/>
    <x v="9"/>
    <d v="2016-02-11T18:57:00"/>
    <d v="1899-12-30T00:05:05"/>
    <n v="789182"/>
    <d v="2016-02-11T00:00:00"/>
    <s v="18:57:00"/>
    <x v="1"/>
    <x v="6"/>
  </r>
  <r>
    <n v="918556"/>
    <x v="5"/>
    <d v="2016-03-29T06:33:00"/>
    <d v="1899-12-30T00:05:05"/>
    <n v="918556"/>
    <d v="2016-03-29T00:00:00"/>
    <s v="06:33:00"/>
    <x v="1"/>
    <x v="18"/>
  </r>
  <r>
    <n v="2204778"/>
    <x v="1"/>
    <d v="2016-03-19T13:14:00"/>
    <d v="1899-12-30T00:05:05"/>
    <n v="2204778"/>
    <d v="2016-03-19T00:00:00"/>
    <s v="13:14:00"/>
    <x v="1"/>
    <x v="1"/>
  </r>
  <r>
    <n v="867486"/>
    <x v="9"/>
    <d v="2016-03-12T12:06:00"/>
    <d v="1899-12-30T00:05:05"/>
    <n v="867486"/>
    <d v="2016-03-12T00:00:00"/>
    <s v="12:06:00"/>
    <x v="6"/>
    <x v="8"/>
  </r>
  <r>
    <n v="820601"/>
    <x v="0"/>
    <d v="2016-03-23T08:19:00"/>
    <d v="1899-12-30T00:05:04"/>
    <n v="820601"/>
    <d v="2016-03-23T00:00:00"/>
    <s v="08:19:00"/>
    <x v="5"/>
    <x v="3"/>
  </r>
  <r>
    <n v="2203607"/>
    <x v="6"/>
    <d v="2016-02-17T21:02:00"/>
    <d v="1899-12-30T00:05:04"/>
    <n v="2203607"/>
    <d v="2016-02-17T00:00:00"/>
    <s v="21:02:00"/>
    <x v="2"/>
    <x v="4"/>
  </r>
  <r>
    <n v="940031"/>
    <x v="6"/>
    <d v="2016-03-30T15:53:00"/>
    <d v="1899-12-30T00:05:04"/>
    <n v="940031"/>
    <d v="2016-03-30T00:00:00"/>
    <s v="15:53:00"/>
    <x v="4"/>
    <x v="2"/>
  </r>
  <r>
    <n v="930950"/>
    <x v="6"/>
    <d v="2016-03-29T20:32:00"/>
    <d v="1899-12-30T00:05:04"/>
    <n v="930950"/>
    <d v="2016-03-29T00:00:00"/>
    <s v="20:32:00"/>
    <x v="3"/>
    <x v="14"/>
  </r>
  <r>
    <n v="772946"/>
    <x v="6"/>
    <d v="2016-01-14T19:07:00"/>
    <d v="1899-12-30T00:05:04"/>
    <n v="772946"/>
    <d v="2016-01-14T00:00:00"/>
    <s v="19:07:00"/>
    <x v="3"/>
    <x v="5"/>
  </r>
  <r>
    <n v="819528"/>
    <x v="3"/>
    <d v="2016-02-26T12:27:00"/>
    <d v="1899-12-30T00:05:03"/>
    <n v="819528"/>
    <d v="2016-02-26T00:00:00"/>
    <s v="12:27:00"/>
    <x v="0"/>
    <x v="8"/>
  </r>
  <r>
    <n v="2406529"/>
    <x v="4"/>
    <d v="2016-01-23T11:25:00"/>
    <d v="1899-12-30T00:05:03"/>
    <n v="2406529"/>
    <d v="2016-01-23T00:00:00"/>
    <s v="11:25:00"/>
    <x v="3"/>
    <x v="11"/>
  </r>
  <r>
    <n v="940195"/>
    <x v="4"/>
    <d v="2016-03-19T17:49:00"/>
    <d v="1899-12-30T00:05:03"/>
    <n v="940195"/>
    <d v="2016-03-19T00:00:00"/>
    <s v="17:49:00"/>
    <x v="6"/>
    <x v="12"/>
  </r>
  <r>
    <n v="789263"/>
    <x v="12"/>
    <d v="2016-02-10T12:51:00"/>
    <d v="1899-12-30T00:05:03"/>
    <n v="789263"/>
    <d v="2016-02-10T00:00:00"/>
    <s v="12:51:00"/>
    <x v="3"/>
    <x v="8"/>
  </r>
  <r>
    <n v="772648"/>
    <x v="3"/>
    <d v="2016-02-12T15:13:00"/>
    <d v="1899-12-30T00:05:03"/>
    <n v="772648"/>
    <d v="2016-02-12T00:00:00"/>
    <s v="15:13:00"/>
    <x v="1"/>
    <x v="2"/>
  </r>
  <r>
    <n v="867375"/>
    <x v="3"/>
    <d v="2016-03-14T17:17:00"/>
    <d v="1899-12-30T00:05:03"/>
    <n v="867375"/>
    <d v="2016-03-14T00:00:00"/>
    <s v="17:17:00"/>
    <x v="5"/>
    <x v="12"/>
  </r>
  <r>
    <n v="810145"/>
    <x v="4"/>
    <d v="2016-01-10T03:19:00"/>
    <d v="1899-12-30T00:05:03"/>
    <n v="810145"/>
    <d v="2016-01-10T00:00:00"/>
    <s v="03:19:00"/>
    <x v="2"/>
    <x v="22"/>
  </r>
  <r>
    <n v="939977"/>
    <x v="0"/>
    <d v="2016-03-14T12:45:00"/>
    <d v="1899-12-30T00:05:02"/>
    <n v="939977"/>
    <d v="2016-03-14T00:00:00"/>
    <s v="12:45:00"/>
    <x v="0"/>
    <x v="8"/>
  </r>
  <r>
    <n v="940281"/>
    <x v="1"/>
    <d v="2016-03-08T09:26:00"/>
    <d v="1899-12-30T00:05:02"/>
    <n v="940281"/>
    <d v="2016-03-08T00:00:00"/>
    <s v="09:26:00"/>
    <x v="3"/>
    <x v="15"/>
  </r>
  <r>
    <n v="893464"/>
    <x v="0"/>
    <d v="2016-03-25T14:44:00"/>
    <d v="1899-12-30T00:05:02"/>
    <n v="893464"/>
    <d v="2016-03-25T00:00:00"/>
    <s v="14:44:00"/>
    <x v="5"/>
    <x v="0"/>
  </r>
  <r>
    <n v="765696"/>
    <x v="0"/>
    <d v="2016-03-03T10:43:00"/>
    <d v="1899-12-30T00:05:02"/>
    <n v="765696"/>
    <d v="2016-03-03T00:00:00"/>
    <s v="10:43:00"/>
    <x v="4"/>
    <x v="10"/>
  </r>
  <r>
    <n v="773090"/>
    <x v="6"/>
    <d v="2016-01-24T07:45:00"/>
    <d v="1899-12-30T00:05:02"/>
    <n v="773090"/>
    <d v="2016-01-24T00:00:00"/>
    <s v="07:45:00"/>
    <x v="0"/>
    <x v="16"/>
  </r>
  <r>
    <n v="907627"/>
    <x v="6"/>
    <d v="2016-03-28T15:06:00"/>
    <d v="1899-12-30T00:05:02"/>
    <n v="907627"/>
    <d v="2016-03-28T00:00:00"/>
    <s v="15:06:00"/>
    <x v="2"/>
    <x v="2"/>
  </r>
  <r>
    <n v="1109231"/>
    <x v="7"/>
    <d v="2016-03-18T19:58:00"/>
    <d v="1899-12-30T00:05:02"/>
    <n v="1109231"/>
    <d v="2016-03-18T00:00:00"/>
    <s v="19:58:00"/>
    <x v="6"/>
    <x v="5"/>
  </r>
  <r>
    <n v="941629"/>
    <x v="0"/>
    <d v="2016-03-12T16:28:00"/>
    <d v="1899-12-30T00:05:02"/>
    <n v="941629"/>
    <d v="2016-03-12T00:00:00"/>
    <s v="16:28:00"/>
    <x v="0"/>
    <x v="13"/>
  </r>
  <r>
    <n v="638935"/>
    <x v="8"/>
    <d v="2016-01-21T12:47:00"/>
    <d v="1899-12-30T00:05:01"/>
    <n v="638935"/>
    <d v="2016-01-21T00:00:00"/>
    <s v="12:47:00"/>
    <x v="0"/>
    <x v="8"/>
  </r>
  <r>
    <n v="939602"/>
    <x v="3"/>
    <d v="2016-03-28T13:46:00"/>
    <d v="1899-12-30T00:05:00"/>
    <n v="939602"/>
    <d v="2016-03-28T00:00:00"/>
    <s v="13:46:00"/>
    <x v="3"/>
    <x v="1"/>
  </r>
  <r>
    <n v="809076"/>
    <x v="0"/>
    <d v="2016-03-12T11:09:00"/>
    <d v="1899-12-30T00:05:00"/>
    <n v="809076"/>
    <d v="2016-03-12T00:00:00"/>
    <s v="11:09:00"/>
    <x v="1"/>
    <x v="11"/>
  </r>
  <r>
    <n v="880514"/>
    <x v="2"/>
    <d v="2016-03-24T13:53:00"/>
    <d v="1899-12-30T00:05:00"/>
    <n v="880514"/>
    <d v="2016-03-24T00:00:00"/>
    <s v="13:53:00"/>
    <x v="5"/>
    <x v="1"/>
  </r>
  <r>
    <n v="809578"/>
    <x v="3"/>
    <d v="2016-02-19T12:51:00"/>
    <d v="1899-12-30T00:05:00"/>
    <n v="809578"/>
    <d v="2016-02-19T00:00:00"/>
    <s v="12:51:00"/>
    <x v="2"/>
    <x v="8"/>
  </r>
  <r>
    <n v="866809"/>
    <x v="3"/>
    <d v="2016-03-10T19:07:00"/>
    <d v="1899-12-30T00:05:00"/>
    <n v="866809"/>
    <d v="2016-03-10T00:00:00"/>
    <s v="19:07:00"/>
    <x v="3"/>
    <x v="5"/>
  </r>
  <r>
    <n v="597503"/>
    <x v="4"/>
    <d v="2016-01-19T04:05:00"/>
    <d v="1899-12-30T00:05:00"/>
    <n v="597503"/>
    <d v="2016-01-19T00:00:00"/>
    <s v="04:05:00"/>
    <x v="6"/>
    <x v="20"/>
  </r>
  <r>
    <n v="867016"/>
    <x v="10"/>
    <d v="2016-03-18T21:11:00"/>
    <d v="1899-12-30T00:05:00"/>
    <n v="867016"/>
    <d v="2016-03-18T00:00:00"/>
    <s v="21:11:00"/>
    <x v="0"/>
    <x v="4"/>
  </r>
  <r>
    <n v="832751"/>
    <x v="8"/>
    <d v="2016-03-03T11:33:00"/>
    <d v="1899-12-30T00:05:00"/>
    <n v="832751"/>
    <d v="2016-03-03T00:00:00"/>
    <s v="11:33:00"/>
    <x v="0"/>
    <x v="11"/>
  </r>
  <r>
    <n v="649"/>
    <x v="3"/>
    <d v="2016-01-11T06:59:00"/>
    <d v="1899-12-30T00:05:00"/>
    <n v="649"/>
    <d v="2016-01-11T00:00:00"/>
    <s v="06:59:00"/>
    <x v="5"/>
    <x v="18"/>
  </r>
  <r>
    <n v="1108443"/>
    <x v="3"/>
    <d v="2016-03-02T08:24:00"/>
    <d v="1899-12-30T00:05:00"/>
    <n v="1108443"/>
    <d v="2016-03-02T00:00:00"/>
    <s v="08:24:00"/>
    <x v="2"/>
    <x v="3"/>
  </r>
  <r>
    <n v="2422534"/>
    <x v="6"/>
    <d v="2016-02-19T05:40:00"/>
    <d v="1899-12-30T00:05:00"/>
    <n v="2384970"/>
    <d v="2016-02-19T00:00:00"/>
    <s v="05:40:00"/>
    <x v="1"/>
    <x v="19"/>
  </r>
  <r>
    <n v="773163"/>
    <x v="0"/>
    <d v="2016-02-28T13:26:00"/>
    <d v="1899-12-30T00:05:00"/>
    <n v="773163"/>
    <d v="2016-02-28T00:00:00"/>
    <s v="13:26:00"/>
    <x v="3"/>
    <x v="1"/>
  </r>
  <r>
    <n v="611645"/>
    <x v="3"/>
    <d v="2016-01-02T23:58:00"/>
    <d v="1899-12-30T00:05:00"/>
    <n v="611645"/>
    <d v="2016-01-02T00:00:00"/>
    <s v="23:58:00"/>
    <x v="3"/>
    <x v="23"/>
  </r>
  <r>
    <n v="810525"/>
    <x v="12"/>
    <d v="2016-02-22T16:27:00"/>
    <d v="1899-12-30T00:05:00"/>
    <n v="810525"/>
    <d v="2016-02-22T00:00:00"/>
    <s v="16:27:00"/>
    <x v="1"/>
    <x v="13"/>
  </r>
  <r>
    <n v="539176"/>
    <x v="1"/>
    <d v="2016-01-19T19:26:00"/>
    <d v="1899-12-30T00:05:00"/>
    <n v="539176"/>
    <d v="2016-01-19T00:00:00"/>
    <s v="19:26:00"/>
    <x v="4"/>
    <x v="5"/>
  </r>
  <r>
    <n v="780046"/>
    <x v="9"/>
    <d v="2016-01-23T12:21:00"/>
    <d v="1899-12-30T00:05:00"/>
    <n v="780046"/>
    <d v="2016-01-23T00:00:00"/>
    <s v="12:21:00"/>
    <x v="4"/>
    <x v="8"/>
  </r>
  <r>
    <n v="809264"/>
    <x v="5"/>
    <d v="2016-02-23T20:19:00"/>
    <d v="1899-12-30T00:04:59"/>
    <n v="809264"/>
    <d v="2016-02-23T00:00:00"/>
    <s v="20:19:00"/>
    <x v="4"/>
    <x v="14"/>
  </r>
  <r>
    <n v="860213"/>
    <x v="8"/>
    <d v="2016-03-07T12:24:00"/>
    <d v="1899-12-30T00:04:59"/>
    <n v="860213"/>
    <d v="2016-03-07T00:00:00"/>
    <s v="12:24:00"/>
    <x v="6"/>
    <x v="8"/>
  </r>
  <r>
    <n v="2092121"/>
    <x v="5"/>
    <d v="2016-01-15T09:37:00"/>
    <d v="1899-12-30T00:04:59"/>
    <n v="2092121"/>
    <d v="2016-01-15T00:00:00"/>
    <s v="09:37:00"/>
    <x v="0"/>
    <x v="15"/>
  </r>
  <r>
    <n v="436474"/>
    <x v="9"/>
    <d v="2016-01-08T12:46:00"/>
    <d v="1899-12-30T00:04:59"/>
    <n v="436474"/>
    <d v="2016-01-08T00:00:00"/>
    <s v="12:46:00"/>
    <x v="0"/>
    <x v="8"/>
  </r>
  <r>
    <n v="1106425"/>
    <x v="6"/>
    <d v="2016-03-12T13:55:00"/>
    <d v="1899-12-30T00:04:58"/>
    <n v="1106425"/>
    <d v="2016-03-12T00:00:00"/>
    <s v="13:55:00"/>
    <x v="5"/>
    <x v="1"/>
  </r>
  <r>
    <n v="892783"/>
    <x v="2"/>
    <d v="2016-03-27T14:54:00"/>
    <d v="1899-12-30T00:04:58"/>
    <n v="892783"/>
    <d v="2016-03-27T00:00:00"/>
    <s v="14:54:00"/>
    <x v="0"/>
    <x v="0"/>
  </r>
  <r>
    <n v="820879"/>
    <x v="10"/>
    <d v="2016-03-28T15:38:00"/>
    <d v="1899-12-30T00:04:58"/>
    <n v="820879"/>
    <d v="2016-03-28T00:00:00"/>
    <s v="15:38:00"/>
    <x v="0"/>
    <x v="2"/>
  </r>
  <r>
    <n v="832504"/>
    <x v="2"/>
    <d v="2016-03-05T15:19:00"/>
    <d v="1899-12-30T00:04:58"/>
    <n v="832504"/>
    <d v="2016-03-05T00:00:00"/>
    <s v="15:19:00"/>
    <x v="4"/>
    <x v="2"/>
  </r>
  <r>
    <n v="930928"/>
    <x v="1"/>
    <d v="2016-03-30T22:58:00"/>
    <d v="1899-12-30T00:04:58"/>
    <n v="930928"/>
    <d v="2016-03-30T00:00:00"/>
    <s v="22:58:00"/>
    <x v="5"/>
    <x v="17"/>
  </r>
  <r>
    <n v="794348"/>
    <x v="7"/>
    <d v="2016-02-14T03:24:00"/>
    <d v="1899-12-30T00:04:58"/>
    <n v="794348"/>
    <d v="2016-02-14T00:00:00"/>
    <s v="03:24:00"/>
    <x v="1"/>
    <x v="22"/>
  </r>
  <r>
    <n v="810145"/>
    <x v="5"/>
    <d v="2016-03-26T02:03:00"/>
    <d v="1899-12-30T00:04:58"/>
    <n v="810145"/>
    <d v="2016-03-26T00:00:00"/>
    <s v="02:03:00"/>
    <x v="2"/>
    <x v="21"/>
  </r>
  <r>
    <n v="940991"/>
    <x v="6"/>
    <d v="2016-03-29T20:31:00"/>
    <d v="1899-12-30T00:04:58"/>
    <n v="940991"/>
    <d v="2016-03-29T00:00:00"/>
    <s v="20:31:00"/>
    <x v="1"/>
    <x v="14"/>
  </r>
  <r>
    <n v="810411"/>
    <x v="1"/>
    <d v="2016-03-11T13:37:00"/>
    <d v="1899-12-30T00:04:58"/>
    <n v="810411"/>
    <d v="2016-03-11T00:00:00"/>
    <s v="13:37:00"/>
    <x v="2"/>
    <x v="1"/>
  </r>
  <r>
    <n v="2288809"/>
    <x v="5"/>
    <d v="2016-03-18T05:39:00"/>
    <d v="1899-12-30T00:04:58"/>
    <n v="2288809"/>
    <d v="2016-03-18T00:00:00"/>
    <s v="05:39:00"/>
    <x v="5"/>
    <x v="19"/>
  </r>
  <r>
    <n v="894056"/>
    <x v="0"/>
    <d v="2016-03-12T16:21:00"/>
    <d v="1899-12-30T00:04:58"/>
    <n v="894056"/>
    <d v="2016-03-12T00:00:00"/>
    <s v="16:21:00"/>
    <x v="1"/>
    <x v="13"/>
  </r>
  <r>
    <n v="808934"/>
    <x v="4"/>
    <d v="2016-03-06T12:38:00"/>
    <d v="1899-12-30T00:04:57"/>
    <n v="808934"/>
    <d v="2016-03-06T00:00:00"/>
    <s v="12:38:00"/>
    <x v="2"/>
    <x v="8"/>
  </r>
  <r>
    <n v="803847"/>
    <x v="3"/>
    <d v="2016-02-17T07:37:00"/>
    <d v="1899-12-30T00:04:57"/>
    <n v="803847"/>
    <d v="2016-02-17T00:00:00"/>
    <s v="07:37:00"/>
    <x v="1"/>
    <x v="16"/>
  </r>
  <r>
    <n v="2091055"/>
    <x v="4"/>
    <d v="2016-02-03T15:39:00"/>
    <d v="1899-12-30T00:04:57"/>
    <n v="2091055"/>
    <d v="2016-02-03T00:00:00"/>
    <s v="15:39:00"/>
    <x v="4"/>
    <x v="2"/>
  </r>
  <r>
    <n v="832577"/>
    <x v="4"/>
    <d v="2016-02-07T04:38:00"/>
    <d v="1899-12-30T00:04:57"/>
    <n v="832577"/>
    <d v="2016-02-07T00:00:00"/>
    <s v="04:38:00"/>
    <x v="6"/>
    <x v="20"/>
  </r>
  <r>
    <n v="2239503"/>
    <x v="3"/>
    <d v="2016-02-03T14:32:00"/>
    <d v="1899-12-30T00:04:57"/>
    <n v="2239503"/>
    <d v="2016-02-03T00:00:00"/>
    <s v="14:32:00"/>
    <x v="2"/>
    <x v="0"/>
  </r>
  <r>
    <n v="832862"/>
    <x v="4"/>
    <d v="2016-03-01T09:58:00"/>
    <d v="1899-12-30T00:04:57"/>
    <n v="832862"/>
    <d v="2016-03-01T00:00:00"/>
    <s v="09:58:00"/>
    <x v="1"/>
    <x v="15"/>
  </r>
  <r>
    <n v="810445"/>
    <x v="4"/>
    <d v="2016-01-12T11:49:00"/>
    <d v="1899-12-30T00:04:57"/>
    <n v="810445"/>
    <d v="2016-01-12T00:00:00"/>
    <s v="11:49:00"/>
    <x v="3"/>
    <x v="11"/>
  </r>
  <r>
    <n v="755814"/>
    <x v="4"/>
    <d v="2016-01-17T09:09:00"/>
    <d v="1899-12-30T00:04:57"/>
    <n v="755814"/>
    <d v="2016-01-17T00:00:00"/>
    <s v="09:09:00"/>
    <x v="0"/>
    <x v="15"/>
  </r>
  <r>
    <n v="771793"/>
    <x v="2"/>
    <d v="2016-01-05T21:33:00"/>
    <d v="1899-12-30T00:04:56"/>
    <n v="771793"/>
    <d v="2016-01-05T00:00:00"/>
    <s v="21:33:00"/>
    <x v="4"/>
    <x v="4"/>
  </r>
  <r>
    <n v="789131"/>
    <x v="14"/>
    <d v="2016-01-15T13:46:00"/>
    <d v="1899-12-30T00:04:56"/>
    <n v="789131"/>
    <d v="2016-01-15T00:00:00"/>
    <s v="13:46:00"/>
    <x v="2"/>
    <x v="1"/>
  </r>
  <r>
    <n v="893902"/>
    <x v="9"/>
    <d v="2016-03-27T06:38:00"/>
    <d v="1899-12-30T00:04:56"/>
    <n v="893902"/>
    <d v="2016-03-27T00:00:00"/>
    <s v="06:38:00"/>
    <x v="1"/>
    <x v="18"/>
  </r>
  <r>
    <n v="807597"/>
    <x v="2"/>
    <d v="2016-01-14T08:37:00"/>
    <d v="1899-12-30T00:04:56"/>
    <n v="807597"/>
    <d v="2016-01-14T00:00:00"/>
    <s v="08:37:00"/>
    <x v="2"/>
    <x v="3"/>
  </r>
  <r>
    <n v="2370894"/>
    <x v="0"/>
    <d v="2016-03-06T11:25:00"/>
    <d v="1899-12-30T00:04:56"/>
    <n v="2370894"/>
    <d v="2016-03-06T00:00:00"/>
    <s v="11:25:00"/>
    <x v="4"/>
    <x v="11"/>
  </r>
  <r>
    <n v="804539"/>
    <x v="5"/>
    <d v="2016-03-19T05:38:00"/>
    <d v="1899-12-30T00:04:55"/>
    <n v="804539"/>
    <d v="2016-03-19T00:00:00"/>
    <s v="05:38:00"/>
    <x v="4"/>
    <x v="19"/>
  </r>
  <r>
    <n v="772826"/>
    <x v="5"/>
    <d v="2016-03-12T19:16:00"/>
    <d v="1899-12-30T00:04:55"/>
    <n v="772826"/>
    <d v="2016-03-12T00:00:00"/>
    <s v="19:16:00"/>
    <x v="5"/>
    <x v="5"/>
  </r>
  <r>
    <n v="892644"/>
    <x v="5"/>
    <d v="2016-03-21T07:49:00"/>
    <d v="1899-12-30T00:04:54"/>
    <n v="892644"/>
    <d v="2016-03-21T00:00:00"/>
    <s v="07:49:00"/>
    <x v="6"/>
    <x v="16"/>
  </r>
  <r>
    <n v="764396"/>
    <x v="2"/>
    <d v="2016-01-24T19:41:00"/>
    <d v="1899-12-30T00:04:54"/>
    <n v="764396"/>
    <d v="2016-01-24T00:00:00"/>
    <s v="19:41:00"/>
    <x v="0"/>
    <x v="5"/>
  </r>
  <r>
    <n v="939694"/>
    <x v="6"/>
    <d v="2016-03-27T12:24:00"/>
    <d v="1899-12-30T00:04:54"/>
    <n v="939694"/>
    <d v="2016-03-27T00:00:00"/>
    <s v="12:24:00"/>
    <x v="2"/>
    <x v="8"/>
  </r>
  <r>
    <n v="2203670"/>
    <x v="9"/>
    <d v="2016-03-22T20:16:00"/>
    <d v="1899-12-30T00:04:54"/>
    <n v="2203670"/>
    <d v="2016-03-22T00:00:00"/>
    <s v="20:16:00"/>
    <x v="2"/>
    <x v="14"/>
  </r>
  <r>
    <n v="893138"/>
    <x v="0"/>
    <d v="2016-03-12T10:39:00"/>
    <d v="1899-12-30T00:04:54"/>
    <n v="893138"/>
    <d v="2016-03-12T00:00:00"/>
    <s v="10:39:00"/>
    <x v="4"/>
    <x v="10"/>
  </r>
  <r>
    <n v="780346"/>
    <x v="14"/>
    <d v="2016-02-02T21:09:00"/>
    <d v="1899-12-30T00:04:54"/>
    <n v="780346"/>
    <d v="2016-02-02T00:00:00"/>
    <s v="21:09:00"/>
    <x v="2"/>
    <x v="4"/>
  </r>
  <r>
    <n v="469821"/>
    <x v="10"/>
    <d v="2016-01-01T15:14:00"/>
    <d v="1899-12-30T00:04:54"/>
    <n v="469821"/>
    <d v="2016-01-01T00:00:00"/>
    <s v="15:14:00"/>
    <x v="1"/>
    <x v="2"/>
  </r>
  <r>
    <n v="771876"/>
    <x v="4"/>
    <d v="2016-01-31T11:28:00"/>
    <d v="1899-12-30T00:04:54"/>
    <n v="771876"/>
    <d v="2016-01-31T00:00:00"/>
    <s v="11:28:00"/>
    <x v="2"/>
    <x v="11"/>
  </r>
  <r>
    <n v="809892"/>
    <x v="3"/>
    <d v="2016-03-02T17:49:00"/>
    <d v="1899-12-30T00:04:54"/>
    <n v="809892"/>
    <d v="2016-03-02T00:00:00"/>
    <s v="17:49:00"/>
    <x v="3"/>
    <x v="12"/>
  </r>
  <r>
    <n v="808971"/>
    <x v="5"/>
    <d v="2016-02-07T20:15:00"/>
    <d v="1899-12-30T00:04:53"/>
    <n v="808971"/>
    <d v="2016-02-07T00:00:00"/>
    <s v="20:15:00"/>
    <x v="1"/>
    <x v="14"/>
  </r>
  <r>
    <n v="893279"/>
    <x v="1"/>
    <d v="2016-03-26T06:03:00"/>
    <d v="1899-12-30T00:04:53"/>
    <n v="893279"/>
    <d v="2016-03-26T00:00:00"/>
    <s v="06:03:00"/>
    <x v="1"/>
    <x v="18"/>
  </r>
  <r>
    <n v="787054"/>
    <x v="5"/>
    <d v="2016-01-23T13:13:00"/>
    <d v="1899-12-30T00:04:53"/>
    <n v="787054"/>
    <d v="2016-01-23T00:00:00"/>
    <s v="13:13:00"/>
    <x v="1"/>
    <x v="1"/>
  </r>
  <r>
    <n v="810092"/>
    <x v="1"/>
    <d v="2016-02-03T09:21:00"/>
    <d v="1899-12-30T00:04:53"/>
    <n v="810092"/>
    <d v="2016-02-03T00:00:00"/>
    <s v="09:21:00"/>
    <x v="0"/>
    <x v="15"/>
  </r>
  <r>
    <n v="808979"/>
    <x v="7"/>
    <d v="2016-02-22T19:30:00"/>
    <d v="1899-12-30T00:04:52"/>
    <n v="808979"/>
    <d v="2016-02-22T00:00:00"/>
    <s v="19:30:00"/>
    <x v="0"/>
    <x v="5"/>
  </r>
  <r>
    <n v="822511"/>
    <x v="0"/>
    <d v="2016-03-12T14:35:00"/>
    <d v="1899-12-30T00:04:52"/>
    <n v="822511"/>
    <d v="2016-03-12T00:00:00"/>
    <s v="14:35:00"/>
    <x v="6"/>
    <x v="0"/>
  </r>
  <r>
    <n v="867703"/>
    <x v="3"/>
    <d v="2016-03-14T16:03:00"/>
    <d v="1899-12-30T00:04:51"/>
    <n v="867703"/>
    <d v="2016-03-14T00:00:00"/>
    <s v="16:03:00"/>
    <x v="6"/>
    <x v="13"/>
  </r>
  <r>
    <n v="810536"/>
    <x v="4"/>
    <d v="2016-02-18T06:44:00"/>
    <d v="1899-12-30T00:04:51"/>
    <n v="810536"/>
    <d v="2016-02-18T00:00:00"/>
    <s v="06:44:00"/>
    <x v="3"/>
    <x v="18"/>
  </r>
  <r>
    <n v="2370990"/>
    <x v="6"/>
    <d v="2016-03-17T10:15:00"/>
    <d v="1899-12-30T00:04:51"/>
    <n v="2370990"/>
    <d v="2016-03-17T00:00:00"/>
    <s v="10:15:00"/>
    <x v="3"/>
    <x v="10"/>
  </r>
  <r>
    <n v="868137"/>
    <x v="3"/>
    <d v="2016-03-09T08:54:00"/>
    <d v="1899-12-30T00:04:51"/>
    <n v="868137"/>
    <d v="2016-03-09T00:00:00"/>
    <s v="08:54:00"/>
    <x v="6"/>
    <x v="3"/>
  </r>
  <r>
    <n v="2288904"/>
    <x v="10"/>
    <d v="2016-03-08T06:04:00"/>
    <d v="1899-12-30T00:04:51"/>
    <n v="2288904"/>
    <d v="2016-03-08T00:00:00"/>
    <s v="06:04:00"/>
    <x v="1"/>
    <x v="18"/>
  </r>
  <r>
    <n v="930093"/>
    <x v="10"/>
    <d v="2016-03-30T19:40:00"/>
    <d v="1899-12-30T00:04:50"/>
    <n v="930093"/>
    <d v="2016-03-30T00:00:00"/>
    <s v="19:40:00"/>
    <x v="0"/>
    <x v="5"/>
  </r>
  <r>
    <n v="860213"/>
    <x v="5"/>
    <d v="2016-03-07T11:19:00"/>
    <d v="1899-12-30T00:04:50"/>
    <n v="860213"/>
    <d v="2016-03-07T00:00:00"/>
    <s v="11:19:00"/>
    <x v="6"/>
    <x v="11"/>
  </r>
  <r>
    <n v="931017"/>
    <x v="0"/>
    <d v="2016-03-29T16:42:00"/>
    <d v="1899-12-30T00:04:50"/>
    <n v="931017"/>
    <d v="2016-03-29T00:00:00"/>
    <s v="16:42:00"/>
    <x v="0"/>
    <x v="13"/>
  </r>
  <r>
    <n v="739194"/>
    <x v="5"/>
    <d v="2016-01-21T00:38:00"/>
    <d v="1899-12-30T00:04:50"/>
    <n v="739194"/>
    <d v="2016-01-21T00:00:00"/>
    <s v="00:38:00"/>
    <x v="4"/>
    <x v="7"/>
  </r>
  <r>
    <n v="806431"/>
    <x v="6"/>
    <d v="2016-02-02T18:34:00"/>
    <d v="1899-12-30T00:04:48"/>
    <n v="806431"/>
    <d v="2016-02-02T00:00:00"/>
    <s v="18:34:00"/>
    <x v="0"/>
    <x v="6"/>
  </r>
  <r>
    <n v="794358"/>
    <x v="2"/>
    <d v="2016-03-18T09:46:00"/>
    <d v="1899-12-30T00:04:48"/>
    <n v="794358"/>
    <d v="2016-03-18T00:00:00"/>
    <s v="09:46:00"/>
    <x v="5"/>
    <x v="15"/>
  </r>
  <r>
    <n v="819869"/>
    <x v="0"/>
    <d v="2016-03-19T16:18:00"/>
    <d v="1899-12-30T00:04:48"/>
    <n v="819869"/>
    <d v="2016-03-19T00:00:00"/>
    <s v="16:18:00"/>
    <x v="4"/>
    <x v="13"/>
  </r>
  <r>
    <n v="2092315"/>
    <x v="7"/>
    <d v="2016-02-15T11:31:00"/>
    <d v="1899-12-30T00:04:48"/>
    <n v="2092315"/>
    <d v="2016-02-15T00:00:00"/>
    <s v="11:31:00"/>
    <x v="4"/>
    <x v="11"/>
  </r>
  <r>
    <n v="861568"/>
    <x v="0"/>
    <d v="2016-03-09T10:01:00"/>
    <d v="1899-12-30T00:04:48"/>
    <n v="861568"/>
    <d v="2016-03-09T00:00:00"/>
    <s v="10:01:00"/>
    <x v="4"/>
    <x v="10"/>
  </r>
  <r>
    <n v="910862"/>
    <x v="2"/>
    <d v="2016-03-24T17:40:00"/>
    <d v="1899-12-30T00:04:48"/>
    <n v="910862"/>
    <d v="2016-03-24T00:00:00"/>
    <s v="17:40:00"/>
    <x v="4"/>
    <x v="12"/>
  </r>
  <r>
    <n v="831789"/>
    <x v="3"/>
    <d v="2016-03-04T21:31:00"/>
    <d v="1899-12-30T00:04:48"/>
    <n v="831789"/>
    <d v="2016-03-04T00:00:00"/>
    <s v="21:31:00"/>
    <x v="2"/>
    <x v="4"/>
  </r>
  <r>
    <n v="521247"/>
    <x v="3"/>
    <d v="2016-01-08T12:25:00"/>
    <d v="1899-12-30T00:04:48"/>
    <n v="521247"/>
    <d v="2016-01-08T00:00:00"/>
    <s v="12:25:00"/>
    <x v="3"/>
    <x v="8"/>
  </r>
  <r>
    <n v="764989"/>
    <x v="3"/>
    <d v="2016-01-06T18:37:00"/>
    <d v="1899-12-30T00:04:48"/>
    <n v="764989"/>
    <d v="2016-01-06T00:00:00"/>
    <s v="18:37:00"/>
    <x v="4"/>
    <x v="6"/>
  </r>
  <r>
    <n v="808826"/>
    <x v="4"/>
    <d v="2016-03-16T12:47:00"/>
    <d v="1899-12-30T00:04:48"/>
    <n v="808826"/>
    <d v="2016-03-16T00:00:00"/>
    <s v="12:47:00"/>
    <x v="6"/>
    <x v="8"/>
  </r>
  <r>
    <n v="930672"/>
    <x v="6"/>
    <d v="2016-03-30T18:44:00"/>
    <d v="1899-12-30T00:04:46"/>
    <n v="930672"/>
    <d v="2016-03-30T00:00:00"/>
    <s v="18:44:00"/>
    <x v="4"/>
    <x v="6"/>
  </r>
  <r>
    <n v="2421529"/>
    <x v="6"/>
    <d v="2016-02-07T05:37:00"/>
    <d v="1899-12-30T00:04:46"/>
    <n v="2384970"/>
    <d v="2016-02-07T00:00:00"/>
    <s v="05:37:00"/>
    <x v="5"/>
    <x v="19"/>
  </r>
  <r>
    <n v="927986"/>
    <x v="0"/>
    <d v="2016-03-30T13:34:00"/>
    <d v="1899-12-30T00:04:46"/>
    <n v="927986"/>
    <d v="2016-03-30T00:00:00"/>
    <s v="13:34:00"/>
    <x v="0"/>
    <x v="1"/>
  </r>
  <r>
    <n v="778180"/>
    <x v="6"/>
    <d v="2016-01-09T13:47:00"/>
    <d v="1899-12-30T00:04:46"/>
    <n v="778180"/>
    <d v="2016-01-09T00:00:00"/>
    <s v="13:47:00"/>
    <x v="6"/>
    <x v="1"/>
  </r>
  <r>
    <n v="810759"/>
    <x v="2"/>
    <d v="2016-02-01T19:53:00"/>
    <d v="1899-12-30T00:04:46"/>
    <n v="810759"/>
    <d v="2016-02-01T00:00:00"/>
    <s v="19:53:00"/>
    <x v="5"/>
    <x v="5"/>
  </r>
  <r>
    <n v="819248"/>
    <x v="3"/>
    <d v="2016-03-31T10:01:00"/>
    <d v="1899-12-30T00:04:45"/>
    <n v="819248"/>
    <d v="2016-03-31T00:00:00"/>
    <s v="10:01:00"/>
    <x v="0"/>
    <x v="10"/>
  </r>
  <r>
    <n v="771783"/>
    <x v="4"/>
    <d v="2016-02-01T12:51:00"/>
    <d v="1899-12-30T00:04:45"/>
    <n v="771783"/>
    <d v="2016-02-01T00:00:00"/>
    <s v="12:51:00"/>
    <x v="5"/>
    <x v="8"/>
  </r>
  <r>
    <n v="809148"/>
    <x v="4"/>
    <d v="2016-02-20T22:40:00"/>
    <d v="1899-12-30T00:04:45"/>
    <n v="809148"/>
    <d v="2016-02-20T00:00:00"/>
    <s v="22:40:00"/>
    <x v="6"/>
    <x v="17"/>
  </r>
  <r>
    <n v="809304"/>
    <x v="3"/>
    <d v="2016-01-25T08:55:00"/>
    <d v="1899-12-30T00:04:45"/>
    <n v="809304"/>
    <d v="2016-01-25T00:00:00"/>
    <s v="08:55:00"/>
    <x v="3"/>
    <x v="3"/>
  </r>
  <r>
    <n v="810063"/>
    <x v="4"/>
    <d v="2016-02-25T17:25:00"/>
    <d v="1899-12-30T00:04:45"/>
    <n v="810063"/>
    <d v="2016-02-25T00:00:00"/>
    <s v="17:25:00"/>
    <x v="1"/>
    <x v="12"/>
  </r>
  <r>
    <n v="773133"/>
    <x v="4"/>
    <d v="2016-01-31T18:00:00"/>
    <d v="1899-12-30T00:04:45"/>
    <n v="773133"/>
    <d v="2016-01-31T00:00:00"/>
    <s v="18:00:00"/>
    <x v="6"/>
    <x v="6"/>
  </r>
  <r>
    <n v="773141"/>
    <x v="3"/>
    <d v="2016-03-14T18:53:00"/>
    <d v="1899-12-30T00:04:45"/>
    <n v="773141"/>
    <d v="2016-03-14T00:00:00"/>
    <s v="18:53:00"/>
    <x v="5"/>
    <x v="6"/>
  </r>
  <r>
    <n v="2360384"/>
    <x v="5"/>
    <d v="2016-02-08T12:09:00"/>
    <d v="1899-12-30T00:04:44"/>
    <n v="2360384"/>
    <d v="2016-02-08T00:00:00"/>
    <s v="12:09:00"/>
    <x v="5"/>
    <x v="8"/>
  </r>
  <r>
    <n v="2203512"/>
    <x v="2"/>
    <d v="2016-01-26T10:09:00"/>
    <d v="1899-12-30T00:04:44"/>
    <n v="2203512"/>
    <d v="2016-01-26T00:00:00"/>
    <s v="10:09:00"/>
    <x v="0"/>
    <x v="10"/>
  </r>
  <r>
    <n v="809448"/>
    <x v="2"/>
    <d v="2016-03-05T18:49:00"/>
    <d v="1899-12-30T00:04:44"/>
    <n v="809448"/>
    <d v="2016-03-05T00:00:00"/>
    <s v="18:49:00"/>
    <x v="0"/>
    <x v="6"/>
  </r>
  <r>
    <n v="789251"/>
    <x v="6"/>
    <d v="2016-02-17T09:33:00"/>
    <d v="1899-12-30T00:04:44"/>
    <n v="789251"/>
    <d v="2016-02-17T00:00:00"/>
    <s v="09:33:00"/>
    <x v="4"/>
    <x v="15"/>
  </r>
  <r>
    <n v="810495"/>
    <x v="2"/>
    <d v="2016-02-26T15:33:00"/>
    <d v="1899-12-30T00:04:44"/>
    <n v="810495"/>
    <d v="2016-02-26T00:00:00"/>
    <s v="15:33:00"/>
    <x v="2"/>
    <x v="2"/>
  </r>
  <r>
    <n v="833519"/>
    <x v="0"/>
    <d v="2016-03-02T10:36:00"/>
    <d v="1899-12-30T00:04:44"/>
    <n v="833519"/>
    <d v="2016-03-02T00:00:00"/>
    <s v="10:36:00"/>
    <x v="4"/>
    <x v="10"/>
  </r>
  <r>
    <n v="809076"/>
    <x v="8"/>
    <d v="2016-02-19T22:48:00"/>
    <d v="1899-12-30T00:04:43"/>
    <n v="809076"/>
    <d v="2016-02-19T00:00:00"/>
    <s v="22:48:00"/>
    <x v="1"/>
    <x v="17"/>
  </r>
  <r>
    <n v="69889"/>
    <x v="5"/>
    <d v="2016-03-06T17:54:00"/>
    <d v="1899-12-30T00:04:43"/>
    <n v="69889"/>
    <d v="2016-03-06T00:00:00"/>
    <s v="17:54:00"/>
    <x v="4"/>
    <x v="12"/>
  </r>
  <r>
    <n v="904174"/>
    <x v="0"/>
    <d v="2016-03-29T16:58:00"/>
    <d v="1899-12-30T00:04:42"/>
    <n v="904174"/>
    <d v="2016-03-29T00:00:00"/>
    <s v="16:58:00"/>
    <x v="5"/>
    <x v="13"/>
  </r>
  <r>
    <n v="178022"/>
    <x v="0"/>
    <d v="2016-03-29T12:51:00"/>
    <d v="1899-12-30T00:04:42"/>
    <n v="178022"/>
    <d v="2016-03-29T00:00:00"/>
    <s v="12:51:00"/>
    <x v="5"/>
    <x v="8"/>
  </r>
  <r>
    <n v="820695"/>
    <x v="0"/>
    <d v="2016-03-03T09:58:00"/>
    <d v="1899-12-30T00:04:42"/>
    <n v="820695"/>
    <d v="2016-03-03T00:00:00"/>
    <s v="09:58:00"/>
    <x v="4"/>
    <x v="15"/>
  </r>
  <r>
    <n v="2360384"/>
    <x v="10"/>
    <d v="2016-01-13T14:06:00"/>
    <d v="1899-12-30T00:04:42"/>
    <n v="2360384"/>
    <d v="2016-01-13T00:00:00"/>
    <s v="14:06:00"/>
    <x v="5"/>
    <x v="0"/>
  </r>
  <r>
    <n v="772333"/>
    <x v="6"/>
    <d v="2016-02-06T12:51:00"/>
    <d v="1899-12-30T00:04:42"/>
    <n v="772333"/>
    <d v="2016-02-06T00:00:00"/>
    <s v="12:51:00"/>
    <x v="1"/>
    <x v="8"/>
  </r>
  <r>
    <n v="867044"/>
    <x v="0"/>
    <d v="2016-03-29T14:22:00"/>
    <d v="1899-12-30T00:04:42"/>
    <n v="867044"/>
    <d v="2016-03-29T00:00:00"/>
    <s v="14:22:00"/>
    <x v="0"/>
    <x v="0"/>
  </r>
  <r>
    <n v="931632"/>
    <x v="0"/>
    <d v="2016-03-30T11:16:00"/>
    <d v="1899-12-30T00:04:42"/>
    <n v="931632"/>
    <d v="2016-03-30T00:00:00"/>
    <s v="11:16:00"/>
    <x v="1"/>
    <x v="11"/>
  </r>
  <r>
    <n v="866192"/>
    <x v="4"/>
    <d v="2016-03-26T04:50:00"/>
    <d v="1899-12-30T00:04:42"/>
    <n v="866192"/>
    <d v="2016-03-26T00:00:00"/>
    <s v="04:50:00"/>
    <x v="5"/>
    <x v="20"/>
  </r>
  <r>
    <n v="939977"/>
    <x v="3"/>
    <d v="2016-03-06T21:04:00"/>
    <d v="1899-12-30T00:04:42"/>
    <n v="939977"/>
    <d v="2016-03-06T00:00:00"/>
    <s v="21:04:00"/>
    <x v="0"/>
    <x v="4"/>
  </r>
  <r>
    <n v="940163"/>
    <x v="3"/>
    <d v="2016-03-15T09:39:00"/>
    <d v="1899-12-30T00:04:42"/>
    <n v="940163"/>
    <d v="2016-03-15T00:00:00"/>
    <s v="09:39:00"/>
    <x v="2"/>
    <x v="15"/>
  </r>
  <r>
    <n v="765684"/>
    <x v="4"/>
    <d v="2016-01-18T15:17:00"/>
    <d v="1899-12-30T00:04:42"/>
    <n v="765684"/>
    <d v="2016-01-18T00:00:00"/>
    <s v="15:17:00"/>
    <x v="0"/>
    <x v="2"/>
  </r>
  <r>
    <n v="773017"/>
    <x v="3"/>
    <d v="2016-02-06T19:04:00"/>
    <d v="1899-12-30T00:04:42"/>
    <n v="773017"/>
    <d v="2016-02-06T00:00:00"/>
    <s v="19:04:00"/>
    <x v="2"/>
    <x v="5"/>
  </r>
  <r>
    <n v="1109229"/>
    <x v="4"/>
    <d v="2016-03-08T07:58:00"/>
    <d v="1899-12-30T00:04:42"/>
    <n v="1109229"/>
    <d v="2016-03-08T00:00:00"/>
    <s v="07:58:00"/>
    <x v="1"/>
    <x v="16"/>
  </r>
  <r>
    <n v="893791"/>
    <x v="6"/>
    <d v="2016-03-17T14:55:00"/>
    <d v="1899-12-30T00:04:42"/>
    <n v="893791"/>
    <d v="2016-03-17T00:00:00"/>
    <s v="14:55:00"/>
    <x v="0"/>
    <x v="0"/>
  </r>
  <r>
    <n v="773431"/>
    <x v="3"/>
    <d v="2016-01-28T21:28:00"/>
    <d v="1899-12-30T00:04:42"/>
    <n v="773431"/>
    <d v="2016-01-28T00:00:00"/>
    <s v="21:28:00"/>
    <x v="4"/>
    <x v="4"/>
  </r>
  <r>
    <n v="2371357"/>
    <x v="3"/>
    <d v="2016-02-28T06:50:00"/>
    <d v="1899-12-30T00:04:42"/>
    <n v="2371357"/>
    <d v="2016-02-28T00:00:00"/>
    <s v="06:50:00"/>
    <x v="1"/>
    <x v="18"/>
  </r>
  <r>
    <n v="809770"/>
    <x v="1"/>
    <d v="2016-02-06T21:15:00"/>
    <d v="1899-12-30T00:04:41"/>
    <n v="809770"/>
    <d v="2016-02-06T00:00:00"/>
    <s v="21:15:00"/>
    <x v="0"/>
    <x v="4"/>
  </r>
  <r>
    <n v="667632"/>
    <x v="8"/>
    <d v="2016-01-16T18:25:00"/>
    <d v="1899-12-30T00:04:41"/>
    <n v="667632"/>
    <d v="2016-01-16T00:00:00"/>
    <s v="18:25:00"/>
    <x v="2"/>
    <x v="6"/>
  </r>
  <r>
    <n v="856641"/>
    <x v="11"/>
    <d v="2016-03-09T17:38:00"/>
    <d v="1899-12-30T00:04:40"/>
    <n v="856641"/>
    <d v="2016-03-09T00:00:00"/>
    <s v="17:38:00"/>
    <x v="1"/>
    <x v="12"/>
  </r>
  <r>
    <n v="2000415"/>
    <x v="0"/>
    <d v="2016-03-08T11:15:00"/>
    <d v="1899-12-30T00:04:40"/>
    <n v="2000415"/>
    <d v="2016-03-08T00:00:00"/>
    <s v="11:15:00"/>
    <x v="6"/>
    <x v="11"/>
  </r>
  <r>
    <n v="925404"/>
    <x v="0"/>
    <d v="2016-03-30T14:15:00"/>
    <d v="1899-12-30T00:04:40"/>
    <n v="925404"/>
    <d v="2016-03-30T00:00:00"/>
    <s v="14:15:00"/>
    <x v="6"/>
    <x v="0"/>
  </r>
  <r>
    <n v="819867"/>
    <x v="0"/>
    <d v="2016-03-14T13:46:00"/>
    <d v="1899-12-30T00:04:40"/>
    <n v="819867"/>
    <d v="2016-03-14T00:00:00"/>
    <s v="13:46:00"/>
    <x v="3"/>
    <x v="1"/>
  </r>
  <r>
    <n v="893476"/>
    <x v="7"/>
    <d v="2016-03-21T21:14:00"/>
    <d v="1899-12-30T00:04:40"/>
    <n v="893476"/>
    <d v="2016-03-21T00:00:00"/>
    <s v="21:14:00"/>
    <x v="0"/>
    <x v="4"/>
  </r>
  <r>
    <n v="907958"/>
    <x v="0"/>
    <d v="2016-03-25T13:20:00"/>
    <d v="1899-12-30T00:04:40"/>
    <n v="907958"/>
    <d v="2016-03-25T00:00:00"/>
    <s v="13:20:00"/>
    <x v="1"/>
    <x v="1"/>
  </r>
  <r>
    <n v="810587"/>
    <x v="0"/>
    <d v="2016-03-03T08:50:00"/>
    <d v="1899-12-30T00:04:40"/>
    <n v="810587"/>
    <d v="2016-03-03T00:00:00"/>
    <s v="08:50:00"/>
    <x v="4"/>
    <x v="3"/>
  </r>
  <r>
    <n v="1106084"/>
    <x v="3"/>
    <d v="2016-03-09T18:00:00"/>
    <d v="1899-12-30T00:04:39"/>
    <n v="1106084"/>
    <d v="2016-03-09T00:00:00"/>
    <s v="18:00:00"/>
    <x v="2"/>
    <x v="6"/>
  </r>
  <r>
    <n v="831721"/>
    <x v="3"/>
    <d v="2016-03-02T19:29:00"/>
    <d v="1899-12-30T00:04:39"/>
    <n v="831721"/>
    <d v="2016-03-02T00:00:00"/>
    <s v="19:29:00"/>
    <x v="1"/>
    <x v="5"/>
  </r>
  <r>
    <n v="788854"/>
    <x v="3"/>
    <d v="2016-02-04T08:16:00"/>
    <d v="1899-12-30T00:04:39"/>
    <n v="788854"/>
    <d v="2016-02-04T00:00:00"/>
    <s v="08:16:00"/>
    <x v="0"/>
    <x v="3"/>
  </r>
  <r>
    <n v="809604"/>
    <x v="4"/>
    <d v="2016-02-07T19:13:00"/>
    <d v="1899-12-30T00:04:39"/>
    <n v="809604"/>
    <d v="2016-02-07T00:00:00"/>
    <s v="19:13:00"/>
    <x v="5"/>
    <x v="5"/>
  </r>
  <r>
    <n v="789306"/>
    <x v="4"/>
    <d v="2016-02-06T08:32:00"/>
    <d v="1899-12-30T00:04:39"/>
    <n v="789306"/>
    <d v="2016-02-06T00:00:00"/>
    <s v="08:32:00"/>
    <x v="2"/>
    <x v="3"/>
  </r>
  <r>
    <n v="2000272"/>
    <x v="3"/>
    <d v="2016-02-04T10:35:00"/>
    <d v="1899-12-30T00:04:39"/>
    <n v="2000272"/>
    <d v="2016-02-04T00:00:00"/>
    <s v="10:35:00"/>
    <x v="4"/>
    <x v="10"/>
  </r>
  <r>
    <n v="2204601"/>
    <x v="3"/>
    <d v="2016-02-25T03:15:00"/>
    <d v="1899-12-30T00:04:39"/>
    <n v="2204601"/>
    <d v="2016-02-25T00:00:00"/>
    <s v="03:15:00"/>
    <x v="2"/>
    <x v="22"/>
  </r>
  <r>
    <n v="2092227"/>
    <x v="5"/>
    <d v="2016-01-20T19:47:00"/>
    <d v="1899-12-30T00:04:39"/>
    <n v="2092227"/>
    <d v="2016-01-20T00:00:00"/>
    <s v="19:47:00"/>
    <x v="6"/>
    <x v="5"/>
  </r>
  <r>
    <n v="820513"/>
    <x v="9"/>
    <d v="2016-03-02T14:01:00"/>
    <d v="1899-12-30T00:04:38"/>
    <n v="820513"/>
    <d v="2016-03-02T00:00:00"/>
    <s v="14:01:00"/>
    <x v="4"/>
    <x v="0"/>
  </r>
  <r>
    <n v="2368689"/>
    <x v="2"/>
    <d v="2016-01-15T15:56:00"/>
    <d v="1899-12-30T00:04:38"/>
    <n v="2368689"/>
    <d v="2016-01-15T00:00:00"/>
    <s v="15:56:00"/>
    <x v="4"/>
    <x v="2"/>
  </r>
  <r>
    <n v="809382"/>
    <x v="1"/>
    <d v="2016-02-28T17:27:00"/>
    <d v="1899-12-30T00:04:38"/>
    <n v="809382"/>
    <d v="2016-02-28T00:00:00"/>
    <s v="17:27:00"/>
    <x v="2"/>
    <x v="12"/>
  </r>
  <r>
    <n v="620473"/>
    <x v="2"/>
    <d v="2016-01-12T20:40:00"/>
    <d v="1899-12-30T00:04:38"/>
    <n v="620473"/>
    <d v="2016-01-12T00:00:00"/>
    <s v="20:40:00"/>
    <x v="2"/>
    <x v="14"/>
  </r>
  <r>
    <n v="2091371"/>
    <x v="5"/>
    <d v="2016-03-18T14:46:00"/>
    <d v="1899-12-30T00:04:38"/>
    <n v="2091371"/>
    <d v="2016-03-18T00:00:00"/>
    <s v="14:46:00"/>
    <x v="1"/>
    <x v="0"/>
  </r>
  <r>
    <n v="810176"/>
    <x v="0"/>
    <d v="2016-02-27T16:26:00"/>
    <d v="1899-12-30T00:04:38"/>
    <n v="810176"/>
    <d v="2016-02-27T00:00:00"/>
    <s v="16:26:00"/>
    <x v="0"/>
    <x v="13"/>
  </r>
  <r>
    <n v="810334"/>
    <x v="8"/>
    <d v="2016-03-03T13:51:00"/>
    <d v="1899-12-30T00:04:38"/>
    <n v="810334"/>
    <d v="2016-03-03T00:00:00"/>
    <s v="13:51:00"/>
    <x v="2"/>
    <x v="1"/>
  </r>
  <r>
    <n v="2092273"/>
    <x v="0"/>
    <d v="2016-02-24T13:56:00"/>
    <d v="1899-12-30T00:04:38"/>
    <n v="2092273"/>
    <d v="2016-02-24T00:00:00"/>
    <s v="13:56:00"/>
    <x v="4"/>
    <x v="1"/>
  </r>
  <r>
    <n v="939673"/>
    <x v="6"/>
    <d v="2016-03-28T11:20:00"/>
    <d v="1899-12-30T00:04:36"/>
    <n v="939673"/>
    <d v="2016-03-28T00:00:00"/>
    <s v="11:20:00"/>
    <x v="2"/>
    <x v="11"/>
  </r>
  <r>
    <n v="2368744"/>
    <x v="3"/>
    <d v="2016-03-01T22:18:00"/>
    <d v="1899-12-30T00:04:36"/>
    <n v="2368744"/>
    <d v="2016-03-01T00:00:00"/>
    <s v="22:18:00"/>
    <x v="2"/>
    <x v="17"/>
  </r>
  <r>
    <n v="2090790"/>
    <x v="2"/>
    <d v="2016-03-14T06:37:00"/>
    <d v="1899-12-30T00:04:36"/>
    <n v="2090790"/>
    <d v="2016-03-14T00:00:00"/>
    <s v="06:37:00"/>
    <x v="1"/>
    <x v="18"/>
  </r>
  <r>
    <n v="793883"/>
    <x v="4"/>
    <d v="2016-02-15T12:36:00"/>
    <d v="1899-12-30T00:04:36"/>
    <n v="793883"/>
    <d v="2016-02-15T00:00:00"/>
    <s v="12:36:00"/>
    <x v="3"/>
    <x v="8"/>
  </r>
  <r>
    <n v="892936"/>
    <x v="4"/>
    <d v="2016-01-25T15:02:00"/>
    <d v="1899-12-30T00:04:36"/>
    <n v="892936"/>
    <d v="2016-01-25T00:00:00"/>
    <s v="15:02:00"/>
    <x v="1"/>
    <x v="2"/>
  </r>
  <r>
    <n v="931546"/>
    <x v="3"/>
    <d v="2016-03-31T15:15:00"/>
    <d v="1899-12-30T00:04:36"/>
    <n v="931546"/>
    <d v="2016-03-31T00:00:00"/>
    <s v="15:15:00"/>
    <x v="2"/>
    <x v="2"/>
  </r>
  <r>
    <n v="2205521"/>
    <x v="4"/>
    <d v="2016-01-08T21:28:00"/>
    <d v="1899-12-30T00:04:36"/>
    <n v="2205521"/>
    <d v="2016-01-08T00:00:00"/>
    <s v="21:28:00"/>
    <x v="0"/>
    <x v="4"/>
  </r>
  <r>
    <n v="809169"/>
    <x v="9"/>
    <d v="2016-03-21T00:03:00"/>
    <d v="1899-12-30T00:04:36"/>
    <n v="809169"/>
    <d v="2016-03-21T00:00:00"/>
    <s v="00:03:00"/>
    <x v="6"/>
    <x v="7"/>
  </r>
  <r>
    <n v="820568"/>
    <x v="10"/>
    <d v="2016-02-26T12:11:00"/>
    <d v="1899-12-30T00:04:35"/>
    <n v="820568"/>
    <d v="2016-02-26T00:00:00"/>
    <s v="12:11:00"/>
    <x v="2"/>
    <x v="8"/>
  </r>
  <r>
    <n v="2370069"/>
    <x v="11"/>
    <d v="2016-01-05T06:26:00"/>
    <d v="1899-12-30T00:04:35"/>
    <n v="2370069"/>
    <d v="2016-01-05T00:00:00"/>
    <s v="06:26:00"/>
    <x v="1"/>
    <x v="18"/>
  </r>
  <r>
    <n v="593079"/>
    <x v="5"/>
    <d v="2016-01-04T10:42:00"/>
    <d v="1899-12-30T00:04:35"/>
    <n v="593079"/>
    <d v="2016-01-04T00:00:00"/>
    <s v="10:42:00"/>
    <x v="6"/>
    <x v="10"/>
  </r>
  <r>
    <n v="809011"/>
    <x v="2"/>
    <d v="2016-02-25T07:54:00"/>
    <d v="1899-12-30T00:04:34"/>
    <n v="809011"/>
    <d v="2016-02-25T00:00:00"/>
    <s v="07:54:00"/>
    <x v="2"/>
    <x v="16"/>
  </r>
  <r>
    <n v="893060"/>
    <x v="6"/>
    <d v="2016-03-25T18:08:00"/>
    <d v="1899-12-30T00:04:34"/>
    <n v="893060"/>
    <d v="2016-03-25T00:00:00"/>
    <s v="18:08:00"/>
    <x v="2"/>
    <x v="6"/>
  </r>
  <r>
    <n v="2204195"/>
    <x v="0"/>
    <d v="2016-02-19T13:38:00"/>
    <d v="1899-12-30T00:04:34"/>
    <n v="2204195"/>
    <d v="2016-02-19T00:00:00"/>
    <s v="13:38:00"/>
    <x v="2"/>
    <x v="1"/>
  </r>
  <r>
    <n v="809901"/>
    <x v="2"/>
    <d v="2016-02-16T19:07:00"/>
    <d v="1899-12-30T00:04:34"/>
    <n v="809901"/>
    <d v="2016-02-16T00:00:00"/>
    <s v="19:07:00"/>
    <x v="4"/>
    <x v="5"/>
  </r>
  <r>
    <n v="2427460"/>
    <x v="0"/>
    <d v="2016-03-30T16:06:00"/>
    <d v="1899-12-30T00:04:34"/>
    <n v="2384970"/>
    <d v="2016-03-30T00:00:00"/>
    <s v="16:06:00"/>
    <x v="2"/>
    <x v="13"/>
  </r>
  <r>
    <n v="777927"/>
    <x v="2"/>
    <d v="2016-03-24T06:13:00"/>
    <d v="1899-12-30T00:04:34"/>
    <n v="777927"/>
    <d v="2016-03-24T00:00:00"/>
    <s v="06:13:00"/>
    <x v="0"/>
    <x v="18"/>
  </r>
  <r>
    <n v="2370403"/>
    <x v="5"/>
    <d v="2016-03-29T19:33:00"/>
    <d v="1899-12-30T00:04:34"/>
    <n v="2370403"/>
    <d v="2016-03-29T00:00:00"/>
    <s v="19:33:00"/>
    <x v="2"/>
    <x v="5"/>
  </r>
  <r>
    <n v="928030"/>
    <x v="0"/>
    <d v="2016-03-30T08:56:00"/>
    <d v="1899-12-30T00:04:34"/>
    <n v="928030"/>
    <d v="2016-03-30T00:00:00"/>
    <s v="08:56:00"/>
    <x v="5"/>
    <x v="3"/>
  </r>
  <r>
    <n v="780657"/>
    <x v="1"/>
    <d v="2016-02-07T13:16:00"/>
    <d v="1899-12-30T00:04:34"/>
    <n v="780657"/>
    <d v="2016-02-07T00:00:00"/>
    <s v="13:16:00"/>
    <x v="0"/>
    <x v="1"/>
  </r>
  <r>
    <n v="803398"/>
    <x v="2"/>
    <d v="2016-02-19T12:42:00"/>
    <d v="1899-12-30T00:04:34"/>
    <n v="803398"/>
    <d v="2016-02-19T00:00:00"/>
    <s v="12:42:00"/>
    <x v="4"/>
    <x v="8"/>
  </r>
  <r>
    <n v="809790"/>
    <x v="9"/>
    <d v="2016-02-09T02:10:00"/>
    <d v="1899-12-30T00:04:34"/>
    <n v="809790"/>
    <d v="2016-02-09T00:00:00"/>
    <s v="02:10:00"/>
    <x v="1"/>
    <x v="21"/>
  </r>
  <r>
    <n v="821710"/>
    <x v="10"/>
    <d v="2016-02-25T02:35:00"/>
    <d v="1899-12-30T00:04:33"/>
    <n v="821710"/>
    <d v="2016-02-25T00:00:00"/>
    <s v="02:35:00"/>
    <x v="4"/>
    <x v="21"/>
  </r>
  <r>
    <n v="719575"/>
    <x v="3"/>
    <d v="2016-01-16T21:32:00"/>
    <d v="1899-12-30T00:04:33"/>
    <n v="719575"/>
    <d v="2016-01-16T00:00:00"/>
    <s v="21:32:00"/>
    <x v="0"/>
    <x v="4"/>
  </r>
  <r>
    <n v="2239815"/>
    <x v="3"/>
    <d v="2016-03-07T06:44:00"/>
    <d v="1899-12-30T00:04:33"/>
    <n v="2239815"/>
    <d v="2016-03-07T00:00:00"/>
    <s v="06:44:00"/>
    <x v="6"/>
    <x v="18"/>
  </r>
  <r>
    <n v="2216346"/>
    <x v="4"/>
    <d v="2016-02-04T19:18:00"/>
    <d v="1899-12-30T00:04:33"/>
    <n v="2216346"/>
    <d v="2016-02-04T00:00:00"/>
    <s v="19:18:00"/>
    <x v="3"/>
    <x v="5"/>
  </r>
  <r>
    <n v="809056"/>
    <x v="0"/>
    <d v="2016-02-25T07:45:00"/>
    <d v="1899-12-30T00:04:32"/>
    <n v="809056"/>
    <d v="2016-02-25T00:00:00"/>
    <s v="07:45:00"/>
    <x v="0"/>
    <x v="16"/>
  </r>
  <r>
    <n v="789082"/>
    <x v="2"/>
    <d v="2016-02-28T05:57:00"/>
    <d v="1899-12-30T00:04:32"/>
    <n v="789082"/>
    <d v="2016-02-28T00:00:00"/>
    <s v="05:57:00"/>
    <x v="2"/>
    <x v="19"/>
  </r>
  <r>
    <n v="940797"/>
    <x v="0"/>
    <d v="2016-03-01T10:31:00"/>
    <d v="1899-12-30T00:04:32"/>
    <n v="940797"/>
    <d v="2016-03-01T00:00:00"/>
    <s v="10:31:00"/>
    <x v="6"/>
    <x v="10"/>
  </r>
  <r>
    <n v="819973"/>
    <x v="0"/>
    <d v="2016-02-27T10:37:00"/>
    <d v="1899-12-30T00:04:32"/>
    <n v="819973"/>
    <d v="2016-02-27T00:00:00"/>
    <s v="10:37:00"/>
    <x v="2"/>
    <x v="10"/>
  </r>
  <r>
    <n v="794763"/>
    <x v="6"/>
    <d v="2016-01-29T05:29:00"/>
    <d v="1899-12-30T00:04:32"/>
    <n v="794763"/>
    <d v="2016-01-29T00:00:00"/>
    <s v="05:29:00"/>
    <x v="6"/>
    <x v="19"/>
  </r>
  <r>
    <n v="941416"/>
    <x v="1"/>
    <d v="2016-03-11T19:52:00"/>
    <d v="1899-12-30T00:04:32"/>
    <n v="941416"/>
    <d v="2016-03-11T00:00:00"/>
    <s v="19:52:00"/>
    <x v="2"/>
    <x v="5"/>
  </r>
  <r>
    <n v="866251"/>
    <x v="5"/>
    <d v="2016-03-10T19:13:00"/>
    <d v="1899-12-30T00:04:31"/>
    <n v="866251"/>
    <d v="2016-03-10T00:00:00"/>
    <s v="19:13:00"/>
    <x v="4"/>
    <x v="5"/>
  </r>
  <r>
    <n v="939602"/>
    <x v="3"/>
    <d v="2016-03-29T09:28:00"/>
    <d v="1899-12-30T00:04:30"/>
    <n v="939602"/>
    <d v="2016-03-29T00:00:00"/>
    <s v="09:28:00"/>
    <x v="3"/>
    <x v="15"/>
  </r>
  <r>
    <n v="809010"/>
    <x v="4"/>
    <d v="2016-02-16T09:44:00"/>
    <d v="1899-12-30T00:04:30"/>
    <n v="809010"/>
    <d v="2016-02-16T00:00:00"/>
    <s v="09:44:00"/>
    <x v="3"/>
    <x v="15"/>
  </r>
  <r>
    <n v="772499"/>
    <x v="3"/>
    <d v="2016-02-01T06:36:00"/>
    <d v="1899-12-30T00:04:30"/>
    <n v="772499"/>
    <d v="2016-02-01T00:00:00"/>
    <s v="06:36:00"/>
    <x v="2"/>
    <x v="18"/>
  </r>
  <r>
    <n v="809887"/>
    <x v="4"/>
    <d v="2016-02-12T19:45:00"/>
    <d v="1899-12-30T00:04:30"/>
    <n v="809887"/>
    <d v="2016-02-12T00:00:00"/>
    <s v="19:45:00"/>
    <x v="4"/>
    <x v="5"/>
  </r>
  <r>
    <n v="893834"/>
    <x v="4"/>
    <d v="2016-01-24T18:17:00"/>
    <d v="1899-12-30T00:04:30"/>
    <n v="893834"/>
    <d v="2016-01-24T00:00:00"/>
    <s v="18:17:00"/>
    <x v="6"/>
    <x v="6"/>
  </r>
  <r>
    <n v="2361784"/>
    <x v="4"/>
    <d v="2016-01-03T12:23:00"/>
    <d v="1899-12-30T00:04:30"/>
    <n v="2361784"/>
    <d v="2016-01-03T00:00:00"/>
    <s v="12:23:00"/>
    <x v="5"/>
    <x v="8"/>
  </r>
  <r>
    <n v="773413"/>
    <x v="4"/>
    <d v="2016-01-26T13:22:00"/>
    <d v="1899-12-30T00:04:30"/>
    <n v="773413"/>
    <d v="2016-01-26T00:00:00"/>
    <s v="13:22:00"/>
    <x v="6"/>
    <x v="1"/>
  </r>
  <r>
    <n v="808930"/>
    <x v="0"/>
    <d v="2016-03-02T09:38:00"/>
    <d v="1899-12-30T00:04:30"/>
    <n v="808930"/>
    <d v="2016-03-02T00:00:00"/>
    <s v="09:38:00"/>
    <x v="0"/>
    <x v="15"/>
  </r>
  <r>
    <n v="2287006"/>
    <x v="2"/>
    <d v="2016-01-14T18:30:00"/>
    <d v="1899-12-30T00:04:30"/>
    <n v="2287006"/>
    <d v="2016-01-14T00:00:00"/>
    <s v="18:30:00"/>
    <x v="4"/>
    <x v="6"/>
  </r>
  <r>
    <n v="901691"/>
    <x v="0"/>
    <d v="2016-03-25T13:18:00"/>
    <d v="1899-12-30T00:04:30"/>
    <n v="901691"/>
    <d v="2016-03-25T00:00:00"/>
    <s v="13:18:00"/>
    <x v="2"/>
    <x v="1"/>
  </r>
  <r>
    <n v="810092"/>
    <x v="0"/>
    <d v="2016-03-05T10:57:00"/>
    <d v="1899-12-30T00:04:30"/>
    <n v="810092"/>
    <d v="2016-03-05T00:00:00"/>
    <s v="10:57:00"/>
    <x v="0"/>
    <x v="10"/>
  </r>
  <r>
    <n v="810487"/>
    <x v="6"/>
    <d v="2016-02-19T06:07:00"/>
    <d v="1899-12-30T00:04:30"/>
    <n v="810487"/>
    <d v="2016-02-19T00:00:00"/>
    <s v="06:07:00"/>
    <x v="3"/>
    <x v="18"/>
  </r>
  <r>
    <n v="940586"/>
    <x v="1"/>
    <d v="2016-03-20T20:56:00"/>
    <d v="1899-12-30T00:04:29"/>
    <n v="940586"/>
    <d v="2016-03-20T00:00:00"/>
    <s v="20:56:00"/>
    <x v="0"/>
    <x v="14"/>
  </r>
  <r>
    <n v="780355"/>
    <x v="1"/>
    <d v="2016-03-08T04:35:00"/>
    <d v="1899-12-30T00:04:29"/>
    <n v="780355"/>
    <d v="2016-03-08T00:00:00"/>
    <s v="04:35:00"/>
    <x v="1"/>
    <x v="20"/>
  </r>
  <r>
    <n v="773365"/>
    <x v="8"/>
    <d v="2016-01-25T16:22:00"/>
    <d v="1899-12-30T00:04:29"/>
    <n v="773365"/>
    <d v="2016-01-25T00:00:00"/>
    <s v="16:22:00"/>
    <x v="5"/>
    <x v="13"/>
  </r>
  <r>
    <n v="611190"/>
    <x v="7"/>
    <d v="2016-01-12T20:05:00"/>
    <d v="1899-12-30T00:04:28"/>
    <n v="611190"/>
    <d v="2016-01-12T00:00:00"/>
    <s v="20:05:00"/>
    <x v="3"/>
    <x v="14"/>
  </r>
  <r>
    <n v="2361585"/>
    <x v="2"/>
    <d v="2016-03-03T10:21:00"/>
    <d v="1899-12-30T00:04:28"/>
    <n v="2361585"/>
    <d v="2016-03-03T00:00:00"/>
    <s v="10:21:00"/>
    <x v="1"/>
    <x v="10"/>
  </r>
  <r>
    <n v="821997"/>
    <x v="6"/>
    <d v="2016-02-26T12:36:00"/>
    <d v="1899-12-30T00:04:28"/>
    <n v="821997"/>
    <d v="2016-02-26T00:00:00"/>
    <s v="12:36:00"/>
    <x v="4"/>
    <x v="8"/>
  </r>
  <r>
    <n v="773269"/>
    <x v="5"/>
    <d v="2016-01-09T11:32:00"/>
    <d v="1899-12-30T00:04:28"/>
    <n v="773269"/>
    <d v="2016-01-09T00:00:00"/>
    <s v="11:32:00"/>
    <x v="2"/>
    <x v="11"/>
  </r>
  <r>
    <n v="283970"/>
    <x v="2"/>
    <d v="2016-03-19T15:46:00"/>
    <d v="1899-12-30T00:04:28"/>
    <n v="283970"/>
    <d v="2016-03-19T00:00:00"/>
    <s v="15:46:00"/>
    <x v="4"/>
    <x v="2"/>
  </r>
  <r>
    <n v="930241"/>
    <x v="8"/>
    <d v="2016-03-26T14:53:00"/>
    <d v="1899-12-30T00:04:27"/>
    <n v="930241"/>
    <d v="2016-03-26T00:00:00"/>
    <s v="14:53:00"/>
    <x v="6"/>
    <x v="0"/>
  </r>
  <r>
    <n v="787730"/>
    <x v="8"/>
    <d v="2016-03-21T19:45:00"/>
    <d v="1899-12-30T00:04:27"/>
    <n v="787730"/>
    <d v="2016-03-21T00:00:00"/>
    <s v="19:45:00"/>
    <x v="3"/>
    <x v="5"/>
  </r>
  <r>
    <n v="611188"/>
    <x v="3"/>
    <d v="2016-01-18T03:19:00"/>
    <d v="1899-12-30T00:04:27"/>
    <n v="611188"/>
    <d v="2016-01-18T00:00:00"/>
    <s v="03:19:00"/>
    <x v="6"/>
    <x v="22"/>
  </r>
  <r>
    <n v="810243"/>
    <x v="4"/>
    <d v="2016-02-01T10:03:00"/>
    <d v="1899-12-30T00:04:27"/>
    <n v="810243"/>
    <d v="2016-02-01T00:00:00"/>
    <s v="10:03:00"/>
    <x v="2"/>
    <x v="10"/>
  </r>
  <r>
    <n v="820685"/>
    <x v="0"/>
    <d v="2016-02-28T16:38:00"/>
    <d v="1899-12-30T00:04:26"/>
    <n v="820685"/>
    <d v="2016-02-28T00:00:00"/>
    <s v="16:38:00"/>
    <x v="5"/>
    <x v="13"/>
  </r>
  <r>
    <n v="788994"/>
    <x v="0"/>
    <d v="2016-02-24T09:34:00"/>
    <d v="1899-12-30T00:04:26"/>
    <n v="788994"/>
    <d v="2016-02-24T00:00:00"/>
    <s v="09:34:00"/>
    <x v="0"/>
    <x v="15"/>
  </r>
  <r>
    <n v="2426670"/>
    <x v="2"/>
    <d v="2016-03-23T20:59:00"/>
    <d v="1899-12-30T00:04:26"/>
    <n v="2384970"/>
    <d v="2016-03-23T00:00:00"/>
    <s v="20:59:00"/>
    <x v="4"/>
    <x v="14"/>
  </r>
  <r>
    <n v="928133"/>
    <x v="0"/>
    <d v="2016-03-30T08:39:00"/>
    <d v="1899-12-30T00:04:26"/>
    <n v="928133"/>
    <d v="2016-03-30T00:00:00"/>
    <s v="08:39:00"/>
    <x v="0"/>
    <x v="3"/>
  </r>
  <r>
    <n v="809824"/>
    <x v="8"/>
    <d v="2016-02-06T12:13:00"/>
    <d v="1899-12-30T00:04:25"/>
    <n v="809824"/>
    <d v="2016-02-06T00:00:00"/>
    <s v="12:13:00"/>
    <x v="4"/>
    <x v="8"/>
  </r>
  <r>
    <n v="881861"/>
    <x v="1"/>
    <d v="2016-03-17T09:16:00"/>
    <d v="1899-12-30T00:04:25"/>
    <n v="881861"/>
    <d v="2016-03-17T00:00:00"/>
    <s v="09:16:00"/>
    <x v="4"/>
    <x v="15"/>
  </r>
  <r>
    <n v="809056"/>
    <x v="3"/>
    <d v="2016-02-14T11:27:00"/>
    <d v="1899-12-30T00:04:24"/>
    <n v="809056"/>
    <d v="2016-02-14T00:00:00"/>
    <s v="11:27:00"/>
    <x v="0"/>
    <x v="11"/>
  </r>
  <r>
    <n v="720305"/>
    <x v="4"/>
    <d v="2016-01-18T23:28:00"/>
    <d v="1899-12-30T00:04:24"/>
    <n v="720305"/>
    <d v="2016-01-18T00:00:00"/>
    <s v="23:28:00"/>
    <x v="5"/>
    <x v="23"/>
  </r>
  <r>
    <n v="2204331"/>
    <x v="3"/>
    <d v="2016-01-13T13:32:00"/>
    <d v="1899-12-30T00:04:24"/>
    <n v="2204331"/>
    <d v="2016-01-13T00:00:00"/>
    <s v="13:32:00"/>
    <x v="0"/>
    <x v="1"/>
  </r>
  <r>
    <n v="773030"/>
    <x v="3"/>
    <d v="2016-02-13T07:46:00"/>
    <d v="1899-12-30T00:04:24"/>
    <n v="773030"/>
    <d v="2016-02-13T00:00:00"/>
    <s v="07:46:00"/>
    <x v="3"/>
    <x v="16"/>
  </r>
  <r>
    <n v="930104"/>
    <x v="6"/>
    <d v="2016-03-29T21:49:00"/>
    <d v="1899-12-30T00:04:24"/>
    <n v="930104"/>
    <d v="2016-03-29T00:00:00"/>
    <s v="21:49:00"/>
    <x v="2"/>
    <x v="4"/>
  </r>
  <r>
    <n v="2203607"/>
    <x v="9"/>
    <d v="2016-02-07T15:48:00"/>
    <d v="1899-12-30T00:04:24"/>
    <n v="2203607"/>
    <d v="2016-02-07T00:00:00"/>
    <s v="15:48:00"/>
    <x v="2"/>
    <x v="2"/>
  </r>
  <r>
    <n v="809331"/>
    <x v="0"/>
    <d v="2016-02-24T16:04:00"/>
    <d v="1899-12-30T00:04:24"/>
    <n v="809331"/>
    <d v="2016-02-24T00:00:00"/>
    <s v="16:04:00"/>
    <x v="5"/>
    <x v="13"/>
  </r>
  <r>
    <n v="905271"/>
    <x v="2"/>
    <d v="2016-03-04T08:20:00"/>
    <d v="1899-12-30T00:04:24"/>
    <n v="905271"/>
    <d v="2016-03-04T00:00:00"/>
    <s v="08:20:00"/>
    <x v="0"/>
    <x v="3"/>
  </r>
  <r>
    <n v="820969"/>
    <x v="0"/>
    <d v="2016-03-03T06:53:00"/>
    <d v="1899-12-30T00:04:24"/>
    <n v="820969"/>
    <d v="2016-03-03T00:00:00"/>
    <s v="06:53:00"/>
    <x v="1"/>
    <x v="18"/>
  </r>
  <r>
    <n v="821443"/>
    <x v="2"/>
    <d v="2016-03-11T17:54:00"/>
    <d v="1899-12-30T00:04:24"/>
    <n v="821443"/>
    <d v="2016-03-11T00:00:00"/>
    <s v="17:54:00"/>
    <x v="2"/>
    <x v="12"/>
  </r>
  <r>
    <n v="867215"/>
    <x v="5"/>
    <d v="2016-03-30T08:44:00"/>
    <d v="1899-12-30T00:04:24"/>
    <n v="867215"/>
    <d v="2016-03-30T00:00:00"/>
    <s v="08:44:00"/>
    <x v="3"/>
    <x v="3"/>
  </r>
  <r>
    <n v="765595"/>
    <x v="6"/>
    <d v="2016-01-16T05:34:00"/>
    <d v="1899-12-30T00:04:24"/>
    <n v="765595"/>
    <d v="2016-01-16T00:00:00"/>
    <s v="05:34:00"/>
    <x v="5"/>
    <x v="19"/>
  </r>
  <r>
    <n v="810264"/>
    <x v="6"/>
    <d v="2016-01-27T09:53:00"/>
    <d v="1899-12-30T00:04:24"/>
    <n v="810264"/>
    <d v="2016-01-27T00:00:00"/>
    <s v="09:53:00"/>
    <x v="2"/>
    <x v="15"/>
  </r>
  <r>
    <n v="589137"/>
    <x v="8"/>
    <d v="2016-01-03T13:45:00"/>
    <d v="1899-12-30T00:04:24"/>
    <n v="589137"/>
    <d v="2016-01-03T00:00:00"/>
    <s v="13:45:00"/>
    <x v="0"/>
    <x v="1"/>
  </r>
  <r>
    <n v="820335"/>
    <x v="0"/>
    <d v="2016-03-26T12:44:00"/>
    <d v="1899-12-30T00:04:22"/>
    <n v="820335"/>
    <d v="2016-03-26T00:00:00"/>
    <s v="12:44:00"/>
    <x v="5"/>
    <x v="8"/>
  </r>
  <r>
    <n v="906709"/>
    <x v="2"/>
    <d v="2016-03-24T08:19:00"/>
    <d v="1899-12-30T00:04:22"/>
    <n v="906709"/>
    <d v="2016-03-24T00:00:00"/>
    <s v="08:19:00"/>
    <x v="3"/>
    <x v="3"/>
  </r>
  <r>
    <n v="765581"/>
    <x v="7"/>
    <d v="2016-01-14T04:46:00"/>
    <d v="1899-12-30T00:04:22"/>
    <n v="765581"/>
    <d v="2016-01-14T00:00:00"/>
    <s v="04:46:00"/>
    <x v="5"/>
    <x v="20"/>
  </r>
  <r>
    <n v="147935"/>
    <x v="5"/>
    <d v="2016-01-11T07:44:00"/>
    <d v="1899-12-30T00:04:22"/>
    <n v="147935"/>
    <d v="2016-01-11T00:00:00"/>
    <s v="07:44:00"/>
    <x v="6"/>
    <x v="16"/>
  </r>
  <r>
    <n v="831766"/>
    <x v="3"/>
    <d v="2016-03-03T15:46:00"/>
    <d v="1899-12-30T00:04:21"/>
    <n v="831766"/>
    <d v="2016-03-03T00:00:00"/>
    <s v="15:46:00"/>
    <x v="5"/>
    <x v="2"/>
  </r>
  <r>
    <n v="809718"/>
    <x v="3"/>
    <d v="2016-01-11T06:19:00"/>
    <d v="1899-12-30T00:04:21"/>
    <n v="809718"/>
    <d v="2016-01-11T00:00:00"/>
    <s v="06:19:00"/>
    <x v="2"/>
    <x v="18"/>
  </r>
  <r>
    <n v="804464"/>
    <x v="4"/>
    <d v="2016-01-03T16:19:00"/>
    <d v="1899-12-30T00:04:21"/>
    <n v="804464"/>
    <d v="2016-01-03T00:00:00"/>
    <s v="16:19:00"/>
    <x v="0"/>
    <x v="13"/>
  </r>
  <r>
    <n v="589200"/>
    <x v="4"/>
    <d v="2016-01-03T10:05:00"/>
    <d v="1899-12-30T00:04:21"/>
    <n v="589200"/>
    <d v="2016-01-03T00:00:00"/>
    <s v="10:05:00"/>
    <x v="0"/>
    <x v="10"/>
  </r>
  <r>
    <n v="2370806"/>
    <x v="4"/>
    <d v="2016-03-10T20:43:00"/>
    <d v="1899-12-30T00:04:21"/>
    <n v="2370806"/>
    <d v="2016-03-10T00:00:00"/>
    <s v="20:43:00"/>
    <x v="6"/>
    <x v="14"/>
  </r>
  <r>
    <n v="822070"/>
    <x v="11"/>
    <d v="2016-01-26T10:49:00"/>
    <d v="1899-12-30T00:04:20"/>
    <n v="822070"/>
    <d v="2016-01-26T00:00:00"/>
    <s v="10:49:00"/>
    <x v="6"/>
    <x v="10"/>
  </r>
  <r>
    <n v="788751"/>
    <x v="6"/>
    <d v="2016-02-01T21:35:00"/>
    <d v="1899-12-30T00:04:20"/>
    <n v="788751"/>
    <d v="2016-02-01T00:00:00"/>
    <s v="21:35:00"/>
    <x v="5"/>
    <x v="4"/>
  </r>
  <r>
    <n v="789030"/>
    <x v="6"/>
    <d v="2016-01-28T16:08:00"/>
    <d v="1899-12-30T00:04:20"/>
    <n v="789030"/>
    <d v="2016-01-28T00:00:00"/>
    <s v="16:08:00"/>
    <x v="6"/>
    <x v="13"/>
  </r>
  <r>
    <n v="940303"/>
    <x v="5"/>
    <d v="2016-03-06T16:38:00"/>
    <d v="1899-12-30T00:04:20"/>
    <n v="940303"/>
    <d v="2016-03-06T00:00:00"/>
    <s v="16:38:00"/>
    <x v="2"/>
    <x v="13"/>
  </r>
  <r>
    <n v="2421592"/>
    <x v="0"/>
    <d v="2016-02-24T10:38:00"/>
    <d v="1899-12-30T00:04:20"/>
    <n v="2384970"/>
    <d v="2016-02-24T00:00:00"/>
    <s v="10:38:00"/>
    <x v="5"/>
    <x v="10"/>
  </r>
  <r>
    <n v="808587"/>
    <x v="0"/>
    <d v="2016-02-24T15:18:00"/>
    <d v="1899-12-30T00:04:20"/>
    <n v="808587"/>
    <d v="2016-02-24T00:00:00"/>
    <s v="15:18:00"/>
    <x v="0"/>
    <x v="2"/>
  </r>
  <r>
    <n v="805336"/>
    <x v="1"/>
    <d v="2016-03-15T16:27:00"/>
    <d v="1899-12-30T00:04:20"/>
    <n v="805336"/>
    <d v="2016-03-15T00:00:00"/>
    <s v="16:27:00"/>
    <x v="2"/>
    <x v="13"/>
  </r>
  <r>
    <n v="788936"/>
    <x v="2"/>
    <d v="2016-01-15T01:31:00"/>
    <d v="1899-12-30T00:04:18"/>
    <n v="788936"/>
    <d v="2016-01-15T00:00:00"/>
    <s v="01:31:00"/>
    <x v="4"/>
    <x v="9"/>
  </r>
  <r>
    <n v="919495"/>
    <x v="0"/>
    <d v="2016-03-29T12:20:00"/>
    <d v="1899-12-30T00:04:18"/>
    <n v="919495"/>
    <d v="2016-03-29T00:00:00"/>
    <s v="12:20:00"/>
    <x v="0"/>
    <x v="8"/>
  </r>
  <r>
    <n v="930600"/>
    <x v="3"/>
    <d v="2016-03-30T20:22:00"/>
    <d v="1899-12-30T00:04:18"/>
    <n v="930600"/>
    <d v="2016-03-30T00:00:00"/>
    <s v="20:22:00"/>
    <x v="3"/>
    <x v="14"/>
  </r>
  <r>
    <n v="772421"/>
    <x v="3"/>
    <d v="2016-02-10T06:32:00"/>
    <d v="1899-12-30T00:04:18"/>
    <n v="772421"/>
    <d v="2016-02-10T00:00:00"/>
    <s v="06:32:00"/>
    <x v="3"/>
    <x v="18"/>
  </r>
  <r>
    <n v="821193"/>
    <x v="4"/>
    <d v="2016-01-26T19:27:00"/>
    <d v="1899-12-30T00:04:18"/>
    <n v="821193"/>
    <d v="2016-01-26T00:00:00"/>
    <s v="19:27:00"/>
    <x v="1"/>
    <x v="5"/>
  </r>
  <r>
    <n v="2021333"/>
    <x v="4"/>
    <d v="2016-03-02T23:49:00"/>
    <d v="1899-12-30T00:04:18"/>
    <n v="2021333"/>
    <d v="2016-03-02T00:00:00"/>
    <s v="23:49:00"/>
    <x v="3"/>
    <x v="23"/>
  </r>
  <r>
    <n v="860672"/>
    <x v="2"/>
    <d v="2016-03-05T11:35:00"/>
    <d v="1899-12-30T00:04:18"/>
    <n v="860672"/>
    <d v="2016-03-05T00:00:00"/>
    <s v="11:35:00"/>
    <x v="4"/>
    <x v="11"/>
  </r>
  <r>
    <n v="773027"/>
    <x v="8"/>
    <d v="2016-03-05T15:56:00"/>
    <d v="1899-12-30T00:04:18"/>
    <n v="773027"/>
    <d v="2016-03-05T00:00:00"/>
    <s v="15:56:00"/>
    <x v="0"/>
    <x v="2"/>
  </r>
  <r>
    <n v="893792"/>
    <x v="2"/>
    <d v="2016-03-26T10:56:00"/>
    <d v="1899-12-30T00:04:18"/>
    <n v="893792"/>
    <d v="2016-03-26T00:00:00"/>
    <s v="10:56:00"/>
    <x v="6"/>
    <x v="10"/>
  </r>
  <r>
    <n v="941303"/>
    <x v="3"/>
    <d v="2016-03-31T03:30:00"/>
    <d v="1899-12-30T00:04:18"/>
    <n v="941303"/>
    <d v="2016-03-31T00:00:00"/>
    <s v="03:30:00"/>
    <x v="3"/>
    <x v="22"/>
  </r>
  <r>
    <n v="941428"/>
    <x v="2"/>
    <d v="2016-03-18T11:25:00"/>
    <d v="1899-12-30T00:04:18"/>
    <n v="941428"/>
    <d v="2016-03-18T00:00:00"/>
    <s v="11:25:00"/>
    <x v="5"/>
    <x v="11"/>
  </r>
  <r>
    <n v="794880"/>
    <x v="0"/>
    <d v="2016-02-23T12:43:00"/>
    <d v="1899-12-30T00:04:18"/>
    <n v="794880"/>
    <d v="2016-02-23T00:00:00"/>
    <s v="12:43:00"/>
    <x v="1"/>
    <x v="8"/>
  </r>
  <r>
    <n v="809230"/>
    <x v="9"/>
    <d v="2016-01-12T20:33:00"/>
    <d v="1899-12-30T00:04:18"/>
    <n v="809230"/>
    <d v="2016-01-12T00:00:00"/>
    <s v="20:33:00"/>
    <x v="1"/>
    <x v="14"/>
  </r>
  <r>
    <n v="851273"/>
    <x v="9"/>
    <d v="2016-03-06T12:08:00"/>
    <d v="1899-12-30T00:04:18"/>
    <n v="851273"/>
    <d v="2016-03-06T00:00:00"/>
    <s v="12:08:00"/>
    <x v="0"/>
    <x v="8"/>
  </r>
  <r>
    <n v="771756"/>
    <x v="5"/>
    <d v="2016-03-27T12:35:00"/>
    <d v="1899-12-30T00:04:17"/>
    <n v="771756"/>
    <d v="2016-03-27T00:00:00"/>
    <s v="12:35:00"/>
    <x v="3"/>
    <x v="8"/>
  </r>
  <r>
    <n v="831720"/>
    <x v="0"/>
    <d v="2016-03-01T15:04:00"/>
    <d v="1899-12-30T00:04:16"/>
    <n v="831720"/>
    <d v="2016-03-01T00:00:00"/>
    <s v="15:04:00"/>
    <x v="4"/>
    <x v="2"/>
  </r>
  <r>
    <n v="809337"/>
    <x v="5"/>
    <d v="2016-02-13T00:19:00"/>
    <d v="1899-12-30T00:04:16"/>
    <n v="809337"/>
    <d v="2016-02-13T00:00:00"/>
    <s v="00:19:00"/>
    <x v="6"/>
    <x v="7"/>
  </r>
  <r>
    <n v="809251"/>
    <x v="8"/>
    <d v="2016-03-08T13:12:00"/>
    <d v="1899-12-30T00:04:16"/>
    <n v="809251"/>
    <d v="2016-03-08T00:00:00"/>
    <s v="13:12:00"/>
    <x v="1"/>
    <x v="1"/>
  </r>
  <r>
    <n v="939977"/>
    <x v="0"/>
    <d v="2016-03-12T13:34:00"/>
    <d v="1899-12-30T00:04:16"/>
    <n v="939977"/>
    <d v="2016-03-12T00:00:00"/>
    <s v="13:34:00"/>
    <x v="0"/>
    <x v="1"/>
  </r>
  <r>
    <n v="809392"/>
    <x v="0"/>
    <d v="2016-03-08T09:23:00"/>
    <d v="1899-12-30T00:04:16"/>
    <n v="809392"/>
    <d v="2016-03-08T00:00:00"/>
    <s v="09:23:00"/>
    <x v="0"/>
    <x v="15"/>
  </r>
  <r>
    <n v="789220"/>
    <x v="0"/>
    <d v="2016-02-24T10:05:00"/>
    <d v="1899-12-30T00:04:16"/>
    <n v="789220"/>
    <d v="2016-02-24T00:00:00"/>
    <s v="10:05:00"/>
    <x v="5"/>
    <x v="10"/>
  </r>
  <r>
    <n v="283746"/>
    <x v="2"/>
    <d v="2016-03-24T12:12:00"/>
    <d v="1899-12-30T00:04:16"/>
    <n v="283746"/>
    <d v="2016-03-24T00:00:00"/>
    <s v="12:12:00"/>
    <x v="4"/>
    <x v="8"/>
  </r>
  <r>
    <n v="893475"/>
    <x v="2"/>
    <d v="2016-03-20T16:54:00"/>
    <d v="1899-12-30T00:04:16"/>
    <n v="893475"/>
    <d v="2016-03-20T00:00:00"/>
    <s v="16:54:00"/>
    <x v="1"/>
    <x v="13"/>
  </r>
  <r>
    <n v="940775"/>
    <x v="0"/>
    <d v="2016-03-12T11:40:00"/>
    <d v="1899-12-30T00:04:16"/>
    <n v="940775"/>
    <d v="2016-03-12T00:00:00"/>
    <s v="11:40:00"/>
    <x v="0"/>
    <x v="11"/>
  </r>
  <r>
    <n v="202019"/>
    <x v="0"/>
    <d v="2016-03-30T08:59:00"/>
    <d v="1899-12-30T00:04:16"/>
    <n v="202019"/>
    <d v="2016-03-30T00:00:00"/>
    <s v="08:59:00"/>
    <x v="3"/>
    <x v="3"/>
  </r>
  <r>
    <n v="2288634"/>
    <x v="2"/>
    <d v="2016-02-25T09:51:00"/>
    <d v="1899-12-30T00:04:16"/>
    <n v="2288634"/>
    <d v="2016-02-25T00:00:00"/>
    <s v="09:51:00"/>
    <x v="5"/>
    <x v="15"/>
  </r>
  <r>
    <n v="821939"/>
    <x v="9"/>
    <d v="2016-02-28T20:45:00"/>
    <d v="1899-12-30T00:04:16"/>
    <n v="821939"/>
    <d v="2016-02-28T00:00:00"/>
    <s v="20:45:00"/>
    <x v="3"/>
    <x v="14"/>
  </r>
  <r>
    <n v="764429"/>
    <x v="4"/>
    <d v="2016-01-06T19:23:00"/>
    <d v="1899-12-30T00:04:15"/>
    <n v="764429"/>
    <d v="2016-01-06T00:00:00"/>
    <s v="19:23:00"/>
    <x v="4"/>
    <x v="5"/>
  </r>
  <r>
    <n v="809056"/>
    <x v="4"/>
    <d v="2016-02-20T09:29:00"/>
    <d v="1899-12-30T00:04:15"/>
    <n v="809056"/>
    <d v="2016-02-20T00:00:00"/>
    <s v="09:29:00"/>
    <x v="0"/>
    <x v="15"/>
  </r>
  <r>
    <n v="809552"/>
    <x v="4"/>
    <d v="2016-02-16T06:14:00"/>
    <d v="1899-12-30T00:04:15"/>
    <n v="809552"/>
    <d v="2016-02-16T00:00:00"/>
    <s v="06:14:00"/>
    <x v="1"/>
    <x v="18"/>
  </r>
  <r>
    <n v="920007"/>
    <x v="3"/>
    <d v="2016-03-28T08:39:00"/>
    <d v="1899-12-30T00:04:15"/>
    <n v="920007"/>
    <d v="2016-03-28T00:00:00"/>
    <s v="08:39:00"/>
    <x v="6"/>
    <x v="3"/>
  </r>
  <r>
    <n v="893475"/>
    <x v="4"/>
    <d v="2016-03-23T13:30:00"/>
    <d v="1899-12-30T00:04:15"/>
    <n v="893475"/>
    <d v="2016-03-23T00:00:00"/>
    <s v="13:30:00"/>
    <x v="1"/>
    <x v="1"/>
  </r>
  <r>
    <n v="810063"/>
    <x v="4"/>
    <d v="2016-02-11T15:00:00"/>
    <d v="1899-12-30T00:04:15"/>
    <n v="810063"/>
    <d v="2016-02-11T00:00:00"/>
    <s v="15:00:00"/>
    <x v="1"/>
    <x v="2"/>
  </r>
  <r>
    <n v="780497"/>
    <x v="4"/>
    <d v="2016-01-24T15:39:00"/>
    <d v="1899-12-30T00:04:15"/>
    <n v="780497"/>
    <d v="2016-01-24T00:00:00"/>
    <s v="15:39:00"/>
    <x v="6"/>
    <x v="2"/>
  </r>
  <r>
    <n v="803882"/>
    <x v="11"/>
    <d v="2016-03-06T06:15:00"/>
    <d v="1899-12-30T00:04:15"/>
    <n v="803882"/>
    <d v="2016-03-06T00:00:00"/>
    <s v="06:15:00"/>
    <x v="1"/>
    <x v="18"/>
  </r>
  <r>
    <n v="771816"/>
    <x v="8"/>
    <d v="2016-03-01T06:27:00"/>
    <d v="1899-12-30T00:04:14"/>
    <n v="771816"/>
    <d v="2016-03-01T00:00:00"/>
    <s v="06:27:00"/>
    <x v="0"/>
    <x v="18"/>
  </r>
  <r>
    <n v="2090555"/>
    <x v="0"/>
    <d v="2016-03-14T15:47:00"/>
    <d v="1899-12-30T00:04:14"/>
    <n v="2090555"/>
    <d v="2016-03-14T00:00:00"/>
    <s v="15:47:00"/>
    <x v="5"/>
    <x v="2"/>
  </r>
  <r>
    <n v="809218"/>
    <x v="0"/>
    <d v="2016-02-24T08:56:00"/>
    <d v="1899-12-30T00:04:14"/>
    <n v="809218"/>
    <d v="2016-02-24T00:00:00"/>
    <s v="08:56:00"/>
    <x v="6"/>
    <x v="3"/>
  </r>
  <r>
    <n v="930307"/>
    <x v="0"/>
    <d v="2016-03-29T12:42:00"/>
    <d v="1899-12-30T00:04:14"/>
    <n v="930307"/>
    <d v="2016-03-29T00:00:00"/>
    <s v="12:42:00"/>
    <x v="2"/>
    <x v="8"/>
  </r>
  <r>
    <n v="940208"/>
    <x v="2"/>
    <d v="2016-03-24T10:40:00"/>
    <d v="1899-12-30T00:04:14"/>
    <n v="940208"/>
    <d v="2016-03-24T00:00:00"/>
    <s v="10:40:00"/>
    <x v="0"/>
    <x v="10"/>
  </r>
  <r>
    <n v="2360384"/>
    <x v="6"/>
    <d v="2016-01-12T09:26:00"/>
    <d v="1899-12-30T00:04:14"/>
    <n v="2360384"/>
    <d v="2016-01-12T00:00:00"/>
    <s v="09:26:00"/>
    <x v="5"/>
    <x v="15"/>
  </r>
  <r>
    <n v="2000222"/>
    <x v="6"/>
    <d v="2016-03-04T10:16:00"/>
    <d v="1899-12-30T00:04:14"/>
    <n v="2000222"/>
    <d v="2016-03-04T00:00:00"/>
    <s v="10:16:00"/>
    <x v="2"/>
    <x v="10"/>
  </r>
  <r>
    <n v="809903"/>
    <x v="0"/>
    <d v="2016-02-24T13:18:00"/>
    <d v="1899-12-30T00:04:14"/>
    <n v="809903"/>
    <d v="2016-02-24T00:00:00"/>
    <s v="13:18:00"/>
    <x v="0"/>
    <x v="1"/>
  </r>
  <r>
    <n v="2422252"/>
    <x v="0"/>
    <d v="2016-02-19T10:17:00"/>
    <d v="1899-12-30T00:04:14"/>
    <n v="2384970"/>
    <d v="2016-02-19T00:00:00"/>
    <s v="10:17:00"/>
    <x v="2"/>
    <x v="10"/>
  </r>
  <r>
    <n v="821773"/>
    <x v="0"/>
    <d v="2016-02-26T13:20:00"/>
    <d v="1899-12-30T00:04:14"/>
    <n v="821773"/>
    <d v="2016-02-26T00:00:00"/>
    <s v="13:20:00"/>
    <x v="4"/>
    <x v="1"/>
  </r>
  <r>
    <n v="810627"/>
    <x v="0"/>
    <d v="2016-02-21T13:17:00"/>
    <d v="1899-12-30T00:04:14"/>
    <n v="810627"/>
    <d v="2016-02-21T00:00:00"/>
    <s v="13:17:00"/>
    <x v="3"/>
    <x v="1"/>
  </r>
  <r>
    <n v="809733"/>
    <x v="14"/>
    <d v="2016-03-15T17:49:00"/>
    <d v="1899-12-30T00:04:13"/>
    <n v="809733"/>
    <d v="2016-03-15T00:00:00"/>
    <s v="17:49:00"/>
    <x v="4"/>
    <x v="12"/>
  </r>
  <r>
    <n v="792114"/>
    <x v="8"/>
    <d v="2016-01-30T11:59:00"/>
    <d v="1899-12-30T00:04:13"/>
    <n v="792114"/>
    <d v="2016-01-30T00:00:00"/>
    <s v="11:59:00"/>
    <x v="4"/>
    <x v="11"/>
  </r>
  <r>
    <n v="2204671"/>
    <x v="5"/>
    <d v="2016-02-11T19:22:00"/>
    <d v="1899-12-30T00:04:13"/>
    <n v="2204671"/>
    <d v="2016-02-11T00:00:00"/>
    <s v="19:22:00"/>
    <x v="2"/>
    <x v="5"/>
  </r>
  <r>
    <n v="771778"/>
    <x v="2"/>
    <d v="2016-02-05T13:47:00"/>
    <d v="1899-12-30T00:04:12"/>
    <n v="771778"/>
    <d v="2016-02-05T00:00:00"/>
    <s v="13:47:00"/>
    <x v="2"/>
    <x v="1"/>
  </r>
  <r>
    <n v="892643"/>
    <x v="8"/>
    <d v="2016-01-19T19:40:00"/>
    <d v="1899-12-30T00:04:12"/>
    <n v="892643"/>
    <d v="2016-01-19T00:00:00"/>
    <s v="19:40:00"/>
    <x v="0"/>
    <x v="5"/>
  </r>
  <r>
    <n v="789144"/>
    <x v="2"/>
    <d v="2016-03-05T16:35:00"/>
    <d v="1899-12-30T00:04:12"/>
    <n v="789144"/>
    <d v="2016-03-05T00:00:00"/>
    <s v="16:35:00"/>
    <x v="3"/>
    <x v="13"/>
  </r>
  <r>
    <n v="808396"/>
    <x v="0"/>
    <d v="2016-03-25T11:34:00"/>
    <d v="1899-12-30T00:04:12"/>
    <n v="808396"/>
    <d v="2016-03-25T00:00:00"/>
    <s v="11:34:00"/>
    <x v="4"/>
    <x v="11"/>
  </r>
  <r>
    <n v="2427199"/>
    <x v="0"/>
    <d v="2016-02-24T11:31:00"/>
    <d v="1899-12-30T00:04:12"/>
    <n v="2384970"/>
    <d v="2016-02-24T00:00:00"/>
    <s v="11:31:00"/>
    <x v="5"/>
    <x v="11"/>
  </r>
  <r>
    <n v="940779"/>
    <x v="0"/>
    <d v="2016-03-20T10:19:00"/>
    <d v="1899-12-30T00:04:12"/>
    <n v="940779"/>
    <d v="2016-03-20T00:00:00"/>
    <s v="10:19:00"/>
    <x v="2"/>
    <x v="10"/>
  </r>
  <r>
    <n v="789766"/>
    <x v="2"/>
    <d v="2016-02-12T12:39:00"/>
    <d v="1899-12-30T00:04:12"/>
    <n v="789766"/>
    <d v="2016-02-12T00:00:00"/>
    <s v="12:39:00"/>
    <x v="5"/>
    <x v="8"/>
  </r>
  <r>
    <n v="821843"/>
    <x v="5"/>
    <d v="2016-02-26T13:29:00"/>
    <d v="1899-12-30T00:04:12"/>
    <n v="821843"/>
    <d v="2016-02-26T00:00:00"/>
    <s v="13:29:00"/>
    <x v="4"/>
    <x v="1"/>
  </r>
  <r>
    <n v="803034"/>
    <x v="7"/>
    <d v="2016-03-05T05:13:00"/>
    <d v="1899-12-30T00:04:12"/>
    <n v="803034"/>
    <d v="2016-03-05T00:00:00"/>
    <s v="05:13:00"/>
    <x v="4"/>
    <x v="19"/>
  </r>
  <r>
    <n v="773339"/>
    <x v="2"/>
    <d v="2016-01-24T19:33:00"/>
    <d v="1899-12-30T00:04:12"/>
    <n v="773339"/>
    <d v="2016-01-24T00:00:00"/>
    <s v="19:33:00"/>
    <x v="2"/>
    <x v="5"/>
  </r>
  <r>
    <n v="573660"/>
    <x v="1"/>
    <d v="2016-03-31T11:31:00"/>
    <d v="1899-12-30T00:04:12"/>
    <n v="573660"/>
    <d v="2016-03-31T00:00:00"/>
    <s v="11:31:00"/>
    <x v="0"/>
    <x v="11"/>
  </r>
  <r>
    <n v="867915"/>
    <x v="0"/>
    <d v="2016-03-09T11:11:00"/>
    <d v="1899-12-30T00:04:12"/>
    <n v="867915"/>
    <d v="2016-03-09T00:00:00"/>
    <s v="11:11:00"/>
    <x v="3"/>
    <x v="11"/>
  </r>
  <r>
    <n v="810663"/>
    <x v="0"/>
    <d v="2016-02-24T13:56:00"/>
    <d v="1899-12-30T00:04:12"/>
    <n v="810663"/>
    <d v="2016-02-24T00:00:00"/>
    <s v="13:56:00"/>
    <x v="2"/>
    <x v="1"/>
  </r>
  <r>
    <n v="821236"/>
    <x v="4"/>
    <d v="2016-01-29T06:18:00"/>
    <d v="1899-12-30T00:04:12"/>
    <n v="821236"/>
    <d v="2016-01-29T00:00:00"/>
    <s v="06:18:00"/>
    <x v="0"/>
    <x v="18"/>
  </r>
  <r>
    <n v="809756"/>
    <x v="3"/>
    <d v="2016-02-24T12:24:00"/>
    <d v="1899-12-30T00:04:12"/>
    <n v="809756"/>
    <d v="2016-02-24T00:00:00"/>
    <s v="12:24:00"/>
    <x v="0"/>
    <x v="8"/>
  </r>
  <r>
    <n v="880234"/>
    <x v="6"/>
    <d v="2016-03-21T17:05:00"/>
    <d v="1899-12-30T00:04:12"/>
    <n v="880234"/>
    <d v="2016-03-21T00:00:00"/>
    <s v="17:05:00"/>
    <x v="5"/>
    <x v="12"/>
  </r>
  <r>
    <n v="810381"/>
    <x v="4"/>
    <d v="2016-02-26T18:33:00"/>
    <d v="1899-12-30T00:04:12"/>
    <n v="810381"/>
    <d v="2016-02-26T00:00:00"/>
    <s v="18:33:00"/>
    <x v="5"/>
    <x v="6"/>
  </r>
  <r>
    <n v="2289153"/>
    <x v="3"/>
    <d v="2016-02-21T06:56:00"/>
    <d v="1899-12-30T00:04:12"/>
    <n v="2289153"/>
    <d v="2016-02-21T00:00:00"/>
    <s v="06:56:00"/>
    <x v="3"/>
    <x v="18"/>
  </r>
  <r>
    <n v="779410"/>
    <x v="8"/>
    <d v="2016-01-21T17:19:00"/>
    <d v="1899-12-30T00:04:11"/>
    <n v="779410"/>
    <d v="2016-01-21T00:00:00"/>
    <s v="17:19:00"/>
    <x v="1"/>
    <x v="12"/>
  </r>
  <r>
    <n v="1109229"/>
    <x v="5"/>
    <d v="2016-03-28T09:55:00"/>
    <d v="1899-12-30T00:04:11"/>
    <n v="1109229"/>
    <d v="2016-03-28T00:00:00"/>
    <s v="09:55:00"/>
    <x v="1"/>
    <x v="15"/>
  </r>
  <r>
    <n v="2368559"/>
    <x v="11"/>
    <d v="2016-01-07T17:42:00"/>
    <d v="1899-12-30T00:04:10"/>
    <n v="2368559"/>
    <d v="2016-01-07T00:00:00"/>
    <s v="17:42:00"/>
    <x v="6"/>
    <x v="12"/>
  </r>
  <r>
    <n v="803897"/>
    <x v="2"/>
    <d v="2016-01-21T14:05:00"/>
    <d v="1899-12-30T00:04:10"/>
    <n v="803897"/>
    <d v="2016-01-21T00:00:00"/>
    <s v="14:05:00"/>
    <x v="0"/>
    <x v="0"/>
  </r>
  <r>
    <n v="810176"/>
    <x v="5"/>
    <d v="2016-02-23T16:16:00"/>
    <d v="1899-12-30T00:04:10"/>
    <n v="810176"/>
    <d v="2016-02-23T00:00:00"/>
    <s v="16:16:00"/>
    <x v="0"/>
    <x v="13"/>
  </r>
  <r>
    <n v="2422360"/>
    <x v="0"/>
    <d v="2016-02-24T11:16:00"/>
    <d v="1899-12-30T00:04:10"/>
    <n v="2384970"/>
    <d v="2016-02-24T00:00:00"/>
    <s v="11:16:00"/>
    <x v="0"/>
    <x v="11"/>
  </r>
  <r>
    <n v="803152"/>
    <x v="8"/>
    <d v="2016-02-19T18:29:00"/>
    <d v="1899-12-30T00:04:10"/>
    <n v="803152"/>
    <d v="2016-02-19T00:00:00"/>
    <s v="18:29:00"/>
    <x v="2"/>
    <x v="6"/>
  </r>
  <r>
    <n v="810569"/>
    <x v="6"/>
    <d v="2016-01-09T06:22:00"/>
    <d v="1899-12-30T00:04:10"/>
    <n v="810569"/>
    <d v="2016-01-09T00:00:00"/>
    <s v="06:22:00"/>
    <x v="6"/>
    <x v="18"/>
  </r>
  <r>
    <n v="892644"/>
    <x v="3"/>
    <d v="2016-03-19T16:06:00"/>
    <d v="1899-12-30T00:04:09"/>
    <n v="892644"/>
    <d v="2016-03-19T00:00:00"/>
    <s v="16:06:00"/>
    <x v="6"/>
    <x v="13"/>
  </r>
  <r>
    <n v="2165751"/>
    <x v="3"/>
    <d v="2016-03-29T13:22:00"/>
    <d v="1899-12-30T00:04:09"/>
    <n v="2165751"/>
    <d v="2016-03-29T00:00:00"/>
    <s v="13:22:00"/>
    <x v="2"/>
    <x v="1"/>
  </r>
  <r>
    <n v="2204601"/>
    <x v="3"/>
    <d v="2016-02-24T11:42:00"/>
    <d v="1899-12-30T00:04:09"/>
    <n v="2204601"/>
    <d v="2016-02-24T00:00:00"/>
    <s v="11:42:00"/>
    <x v="2"/>
    <x v="11"/>
  </r>
  <r>
    <n v="772828"/>
    <x v="4"/>
    <d v="2016-02-05T18:41:00"/>
    <d v="1899-12-30T00:04:09"/>
    <n v="772828"/>
    <d v="2016-02-05T00:00:00"/>
    <s v="18:41:00"/>
    <x v="2"/>
    <x v="6"/>
  </r>
  <r>
    <n v="941007"/>
    <x v="4"/>
    <d v="2016-02-02T06:47:00"/>
    <d v="1899-12-30T00:04:09"/>
    <n v="941007"/>
    <d v="2016-02-02T00:00:00"/>
    <s v="06:47:00"/>
    <x v="6"/>
    <x v="18"/>
  </r>
  <r>
    <n v="773487"/>
    <x v="4"/>
    <d v="2016-01-29T08:23:00"/>
    <d v="1899-12-30T00:04:09"/>
    <n v="773487"/>
    <d v="2016-01-29T00:00:00"/>
    <s v="08:23:00"/>
    <x v="4"/>
    <x v="3"/>
  </r>
  <r>
    <n v="773540"/>
    <x v="4"/>
    <d v="2016-01-19T19:15:00"/>
    <d v="1899-12-30T00:04:09"/>
    <n v="773540"/>
    <d v="2016-01-19T00:00:00"/>
    <s v="19:15:00"/>
    <x v="5"/>
    <x v="5"/>
  </r>
  <r>
    <n v="788788"/>
    <x v="9"/>
    <d v="2016-02-03T17:41:00"/>
    <d v="1899-12-30T00:04:08"/>
    <n v="788788"/>
    <d v="2016-02-03T00:00:00"/>
    <s v="17:41:00"/>
    <x v="2"/>
    <x v="12"/>
  </r>
  <r>
    <n v="820568"/>
    <x v="0"/>
    <d v="2016-03-03T12:19:00"/>
    <d v="1899-12-30T00:04:08"/>
    <n v="820568"/>
    <d v="2016-03-03T00:00:00"/>
    <s v="12:19:00"/>
    <x v="2"/>
    <x v="8"/>
  </r>
  <r>
    <n v="939867"/>
    <x v="6"/>
    <d v="2016-03-31T21:10:00"/>
    <d v="1899-12-30T00:04:08"/>
    <n v="939867"/>
    <d v="2016-03-31T00:00:00"/>
    <s v="21:10:00"/>
    <x v="5"/>
    <x v="4"/>
  </r>
  <r>
    <n v="809306"/>
    <x v="5"/>
    <d v="2016-01-03T17:42:00"/>
    <d v="1899-12-30T00:04:08"/>
    <n v="809306"/>
    <d v="2016-01-03T00:00:00"/>
    <s v="17:42:00"/>
    <x v="4"/>
    <x v="12"/>
  </r>
  <r>
    <n v="892878"/>
    <x v="6"/>
    <d v="2016-03-13T17:38:00"/>
    <d v="1899-12-30T00:04:08"/>
    <n v="892878"/>
    <d v="2016-03-13T00:00:00"/>
    <s v="17:38:00"/>
    <x v="2"/>
    <x v="12"/>
  </r>
  <r>
    <n v="809349"/>
    <x v="5"/>
    <d v="2016-03-14T06:22:00"/>
    <d v="1899-12-30T00:04:08"/>
    <n v="809349"/>
    <d v="2016-03-14T00:00:00"/>
    <s v="06:22:00"/>
    <x v="1"/>
    <x v="18"/>
  </r>
  <r>
    <n v="789150"/>
    <x v="7"/>
    <d v="2016-02-19T00:37:00"/>
    <d v="1899-12-30T00:04:08"/>
    <n v="789150"/>
    <d v="2016-02-19T00:00:00"/>
    <s v="00:37:00"/>
    <x v="5"/>
    <x v="7"/>
  </r>
  <r>
    <n v="809547"/>
    <x v="0"/>
    <d v="2016-02-26T09:47:00"/>
    <d v="1899-12-30T00:04:08"/>
    <n v="809547"/>
    <d v="2016-02-26T00:00:00"/>
    <s v="09:47:00"/>
    <x v="6"/>
    <x v="15"/>
  </r>
  <r>
    <n v="869889"/>
    <x v="9"/>
    <d v="2016-01-03T22:02:00"/>
    <d v="1899-12-30T00:04:08"/>
    <n v="869889"/>
    <d v="2016-01-03T00:00:00"/>
    <s v="22:02:00"/>
    <x v="3"/>
    <x v="17"/>
  </r>
  <r>
    <n v="820014"/>
    <x v="0"/>
    <d v="2016-03-20T09:36:00"/>
    <d v="1899-12-30T00:04:08"/>
    <n v="820014"/>
    <d v="2016-03-20T00:00:00"/>
    <s v="09:36:00"/>
    <x v="3"/>
    <x v="15"/>
  </r>
  <r>
    <n v="810581"/>
    <x v="0"/>
    <d v="2016-03-12T13:16:00"/>
    <d v="1899-12-30T00:04:08"/>
    <n v="810581"/>
    <d v="2016-03-12T00:00:00"/>
    <s v="13:16:00"/>
    <x v="1"/>
    <x v="1"/>
  </r>
  <r>
    <n v="820300"/>
    <x v="0"/>
    <d v="2016-03-30T14:43:00"/>
    <d v="1899-12-30T00:04:08"/>
    <n v="820300"/>
    <d v="2016-03-30T00:00:00"/>
    <s v="14:43:00"/>
    <x v="5"/>
    <x v="0"/>
  </r>
  <r>
    <n v="893619"/>
    <x v="8"/>
    <d v="2016-01-07T18:41:00"/>
    <d v="1899-12-30T00:04:07"/>
    <n v="893619"/>
    <d v="2016-01-07T00:00:00"/>
    <s v="18:41:00"/>
    <x v="3"/>
    <x v="6"/>
  </r>
  <r>
    <n v="2090806"/>
    <x v="9"/>
    <d v="2016-03-20T15:40:00"/>
    <d v="1899-12-30T00:04:07"/>
    <n v="2090806"/>
    <d v="2016-03-20T00:00:00"/>
    <s v="15:40:00"/>
    <x v="6"/>
    <x v="2"/>
  </r>
  <r>
    <n v="779505"/>
    <x v="3"/>
    <d v="2016-02-06T18:53:00"/>
    <d v="1899-12-30T00:04:06"/>
    <n v="779505"/>
    <d v="2016-02-06T00:00:00"/>
    <s v="18:53:00"/>
    <x v="3"/>
    <x v="6"/>
  </r>
  <r>
    <n v="1106425"/>
    <x v="3"/>
    <d v="2016-03-22T06:21:00"/>
    <d v="1899-12-30T00:04:06"/>
    <n v="1106425"/>
    <d v="2016-03-22T00:00:00"/>
    <s v="06:21:00"/>
    <x v="5"/>
    <x v="18"/>
  </r>
  <r>
    <n v="820728"/>
    <x v="3"/>
    <d v="2016-03-11T08:21:00"/>
    <d v="1899-12-30T00:04:06"/>
    <n v="820728"/>
    <d v="2016-03-11T00:00:00"/>
    <s v="08:21:00"/>
    <x v="3"/>
    <x v="3"/>
  </r>
  <r>
    <n v="809337"/>
    <x v="4"/>
    <d v="2016-02-18T07:47:00"/>
    <d v="1899-12-30T00:04:06"/>
    <n v="809337"/>
    <d v="2016-02-18T00:00:00"/>
    <s v="07:47:00"/>
    <x v="6"/>
    <x v="16"/>
  </r>
  <r>
    <n v="2421492"/>
    <x v="3"/>
    <d v="2016-03-06T17:16:00"/>
    <d v="1899-12-30T00:04:06"/>
    <n v="2384970"/>
    <d v="2016-03-06T00:00:00"/>
    <s v="17:16:00"/>
    <x v="0"/>
    <x v="12"/>
  </r>
  <r>
    <n v="810087"/>
    <x v="3"/>
    <d v="2016-02-21T04:06:00"/>
    <d v="1899-12-30T00:04:06"/>
    <n v="810087"/>
    <d v="2016-02-21T00:00:00"/>
    <s v="04:06:00"/>
    <x v="5"/>
    <x v="20"/>
  </r>
  <r>
    <n v="831446"/>
    <x v="4"/>
    <d v="2016-03-04T04:10:00"/>
    <d v="1899-12-30T00:04:06"/>
    <n v="831446"/>
    <d v="2016-03-04T00:00:00"/>
    <s v="04:10:00"/>
    <x v="2"/>
    <x v="20"/>
  </r>
  <r>
    <n v="773270"/>
    <x v="3"/>
    <d v="2016-02-09T13:54:00"/>
    <d v="1899-12-30T00:04:06"/>
    <n v="773270"/>
    <d v="2016-02-09T00:00:00"/>
    <s v="13:54:00"/>
    <x v="4"/>
    <x v="1"/>
  </r>
  <r>
    <n v="2203323"/>
    <x v="0"/>
    <d v="2016-02-24T14:56:00"/>
    <d v="1899-12-30T00:04:06"/>
    <n v="2203323"/>
    <d v="2016-02-24T00:00:00"/>
    <s v="14:56:00"/>
    <x v="0"/>
    <x v="0"/>
  </r>
  <r>
    <n v="820443"/>
    <x v="8"/>
    <d v="2016-02-27T09:08:00"/>
    <d v="1899-12-30T00:04:06"/>
    <n v="820443"/>
    <d v="2016-02-27T00:00:00"/>
    <s v="09:08:00"/>
    <x v="4"/>
    <x v="15"/>
  </r>
  <r>
    <n v="809573"/>
    <x v="0"/>
    <d v="2016-02-24T12:26:00"/>
    <d v="1899-12-30T00:04:06"/>
    <n v="809573"/>
    <d v="2016-02-24T00:00:00"/>
    <s v="12:26:00"/>
    <x v="1"/>
    <x v="8"/>
  </r>
  <r>
    <n v="832504"/>
    <x v="2"/>
    <d v="2016-02-18T08:01:00"/>
    <d v="1899-12-30T00:04:06"/>
    <n v="832504"/>
    <d v="2016-02-18T00:00:00"/>
    <s v="08:01:00"/>
    <x v="4"/>
    <x v="3"/>
  </r>
  <r>
    <n v="789431"/>
    <x v="0"/>
    <d v="2016-02-24T14:28:00"/>
    <d v="1899-12-30T00:04:06"/>
    <n v="789431"/>
    <d v="2016-02-24T00:00:00"/>
    <s v="14:28:00"/>
    <x v="3"/>
    <x v="0"/>
  </r>
  <r>
    <n v="796562"/>
    <x v="2"/>
    <d v="2016-01-05T20:27:00"/>
    <d v="1899-12-30T00:04:06"/>
    <n v="796562"/>
    <d v="2016-01-05T00:00:00"/>
    <s v="20:27:00"/>
    <x v="6"/>
    <x v="14"/>
  </r>
  <r>
    <n v="832831"/>
    <x v="10"/>
    <d v="2016-01-13T14:58:00"/>
    <d v="1899-12-30T00:04:06"/>
    <n v="832831"/>
    <d v="2016-01-13T00:00:00"/>
    <s v="14:58:00"/>
    <x v="3"/>
    <x v="0"/>
  </r>
  <r>
    <n v="821631"/>
    <x v="0"/>
    <d v="2016-03-05T11:49:00"/>
    <d v="1899-12-30T00:04:06"/>
    <n v="821631"/>
    <d v="2016-03-05T00:00:00"/>
    <s v="11:49:00"/>
    <x v="3"/>
    <x v="11"/>
  </r>
  <r>
    <n v="821824"/>
    <x v="0"/>
    <d v="2016-03-12T13:04:00"/>
    <d v="1899-12-30T00:04:06"/>
    <n v="821824"/>
    <d v="2016-03-12T00:00:00"/>
    <s v="13:04:00"/>
    <x v="0"/>
    <x v="1"/>
  </r>
  <r>
    <n v="821956"/>
    <x v="9"/>
    <d v="2016-01-23T01:57:00"/>
    <d v="1899-12-30T00:04:06"/>
    <n v="821956"/>
    <d v="2016-01-23T00:00:00"/>
    <s v="01:57:00"/>
    <x v="1"/>
    <x v="9"/>
  </r>
  <r>
    <n v="941242"/>
    <x v="8"/>
    <d v="2016-03-26T16:51:00"/>
    <d v="1899-12-30T00:04:06"/>
    <n v="941242"/>
    <d v="2016-03-26T00:00:00"/>
    <s v="16:51:00"/>
    <x v="4"/>
    <x v="13"/>
  </r>
  <r>
    <n v="886671"/>
    <x v="2"/>
    <d v="2016-03-24T15:47:00"/>
    <d v="1899-12-30T00:04:06"/>
    <n v="886671"/>
    <d v="2016-03-24T00:00:00"/>
    <s v="15:47:00"/>
    <x v="1"/>
    <x v="2"/>
  </r>
  <r>
    <n v="778561"/>
    <x v="6"/>
    <d v="2016-01-11T15:22:00"/>
    <d v="1899-12-30T00:04:06"/>
    <n v="778561"/>
    <d v="2016-01-11T00:00:00"/>
    <s v="15:22:00"/>
    <x v="2"/>
    <x v="2"/>
  </r>
  <r>
    <n v="780823"/>
    <x v="0"/>
    <d v="2016-02-24T13:45:00"/>
    <d v="1899-12-30T00:04:06"/>
    <n v="780823"/>
    <d v="2016-02-24T00:00:00"/>
    <s v="13:45:00"/>
    <x v="4"/>
    <x v="1"/>
  </r>
  <r>
    <n v="2205383"/>
    <x v="9"/>
    <d v="2016-01-16T20:49:00"/>
    <d v="1899-12-30T00:04:05"/>
    <n v="2205383"/>
    <d v="2016-01-16T00:00:00"/>
    <s v="20:49:00"/>
    <x v="5"/>
    <x v="14"/>
  </r>
  <r>
    <n v="2204356"/>
    <x v="11"/>
    <d v="2016-02-03T11:22:00"/>
    <d v="1899-12-30T00:04:05"/>
    <n v="2204356"/>
    <d v="2016-02-03T00:00:00"/>
    <s v="11:22:00"/>
    <x v="2"/>
    <x v="11"/>
  </r>
  <r>
    <n v="808965"/>
    <x v="0"/>
    <d v="2016-02-24T12:14:00"/>
    <d v="1899-12-30T00:04:04"/>
    <n v="808965"/>
    <d v="2016-02-24T00:00:00"/>
    <s v="12:14:00"/>
    <x v="0"/>
    <x v="8"/>
  </r>
  <r>
    <n v="772054"/>
    <x v="2"/>
    <d v="2016-03-24T16:46:00"/>
    <d v="1899-12-30T00:04:04"/>
    <n v="772054"/>
    <d v="2016-03-24T00:00:00"/>
    <s v="16:46:00"/>
    <x v="0"/>
    <x v="13"/>
  </r>
  <r>
    <n v="866880"/>
    <x v="0"/>
    <d v="2016-03-23T08:40:00"/>
    <d v="1899-12-30T00:04:04"/>
    <n v="866880"/>
    <d v="2016-03-23T00:00:00"/>
    <s v="08:40:00"/>
    <x v="2"/>
    <x v="3"/>
  </r>
  <r>
    <n v="303194"/>
    <x v="6"/>
    <d v="2016-01-08T18:19:00"/>
    <d v="1899-12-30T00:04:04"/>
    <n v="303194"/>
    <d v="2016-01-08T00:00:00"/>
    <s v="18:19:00"/>
    <x v="0"/>
    <x v="6"/>
  </r>
  <r>
    <n v="940635"/>
    <x v="2"/>
    <d v="2016-03-13T17:50:00"/>
    <d v="1899-12-30T00:04:04"/>
    <n v="940635"/>
    <d v="2016-03-13T00:00:00"/>
    <s v="17:50:00"/>
    <x v="0"/>
    <x v="12"/>
  </r>
  <r>
    <n v="833128"/>
    <x v="8"/>
    <d v="2016-03-18T13:29:00"/>
    <d v="1899-12-30T00:04:04"/>
    <n v="833128"/>
    <d v="2016-03-18T00:00:00"/>
    <s v="13:29:00"/>
    <x v="1"/>
    <x v="1"/>
  </r>
  <r>
    <n v="810235"/>
    <x v="0"/>
    <d v="2016-02-24T16:02:00"/>
    <d v="1899-12-30T00:04:04"/>
    <n v="810235"/>
    <d v="2016-02-24T00:00:00"/>
    <s v="16:02:00"/>
    <x v="3"/>
    <x v="13"/>
  </r>
  <r>
    <n v="810286"/>
    <x v="0"/>
    <d v="2016-02-24T11:06:00"/>
    <d v="1899-12-30T00:04:04"/>
    <n v="810286"/>
    <d v="2016-02-24T00:00:00"/>
    <s v="11:06:00"/>
    <x v="4"/>
    <x v="11"/>
  </r>
  <r>
    <n v="941267"/>
    <x v="1"/>
    <d v="2016-03-27T13:35:00"/>
    <d v="1899-12-30T00:04:04"/>
    <n v="941267"/>
    <d v="2016-03-27T00:00:00"/>
    <s v="13:35:00"/>
    <x v="5"/>
    <x v="1"/>
  </r>
  <r>
    <n v="893916"/>
    <x v="0"/>
    <d v="2016-03-25T11:32:00"/>
    <d v="1899-12-30T00:04:04"/>
    <n v="893916"/>
    <d v="2016-03-25T00:00:00"/>
    <s v="11:32:00"/>
    <x v="1"/>
    <x v="11"/>
  </r>
  <r>
    <n v="893992"/>
    <x v="5"/>
    <d v="2016-03-08T19:36:00"/>
    <d v="1899-12-30T00:04:04"/>
    <n v="893992"/>
    <d v="2016-03-08T00:00:00"/>
    <s v="19:36:00"/>
    <x v="4"/>
    <x v="5"/>
  </r>
  <r>
    <n v="2362165"/>
    <x v="2"/>
    <d v="2016-02-19T19:01:00"/>
    <d v="1899-12-30T00:04:04"/>
    <n v="2362165"/>
    <d v="2016-02-19T00:00:00"/>
    <s v="19:01:00"/>
    <x v="4"/>
    <x v="5"/>
  </r>
  <r>
    <n v="2289159"/>
    <x v="0"/>
    <d v="2016-02-24T11:22:00"/>
    <d v="1899-12-30T00:04:04"/>
    <n v="2289159"/>
    <d v="2016-02-24T00:00:00"/>
    <s v="11:22:00"/>
    <x v="5"/>
    <x v="11"/>
  </r>
  <r>
    <n v="808934"/>
    <x v="4"/>
    <d v="2016-02-06T10:38:00"/>
    <d v="1899-12-30T00:04:03"/>
    <n v="808934"/>
    <d v="2016-02-06T00:00:00"/>
    <s v="10:38:00"/>
    <x v="2"/>
    <x v="10"/>
  </r>
  <r>
    <n v="866215"/>
    <x v="4"/>
    <d v="2016-03-07T16:00:00"/>
    <d v="1899-12-30T00:04:03"/>
    <n v="866215"/>
    <d v="2016-03-07T00:00:00"/>
    <s v="16:00:00"/>
    <x v="2"/>
    <x v="13"/>
  </r>
  <r>
    <n v="772209"/>
    <x v="3"/>
    <d v="2016-01-02T13:37:00"/>
    <d v="1899-12-30T00:04:03"/>
    <n v="772209"/>
    <d v="2016-01-02T00:00:00"/>
    <s v="13:37:00"/>
    <x v="6"/>
    <x v="1"/>
  </r>
  <r>
    <n v="750715"/>
    <x v="4"/>
    <d v="2016-01-20T11:21:00"/>
    <d v="1899-12-30T00:04:03"/>
    <n v="750715"/>
    <d v="2016-01-20T00:00:00"/>
    <s v="11:21:00"/>
    <x v="2"/>
    <x v="11"/>
  </r>
  <r>
    <n v="773002"/>
    <x v="3"/>
    <d v="2016-02-09T07:14:00"/>
    <d v="1899-12-30T00:04:03"/>
    <n v="773002"/>
    <d v="2016-02-09T00:00:00"/>
    <s v="07:14:00"/>
    <x v="3"/>
    <x v="16"/>
  </r>
  <r>
    <n v="2370981"/>
    <x v="3"/>
    <d v="2016-03-03T18:58:00"/>
    <d v="1899-12-30T00:04:03"/>
    <n v="2370981"/>
    <d v="2016-03-03T00:00:00"/>
    <s v="18:58:00"/>
    <x v="6"/>
    <x v="6"/>
  </r>
  <r>
    <n v="2426477"/>
    <x v="1"/>
    <d v="2016-01-14T18:33:00"/>
    <d v="1899-12-30T00:04:03"/>
    <n v="2384970"/>
    <d v="2016-01-14T00:00:00"/>
    <s v="18:33:00"/>
    <x v="6"/>
    <x v="6"/>
  </r>
  <r>
    <n v="2369221"/>
    <x v="9"/>
    <d v="2016-02-18T20:56:00"/>
    <d v="1899-12-30T00:04:03"/>
    <n v="2369221"/>
    <d v="2016-02-18T00:00:00"/>
    <s v="20:56:00"/>
    <x v="4"/>
    <x v="14"/>
  </r>
  <r>
    <n v="789219"/>
    <x v="14"/>
    <d v="2016-02-11T12:31:00"/>
    <d v="1899-12-30T00:04:03"/>
    <n v="789219"/>
    <d v="2016-02-11T00:00:00"/>
    <s v="12:31:00"/>
    <x v="6"/>
    <x v="8"/>
  </r>
  <r>
    <n v="772665"/>
    <x v="5"/>
    <d v="2016-02-03T19:26:00"/>
    <d v="1899-12-30T00:04:03"/>
    <n v="772665"/>
    <d v="2016-02-03T00:00:00"/>
    <s v="19:26:00"/>
    <x v="5"/>
    <x v="5"/>
  </r>
  <r>
    <n v="773413"/>
    <x v="9"/>
    <d v="2016-01-26T17:22:00"/>
    <d v="1899-12-30T00:04:03"/>
    <n v="773413"/>
    <d v="2016-01-26T00:00:00"/>
    <s v="17:22:00"/>
    <x v="6"/>
    <x v="12"/>
  </r>
  <r>
    <n v="809166"/>
    <x v="0"/>
    <d v="2016-02-24T13:53:00"/>
    <d v="1899-12-30T00:04:02"/>
    <n v="809166"/>
    <d v="2016-02-24T00:00:00"/>
    <s v="13:53:00"/>
    <x v="4"/>
    <x v="1"/>
  </r>
  <r>
    <n v="18072"/>
    <x v="8"/>
    <d v="2016-01-16T17:09:00"/>
    <d v="1899-12-30T00:04:02"/>
    <n v="18072"/>
    <d v="2016-01-16T00:00:00"/>
    <s v="17:09:00"/>
    <x v="5"/>
    <x v="12"/>
  </r>
  <r>
    <n v="2368984"/>
    <x v="0"/>
    <d v="2016-03-02T16:34:00"/>
    <d v="1899-12-30T00:04:02"/>
    <n v="2368984"/>
    <d v="2016-03-02T00:00:00"/>
    <s v="16:34:00"/>
    <x v="1"/>
    <x v="13"/>
  </r>
  <r>
    <n v="820829"/>
    <x v="0"/>
    <d v="2016-02-24T11:32:00"/>
    <d v="1899-12-30T00:04:02"/>
    <n v="820829"/>
    <d v="2016-02-24T00:00:00"/>
    <s v="11:32:00"/>
    <x v="1"/>
    <x v="11"/>
  </r>
  <r>
    <n v="809733"/>
    <x v="2"/>
    <d v="2016-02-20T14:43:00"/>
    <d v="1899-12-30T00:04:02"/>
    <n v="809733"/>
    <d v="2016-02-20T00:00:00"/>
    <s v="14:43:00"/>
    <x v="4"/>
    <x v="0"/>
  </r>
  <r>
    <n v="2091371"/>
    <x v="5"/>
    <d v="2016-03-20T09:57:00"/>
    <d v="1899-12-30T00:04:02"/>
    <n v="2091371"/>
    <d v="2016-03-20T00:00:00"/>
    <s v="09:57:00"/>
    <x v="1"/>
    <x v="15"/>
  </r>
  <r>
    <n v="772704"/>
    <x v="2"/>
    <d v="2016-01-29T12:10:00"/>
    <d v="1899-12-30T00:04:02"/>
    <n v="772704"/>
    <d v="2016-01-29T00:00:00"/>
    <s v="12:10:00"/>
    <x v="1"/>
    <x v="8"/>
  </r>
  <r>
    <n v="763881"/>
    <x v="7"/>
    <d v="2016-02-03T06:25:00"/>
    <d v="1899-12-30T00:04:02"/>
    <n v="763881"/>
    <d v="2016-02-03T00:00:00"/>
    <s v="06:25:00"/>
    <x v="3"/>
    <x v="18"/>
  </r>
  <r>
    <n v="810041"/>
    <x v="0"/>
    <d v="2016-02-24T13:17:00"/>
    <d v="1899-12-30T00:04:02"/>
    <n v="810041"/>
    <d v="2016-02-24T00:00:00"/>
    <s v="13:17:00"/>
    <x v="4"/>
    <x v="1"/>
  </r>
  <r>
    <n v="2204671"/>
    <x v="0"/>
    <d v="2016-02-24T09:19:00"/>
    <d v="1899-12-30T00:04:02"/>
    <n v="2204671"/>
    <d v="2016-02-24T00:00:00"/>
    <s v="09:19:00"/>
    <x v="2"/>
    <x v="15"/>
  </r>
  <r>
    <n v="941250"/>
    <x v="6"/>
    <d v="2016-03-28T14:58:00"/>
    <d v="1899-12-30T00:04:02"/>
    <n v="941250"/>
    <d v="2016-03-28T00:00:00"/>
    <s v="14:58:00"/>
    <x v="1"/>
    <x v="0"/>
  </r>
  <r>
    <n v="2018358"/>
    <x v="0"/>
    <d v="2016-03-03T05:38:00"/>
    <d v="1899-12-30T00:04:02"/>
    <n v="2018358"/>
    <d v="2016-03-03T00:00:00"/>
    <s v="05:38:00"/>
    <x v="3"/>
    <x v="19"/>
  </r>
  <r>
    <n v="894037"/>
    <x v="2"/>
    <d v="2016-03-19T11:01:00"/>
    <d v="1899-12-30T00:04:02"/>
    <n v="894037"/>
    <d v="2016-03-19T00:00:00"/>
    <s v="11:01:00"/>
    <x v="6"/>
    <x v="11"/>
  </r>
  <r>
    <n v="773323"/>
    <x v="7"/>
    <d v="2016-02-18T21:44:00"/>
    <d v="1899-12-30T00:04:02"/>
    <n v="773323"/>
    <d v="2016-02-18T00:00:00"/>
    <s v="21:44:00"/>
    <x v="5"/>
    <x v="4"/>
  </r>
  <r>
    <n v="2018374"/>
    <x v="5"/>
    <d v="2016-02-19T05:28:00"/>
    <d v="1899-12-30T00:04:01"/>
    <n v="2018374"/>
    <d v="2016-02-19T00:00:00"/>
    <s v="05:28:00"/>
    <x v="4"/>
    <x v="19"/>
  </r>
  <r>
    <n v="810759"/>
    <x v="1"/>
    <d v="2016-02-05T12:54:00"/>
    <d v="1899-12-30T00:04:01"/>
    <n v="810759"/>
    <d v="2016-02-05T00:00:00"/>
    <s v="12:54:00"/>
    <x v="5"/>
    <x v="8"/>
  </r>
  <r>
    <n v="809048"/>
    <x v="0"/>
    <d v="2016-02-24T14:59:00"/>
    <d v="1899-12-30T00:04:00"/>
    <n v="809048"/>
    <d v="2016-02-24T00:00:00"/>
    <s v="14:59:00"/>
    <x v="1"/>
    <x v="0"/>
  </r>
  <r>
    <n v="802478"/>
    <x v="6"/>
    <d v="2016-03-23T12:37:00"/>
    <d v="1899-12-30T00:04:00"/>
    <n v="802478"/>
    <d v="2016-03-23T00:00:00"/>
    <s v="12:37:00"/>
    <x v="5"/>
    <x v="8"/>
  </r>
  <r>
    <n v="820639"/>
    <x v="0"/>
    <d v="2016-02-24T14:30:00"/>
    <d v="1899-12-30T00:04:00"/>
    <n v="820639"/>
    <d v="2016-02-24T00:00:00"/>
    <s v="14:30:00"/>
    <x v="4"/>
    <x v="0"/>
  </r>
  <r>
    <n v="809229"/>
    <x v="2"/>
    <d v="2016-02-19T07:55:00"/>
    <d v="1899-12-30T00:04:00"/>
    <n v="809229"/>
    <d v="2016-02-19T00:00:00"/>
    <s v="07:55:00"/>
    <x v="4"/>
    <x v="16"/>
  </r>
  <r>
    <n v="788930"/>
    <x v="11"/>
    <d v="2016-02-07T02:03:00"/>
    <d v="1899-12-30T00:04:00"/>
    <n v="788930"/>
    <d v="2016-02-07T00:00:00"/>
    <s v="02:03:00"/>
    <x v="1"/>
    <x v="21"/>
  </r>
  <r>
    <n v="772177"/>
    <x v="8"/>
    <d v="2016-02-01T08:13:00"/>
    <d v="1899-12-30T00:04:00"/>
    <n v="772177"/>
    <d v="2016-02-01T00:00:00"/>
    <s v="08:13:00"/>
    <x v="2"/>
    <x v="3"/>
  </r>
  <r>
    <n v="789247"/>
    <x v="10"/>
    <d v="2016-01-20T09:10:00"/>
    <d v="1899-12-30T00:04:00"/>
    <n v="789247"/>
    <d v="2016-01-20T00:00:00"/>
    <s v="09:10:00"/>
    <x v="6"/>
    <x v="15"/>
  </r>
  <r>
    <n v="931297"/>
    <x v="8"/>
    <d v="2016-03-31T10:23:00"/>
    <d v="1899-12-30T00:04:00"/>
    <n v="931297"/>
    <d v="2016-03-31T00:00:00"/>
    <s v="10:23:00"/>
    <x v="0"/>
    <x v="10"/>
  </r>
  <r>
    <n v="940992"/>
    <x v="7"/>
    <d v="2016-03-21T23:00:00"/>
    <d v="1899-12-30T00:04:00"/>
    <n v="940992"/>
    <d v="2016-03-21T00:00:00"/>
    <s v="23:00:00"/>
    <x v="0"/>
    <x v="23"/>
  </r>
  <r>
    <n v="2370940"/>
    <x v="2"/>
    <d v="2016-02-26T16:06:00"/>
    <d v="1899-12-30T00:04:00"/>
    <n v="2370940"/>
    <d v="2016-02-26T00:00:00"/>
    <s v="16:06:00"/>
    <x v="5"/>
    <x v="13"/>
  </r>
  <r>
    <n v="822538"/>
    <x v="0"/>
    <d v="2016-02-24T11:31:00"/>
    <d v="1899-12-30T00:04:00"/>
    <n v="822538"/>
    <d v="2016-02-24T00:00:00"/>
    <s v="11:31:00"/>
    <x v="0"/>
    <x v="11"/>
  </r>
  <r>
    <n v="820878"/>
    <x v="4"/>
    <d v="2016-03-25T12:07:00"/>
    <d v="1899-12-30T00:04:00"/>
    <n v="820878"/>
    <d v="2016-03-25T00:00:00"/>
    <s v="12:07:00"/>
    <x v="1"/>
    <x v="8"/>
  </r>
  <r>
    <n v="789360"/>
    <x v="3"/>
    <d v="2016-02-13T10:30:00"/>
    <d v="1899-12-30T00:04:00"/>
    <n v="789360"/>
    <d v="2016-02-13T00:00:00"/>
    <s v="10:30:00"/>
    <x v="5"/>
    <x v="10"/>
  </r>
  <r>
    <n v="2287668"/>
    <x v="3"/>
    <d v="2016-02-27T17:09:00"/>
    <d v="1899-12-30T00:04:00"/>
    <n v="2287668"/>
    <d v="2016-02-27T00:00:00"/>
    <s v="17:09:00"/>
    <x v="5"/>
    <x v="12"/>
  </r>
  <r>
    <n v="772553"/>
    <x v="4"/>
    <d v="2016-01-24T10:02:00"/>
    <d v="1899-12-30T00:04:00"/>
    <n v="772553"/>
    <d v="2016-01-24T00:00:00"/>
    <s v="10:02:00"/>
    <x v="5"/>
    <x v="10"/>
  </r>
  <r>
    <n v="809871"/>
    <x v="3"/>
    <d v="2016-02-18T11:05:00"/>
    <d v="1899-12-30T00:04:00"/>
    <n v="809871"/>
    <d v="2016-02-18T00:00:00"/>
    <s v="11:05:00"/>
    <x v="3"/>
    <x v="11"/>
  </r>
  <r>
    <n v="810573"/>
    <x v="4"/>
    <d v="2016-02-28T09:41:00"/>
    <d v="1899-12-30T00:04:00"/>
    <n v="810573"/>
    <d v="2016-02-28T00:00:00"/>
    <s v="09:41:00"/>
    <x v="4"/>
    <x v="15"/>
  </r>
  <r>
    <n v="36057"/>
    <x v="9"/>
    <d v="2016-03-29T09:11:00"/>
    <d v="1899-12-30T00:04:00"/>
    <n v="36057"/>
    <d v="2016-03-29T00:00:00"/>
    <s v="09:11:00"/>
    <x v="2"/>
    <x v="15"/>
  </r>
  <r>
    <n v="867080"/>
    <x v="5"/>
    <d v="2016-03-14T17:21:00"/>
    <d v="1899-12-30T00:03:59"/>
    <n v="867080"/>
    <d v="2016-03-14T00:00:00"/>
    <s v="17:21:00"/>
    <x v="6"/>
    <x v="12"/>
  </r>
  <r>
    <n v="809063"/>
    <x v="6"/>
    <d v="2016-02-24T07:00:00"/>
    <d v="1899-12-30T00:03:58"/>
    <n v="809063"/>
    <d v="2016-02-24T00:00:00"/>
    <s v="07:00:00"/>
    <x v="0"/>
    <x v="16"/>
  </r>
  <r>
    <n v="809076"/>
    <x v="9"/>
    <d v="2016-03-04T21:10:00"/>
    <d v="1899-12-30T00:03:58"/>
    <n v="809076"/>
    <d v="2016-03-04T00:00:00"/>
    <s v="21:10:00"/>
    <x v="1"/>
    <x v="4"/>
  </r>
  <r>
    <n v="803732"/>
    <x v="8"/>
    <d v="2016-02-13T22:38:00"/>
    <d v="1899-12-30T00:03:58"/>
    <n v="803732"/>
    <d v="2016-02-13T00:00:00"/>
    <s v="22:38:00"/>
    <x v="3"/>
    <x v="17"/>
  </r>
  <r>
    <n v="789248"/>
    <x v="0"/>
    <d v="2016-02-24T11:23:00"/>
    <d v="1899-12-30T00:03:58"/>
    <n v="789248"/>
    <d v="2016-02-24T00:00:00"/>
    <s v="11:23:00"/>
    <x v="5"/>
    <x v="11"/>
  </r>
  <r>
    <n v="867044"/>
    <x v="0"/>
    <d v="2016-03-04T06:27:00"/>
    <d v="1899-12-30T00:03:58"/>
    <n v="867044"/>
    <d v="2016-03-04T00:00:00"/>
    <s v="06:27:00"/>
    <x v="0"/>
    <x v="18"/>
  </r>
  <r>
    <n v="810092"/>
    <x v="1"/>
    <d v="2016-02-22T08:26:00"/>
    <d v="1899-12-30T00:03:58"/>
    <n v="810092"/>
    <d v="2016-02-22T00:00:00"/>
    <s v="08:26:00"/>
    <x v="0"/>
    <x v="3"/>
  </r>
  <r>
    <n v="773035"/>
    <x v="8"/>
    <d v="2016-02-02T20:22:00"/>
    <d v="1899-12-30T00:03:58"/>
    <n v="773035"/>
    <d v="2016-02-02T00:00:00"/>
    <s v="20:22:00"/>
    <x v="6"/>
    <x v="14"/>
  </r>
  <r>
    <n v="821930"/>
    <x v="10"/>
    <d v="2016-03-04T15:45:00"/>
    <d v="1899-12-30T00:03:58"/>
    <n v="821930"/>
    <d v="2016-03-04T00:00:00"/>
    <s v="15:45:00"/>
    <x v="6"/>
    <x v="2"/>
  </r>
  <r>
    <n v="810286"/>
    <x v="0"/>
    <d v="2016-02-24T08:44:00"/>
    <d v="1899-12-30T00:03:58"/>
    <n v="810286"/>
    <d v="2016-02-24T00:00:00"/>
    <s v="08:44:00"/>
    <x v="4"/>
    <x v="3"/>
  </r>
  <r>
    <n v="810293"/>
    <x v="0"/>
    <d v="2016-02-24T09:14:00"/>
    <d v="1899-12-30T00:03:58"/>
    <n v="810293"/>
    <d v="2016-02-24T00:00:00"/>
    <s v="09:14:00"/>
    <x v="4"/>
    <x v="15"/>
  </r>
  <r>
    <n v="2361656"/>
    <x v="2"/>
    <d v="2016-03-24T09:31:00"/>
    <d v="1899-12-30T00:03:58"/>
    <n v="2361656"/>
    <d v="2016-03-24T00:00:00"/>
    <s v="09:31:00"/>
    <x v="0"/>
    <x v="15"/>
  </r>
  <r>
    <n v="810307"/>
    <x v="0"/>
    <d v="2016-02-24T11:04:00"/>
    <d v="1899-12-30T00:03:58"/>
    <n v="810307"/>
    <d v="2016-02-24T00:00:00"/>
    <s v="11:04:00"/>
    <x v="4"/>
    <x v="11"/>
  </r>
  <r>
    <n v="810376"/>
    <x v="14"/>
    <d v="2016-03-03T10:32:00"/>
    <d v="1899-12-30T00:03:58"/>
    <n v="810376"/>
    <d v="2016-03-03T00:00:00"/>
    <s v="10:32:00"/>
    <x v="2"/>
    <x v="10"/>
  </r>
  <r>
    <n v="807597"/>
    <x v="15"/>
    <d v="2016-01-11T20:46:00"/>
    <d v="1899-12-30T00:03:58"/>
    <n v="807597"/>
    <d v="2016-01-11T00:00:00"/>
    <s v="20:46:00"/>
    <x v="2"/>
    <x v="14"/>
  </r>
  <r>
    <n v="773206"/>
    <x v="2"/>
    <d v="2016-01-18T13:14:00"/>
    <d v="1899-12-30T00:03:58"/>
    <n v="773206"/>
    <d v="2016-01-18T00:00:00"/>
    <s v="13:14:00"/>
    <x v="2"/>
    <x v="1"/>
  </r>
  <r>
    <n v="2371000"/>
    <x v="0"/>
    <d v="2016-03-20T09:43:00"/>
    <d v="1899-12-30T00:03:58"/>
    <n v="2371000"/>
    <d v="2016-03-20T00:00:00"/>
    <s v="09:43:00"/>
    <x v="1"/>
    <x v="15"/>
  </r>
  <r>
    <n v="810508"/>
    <x v="6"/>
    <d v="2016-02-24T07:58:00"/>
    <d v="1899-12-30T00:03:58"/>
    <n v="810508"/>
    <d v="2016-02-24T00:00:00"/>
    <s v="07:58:00"/>
    <x v="3"/>
    <x v="16"/>
  </r>
  <r>
    <n v="739396"/>
    <x v="10"/>
    <d v="2016-02-17T14:10:00"/>
    <d v="1899-12-30T00:03:58"/>
    <n v="739396"/>
    <d v="2016-02-17T00:00:00"/>
    <s v="14:10:00"/>
    <x v="2"/>
    <x v="0"/>
  </r>
  <r>
    <n v="2371148"/>
    <x v="2"/>
    <d v="2016-02-02T19:49:00"/>
    <d v="1899-12-30T00:03:58"/>
    <n v="2371148"/>
    <d v="2016-02-02T00:00:00"/>
    <s v="19:49:00"/>
    <x v="0"/>
    <x v="5"/>
  </r>
  <r>
    <n v="650987"/>
    <x v="5"/>
    <d v="2016-01-19T18:37:00"/>
    <d v="1899-12-30T00:03:58"/>
    <n v="650987"/>
    <d v="2016-01-19T00:00:00"/>
    <s v="18:37:00"/>
    <x v="4"/>
    <x v="6"/>
  </r>
  <r>
    <n v="370331"/>
    <x v="0"/>
    <d v="2016-02-24T10:37:00"/>
    <d v="1899-12-30T00:03:58"/>
    <n v="370331"/>
    <d v="2016-02-24T00:00:00"/>
    <s v="10:37:00"/>
    <x v="0"/>
    <x v="10"/>
  </r>
  <r>
    <n v="809008"/>
    <x v="8"/>
    <d v="2016-02-28T14:28:00"/>
    <d v="1899-12-30T00:03:57"/>
    <n v="809008"/>
    <d v="2016-02-28T00:00:00"/>
    <s v="14:28:00"/>
    <x v="6"/>
    <x v="0"/>
  </r>
  <r>
    <n v="832622"/>
    <x v="8"/>
    <d v="2016-02-28T11:17:00"/>
    <d v="1899-12-30T00:03:57"/>
    <n v="832622"/>
    <d v="2016-02-28T00:00:00"/>
    <s v="11:17:00"/>
    <x v="2"/>
    <x v="11"/>
  </r>
  <r>
    <n v="771703"/>
    <x v="1"/>
    <d v="2016-02-15T09:13:00"/>
    <d v="1899-12-30T00:03:57"/>
    <n v="771703"/>
    <d v="2016-02-15T00:00:00"/>
    <s v="09:13:00"/>
    <x v="1"/>
    <x v="15"/>
  </r>
  <r>
    <n v="820627"/>
    <x v="4"/>
    <d v="2016-03-03T17:26:00"/>
    <d v="1899-12-30T00:03:57"/>
    <n v="820627"/>
    <d v="2016-03-03T00:00:00"/>
    <s v="17:26:00"/>
    <x v="0"/>
    <x v="12"/>
  </r>
  <r>
    <n v="772028"/>
    <x v="4"/>
    <d v="2016-02-07T21:04:00"/>
    <d v="1899-12-30T00:03:57"/>
    <n v="772028"/>
    <d v="2016-02-07T00:00:00"/>
    <s v="21:04:00"/>
    <x v="5"/>
    <x v="4"/>
  </r>
  <r>
    <n v="893061"/>
    <x v="4"/>
    <d v="2016-03-25T11:50:00"/>
    <d v="1899-12-30T00:03:57"/>
    <n v="893061"/>
    <d v="2016-03-25T00:00:00"/>
    <s v="11:50:00"/>
    <x v="4"/>
    <x v="11"/>
  </r>
  <r>
    <n v="2421326"/>
    <x v="3"/>
    <d v="2016-01-07T19:49:00"/>
    <d v="1899-12-30T00:03:57"/>
    <n v="2384970"/>
    <d v="2016-01-07T00:00:00"/>
    <s v="19:49:00"/>
    <x v="5"/>
    <x v="5"/>
  </r>
  <r>
    <n v="940937"/>
    <x v="4"/>
    <d v="2016-03-28T13:58:00"/>
    <d v="1899-12-30T00:03:57"/>
    <n v="940937"/>
    <d v="2016-03-28T00:00:00"/>
    <s v="13:58:00"/>
    <x v="6"/>
    <x v="1"/>
  </r>
  <r>
    <n v="831563"/>
    <x v="4"/>
    <d v="2016-03-03T10:05:00"/>
    <d v="1899-12-30T00:03:57"/>
    <n v="831563"/>
    <d v="2016-03-03T00:00:00"/>
    <s v="10:05:00"/>
    <x v="5"/>
    <x v="10"/>
  </r>
  <r>
    <n v="808930"/>
    <x v="0"/>
    <d v="2016-02-24T11:23:00"/>
    <d v="1899-12-30T00:03:56"/>
    <n v="808930"/>
    <d v="2016-02-24T00:00:00"/>
    <s v="11:23:00"/>
    <x v="0"/>
    <x v="11"/>
  </r>
  <r>
    <n v="866512"/>
    <x v="0"/>
    <d v="2016-03-05T13:24:00"/>
    <d v="1899-12-30T00:03:56"/>
    <n v="866512"/>
    <d v="2016-03-05T00:00:00"/>
    <s v="13:24:00"/>
    <x v="0"/>
    <x v="1"/>
  </r>
  <r>
    <n v="2368984"/>
    <x v="0"/>
    <d v="2016-03-16T10:40:00"/>
    <d v="1899-12-30T00:03:56"/>
    <n v="2368984"/>
    <d v="2016-03-16T00:00:00"/>
    <s v="10:40:00"/>
    <x v="1"/>
    <x v="10"/>
  </r>
  <r>
    <n v="789068"/>
    <x v="2"/>
    <d v="2016-01-12T17:03:00"/>
    <d v="1899-12-30T00:03:56"/>
    <n v="789068"/>
    <d v="2016-01-12T00:00:00"/>
    <s v="17:03:00"/>
    <x v="2"/>
    <x v="12"/>
  </r>
  <r>
    <n v="821009"/>
    <x v="0"/>
    <d v="2016-02-24T13:58:00"/>
    <d v="1899-12-30T00:03:56"/>
    <n v="821009"/>
    <d v="2016-02-24T00:00:00"/>
    <s v="13:58:00"/>
    <x v="2"/>
    <x v="1"/>
  </r>
  <r>
    <n v="789254"/>
    <x v="2"/>
    <d v="2016-01-16T15:05:00"/>
    <d v="1899-12-30T00:03:56"/>
    <n v="789254"/>
    <d v="2016-01-16T00:00:00"/>
    <s v="15:05:00"/>
    <x v="6"/>
    <x v="2"/>
  </r>
  <r>
    <n v="809825"/>
    <x v="2"/>
    <d v="2016-02-19T21:43:00"/>
    <d v="1899-12-30T00:03:56"/>
    <n v="809825"/>
    <d v="2016-02-19T00:00:00"/>
    <s v="21:43:00"/>
    <x v="1"/>
    <x v="4"/>
  </r>
  <r>
    <n v="884879"/>
    <x v="6"/>
    <d v="2016-03-16T13:41:00"/>
    <d v="1899-12-30T00:03:56"/>
    <n v="884879"/>
    <d v="2016-03-16T00:00:00"/>
    <s v="13:41:00"/>
    <x v="1"/>
    <x v="1"/>
  </r>
  <r>
    <n v="807366"/>
    <x v="0"/>
    <d v="2016-02-24T10:51:00"/>
    <d v="1899-12-30T00:03:56"/>
    <n v="807366"/>
    <d v="2016-02-24T00:00:00"/>
    <s v="10:51:00"/>
    <x v="2"/>
    <x v="10"/>
  </r>
  <r>
    <n v="909505"/>
    <x v="0"/>
    <d v="2016-03-25T14:00:00"/>
    <d v="1899-12-30T00:03:56"/>
    <n v="909505"/>
    <d v="2016-03-25T00:00:00"/>
    <s v="14:00:00"/>
    <x v="1"/>
    <x v="0"/>
  </r>
  <r>
    <n v="867138"/>
    <x v="7"/>
    <d v="2016-03-10T07:41:00"/>
    <d v="1899-12-30T00:03:56"/>
    <n v="867138"/>
    <d v="2016-03-10T00:00:00"/>
    <s v="07:41:00"/>
    <x v="3"/>
    <x v="16"/>
  </r>
  <r>
    <n v="892856"/>
    <x v="8"/>
    <d v="2016-03-27T16:56:00"/>
    <d v="1899-12-30T00:03:55"/>
    <n v="892856"/>
    <d v="2016-03-27T00:00:00"/>
    <s v="16:56:00"/>
    <x v="3"/>
    <x v="13"/>
  </r>
  <r>
    <n v="893220"/>
    <x v="8"/>
    <d v="2016-03-21T18:27:00"/>
    <d v="1899-12-30T00:03:55"/>
    <n v="893220"/>
    <d v="2016-03-21T00:00:00"/>
    <s v="18:27:00"/>
    <x v="3"/>
    <x v="6"/>
  </r>
  <r>
    <n v="794190"/>
    <x v="8"/>
    <d v="2016-01-04T01:54:00"/>
    <d v="1899-12-30T00:03:55"/>
    <n v="794190"/>
    <d v="2016-01-04T00:00:00"/>
    <s v="01:54:00"/>
    <x v="5"/>
    <x v="9"/>
  </r>
  <r>
    <n v="2011067"/>
    <x v="11"/>
    <d v="2016-03-12T18:32:00"/>
    <d v="1899-12-30T00:03:55"/>
    <n v="2011067"/>
    <d v="2016-03-12T00:00:00"/>
    <s v="18:32:00"/>
    <x v="1"/>
    <x v="6"/>
  </r>
  <r>
    <n v="794763"/>
    <x v="9"/>
    <d v="2016-02-14T19:12:00"/>
    <d v="1899-12-30T00:03:55"/>
    <n v="794763"/>
    <d v="2016-02-14T00:00:00"/>
    <s v="19:12:00"/>
    <x v="6"/>
    <x v="5"/>
  </r>
  <r>
    <n v="809781"/>
    <x v="0"/>
    <d v="2016-02-24T13:27:00"/>
    <d v="1899-12-30T00:03:54"/>
    <n v="809781"/>
    <d v="2016-02-24T00:00:00"/>
    <s v="13:27:00"/>
    <x v="2"/>
    <x v="1"/>
  </r>
  <r>
    <n v="821747"/>
    <x v="3"/>
    <d v="2016-03-20T10:03:00"/>
    <d v="1899-12-30T00:03:54"/>
    <n v="821747"/>
    <d v="2016-03-20T00:00:00"/>
    <s v="10:03:00"/>
    <x v="0"/>
    <x v="10"/>
  </r>
  <r>
    <n v="810145"/>
    <x v="0"/>
    <d v="2016-03-09T17:07:00"/>
    <d v="1899-12-30T00:03:54"/>
    <n v="810145"/>
    <d v="2016-03-09T00:00:00"/>
    <s v="17:07:00"/>
    <x v="2"/>
    <x v="12"/>
  </r>
  <r>
    <n v="772956"/>
    <x v="0"/>
    <d v="2016-03-12T11:47:00"/>
    <d v="1899-12-30T00:03:54"/>
    <n v="772956"/>
    <d v="2016-03-12T00:00:00"/>
    <s v="11:47:00"/>
    <x v="1"/>
    <x v="11"/>
  </r>
  <r>
    <n v="810268"/>
    <x v="2"/>
    <d v="2016-02-18T09:58:00"/>
    <d v="1899-12-30T00:03:54"/>
    <n v="810268"/>
    <d v="2016-02-18T00:00:00"/>
    <s v="09:58:00"/>
    <x v="6"/>
    <x v="15"/>
  </r>
  <r>
    <n v="805095"/>
    <x v="3"/>
    <d v="2016-03-08T16:15:00"/>
    <d v="1899-12-30T00:03:54"/>
    <n v="805095"/>
    <d v="2016-03-08T00:00:00"/>
    <s v="16:15:00"/>
    <x v="6"/>
    <x v="13"/>
  </r>
  <r>
    <n v="773397"/>
    <x v="0"/>
    <d v="2016-02-24T13:22:00"/>
    <d v="1899-12-30T00:03:54"/>
    <n v="773397"/>
    <d v="2016-02-24T00:00:00"/>
    <s v="13:22:00"/>
    <x v="1"/>
    <x v="1"/>
  </r>
  <r>
    <n v="273648"/>
    <x v="9"/>
    <d v="2016-03-29T07:02:00"/>
    <d v="1899-12-30T00:03:54"/>
    <n v="273648"/>
    <d v="2016-03-29T00:00:00"/>
    <s v="07:02:00"/>
    <x v="6"/>
    <x v="16"/>
  </r>
  <r>
    <n v="859174"/>
    <x v="6"/>
    <d v="2016-03-16T06:54:00"/>
    <d v="1899-12-30T00:03:54"/>
    <n v="859174"/>
    <d v="2016-03-16T00:00:00"/>
    <s v="06:54:00"/>
    <x v="4"/>
    <x v="18"/>
  </r>
  <r>
    <n v="805299"/>
    <x v="6"/>
    <d v="2016-02-20T22:43:00"/>
    <d v="1899-12-30T00:03:54"/>
    <n v="805299"/>
    <d v="2016-02-20T00:00:00"/>
    <s v="22:43:00"/>
    <x v="5"/>
    <x v="17"/>
  </r>
  <r>
    <n v="821843"/>
    <x v="9"/>
    <d v="2016-01-16T10:24:00"/>
    <d v="1899-12-30T00:03:54"/>
    <n v="821843"/>
    <d v="2016-01-16T00:00:00"/>
    <s v="10:24:00"/>
    <x v="4"/>
    <x v="10"/>
  </r>
  <r>
    <n v="2205429"/>
    <x v="9"/>
    <d v="2016-01-20T15:28:00"/>
    <d v="1899-12-30T00:03:54"/>
    <n v="2205429"/>
    <d v="2016-01-20T00:00:00"/>
    <s v="15:28:00"/>
    <x v="1"/>
    <x v="2"/>
  </r>
  <r>
    <n v="2205429"/>
    <x v="9"/>
    <d v="2016-02-21T04:59:00"/>
    <d v="1899-12-30T00:03:53"/>
    <n v="2205429"/>
    <d v="2016-02-21T00:00:00"/>
    <s v="04:59:00"/>
    <x v="1"/>
    <x v="20"/>
  </r>
  <r>
    <n v="2368357"/>
    <x v="6"/>
    <d v="2016-03-02T12:32:00"/>
    <d v="1899-12-30T00:03:52"/>
    <n v="2368357"/>
    <d v="2016-03-02T00:00:00"/>
    <s v="12:32:00"/>
    <x v="5"/>
    <x v="8"/>
  </r>
  <r>
    <n v="809128"/>
    <x v="9"/>
    <d v="2016-01-12T15:12:00"/>
    <d v="1899-12-30T00:03:52"/>
    <n v="809128"/>
    <d v="2016-01-12T00:00:00"/>
    <s v="15:12:00"/>
    <x v="5"/>
    <x v="2"/>
  </r>
  <r>
    <n v="809173"/>
    <x v="6"/>
    <d v="2016-02-09T09:05:00"/>
    <d v="1899-12-30T00:03:52"/>
    <n v="809173"/>
    <d v="2016-02-09T00:00:00"/>
    <s v="09:05:00"/>
    <x v="4"/>
    <x v="15"/>
  </r>
  <r>
    <n v="869328"/>
    <x v="6"/>
    <d v="2016-03-19T15:16:00"/>
    <d v="1899-12-30T00:03:52"/>
    <n v="869328"/>
    <d v="2016-03-19T00:00:00"/>
    <s v="15:16:00"/>
    <x v="5"/>
    <x v="2"/>
  </r>
  <r>
    <n v="772243"/>
    <x v="1"/>
    <d v="2016-02-04T19:17:00"/>
    <d v="1899-12-30T00:03:52"/>
    <n v="772243"/>
    <d v="2016-02-04T00:00:00"/>
    <s v="19:17:00"/>
    <x v="0"/>
    <x v="5"/>
  </r>
  <r>
    <n v="803958"/>
    <x v="2"/>
    <d v="2016-03-24T13:07:00"/>
    <d v="1899-12-30T00:03:52"/>
    <n v="803958"/>
    <d v="2016-03-24T00:00:00"/>
    <s v="13:07:00"/>
    <x v="4"/>
    <x v="1"/>
  </r>
  <r>
    <n v="809726"/>
    <x v="5"/>
    <d v="2016-03-24T19:11:00"/>
    <d v="1899-12-30T00:03:52"/>
    <n v="809726"/>
    <d v="2016-03-24T00:00:00"/>
    <s v="19:11:00"/>
    <x v="4"/>
    <x v="5"/>
  </r>
  <r>
    <n v="2204356"/>
    <x v="0"/>
    <d v="2016-02-19T08:43:00"/>
    <d v="1899-12-30T00:03:52"/>
    <n v="2204356"/>
    <d v="2016-02-19T00:00:00"/>
    <s v="08:43:00"/>
    <x v="2"/>
    <x v="3"/>
  </r>
  <r>
    <n v="821432"/>
    <x v="0"/>
    <d v="2016-02-24T12:15:00"/>
    <d v="1899-12-30T00:03:52"/>
    <n v="821432"/>
    <d v="2016-02-24T00:00:00"/>
    <s v="12:15:00"/>
    <x v="0"/>
    <x v="8"/>
  </r>
  <r>
    <n v="906463"/>
    <x v="14"/>
    <d v="2016-03-25T17:10:00"/>
    <d v="1899-12-30T00:03:52"/>
    <n v="906463"/>
    <d v="2016-03-25T00:00:00"/>
    <s v="17:10:00"/>
    <x v="5"/>
    <x v="12"/>
  </r>
  <r>
    <n v="1108163"/>
    <x v="14"/>
    <d v="2016-01-20T19:18:00"/>
    <d v="1899-12-30T00:03:52"/>
    <n v="1108163"/>
    <d v="2016-01-20T00:00:00"/>
    <s v="19:18:00"/>
    <x v="2"/>
    <x v="5"/>
  </r>
  <r>
    <n v="892225"/>
    <x v="6"/>
    <d v="2016-03-22T18:42:00"/>
    <d v="1899-12-30T00:03:52"/>
    <n v="892225"/>
    <d v="2016-03-22T00:00:00"/>
    <s v="18:42:00"/>
    <x v="5"/>
    <x v="6"/>
  </r>
  <r>
    <n v="821930"/>
    <x v="1"/>
    <d v="2016-02-26T11:53:00"/>
    <d v="1899-12-30T00:03:52"/>
    <n v="821930"/>
    <d v="2016-02-26T00:00:00"/>
    <s v="11:53:00"/>
    <x v="6"/>
    <x v="11"/>
  </r>
  <r>
    <n v="822076"/>
    <x v="0"/>
    <d v="2016-02-24T12:09:00"/>
    <d v="1899-12-30T00:03:52"/>
    <n v="822076"/>
    <d v="2016-02-24T00:00:00"/>
    <s v="12:09:00"/>
    <x v="0"/>
    <x v="8"/>
  </r>
  <r>
    <n v="773323"/>
    <x v="6"/>
    <d v="2016-02-17T04:14:00"/>
    <d v="1899-12-30T00:03:52"/>
    <n v="773323"/>
    <d v="2016-02-17T00:00:00"/>
    <s v="04:14:00"/>
    <x v="5"/>
    <x v="20"/>
  </r>
  <r>
    <n v="805244"/>
    <x v="2"/>
    <d v="2016-03-12T15:23:00"/>
    <d v="1899-12-30T00:03:52"/>
    <n v="805244"/>
    <d v="2016-03-12T00:00:00"/>
    <s v="15:23:00"/>
    <x v="3"/>
    <x v="2"/>
  </r>
  <r>
    <n v="941663"/>
    <x v="0"/>
    <d v="2016-02-24T11:33:00"/>
    <d v="1899-12-30T00:03:52"/>
    <n v="941663"/>
    <d v="2016-02-24T00:00:00"/>
    <s v="11:33:00"/>
    <x v="1"/>
    <x v="11"/>
  </r>
  <r>
    <n v="809965"/>
    <x v="9"/>
    <d v="2016-03-14T10:32:00"/>
    <d v="1899-12-30T00:03:52"/>
    <n v="809965"/>
    <d v="2016-03-14T00:00:00"/>
    <s v="10:32:00"/>
    <x v="1"/>
    <x v="10"/>
  </r>
  <r>
    <n v="809325"/>
    <x v="4"/>
    <d v="2016-02-20T10:00:00"/>
    <d v="1899-12-30T00:03:51"/>
    <n v="809325"/>
    <d v="2016-02-20T00:00:00"/>
    <s v="10:00:00"/>
    <x v="3"/>
    <x v="10"/>
  </r>
  <r>
    <n v="803990"/>
    <x v="9"/>
    <d v="2016-02-18T14:27:00"/>
    <d v="1899-12-30T00:03:51"/>
    <n v="803990"/>
    <d v="2016-02-18T00:00:00"/>
    <s v="14:27:00"/>
    <x v="5"/>
    <x v="0"/>
  </r>
  <r>
    <n v="764912"/>
    <x v="8"/>
    <d v="2016-01-12T12:38:00"/>
    <d v="1899-12-30T00:03:51"/>
    <n v="764912"/>
    <d v="2016-01-12T00:00:00"/>
    <s v="12:38:00"/>
    <x v="4"/>
    <x v="8"/>
  </r>
  <r>
    <n v="764912"/>
    <x v="4"/>
    <d v="2016-01-04T15:08:00"/>
    <d v="1899-12-30T00:03:51"/>
    <n v="764912"/>
    <d v="2016-01-04T00:00:00"/>
    <s v="15:08:00"/>
    <x v="4"/>
    <x v="2"/>
  </r>
  <r>
    <n v="2427309"/>
    <x v="3"/>
    <d v="2016-01-08T12:28:00"/>
    <d v="1899-12-30T00:03:51"/>
    <n v="2384970"/>
    <d v="2016-01-08T00:00:00"/>
    <s v="12:28:00"/>
    <x v="0"/>
    <x v="8"/>
  </r>
  <r>
    <n v="940714"/>
    <x v="12"/>
    <d v="2016-03-29T16:49:00"/>
    <d v="1899-12-30T00:03:51"/>
    <n v="940714"/>
    <d v="2016-03-29T00:00:00"/>
    <s v="16:49:00"/>
    <x v="5"/>
    <x v="13"/>
  </r>
  <r>
    <n v="772861"/>
    <x v="1"/>
    <d v="2016-02-16T11:34:00"/>
    <d v="1899-12-30T00:03:51"/>
    <n v="772861"/>
    <d v="2016-02-16T00:00:00"/>
    <s v="11:34:00"/>
    <x v="5"/>
    <x v="11"/>
  </r>
  <r>
    <n v="906691"/>
    <x v="8"/>
    <d v="2016-03-25T20:22:00"/>
    <d v="1899-12-30T00:03:51"/>
    <n v="906691"/>
    <d v="2016-03-25T00:00:00"/>
    <s v="20:22:00"/>
    <x v="1"/>
    <x v="14"/>
  </r>
  <r>
    <n v="772988"/>
    <x v="9"/>
    <d v="2016-01-30T13:14:00"/>
    <d v="1899-12-30T00:03:51"/>
    <n v="772988"/>
    <d v="2016-01-30T00:00:00"/>
    <s v="13:14:00"/>
    <x v="3"/>
    <x v="1"/>
  </r>
  <r>
    <n v="802485"/>
    <x v="5"/>
    <d v="2016-02-21T14:16:00"/>
    <d v="1899-12-30T00:03:50"/>
    <n v="802485"/>
    <d v="2016-02-21T00:00:00"/>
    <s v="14:16:00"/>
    <x v="5"/>
    <x v="0"/>
  </r>
  <r>
    <n v="859641"/>
    <x v="8"/>
    <d v="2016-03-08T10:32:00"/>
    <d v="1899-12-30T00:03:50"/>
    <n v="859641"/>
    <d v="2016-03-08T00:00:00"/>
    <s v="10:32:00"/>
    <x v="3"/>
    <x v="10"/>
  </r>
  <r>
    <n v="626697"/>
    <x v="8"/>
    <d v="2016-01-11T16:50:00"/>
    <d v="1899-12-30T00:03:50"/>
    <n v="626697"/>
    <d v="2016-01-11T00:00:00"/>
    <s v="16:50:00"/>
    <x v="4"/>
    <x v="13"/>
  </r>
  <r>
    <n v="773163"/>
    <x v="5"/>
    <d v="2016-02-06T08:53:00"/>
    <d v="1899-12-30T00:03:50"/>
    <n v="773163"/>
    <d v="2016-02-06T00:00:00"/>
    <s v="08:53:00"/>
    <x v="3"/>
    <x v="3"/>
  </r>
  <r>
    <n v="867791"/>
    <x v="10"/>
    <d v="2016-03-13T21:15:00"/>
    <d v="1899-12-30T00:03:50"/>
    <n v="867791"/>
    <d v="2016-03-13T00:00:00"/>
    <s v="21:15:00"/>
    <x v="4"/>
    <x v="4"/>
  </r>
  <r>
    <n v="809311"/>
    <x v="0"/>
    <d v="2016-02-23T10:52:00"/>
    <d v="1899-12-30T00:03:50"/>
    <n v="809311"/>
    <d v="2016-02-23T00:00:00"/>
    <s v="10:52:00"/>
    <x v="3"/>
    <x v="10"/>
  </r>
  <r>
    <n v="2426439"/>
    <x v="0"/>
    <d v="2016-02-24T11:45:00"/>
    <d v="1899-12-30T00:03:50"/>
    <n v="2384970"/>
    <d v="2016-02-24T00:00:00"/>
    <s v="11:45:00"/>
    <x v="4"/>
    <x v="11"/>
  </r>
  <r>
    <n v="821041"/>
    <x v="0"/>
    <d v="2016-02-24T08:30:00"/>
    <d v="1899-12-30T00:03:50"/>
    <n v="821041"/>
    <d v="2016-02-24T00:00:00"/>
    <s v="08:30:00"/>
    <x v="6"/>
    <x v="3"/>
  </r>
  <r>
    <n v="821074"/>
    <x v="0"/>
    <d v="2016-02-24T08:49:00"/>
    <d v="1899-12-30T00:03:50"/>
    <n v="821074"/>
    <d v="2016-02-24T00:00:00"/>
    <s v="08:49:00"/>
    <x v="1"/>
    <x v="3"/>
  </r>
  <r>
    <n v="543441"/>
    <x v="2"/>
    <d v="2016-01-05T08:49:00"/>
    <d v="1899-12-30T00:03:50"/>
    <n v="543441"/>
    <d v="2016-01-05T00:00:00"/>
    <s v="08:49:00"/>
    <x v="0"/>
    <x v="3"/>
  </r>
  <r>
    <n v="808396"/>
    <x v="0"/>
    <d v="2016-02-24T15:29:00"/>
    <d v="1899-12-30T00:03:50"/>
    <n v="808396"/>
    <d v="2016-02-24T00:00:00"/>
    <s v="15:29:00"/>
    <x v="4"/>
    <x v="2"/>
  </r>
  <r>
    <n v="893483"/>
    <x v="0"/>
    <d v="2016-03-20T09:01:00"/>
    <d v="1899-12-30T00:03:50"/>
    <n v="893483"/>
    <d v="2016-03-20T00:00:00"/>
    <s v="09:01:00"/>
    <x v="0"/>
    <x v="15"/>
  </r>
  <r>
    <n v="831515"/>
    <x v="6"/>
    <d v="2016-03-08T07:54:00"/>
    <d v="1899-12-30T00:03:50"/>
    <n v="831515"/>
    <d v="2016-03-08T00:00:00"/>
    <s v="07:54:00"/>
    <x v="3"/>
    <x v="16"/>
  </r>
  <r>
    <n v="551249"/>
    <x v="0"/>
    <d v="2016-02-24T10:21:00"/>
    <d v="1899-12-30T00:03:50"/>
    <n v="551249"/>
    <d v="2016-02-24T00:00:00"/>
    <s v="10:21:00"/>
    <x v="3"/>
    <x v="10"/>
  </r>
  <r>
    <n v="868007"/>
    <x v="6"/>
    <d v="2016-03-13T15:54:00"/>
    <d v="1899-12-30T00:03:50"/>
    <n v="868007"/>
    <d v="2016-03-13T00:00:00"/>
    <s v="15:54:00"/>
    <x v="2"/>
    <x v="2"/>
  </r>
  <r>
    <n v="2362189"/>
    <x v="0"/>
    <d v="2016-02-24T12:26:00"/>
    <d v="1899-12-30T00:03:50"/>
    <n v="2362189"/>
    <d v="2016-02-24T00:00:00"/>
    <s v="12:26:00"/>
    <x v="6"/>
    <x v="8"/>
  </r>
  <r>
    <n v="810720"/>
    <x v="0"/>
    <d v="2016-02-24T16:41:00"/>
    <d v="1899-12-30T00:03:50"/>
    <n v="810720"/>
    <d v="2016-02-24T00:00:00"/>
    <s v="16:41:00"/>
    <x v="4"/>
    <x v="13"/>
  </r>
  <r>
    <n v="2204601"/>
    <x v="1"/>
    <d v="2016-02-08T18:29:00"/>
    <d v="1899-12-30T00:03:49"/>
    <n v="2204601"/>
    <d v="2016-02-08T00:00:00"/>
    <s v="18:29:00"/>
    <x v="2"/>
    <x v="6"/>
  </r>
  <r>
    <n v="870217"/>
    <x v="8"/>
    <d v="2016-03-06T18:20:00"/>
    <d v="1899-12-30T00:03:49"/>
    <n v="870217"/>
    <d v="2016-03-06T00:00:00"/>
    <s v="18:20:00"/>
    <x v="5"/>
    <x v="6"/>
  </r>
  <r>
    <n v="831588"/>
    <x v="5"/>
    <d v="2016-03-03T11:39:00"/>
    <d v="1899-12-30T00:03:49"/>
    <n v="831588"/>
    <d v="2016-03-03T00:00:00"/>
    <s v="11:39:00"/>
    <x v="1"/>
    <x v="11"/>
  </r>
  <r>
    <n v="809063"/>
    <x v="4"/>
    <d v="2016-02-20T12:58:00"/>
    <d v="1899-12-30T00:03:48"/>
    <n v="809063"/>
    <d v="2016-02-20T00:00:00"/>
    <s v="12:58:00"/>
    <x v="0"/>
    <x v="8"/>
  </r>
  <r>
    <n v="894638"/>
    <x v="12"/>
    <d v="2016-03-29T11:36:00"/>
    <d v="1899-12-30T00:03:48"/>
    <n v="894638"/>
    <d v="2016-03-29T00:00:00"/>
    <s v="11:36:00"/>
    <x v="0"/>
    <x v="11"/>
  </r>
  <r>
    <n v="2415121"/>
    <x v="3"/>
    <d v="2016-03-26T20:21:00"/>
    <d v="1899-12-30T00:03:48"/>
    <n v="2415121"/>
    <d v="2016-03-26T00:00:00"/>
    <s v="20:21:00"/>
    <x v="1"/>
    <x v="14"/>
  </r>
  <r>
    <n v="2205173"/>
    <x v="4"/>
    <d v="2016-02-04T10:28:00"/>
    <d v="1899-12-30T00:03:48"/>
    <n v="2205173"/>
    <d v="2016-02-04T00:00:00"/>
    <s v="10:28:00"/>
    <x v="5"/>
    <x v="10"/>
  </r>
  <r>
    <n v="833758"/>
    <x v="4"/>
    <d v="2016-03-01T09:45:00"/>
    <d v="1899-12-30T00:03:48"/>
    <n v="833758"/>
    <d v="2016-03-01T00:00:00"/>
    <s v="09:45:00"/>
    <x v="1"/>
    <x v="15"/>
  </r>
  <r>
    <n v="910881"/>
    <x v="4"/>
    <d v="2016-03-24T08:45:00"/>
    <d v="1899-12-30T00:03:48"/>
    <n v="910881"/>
    <d v="2016-03-24T00:00:00"/>
    <s v="08:45:00"/>
    <x v="3"/>
    <x v="3"/>
  </r>
  <r>
    <n v="764342"/>
    <x v="6"/>
    <d v="2016-02-02T06:11:00"/>
    <d v="1899-12-30T00:03:48"/>
    <n v="764342"/>
    <d v="2016-02-02T00:00:00"/>
    <s v="06:11:00"/>
    <x v="5"/>
    <x v="18"/>
  </r>
  <r>
    <n v="2368852"/>
    <x v="7"/>
    <d v="2016-03-07T17:34:00"/>
    <d v="1899-12-30T00:03:48"/>
    <n v="2368852"/>
    <d v="2016-03-07T00:00:00"/>
    <s v="17:34:00"/>
    <x v="0"/>
    <x v="12"/>
  </r>
  <r>
    <n v="1385756"/>
    <x v="14"/>
    <d v="2016-01-17T09:31:00"/>
    <d v="1899-12-30T00:03:48"/>
    <n v="1385756"/>
    <d v="2016-01-17T00:00:00"/>
    <s v="09:31:00"/>
    <x v="4"/>
    <x v="15"/>
  </r>
  <r>
    <n v="763525"/>
    <x v="6"/>
    <d v="2016-03-16T16:39:00"/>
    <d v="1899-12-30T00:03:48"/>
    <n v="763525"/>
    <d v="2016-03-16T00:00:00"/>
    <s v="16:39:00"/>
    <x v="2"/>
    <x v="13"/>
  </r>
  <r>
    <n v="1999889"/>
    <x v="0"/>
    <d v="2016-02-24T11:35:00"/>
    <d v="1899-12-30T00:03:48"/>
    <n v="1999889"/>
    <d v="2016-02-24T00:00:00"/>
    <s v="11:35:00"/>
    <x v="0"/>
    <x v="11"/>
  </r>
  <r>
    <n v="789318"/>
    <x v="0"/>
    <d v="2016-03-25T12:47:00"/>
    <d v="1899-12-30T00:03:48"/>
    <n v="789318"/>
    <d v="2016-03-25T00:00:00"/>
    <s v="12:47:00"/>
    <x v="5"/>
    <x v="8"/>
  </r>
  <r>
    <n v="818829"/>
    <x v="2"/>
    <d v="2016-01-23T09:46:00"/>
    <d v="1899-12-30T00:03:48"/>
    <n v="818829"/>
    <d v="2016-01-23T00:00:00"/>
    <s v="09:46:00"/>
    <x v="6"/>
    <x v="15"/>
  </r>
  <r>
    <n v="822152"/>
    <x v="6"/>
    <d v="2016-02-23T23:01:00"/>
    <d v="1899-12-30T00:03:48"/>
    <n v="822152"/>
    <d v="2016-02-23T00:00:00"/>
    <s v="23:01:00"/>
    <x v="1"/>
    <x v="23"/>
  </r>
  <r>
    <n v="810508"/>
    <x v="6"/>
    <d v="2016-02-24T08:04:00"/>
    <d v="1899-12-30T00:03:48"/>
    <n v="810508"/>
    <d v="2016-02-24T00:00:00"/>
    <s v="08:04:00"/>
    <x v="3"/>
    <x v="3"/>
  </r>
  <r>
    <n v="822538"/>
    <x v="2"/>
    <d v="2016-02-26T09:59:00"/>
    <d v="1899-12-30T00:03:48"/>
    <n v="822538"/>
    <d v="2016-02-26T00:00:00"/>
    <s v="09:59:00"/>
    <x v="0"/>
    <x v="15"/>
  </r>
  <r>
    <n v="2259942"/>
    <x v="9"/>
    <d v="2016-03-01T14:06:00"/>
    <d v="1899-12-30T00:03:48"/>
    <n v="2259942"/>
    <d v="2016-03-01T00:00:00"/>
    <s v="14:06:00"/>
    <x v="3"/>
    <x v="0"/>
  </r>
  <r>
    <n v="809162"/>
    <x v="0"/>
    <d v="2016-03-06T11:25:00"/>
    <d v="1899-12-30T00:03:46"/>
    <n v="809162"/>
    <d v="2016-03-06T00:00:00"/>
    <s v="11:25:00"/>
    <x v="6"/>
    <x v="11"/>
  </r>
  <r>
    <n v="2203607"/>
    <x v="0"/>
    <d v="2016-02-24T14:01:00"/>
    <d v="1899-12-30T00:03:46"/>
    <n v="2203607"/>
    <d v="2016-02-24T00:00:00"/>
    <s v="14:01:00"/>
    <x v="2"/>
    <x v="0"/>
  </r>
  <r>
    <n v="596429"/>
    <x v="6"/>
    <d v="2016-01-20T13:17:00"/>
    <d v="1899-12-30T00:03:46"/>
    <n v="596429"/>
    <d v="2016-01-20T00:00:00"/>
    <s v="13:17:00"/>
    <x v="4"/>
    <x v="1"/>
  </r>
  <r>
    <n v="789201"/>
    <x v="6"/>
    <d v="2016-01-28T05:16:00"/>
    <d v="1899-12-30T00:03:46"/>
    <n v="789201"/>
    <d v="2016-01-28T00:00:00"/>
    <s v="05:16:00"/>
    <x v="2"/>
    <x v="19"/>
  </r>
  <r>
    <n v="819774"/>
    <x v="0"/>
    <d v="2016-03-01T09:53:00"/>
    <d v="1899-12-30T00:03:46"/>
    <n v="819774"/>
    <d v="2016-03-01T00:00:00"/>
    <s v="09:53:00"/>
    <x v="6"/>
    <x v="15"/>
  </r>
  <r>
    <n v="778000"/>
    <x v="7"/>
    <d v="2016-02-07T11:02:00"/>
    <d v="1899-12-30T00:03:46"/>
    <n v="778000"/>
    <d v="2016-02-07T00:00:00"/>
    <s v="11:02:00"/>
    <x v="3"/>
    <x v="11"/>
  </r>
  <r>
    <n v="2091865"/>
    <x v="0"/>
    <d v="2016-03-02T16:19:00"/>
    <d v="1899-12-30T00:03:46"/>
    <n v="2091865"/>
    <d v="2016-03-02T00:00:00"/>
    <s v="16:19:00"/>
    <x v="3"/>
    <x v="13"/>
  </r>
  <r>
    <n v="907115"/>
    <x v="6"/>
    <d v="2016-03-28T13:09:00"/>
    <d v="1899-12-30T00:03:46"/>
    <n v="907115"/>
    <d v="2016-03-28T00:00:00"/>
    <s v="13:09:00"/>
    <x v="3"/>
    <x v="1"/>
  </r>
  <r>
    <n v="867915"/>
    <x v="2"/>
    <d v="2016-01-08T13:26:00"/>
    <d v="1899-12-30T00:03:46"/>
    <n v="867915"/>
    <d v="2016-01-08T00:00:00"/>
    <s v="13:26:00"/>
    <x v="3"/>
    <x v="1"/>
  </r>
  <r>
    <n v="822376"/>
    <x v="0"/>
    <d v="2016-02-24T10:22:00"/>
    <d v="1899-12-30T00:03:46"/>
    <n v="822376"/>
    <d v="2016-02-24T00:00:00"/>
    <s v="10:22:00"/>
    <x v="1"/>
    <x v="10"/>
  </r>
  <r>
    <n v="819074"/>
    <x v="0"/>
    <d v="2016-02-28T09:03:00"/>
    <d v="1899-12-30T00:03:46"/>
    <n v="819074"/>
    <d v="2016-02-28T00:00:00"/>
    <s v="09:03:00"/>
    <x v="6"/>
    <x v="15"/>
  </r>
  <r>
    <n v="592782"/>
    <x v="8"/>
    <d v="2016-01-05T12:04:00"/>
    <d v="1899-12-30T00:03:46"/>
    <n v="592782"/>
    <d v="2016-01-05T00:00:00"/>
    <s v="12:04:00"/>
    <x v="4"/>
    <x v="8"/>
  </r>
  <r>
    <n v="507286"/>
    <x v="8"/>
    <d v="2016-01-04T10:21:00"/>
    <d v="1899-12-30T00:03:45"/>
    <n v="507286"/>
    <d v="2016-01-04T00:00:00"/>
    <s v="10:21:00"/>
    <x v="0"/>
    <x v="10"/>
  </r>
  <r>
    <n v="778615"/>
    <x v="3"/>
    <d v="2016-03-12T15:45:00"/>
    <d v="1899-12-30T00:03:45"/>
    <n v="778615"/>
    <d v="2016-03-12T00:00:00"/>
    <s v="15:45:00"/>
    <x v="5"/>
    <x v="2"/>
  </r>
  <r>
    <n v="809231"/>
    <x v="1"/>
    <d v="2016-03-24T15:44:00"/>
    <d v="1899-12-30T00:03:45"/>
    <n v="809231"/>
    <d v="2016-03-24T00:00:00"/>
    <s v="15:44:00"/>
    <x v="0"/>
    <x v="2"/>
  </r>
  <r>
    <n v="809323"/>
    <x v="4"/>
    <d v="2016-02-04T10:18:00"/>
    <d v="1899-12-30T00:03:45"/>
    <n v="809323"/>
    <d v="2016-02-04T00:00:00"/>
    <s v="10:18:00"/>
    <x v="6"/>
    <x v="10"/>
  </r>
  <r>
    <n v="831030"/>
    <x v="3"/>
    <d v="2016-03-07T20:23:00"/>
    <d v="1899-12-30T00:03:45"/>
    <n v="831030"/>
    <d v="2016-03-07T00:00:00"/>
    <s v="20:23:00"/>
    <x v="6"/>
    <x v="14"/>
  </r>
  <r>
    <n v="820910"/>
    <x v="4"/>
    <d v="2016-01-06T16:11:00"/>
    <d v="1899-12-30T00:03:45"/>
    <n v="820910"/>
    <d v="2016-01-06T00:00:00"/>
    <s v="16:11:00"/>
    <x v="3"/>
    <x v="13"/>
  </r>
  <r>
    <n v="777486"/>
    <x v="3"/>
    <d v="2016-01-27T06:38:00"/>
    <d v="1899-12-30T00:03:45"/>
    <n v="777486"/>
    <d v="2016-01-27T00:00:00"/>
    <s v="06:38:00"/>
    <x v="0"/>
    <x v="18"/>
  </r>
  <r>
    <n v="772341"/>
    <x v="3"/>
    <d v="2016-03-06T11:58:00"/>
    <d v="1899-12-30T00:03:45"/>
    <n v="772341"/>
    <d v="2016-03-06T00:00:00"/>
    <s v="11:58:00"/>
    <x v="0"/>
    <x v="11"/>
  </r>
  <r>
    <n v="440632"/>
    <x v="4"/>
    <d v="2016-01-22T09:13:00"/>
    <d v="1899-12-30T00:03:45"/>
    <n v="440632"/>
    <d v="2016-01-22T00:00:00"/>
    <s v="09:13:00"/>
    <x v="0"/>
    <x v="15"/>
  </r>
  <r>
    <n v="809903"/>
    <x v="3"/>
    <d v="2016-02-18T10:17:00"/>
    <d v="1899-12-30T00:03:45"/>
    <n v="809903"/>
    <d v="2016-02-18T00:00:00"/>
    <s v="10:17:00"/>
    <x v="0"/>
    <x v="10"/>
  </r>
  <r>
    <n v="593678"/>
    <x v="11"/>
    <d v="2016-01-03T23:49:00"/>
    <d v="1899-12-30T00:03:45"/>
    <n v="593678"/>
    <d v="2016-01-03T00:00:00"/>
    <s v="23:49:00"/>
    <x v="4"/>
    <x v="23"/>
  </r>
  <r>
    <n v="772988"/>
    <x v="11"/>
    <d v="2016-01-05T10:52:00"/>
    <d v="1899-12-30T00:03:45"/>
    <n v="772988"/>
    <d v="2016-01-05T00:00:00"/>
    <s v="10:52:00"/>
    <x v="3"/>
    <x v="10"/>
  </r>
  <r>
    <n v="773004"/>
    <x v="4"/>
    <d v="2016-02-21T05:22:00"/>
    <d v="1899-12-30T00:03:45"/>
    <n v="773004"/>
    <d v="2016-02-21T00:00:00"/>
    <s v="05:22:00"/>
    <x v="4"/>
    <x v="19"/>
  </r>
  <r>
    <n v="773246"/>
    <x v="5"/>
    <d v="2016-02-04T18:27:00"/>
    <d v="1899-12-30T00:03:45"/>
    <n v="773246"/>
    <d v="2016-02-04T00:00:00"/>
    <s v="18:27:00"/>
    <x v="5"/>
    <x v="6"/>
  </r>
  <r>
    <n v="810481"/>
    <x v="4"/>
    <d v="2016-02-20T01:12:00"/>
    <d v="1899-12-30T00:03:45"/>
    <n v="810481"/>
    <d v="2016-02-20T00:00:00"/>
    <s v="01:12:00"/>
    <x v="2"/>
    <x v="9"/>
  </r>
  <r>
    <n v="808930"/>
    <x v="0"/>
    <d v="2016-02-24T08:33:00"/>
    <d v="1899-12-30T00:03:44"/>
    <n v="808930"/>
    <d v="2016-02-24T00:00:00"/>
    <s v="08:33:00"/>
    <x v="0"/>
    <x v="3"/>
  </r>
  <r>
    <n v="809056"/>
    <x v="0"/>
    <d v="2016-03-01T09:14:00"/>
    <d v="1899-12-30T00:03:44"/>
    <n v="809056"/>
    <d v="2016-03-01T00:00:00"/>
    <s v="09:14:00"/>
    <x v="0"/>
    <x v="15"/>
  </r>
  <r>
    <n v="809231"/>
    <x v="1"/>
    <d v="2016-02-22T13:13:00"/>
    <d v="1899-12-30T00:03:44"/>
    <n v="809231"/>
    <d v="2016-02-22T00:00:00"/>
    <s v="13:13:00"/>
    <x v="0"/>
    <x v="1"/>
  </r>
  <r>
    <n v="2426439"/>
    <x v="0"/>
    <d v="2016-02-24T08:38:00"/>
    <d v="1899-12-30T00:03:44"/>
    <n v="2384970"/>
    <d v="2016-02-24T00:00:00"/>
    <s v="08:38:00"/>
    <x v="4"/>
    <x v="3"/>
  </r>
  <r>
    <n v="867283"/>
    <x v="2"/>
    <d v="2016-03-24T14:31:00"/>
    <d v="1899-12-30T00:03:44"/>
    <n v="867283"/>
    <d v="2016-03-24T00:00:00"/>
    <s v="14:31:00"/>
    <x v="6"/>
    <x v="0"/>
  </r>
  <r>
    <n v="641456"/>
    <x v="7"/>
    <d v="2016-01-06T16:12:00"/>
    <d v="1899-12-30T00:03:44"/>
    <n v="641456"/>
    <d v="2016-01-06T00:00:00"/>
    <s v="16:12:00"/>
    <x v="6"/>
    <x v="13"/>
  </r>
  <r>
    <n v="2361656"/>
    <x v="2"/>
    <d v="2016-03-03T13:10:00"/>
    <d v="1899-12-30T00:03:44"/>
    <n v="2361656"/>
    <d v="2016-03-03T00:00:00"/>
    <s v="13:10:00"/>
    <x v="0"/>
    <x v="1"/>
  </r>
  <r>
    <n v="810611"/>
    <x v="6"/>
    <d v="2016-03-08T15:20:00"/>
    <d v="1899-12-30T00:03:44"/>
    <n v="810611"/>
    <d v="2016-03-08T00:00:00"/>
    <s v="15:20:00"/>
    <x v="6"/>
    <x v="2"/>
  </r>
  <r>
    <n v="2092266"/>
    <x v="2"/>
    <d v="2016-02-26T17:03:00"/>
    <d v="1899-12-30T00:03:44"/>
    <n v="2092266"/>
    <d v="2016-02-26T00:00:00"/>
    <s v="17:03:00"/>
    <x v="4"/>
    <x v="12"/>
  </r>
  <r>
    <n v="833758"/>
    <x v="0"/>
    <d v="2016-03-14T09:26:00"/>
    <d v="1899-12-30T00:03:44"/>
    <n v="833758"/>
    <d v="2016-03-14T00:00:00"/>
    <s v="09:26:00"/>
    <x v="1"/>
    <x v="15"/>
  </r>
  <r>
    <n v="809362"/>
    <x v="9"/>
    <d v="2016-02-14T13:50:00"/>
    <d v="1899-12-30T00:03:44"/>
    <n v="809362"/>
    <d v="2016-02-14T00:00:00"/>
    <s v="13:50:00"/>
    <x v="4"/>
    <x v="1"/>
  </r>
  <r>
    <n v="803663"/>
    <x v="8"/>
    <d v="2016-03-12T18:41:00"/>
    <d v="1899-12-30T00:03:43"/>
    <n v="803663"/>
    <d v="2016-03-12T00:00:00"/>
    <s v="18:41:00"/>
    <x v="2"/>
    <x v="6"/>
  </r>
  <r>
    <n v="830980"/>
    <x v="3"/>
    <d v="2016-03-05T07:25:00"/>
    <d v="1899-12-30T00:03:42"/>
    <n v="830980"/>
    <d v="2016-03-05T00:00:00"/>
    <s v="07:25:00"/>
    <x v="0"/>
    <x v="16"/>
  </r>
  <r>
    <n v="788947"/>
    <x v="6"/>
    <d v="2016-02-10T21:11:00"/>
    <d v="1899-12-30T00:03:42"/>
    <n v="788947"/>
    <d v="2016-02-10T00:00:00"/>
    <s v="21:11:00"/>
    <x v="5"/>
    <x v="4"/>
  </r>
  <r>
    <n v="488096"/>
    <x v="3"/>
    <d v="2016-01-24T12:16:00"/>
    <d v="1899-12-30T00:03:42"/>
    <n v="488096"/>
    <d v="2016-01-24T00:00:00"/>
    <s v="12:16:00"/>
    <x v="2"/>
    <x v="8"/>
  </r>
  <r>
    <n v="789060"/>
    <x v="3"/>
    <d v="2016-02-18T20:22:00"/>
    <d v="1899-12-30T00:03:42"/>
    <n v="789060"/>
    <d v="2016-02-18T00:00:00"/>
    <s v="20:22:00"/>
    <x v="3"/>
    <x v="14"/>
  </r>
  <r>
    <n v="809547"/>
    <x v="5"/>
    <d v="2016-03-07T06:58:00"/>
    <d v="1899-12-30T00:03:42"/>
    <n v="809547"/>
    <d v="2016-03-07T00:00:00"/>
    <s v="06:58:00"/>
    <x v="6"/>
    <x v="18"/>
  </r>
  <r>
    <n v="189027"/>
    <x v="3"/>
    <d v="2016-03-28T11:38:00"/>
    <d v="1899-12-30T00:03:42"/>
    <n v="189027"/>
    <d v="2016-03-28T00:00:00"/>
    <s v="11:38:00"/>
    <x v="3"/>
    <x v="11"/>
  </r>
  <r>
    <n v="893105"/>
    <x v="0"/>
    <d v="2016-03-07T11:25:00"/>
    <d v="1899-12-30T00:03:42"/>
    <n v="893105"/>
    <d v="2016-03-07T00:00:00"/>
    <s v="11:25:00"/>
    <x v="0"/>
    <x v="11"/>
  </r>
  <r>
    <n v="789278"/>
    <x v="3"/>
    <d v="2016-02-07T12:13:00"/>
    <d v="1899-12-30T00:03:42"/>
    <n v="789278"/>
    <d v="2016-02-07T00:00:00"/>
    <s v="12:13:00"/>
    <x v="2"/>
    <x v="8"/>
  </r>
  <r>
    <n v="1107422"/>
    <x v="3"/>
    <d v="2016-02-04T14:30:00"/>
    <d v="1899-12-30T00:03:42"/>
    <n v="1107422"/>
    <d v="2016-02-04T00:00:00"/>
    <s v="14:30:00"/>
    <x v="4"/>
    <x v="0"/>
  </r>
  <r>
    <n v="809824"/>
    <x v="6"/>
    <d v="2016-03-05T07:16:00"/>
    <d v="1899-12-30T00:03:42"/>
    <n v="809824"/>
    <d v="2016-03-05T00:00:00"/>
    <s v="07:16:00"/>
    <x v="4"/>
    <x v="16"/>
  </r>
  <r>
    <n v="2204671"/>
    <x v="4"/>
    <d v="2016-02-05T09:41:00"/>
    <d v="1899-12-30T00:03:42"/>
    <n v="2204671"/>
    <d v="2016-02-05T00:00:00"/>
    <s v="09:41:00"/>
    <x v="2"/>
    <x v="15"/>
  </r>
  <r>
    <n v="940895"/>
    <x v="4"/>
    <d v="2016-03-13T12:03:00"/>
    <d v="1899-12-30T00:03:42"/>
    <n v="940895"/>
    <d v="2016-03-13T00:00:00"/>
    <s v="12:03:00"/>
    <x v="6"/>
    <x v="8"/>
  </r>
  <r>
    <n v="810092"/>
    <x v="6"/>
    <d v="2016-03-07T09:49:00"/>
    <d v="1899-12-30T00:03:42"/>
    <n v="810092"/>
    <d v="2016-03-07T00:00:00"/>
    <s v="09:49:00"/>
    <x v="0"/>
    <x v="15"/>
  </r>
  <r>
    <n v="810268"/>
    <x v="3"/>
    <d v="2016-02-13T16:40:00"/>
    <d v="1899-12-30T00:03:42"/>
    <n v="810268"/>
    <d v="2016-02-13T00:00:00"/>
    <s v="16:40:00"/>
    <x v="6"/>
    <x v="13"/>
  </r>
  <r>
    <n v="893834"/>
    <x v="4"/>
    <d v="2016-03-15T01:28:00"/>
    <d v="1899-12-30T00:03:42"/>
    <n v="893834"/>
    <d v="2016-03-15T00:00:00"/>
    <s v="01:28:00"/>
    <x v="6"/>
    <x v="9"/>
  </r>
  <r>
    <n v="810468"/>
    <x v="0"/>
    <d v="2016-03-30T11:59:00"/>
    <d v="1899-12-30T00:03:42"/>
    <n v="810468"/>
    <d v="2016-03-30T00:00:00"/>
    <s v="11:59:00"/>
    <x v="4"/>
    <x v="11"/>
  </r>
  <r>
    <n v="582615"/>
    <x v="14"/>
    <d v="2016-01-01T16:23:00"/>
    <d v="1899-12-30T00:03:42"/>
    <n v="582615"/>
    <d v="2016-01-01T00:00:00"/>
    <s v="16:23:00"/>
    <x v="5"/>
    <x v="13"/>
  </r>
  <r>
    <n v="793670"/>
    <x v="8"/>
    <d v="2016-01-17T19:43:00"/>
    <d v="1899-12-30T00:03:41"/>
    <n v="793670"/>
    <d v="2016-01-17T00:00:00"/>
    <s v="19:43:00"/>
    <x v="0"/>
    <x v="5"/>
  </r>
  <r>
    <n v="808949"/>
    <x v="9"/>
    <d v="2016-02-20T06:53:00"/>
    <d v="1899-12-30T00:03:41"/>
    <n v="808949"/>
    <d v="2016-02-20T00:00:00"/>
    <s v="06:53:00"/>
    <x v="4"/>
    <x v="18"/>
  </r>
  <r>
    <n v="832090"/>
    <x v="0"/>
    <d v="2016-02-24T14:11:00"/>
    <d v="1899-12-30T00:03:40"/>
    <n v="832090"/>
    <d v="2016-02-24T00:00:00"/>
    <s v="14:11:00"/>
    <x v="2"/>
    <x v="0"/>
  </r>
  <r>
    <n v="789051"/>
    <x v="2"/>
    <d v="2016-02-19T11:03:00"/>
    <d v="1899-12-30T00:03:40"/>
    <n v="789051"/>
    <d v="2016-02-19T00:00:00"/>
    <s v="11:03:00"/>
    <x v="6"/>
    <x v="11"/>
  </r>
  <r>
    <n v="809374"/>
    <x v="2"/>
    <d v="2016-02-19T17:21:00"/>
    <d v="1899-12-30T00:03:40"/>
    <n v="809374"/>
    <d v="2016-02-19T00:00:00"/>
    <s v="17:21:00"/>
    <x v="3"/>
    <x v="12"/>
  </r>
  <r>
    <n v="819774"/>
    <x v="0"/>
    <d v="2016-03-30T09:06:00"/>
    <d v="1899-12-30T00:03:40"/>
    <n v="819774"/>
    <d v="2016-03-30T00:00:00"/>
    <s v="09:06:00"/>
    <x v="6"/>
    <x v="15"/>
  </r>
  <r>
    <n v="2427199"/>
    <x v="0"/>
    <d v="2016-03-14T11:40:00"/>
    <d v="1899-12-30T00:03:40"/>
    <n v="2384970"/>
    <d v="2016-03-14T00:00:00"/>
    <s v="11:40:00"/>
    <x v="5"/>
    <x v="11"/>
  </r>
  <r>
    <n v="2288585"/>
    <x v="0"/>
    <d v="2016-02-24T16:25:00"/>
    <d v="1899-12-30T00:03:40"/>
    <n v="2288585"/>
    <d v="2016-02-24T00:00:00"/>
    <s v="16:25:00"/>
    <x v="5"/>
    <x v="13"/>
  </r>
  <r>
    <n v="810498"/>
    <x v="0"/>
    <d v="2016-02-24T11:03:00"/>
    <d v="1899-12-30T00:03:40"/>
    <n v="810498"/>
    <d v="2016-02-24T00:00:00"/>
    <s v="11:03:00"/>
    <x v="0"/>
    <x v="11"/>
  </r>
  <r>
    <n v="370331"/>
    <x v="0"/>
    <d v="2016-02-24T10:10:00"/>
    <d v="1899-12-30T00:03:40"/>
    <n v="370331"/>
    <d v="2016-02-24T00:00:00"/>
    <s v="10:10:00"/>
    <x v="0"/>
    <x v="10"/>
  </r>
  <r>
    <n v="810774"/>
    <x v="0"/>
    <d v="2016-03-26T12:18:00"/>
    <d v="1899-12-30T00:03:40"/>
    <n v="810774"/>
    <d v="2016-03-26T00:00:00"/>
    <s v="12:18:00"/>
    <x v="3"/>
    <x v="8"/>
  </r>
  <r>
    <n v="809317"/>
    <x v="14"/>
    <d v="2016-02-20T20:11:00"/>
    <d v="1899-12-30T00:03:40"/>
    <n v="809317"/>
    <d v="2016-02-20T00:00:00"/>
    <s v="20:11:00"/>
    <x v="5"/>
    <x v="14"/>
  </r>
  <r>
    <n v="809538"/>
    <x v="5"/>
    <d v="2016-03-18T14:43:00"/>
    <d v="1899-12-30T00:03:40"/>
    <n v="809538"/>
    <d v="2016-03-18T00:00:00"/>
    <s v="14:43:00"/>
    <x v="1"/>
    <x v="0"/>
  </r>
  <r>
    <n v="940466"/>
    <x v="8"/>
    <d v="2016-03-28T01:41:00"/>
    <d v="1899-12-30T00:03:40"/>
    <n v="940466"/>
    <d v="2016-03-28T00:00:00"/>
    <s v="01:41:00"/>
    <x v="1"/>
    <x v="9"/>
  </r>
  <r>
    <n v="772957"/>
    <x v="1"/>
    <d v="2016-02-06T16:03:00"/>
    <d v="1899-12-30T00:03:40"/>
    <n v="772957"/>
    <d v="2016-02-06T00:00:00"/>
    <s v="16:03:00"/>
    <x v="0"/>
    <x v="13"/>
  </r>
  <r>
    <n v="789060"/>
    <x v="3"/>
    <d v="2016-02-19T08:17:00"/>
    <d v="1899-12-30T00:03:39"/>
    <n v="789060"/>
    <d v="2016-02-19T00:00:00"/>
    <s v="08:17:00"/>
    <x v="3"/>
    <x v="3"/>
  </r>
  <r>
    <n v="821163"/>
    <x v="3"/>
    <d v="2016-03-13T18:00:00"/>
    <d v="1899-12-30T00:03:39"/>
    <n v="821163"/>
    <d v="2016-03-13T00:00:00"/>
    <s v="18:00:00"/>
    <x v="2"/>
    <x v="6"/>
  </r>
  <r>
    <n v="2426920"/>
    <x v="3"/>
    <d v="2016-03-24T17:36:00"/>
    <d v="1899-12-30T00:03:39"/>
    <n v="2384970"/>
    <d v="2016-03-24T00:00:00"/>
    <s v="17:36:00"/>
    <x v="3"/>
    <x v="12"/>
  </r>
  <r>
    <n v="867105"/>
    <x v="3"/>
    <d v="2016-03-09T16:53:00"/>
    <d v="1899-12-30T00:03:39"/>
    <n v="867105"/>
    <d v="2016-03-09T00:00:00"/>
    <s v="16:53:00"/>
    <x v="4"/>
    <x v="13"/>
  </r>
  <r>
    <n v="809970"/>
    <x v="3"/>
    <d v="2016-02-25T07:46:00"/>
    <d v="1899-12-30T00:03:39"/>
    <n v="809970"/>
    <d v="2016-02-25T00:00:00"/>
    <s v="07:46:00"/>
    <x v="2"/>
    <x v="16"/>
  </r>
  <r>
    <n v="773017"/>
    <x v="4"/>
    <d v="2016-01-31T09:12:00"/>
    <d v="1899-12-30T00:03:39"/>
    <n v="773017"/>
    <d v="2016-01-31T00:00:00"/>
    <s v="09:12:00"/>
    <x v="2"/>
    <x v="15"/>
  </r>
  <r>
    <n v="810243"/>
    <x v="3"/>
    <d v="2016-02-12T16:48:00"/>
    <d v="1899-12-30T00:03:39"/>
    <n v="810243"/>
    <d v="2016-02-12T00:00:00"/>
    <s v="16:48:00"/>
    <x v="2"/>
    <x v="13"/>
  </r>
  <r>
    <n v="832622"/>
    <x v="5"/>
    <d v="2016-02-28T19:53:00"/>
    <d v="1899-12-30T00:03:39"/>
    <n v="832622"/>
    <d v="2016-02-28T00:00:00"/>
    <s v="19:53:00"/>
    <x v="2"/>
    <x v="5"/>
  </r>
  <r>
    <n v="778034"/>
    <x v="1"/>
    <d v="2016-02-06T20:51:00"/>
    <d v="1899-12-30T00:03:39"/>
    <n v="778034"/>
    <d v="2016-02-06T00:00:00"/>
    <s v="20:51:00"/>
    <x v="5"/>
    <x v="14"/>
  </r>
  <r>
    <n v="808934"/>
    <x v="2"/>
    <d v="2016-02-06T19:55:00"/>
    <d v="1899-12-30T00:03:38"/>
    <n v="808934"/>
    <d v="2016-02-06T00:00:00"/>
    <s v="19:55:00"/>
    <x v="2"/>
    <x v="5"/>
  </r>
  <r>
    <n v="809151"/>
    <x v="0"/>
    <d v="2016-02-19T15:13:00"/>
    <d v="1899-12-30T00:03:38"/>
    <n v="809151"/>
    <d v="2016-02-19T00:00:00"/>
    <s v="15:13:00"/>
    <x v="2"/>
    <x v="2"/>
  </r>
  <r>
    <n v="1106589"/>
    <x v="6"/>
    <d v="2016-03-29T18:07:00"/>
    <d v="1899-12-30T00:03:38"/>
    <n v="1106589"/>
    <d v="2016-03-29T00:00:00"/>
    <s v="18:07:00"/>
    <x v="4"/>
    <x v="6"/>
  </r>
  <r>
    <n v="866847"/>
    <x v="0"/>
    <d v="2016-03-25T14:01:00"/>
    <d v="1899-12-30T00:03:38"/>
    <n v="866847"/>
    <d v="2016-03-25T00:00:00"/>
    <s v="14:01:00"/>
    <x v="1"/>
    <x v="0"/>
  </r>
  <r>
    <n v="881565"/>
    <x v="6"/>
    <d v="2016-01-10T16:36:00"/>
    <d v="1899-12-30T00:03:38"/>
    <n v="881565"/>
    <d v="2016-01-10T00:00:00"/>
    <s v="16:36:00"/>
    <x v="3"/>
    <x v="13"/>
  </r>
  <r>
    <n v="2415185"/>
    <x v="2"/>
    <d v="2016-03-06T17:16:00"/>
    <d v="1899-12-30T00:03:38"/>
    <n v="2415185"/>
    <d v="2016-03-06T00:00:00"/>
    <s v="17:16:00"/>
    <x v="0"/>
    <x v="12"/>
  </r>
  <r>
    <n v="2362147"/>
    <x v="7"/>
    <d v="2016-03-16T20:18:00"/>
    <d v="1899-12-30T00:03:38"/>
    <n v="2362147"/>
    <d v="2016-03-16T00:00:00"/>
    <s v="20:18:00"/>
    <x v="6"/>
    <x v="14"/>
  </r>
  <r>
    <n v="809853"/>
    <x v="9"/>
    <d v="2016-02-04T09:35:00"/>
    <d v="1899-12-30T00:03:38"/>
    <n v="809853"/>
    <d v="2016-02-04T00:00:00"/>
    <s v="09:35:00"/>
    <x v="1"/>
    <x v="15"/>
  </r>
  <r>
    <n v="794762"/>
    <x v="16"/>
    <d v="2016-02-15T17:22:00"/>
    <d v="1899-12-30T00:03:38"/>
    <n v="794762"/>
    <d v="2016-02-15T00:00:00"/>
    <s v="17:22:00"/>
    <x v="0"/>
    <x v="12"/>
  </r>
  <r>
    <n v="821233"/>
    <x v="8"/>
    <d v="2016-03-12T15:41:00"/>
    <d v="1899-12-30T00:03:37"/>
    <n v="821233"/>
    <d v="2016-03-12T00:00:00"/>
    <s v="15:41:00"/>
    <x v="2"/>
    <x v="2"/>
  </r>
  <r>
    <n v="810013"/>
    <x v="1"/>
    <d v="2016-03-21T18:52:00"/>
    <d v="1899-12-30T00:03:37"/>
    <n v="810013"/>
    <d v="2016-03-21T00:00:00"/>
    <s v="18:52:00"/>
    <x v="4"/>
    <x v="6"/>
  </r>
  <r>
    <n v="809152"/>
    <x v="3"/>
    <d v="2016-03-27T13:07:00"/>
    <d v="1899-12-30T00:03:36"/>
    <n v="809152"/>
    <d v="2016-03-27T00:00:00"/>
    <s v="13:07:00"/>
    <x v="4"/>
    <x v="1"/>
  </r>
  <r>
    <n v="939912"/>
    <x v="6"/>
    <d v="2016-03-28T18:53:00"/>
    <d v="1899-12-30T00:03:36"/>
    <n v="939912"/>
    <d v="2016-03-28T00:00:00"/>
    <s v="18:53:00"/>
    <x v="4"/>
    <x v="6"/>
  </r>
  <r>
    <n v="809374"/>
    <x v="4"/>
    <d v="2016-02-21T18:07:00"/>
    <d v="1899-12-30T00:03:36"/>
    <n v="809374"/>
    <d v="2016-02-21T00:00:00"/>
    <s v="18:07:00"/>
    <x v="3"/>
    <x v="6"/>
  </r>
  <r>
    <n v="789156"/>
    <x v="4"/>
    <d v="2016-01-15T05:06:00"/>
    <d v="1899-12-30T00:03:36"/>
    <n v="789156"/>
    <d v="2016-01-15T00:00:00"/>
    <s v="05:06:00"/>
    <x v="6"/>
    <x v="19"/>
  </r>
  <r>
    <n v="940353"/>
    <x v="0"/>
    <d v="2016-03-29T10:02:00"/>
    <d v="1899-12-30T00:03:36"/>
    <n v="940353"/>
    <d v="2016-03-29T00:00:00"/>
    <s v="10:02:00"/>
    <x v="4"/>
    <x v="10"/>
  </r>
  <r>
    <n v="809737"/>
    <x v="3"/>
    <d v="2016-01-05T19:29:00"/>
    <d v="1899-12-30T00:03:36"/>
    <n v="809737"/>
    <d v="2016-01-05T00:00:00"/>
    <s v="19:29:00"/>
    <x v="5"/>
    <x v="5"/>
  </r>
  <r>
    <n v="867137"/>
    <x v="4"/>
    <d v="2016-03-07T11:50:00"/>
    <d v="1899-12-30T00:03:36"/>
    <n v="867137"/>
    <d v="2016-03-07T00:00:00"/>
    <s v="11:50:00"/>
    <x v="5"/>
    <x v="11"/>
  </r>
  <r>
    <n v="794358"/>
    <x v="2"/>
    <d v="2016-02-09T17:07:00"/>
    <d v="1899-12-30T00:03:36"/>
    <n v="794358"/>
    <d v="2016-02-09T00:00:00"/>
    <s v="17:07:00"/>
    <x v="5"/>
    <x v="12"/>
  </r>
  <r>
    <n v="906496"/>
    <x v="2"/>
    <d v="2016-03-24T08:46:00"/>
    <d v="1899-12-30T00:03:36"/>
    <n v="906496"/>
    <d v="2016-03-24T00:00:00"/>
    <s v="08:46:00"/>
    <x v="0"/>
    <x v="3"/>
  </r>
  <r>
    <n v="810042"/>
    <x v="3"/>
    <d v="2016-02-17T09:23:00"/>
    <d v="1899-12-30T00:03:36"/>
    <n v="810042"/>
    <d v="2016-02-17T00:00:00"/>
    <s v="09:23:00"/>
    <x v="1"/>
    <x v="15"/>
  </r>
  <r>
    <n v="940895"/>
    <x v="4"/>
    <d v="2016-03-21T23:25:00"/>
    <d v="1899-12-30T00:03:36"/>
    <n v="940895"/>
    <d v="2016-03-21T00:00:00"/>
    <s v="23:25:00"/>
    <x v="6"/>
    <x v="23"/>
  </r>
  <r>
    <n v="773384"/>
    <x v="3"/>
    <d v="2016-01-31T10:55:00"/>
    <d v="1899-12-30T00:03:36"/>
    <n v="773384"/>
    <d v="2016-01-31T00:00:00"/>
    <s v="10:55:00"/>
    <x v="0"/>
    <x v="10"/>
  </r>
  <r>
    <n v="822395"/>
    <x v="2"/>
    <d v="2016-03-25T09:56:00"/>
    <d v="1899-12-30T00:03:36"/>
    <n v="822395"/>
    <d v="2016-03-25T00:00:00"/>
    <s v="09:56:00"/>
    <x v="2"/>
    <x v="15"/>
  </r>
  <r>
    <n v="940611"/>
    <x v="9"/>
    <d v="2016-03-10T19:25:00"/>
    <d v="1899-12-30T00:03:36"/>
    <n v="940611"/>
    <d v="2016-03-10T00:00:00"/>
    <s v="19:25:00"/>
    <x v="2"/>
    <x v="5"/>
  </r>
  <r>
    <n v="772330"/>
    <x v="8"/>
    <d v="2016-01-30T17:21:00"/>
    <d v="1899-12-30T00:03:35"/>
    <n v="772330"/>
    <d v="2016-01-30T00:00:00"/>
    <s v="17:21:00"/>
    <x v="3"/>
    <x v="12"/>
  </r>
  <r>
    <n v="793616"/>
    <x v="9"/>
    <d v="2016-01-24T14:16:00"/>
    <d v="1899-12-30T00:03:35"/>
    <n v="793616"/>
    <d v="2016-01-24T00:00:00"/>
    <s v="14:16:00"/>
    <x v="5"/>
    <x v="0"/>
  </r>
  <r>
    <n v="809695"/>
    <x v="5"/>
    <d v="2016-02-19T09:40:00"/>
    <d v="1899-12-30T00:03:34"/>
    <n v="809695"/>
    <d v="2016-02-19T00:00:00"/>
    <s v="09:40:00"/>
    <x v="5"/>
    <x v="15"/>
  </r>
  <r>
    <n v="809824"/>
    <x v="7"/>
    <d v="2016-01-24T06:32:00"/>
    <d v="1899-12-30T00:03:34"/>
    <n v="809824"/>
    <d v="2016-01-24T00:00:00"/>
    <s v="06:32:00"/>
    <x v="4"/>
    <x v="18"/>
  </r>
  <r>
    <n v="810168"/>
    <x v="6"/>
    <d v="2016-02-19T17:40:00"/>
    <d v="1899-12-30T00:03:34"/>
    <n v="810168"/>
    <d v="2016-02-19T00:00:00"/>
    <s v="17:40:00"/>
    <x v="1"/>
    <x v="12"/>
  </r>
  <r>
    <n v="810246"/>
    <x v="6"/>
    <d v="2016-01-07T15:32:00"/>
    <d v="1899-12-30T00:03:34"/>
    <n v="810246"/>
    <d v="2016-01-07T00:00:00"/>
    <s v="15:32:00"/>
    <x v="0"/>
    <x v="2"/>
  </r>
  <r>
    <n v="805349"/>
    <x v="0"/>
    <d v="2016-03-25T10:24:00"/>
    <d v="1899-12-30T00:03:34"/>
    <n v="805349"/>
    <d v="2016-03-25T00:00:00"/>
    <s v="10:24:00"/>
    <x v="3"/>
    <x v="10"/>
  </r>
  <r>
    <n v="892770"/>
    <x v="8"/>
    <d v="2016-01-12T12:42:00"/>
    <d v="1899-12-30T00:03:33"/>
    <n v="892770"/>
    <d v="2016-01-12T00:00:00"/>
    <s v="12:42:00"/>
    <x v="6"/>
    <x v="8"/>
  </r>
  <r>
    <n v="2406529"/>
    <x v="4"/>
    <d v="2016-02-12T19:35:00"/>
    <d v="1899-12-30T00:03:33"/>
    <n v="2406529"/>
    <d v="2016-02-12T00:00:00"/>
    <s v="19:35:00"/>
    <x v="3"/>
    <x v="5"/>
  </r>
  <r>
    <n v="220098"/>
    <x v="5"/>
    <d v="2016-01-18T11:02:00"/>
    <d v="1899-12-30T00:03:33"/>
    <n v="220098"/>
    <d v="2016-01-18T00:00:00"/>
    <s v="11:02:00"/>
    <x v="6"/>
    <x v="11"/>
  </r>
  <r>
    <n v="809676"/>
    <x v="8"/>
    <d v="2016-01-01T11:04:00"/>
    <d v="1899-12-30T00:03:33"/>
    <n v="809676"/>
    <d v="2016-01-01T00:00:00"/>
    <s v="11:04:00"/>
    <x v="2"/>
    <x v="11"/>
  </r>
  <r>
    <n v="893201"/>
    <x v="4"/>
    <d v="2016-03-17T09:02:00"/>
    <d v="1899-12-30T00:03:33"/>
    <n v="893201"/>
    <d v="2016-03-17T00:00:00"/>
    <s v="09:02:00"/>
    <x v="4"/>
    <x v="15"/>
  </r>
  <r>
    <n v="893436"/>
    <x v="4"/>
    <d v="2016-03-03T20:29:00"/>
    <d v="1899-12-30T00:03:33"/>
    <n v="893436"/>
    <d v="2016-03-03T00:00:00"/>
    <s v="20:29:00"/>
    <x v="5"/>
    <x v="14"/>
  </r>
  <r>
    <n v="893442"/>
    <x v="3"/>
    <d v="2016-03-16T07:10:00"/>
    <d v="1899-12-30T00:03:33"/>
    <n v="893442"/>
    <d v="2016-03-16T00:00:00"/>
    <s v="07:10:00"/>
    <x v="6"/>
    <x v="16"/>
  </r>
  <r>
    <n v="810092"/>
    <x v="4"/>
    <d v="2016-03-09T07:38:00"/>
    <d v="1899-12-30T00:03:33"/>
    <n v="810092"/>
    <d v="2016-03-09T00:00:00"/>
    <s v="07:38:00"/>
    <x v="0"/>
    <x v="16"/>
  </r>
  <r>
    <n v="931460"/>
    <x v="12"/>
    <d v="2016-03-31T21:18:00"/>
    <d v="1899-12-30T00:03:33"/>
    <n v="931460"/>
    <d v="2016-03-31T00:00:00"/>
    <s v="21:18:00"/>
    <x v="5"/>
    <x v="4"/>
  </r>
  <r>
    <n v="822033"/>
    <x v="3"/>
    <d v="2016-01-07T14:17:00"/>
    <d v="1899-12-30T00:03:33"/>
    <n v="822033"/>
    <d v="2016-01-07T00:00:00"/>
    <s v="14:17:00"/>
    <x v="1"/>
    <x v="0"/>
  </r>
  <r>
    <n v="939602"/>
    <x v="9"/>
    <d v="2016-03-25T04:26:00"/>
    <d v="1899-12-30T00:03:32"/>
    <n v="939602"/>
    <d v="2016-03-25T00:00:00"/>
    <s v="04:26:00"/>
    <x v="3"/>
    <x v="20"/>
  </r>
  <r>
    <n v="2090555"/>
    <x v="0"/>
    <d v="2016-03-30T08:49:00"/>
    <d v="1899-12-30T00:03:32"/>
    <n v="2090555"/>
    <d v="2016-03-30T00:00:00"/>
    <s v="08:49:00"/>
    <x v="5"/>
    <x v="3"/>
  </r>
  <r>
    <n v="820978"/>
    <x v="6"/>
    <d v="2016-02-28T14:34:00"/>
    <d v="1899-12-30T00:03:32"/>
    <n v="820978"/>
    <d v="2016-02-28T00:00:00"/>
    <s v="14:34:00"/>
    <x v="6"/>
    <x v="0"/>
  </r>
  <r>
    <n v="2369580"/>
    <x v="0"/>
    <d v="2016-03-30T13:36:00"/>
    <d v="1899-12-30T00:03:32"/>
    <n v="2369580"/>
    <d v="2016-03-30T00:00:00"/>
    <s v="13:36:00"/>
    <x v="0"/>
    <x v="1"/>
  </r>
  <r>
    <n v="809675"/>
    <x v="2"/>
    <d v="2016-02-26T08:41:00"/>
    <d v="1899-12-30T00:03:32"/>
    <n v="809675"/>
    <d v="2016-02-26T00:00:00"/>
    <s v="08:41:00"/>
    <x v="3"/>
    <x v="3"/>
  </r>
  <r>
    <n v="867283"/>
    <x v="0"/>
    <d v="2016-03-23T09:46:00"/>
    <d v="1899-12-30T00:03:32"/>
    <n v="867283"/>
    <d v="2016-03-23T00:00:00"/>
    <s v="09:46:00"/>
    <x v="6"/>
    <x v="15"/>
  </r>
  <r>
    <n v="810175"/>
    <x v="2"/>
    <d v="2016-01-27T11:18:00"/>
    <d v="1899-12-30T00:03:32"/>
    <n v="810175"/>
    <d v="2016-01-27T00:00:00"/>
    <s v="11:18:00"/>
    <x v="1"/>
    <x v="11"/>
  </r>
  <r>
    <n v="804761"/>
    <x v="2"/>
    <d v="2016-01-18T12:07:00"/>
    <d v="1899-12-30T00:03:32"/>
    <n v="804761"/>
    <d v="2016-01-18T00:00:00"/>
    <s v="12:07:00"/>
    <x v="3"/>
    <x v="8"/>
  </r>
  <r>
    <n v="820061"/>
    <x v="2"/>
    <d v="2016-03-24T15:27:00"/>
    <d v="1899-12-30T00:03:32"/>
    <n v="820061"/>
    <d v="2016-03-24T00:00:00"/>
    <s v="15:27:00"/>
    <x v="6"/>
    <x v="2"/>
  </r>
  <r>
    <n v="787359"/>
    <x v="2"/>
    <d v="2016-02-01T20:08:00"/>
    <d v="1899-12-30T00:03:32"/>
    <n v="787359"/>
    <d v="2016-02-01T00:00:00"/>
    <s v="20:08:00"/>
    <x v="3"/>
    <x v="14"/>
  </r>
  <r>
    <n v="771876"/>
    <x v="8"/>
    <d v="2016-02-06T14:08:00"/>
    <d v="1899-12-30T00:03:31"/>
    <n v="771876"/>
    <d v="2016-02-06T00:00:00"/>
    <s v="14:08:00"/>
    <x v="2"/>
    <x v="0"/>
  </r>
  <r>
    <n v="931253"/>
    <x v="5"/>
    <d v="2016-03-27T08:16:00"/>
    <d v="1899-12-30T00:03:31"/>
    <n v="931253"/>
    <d v="2016-03-27T00:00:00"/>
    <s v="08:16:00"/>
    <x v="4"/>
    <x v="3"/>
  </r>
  <r>
    <n v="394624"/>
    <x v="5"/>
    <d v="2016-03-07T05:21:00"/>
    <d v="1899-12-30T00:03:31"/>
    <n v="394624"/>
    <d v="2016-03-07T00:00:00"/>
    <s v="05:21:00"/>
    <x v="3"/>
    <x v="19"/>
  </r>
  <r>
    <n v="773409"/>
    <x v="5"/>
    <d v="2016-01-06T16:24:00"/>
    <d v="1899-12-30T00:03:31"/>
    <n v="773409"/>
    <d v="2016-01-06T00:00:00"/>
    <s v="16:24:00"/>
    <x v="2"/>
    <x v="13"/>
  </r>
  <r>
    <n v="809056"/>
    <x v="0"/>
    <d v="2016-02-26T11:02:00"/>
    <d v="1899-12-30T00:03:30"/>
    <n v="809056"/>
    <d v="2016-02-26T00:00:00"/>
    <s v="11:02:00"/>
    <x v="0"/>
    <x v="11"/>
  </r>
  <r>
    <n v="809183"/>
    <x v="17"/>
    <d v="2016-02-08T21:32:00"/>
    <d v="1899-12-30T00:03:30"/>
    <n v="809183"/>
    <d v="2016-02-08T00:00:00"/>
    <s v="21:32:00"/>
    <x v="6"/>
    <x v="4"/>
  </r>
  <r>
    <n v="39353"/>
    <x v="4"/>
    <d v="2016-01-05T01:54:00"/>
    <d v="1899-12-30T00:03:30"/>
    <n v="39353"/>
    <d v="2016-01-05T00:00:00"/>
    <s v="01:54:00"/>
    <x v="3"/>
    <x v="9"/>
  </r>
  <r>
    <n v="809326"/>
    <x v="3"/>
    <d v="2016-01-29T13:53:00"/>
    <d v="1899-12-30T00:03:30"/>
    <n v="809326"/>
    <d v="2016-01-29T00:00:00"/>
    <s v="13:53:00"/>
    <x v="2"/>
    <x v="1"/>
  </r>
  <r>
    <n v="2360394"/>
    <x v="2"/>
    <d v="2016-02-25T07:40:00"/>
    <d v="1899-12-30T00:03:30"/>
    <n v="2360394"/>
    <d v="2016-02-25T00:00:00"/>
    <s v="07:40:00"/>
    <x v="4"/>
    <x v="16"/>
  </r>
  <r>
    <n v="832400"/>
    <x v="3"/>
    <d v="2016-02-03T11:04:00"/>
    <d v="1899-12-30T00:03:30"/>
    <n v="832400"/>
    <d v="2016-02-03T00:00:00"/>
    <s v="11:04:00"/>
    <x v="1"/>
    <x v="11"/>
  </r>
  <r>
    <n v="831150"/>
    <x v="0"/>
    <d v="2016-03-08T15:26:00"/>
    <d v="1899-12-30T00:03:30"/>
    <n v="831150"/>
    <d v="2016-03-08T00:00:00"/>
    <s v="15:26:00"/>
    <x v="5"/>
    <x v="2"/>
  </r>
  <r>
    <n v="821657"/>
    <x v="2"/>
    <d v="2016-03-24T11:51:00"/>
    <d v="1899-12-30T00:03:30"/>
    <n v="821657"/>
    <d v="2016-03-24T00:00:00"/>
    <s v="11:51:00"/>
    <x v="6"/>
    <x v="11"/>
  </r>
  <r>
    <n v="810051"/>
    <x v="6"/>
    <d v="2016-02-19T20:41:00"/>
    <d v="1899-12-30T00:03:30"/>
    <n v="810051"/>
    <d v="2016-02-19T00:00:00"/>
    <s v="20:41:00"/>
    <x v="6"/>
    <x v="14"/>
  </r>
  <r>
    <n v="773004"/>
    <x v="3"/>
    <d v="2016-01-26T17:04:00"/>
    <d v="1899-12-30T00:03:30"/>
    <n v="773004"/>
    <d v="2016-01-26T00:00:00"/>
    <s v="17:04:00"/>
    <x v="4"/>
    <x v="12"/>
  </r>
  <r>
    <n v="893783"/>
    <x v="2"/>
    <d v="2016-03-18T10:12:00"/>
    <d v="1899-12-30T00:03:30"/>
    <n v="893783"/>
    <d v="2016-03-18T00:00:00"/>
    <s v="10:12:00"/>
    <x v="1"/>
    <x v="10"/>
  </r>
  <r>
    <n v="810307"/>
    <x v="0"/>
    <d v="2016-02-24T09:31:00"/>
    <d v="1899-12-30T00:03:30"/>
    <n v="810307"/>
    <d v="2016-02-24T00:00:00"/>
    <s v="09:31:00"/>
    <x v="4"/>
    <x v="15"/>
  </r>
  <r>
    <n v="773141"/>
    <x v="7"/>
    <d v="2016-01-11T09:31:00"/>
    <d v="1899-12-30T00:03:30"/>
    <n v="773141"/>
    <d v="2016-01-11T00:00:00"/>
    <s v="09:31:00"/>
    <x v="5"/>
    <x v="15"/>
  </r>
  <r>
    <n v="831514"/>
    <x v="0"/>
    <d v="2016-03-02T10:04:00"/>
    <d v="1899-12-30T00:03:30"/>
    <n v="831514"/>
    <d v="2016-03-02T00:00:00"/>
    <s v="10:04:00"/>
    <x v="5"/>
    <x v="10"/>
  </r>
  <r>
    <n v="2288802"/>
    <x v="10"/>
    <d v="2016-01-06T13:18:00"/>
    <d v="1899-12-30T00:03:30"/>
    <n v="2288802"/>
    <d v="2016-01-06T00:00:00"/>
    <s v="13:18:00"/>
    <x v="5"/>
    <x v="1"/>
  </r>
  <r>
    <n v="469821"/>
    <x v="3"/>
    <d v="2016-01-10T12:43:00"/>
    <d v="1899-12-30T00:03:30"/>
    <n v="469821"/>
    <d v="2016-01-10T00:00:00"/>
    <s v="12:43:00"/>
    <x v="1"/>
    <x v="8"/>
  </r>
  <r>
    <n v="941484"/>
    <x v="6"/>
    <d v="2016-02-02T20:31:00"/>
    <d v="1899-12-30T00:03:30"/>
    <n v="941484"/>
    <d v="2016-02-02T00:00:00"/>
    <s v="20:31:00"/>
    <x v="5"/>
    <x v="14"/>
  </r>
  <r>
    <n v="2205502"/>
    <x v="0"/>
    <d v="2016-03-19T05:05:00"/>
    <d v="1899-12-30T00:03:30"/>
    <n v="2205502"/>
    <d v="2016-03-19T00:00:00"/>
    <s v="05:05:00"/>
    <x v="5"/>
    <x v="19"/>
  </r>
  <r>
    <n v="2368689"/>
    <x v="9"/>
    <d v="2016-01-10T21:31:00"/>
    <d v="1899-12-30T00:03:29"/>
    <n v="2368689"/>
    <d v="2016-01-10T00:00:00"/>
    <s v="21:31:00"/>
    <x v="4"/>
    <x v="4"/>
  </r>
  <r>
    <n v="809231"/>
    <x v="1"/>
    <d v="2016-03-23T08:45:00"/>
    <d v="1899-12-30T00:03:28"/>
    <n v="809231"/>
    <d v="2016-03-23T00:00:00"/>
    <s v="08:45:00"/>
    <x v="0"/>
    <x v="3"/>
  </r>
  <r>
    <n v="809316"/>
    <x v="2"/>
    <d v="2016-03-26T06:29:00"/>
    <d v="1899-12-30T00:03:28"/>
    <n v="809316"/>
    <d v="2016-03-26T00:00:00"/>
    <s v="06:29:00"/>
    <x v="6"/>
    <x v="18"/>
  </r>
  <r>
    <n v="809369"/>
    <x v="5"/>
    <d v="2016-01-02T12:19:00"/>
    <d v="1899-12-30T00:03:28"/>
    <n v="809369"/>
    <d v="2016-01-02T00:00:00"/>
    <s v="12:19:00"/>
    <x v="4"/>
    <x v="8"/>
  </r>
  <r>
    <n v="789072"/>
    <x v="6"/>
    <d v="2016-02-02T18:11:00"/>
    <d v="1899-12-30T00:03:28"/>
    <n v="789072"/>
    <d v="2016-02-02T00:00:00"/>
    <s v="18:11:00"/>
    <x v="6"/>
    <x v="6"/>
  </r>
  <r>
    <n v="764912"/>
    <x v="8"/>
    <d v="2016-01-14T12:08:00"/>
    <d v="1899-12-30T00:03:28"/>
    <n v="764912"/>
    <d v="2016-01-14T00:00:00"/>
    <s v="12:08:00"/>
    <x v="4"/>
    <x v="8"/>
  </r>
  <r>
    <n v="809576"/>
    <x v="8"/>
    <d v="2016-02-05T15:48:00"/>
    <d v="1899-12-30T00:03:28"/>
    <n v="809576"/>
    <d v="2016-02-05T00:00:00"/>
    <s v="15:48:00"/>
    <x v="5"/>
    <x v="2"/>
  </r>
  <r>
    <n v="832729"/>
    <x v="0"/>
    <d v="2016-03-12T09:12:00"/>
    <d v="1899-12-30T00:03:28"/>
    <n v="832729"/>
    <d v="2016-03-12T00:00:00"/>
    <s v="09:12:00"/>
    <x v="1"/>
    <x v="15"/>
  </r>
  <r>
    <n v="2204563"/>
    <x v="0"/>
    <d v="2016-03-02T16:44:00"/>
    <d v="1899-12-30T00:03:28"/>
    <n v="2204563"/>
    <d v="2016-03-02T00:00:00"/>
    <s v="16:44:00"/>
    <x v="6"/>
    <x v="13"/>
  </r>
  <r>
    <n v="867973"/>
    <x v="2"/>
    <d v="2016-03-24T11:37:00"/>
    <d v="1899-12-30T00:03:28"/>
    <n v="867973"/>
    <d v="2016-03-24T00:00:00"/>
    <s v="11:37:00"/>
    <x v="4"/>
    <x v="11"/>
  </r>
  <r>
    <n v="822416"/>
    <x v="2"/>
    <d v="2016-01-29T11:59:00"/>
    <d v="1899-12-30T00:03:28"/>
    <n v="822416"/>
    <d v="2016-01-29T00:00:00"/>
    <s v="11:59:00"/>
    <x v="2"/>
    <x v="11"/>
  </r>
  <r>
    <n v="641647"/>
    <x v="5"/>
    <d v="2016-01-14T10:06:00"/>
    <d v="1899-12-30T00:03:27"/>
    <n v="641647"/>
    <d v="2016-01-14T00:00:00"/>
    <s v="10:06:00"/>
    <x v="3"/>
    <x v="10"/>
  </r>
  <r>
    <n v="831563"/>
    <x v="8"/>
    <d v="2016-03-04T11:00:00"/>
    <d v="1899-12-30T00:03:27"/>
    <n v="831563"/>
    <d v="2016-03-04T00:00:00"/>
    <s v="11:00:00"/>
    <x v="5"/>
    <x v="11"/>
  </r>
  <r>
    <n v="809056"/>
    <x v="3"/>
    <d v="2016-02-05T14:31:00"/>
    <d v="1899-12-30T00:03:27"/>
    <n v="809056"/>
    <d v="2016-02-05T00:00:00"/>
    <s v="14:31:00"/>
    <x v="0"/>
    <x v="0"/>
  </r>
  <r>
    <n v="2368852"/>
    <x v="3"/>
    <d v="2016-01-01T19:20:00"/>
    <d v="1899-12-30T00:03:27"/>
    <n v="2368852"/>
    <d v="2016-01-01T00:00:00"/>
    <s v="19:20:00"/>
    <x v="0"/>
    <x v="5"/>
  </r>
  <r>
    <n v="2368852"/>
    <x v="4"/>
    <d v="2016-01-03T20:02:00"/>
    <d v="1899-12-30T00:03:27"/>
    <n v="2368852"/>
    <d v="2016-01-03T00:00:00"/>
    <s v="20:02:00"/>
    <x v="0"/>
    <x v="14"/>
  </r>
  <r>
    <n v="764912"/>
    <x v="4"/>
    <d v="2016-01-12T12:50:00"/>
    <d v="1899-12-30T00:03:27"/>
    <n v="764912"/>
    <d v="2016-01-12T00:00:00"/>
    <s v="12:50:00"/>
    <x v="4"/>
    <x v="8"/>
  </r>
  <r>
    <n v="779859"/>
    <x v="4"/>
    <d v="2016-01-11T18:14:00"/>
    <d v="1899-12-30T00:03:27"/>
    <n v="779859"/>
    <d v="2016-01-11T00:00:00"/>
    <s v="18:14:00"/>
    <x v="0"/>
    <x v="6"/>
  </r>
  <r>
    <n v="772478"/>
    <x v="3"/>
    <d v="2016-02-05T07:49:00"/>
    <d v="1899-12-30T00:03:27"/>
    <n v="772478"/>
    <d v="2016-02-05T00:00:00"/>
    <s v="07:49:00"/>
    <x v="2"/>
    <x v="16"/>
  </r>
  <r>
    <n v="810000"/>
    <x v="3"/>
    <d v="2016-02-22T11:56:00"/>
    <d v="1899-12-30T00:03:27"/>
    <n v="810000"/>
    <d v="2016-02-22T00:00:00"/>
    <s v="11:56:00"/>
    <x v="1"/>
    <x v="11"/>
  </r>
  <r>
    <n v="773016"/>
    <x v="3"/>
    <d v="2016-02-05T08:16:00"/>
    <d v="1899-12-30T00:03:27"/>
    <n v="773016"/>
    <d v="2016-02-05T00:00:00"/>
    <s v="08:16:00"/>
    <x v="3"/>
    <x v="3"/>
  </r>
  <r>
    <n v="822075"/>
    <x v="3"/>
    <d v="2016-02-24T16:05:00"/>
    <d v="1899-12-30T00:03:27"/>
    <n v="822075"/>
    <d v="2016-02-24T00:00:00"/>
    <s v="16:05:00"/>
    <x v="1"/>
    <x v="13"/>
  </r>
  <r>
    <n v="892344"/>
    <x v="4"/>
    <d v="2016-03-28T06:44:00"/>
    <d v="1899-12-30T00:03:27"/>
    <n v="892344"/>
    <d v="2016-03-28T00:00:00"/>
    <s v="06:44:00"/>
    <x v="5"/>
    <x v="18"/>
  </r>
  <r>
    <n v="2425739"/>
    <x v="6"/>
    <d v="2016-03-26T04:45:00"/>
    <d v="1899-12-30T00:03:26"/>
    <n v="2384970"/>
    <d v="2016-03-26T00:00:00"/>
    <s v="04:45:00"/>
    <x v="4"/>
    <x v="20"/>
  </r>
  <r>
    <n v="859389"/>
    <x v="2"/>
    <d v="2016-03-26T16:15:00"/>
    <d v="1899-12-30T00:03:26"/>
    <n v="859389"/>
    <d v="2016-03-26T00:00:00"/>
    <s v="16:15:00"/>
    <x v="3"/>
    <x v="13"/>
  </r>
  <r>
    <n v="788893"/>
    <x v="2"/>
    <d v="2016-01-18T19:27:00"/>
    <d v="1899-12-30T00:03:26"/>
    <n v="788893"/>
    <d v="2016-01-18T00:00:00"/>
    <s v="19:27:00"/>
    <x v="2"/>
    <x v="5"/>
  </r>
  <r>
    <n v="810224"/>
    <x v="2"/>
    <d v="2016-02-16T19:56:00"/>
    <d v="1899-12-30T00:03:26"/>
    <n v="810224"/>
    <d v="2016-02-16T00:00:00"/>
    <s v="19:56:00"/>
    <x v="1"/>
    <x v="5"/>
  </r>
  <r>
    <n v="810307"/>
    <x v="0"/>
    <d v="2016-02-24T09:15:00"/>
    <d v="1899-12-30T00:03:26"/>
    <n v="810307"/>
    <d v="2016-02-24T00:00:00"/>
    <s v="09:15:00"/>
    <x v="4"/>
    <x v="15"/>
  </r>
  <r>
    <n v="822211"/>
    <x v="0"/>
    <d v="2016-02-26T13:35:00"/>
    <d v="1899-12-30T00:03:26"/>
    <n v="822211"/>
    <d v="2016-02-26T00:00:00"/>
    <s v="13:35:00"/>
    <x v="5"/>
    <x v="1"/>
  </r>
  <r>
    <n v="908069"/>
    <x v="0"/>
    <d v="2016-03-25T11:16:00"/>
    <d v="1899-12-30T00:03:26"/>
    <n v="908069"/>
    <d v="2016-03-25T00:00:00"/>
    <s v="11:16:00"/>
    <x v="4"/>
    <x v="11"/>
  </r>
  <r>
    <n v="794880"/>
    <x v="0"/>
    <d v="2016-03-08T12:29:00"/>
    <d v="1899-12-30T00:03:26"/>
    <n v="794880"/>
    <d v="2016-03-08T00:00:00"/>
    <s v="12:29:00"/>
    <x v="1"/>
    <x v="8"/>
  </r>
  <r>
    <n v="776949"/>
    <x v="6"/>
    <d v="2016-02-07T18:25:00"/>
    <d v="1899-12-30T00:03:26"/>
    <n v="776949"/>
    <d v="2016-02-07T00:00:00"/>
    <s v="18:25:00"/>
    <x v="5"/>
    <x v="6"/>
  </r>
  <r>
    <n v="771941"/>
    <x v="11"/>
    <d v="2016-01-11T06:12:00"/>
    <d v="1899-12-30T00:03:25"/>
    <n v="771941"/>
    <d v="2016-01-11T00:00:00"/>
    <s v="06:12:00"/>
    <x v="1"/>
    <x v="18"/>
  </r>
  <r>
    <n v="809901"/>
    <x v="14"/>
    <d v="2016-02-17T14:56:00"/>
    <d v="1899-12-30T00:03:25"/>
    <n v="809901"/>
    <d v="2016-02-17T00:00:00"/>
    <s v="14:56:00"/>
    <x v="4"/>
    <x v="0"/>
  </r>
  <r>
    <n v="777946"/>
    <x v="9"/>
    <d v="2016-01-26T20:49:00"/>
    <d v="1899-12-30T00:03:25"/>
    <n v="777946"/>
    <d v="2016-01-26T00:00:00"/>
    <s v="20:49:00"/>
    <x v="4"/>
    <x v="14"/>
  </r>
  <r>
    <n v="892936"/>
    <x v="9"/>
    <d v="2016-01-15T14:19:00"/>
    <d v="1899-12-30T00:03:24"/>
    <n v="892936"/>
    <d v="2016-01-15T00:00:00"/>
    <s v="14:19:00"/>
    <x v="1"/>
    <x v="0"/>
  </r>
  <r>
    <n v="1106084"/>
    <x v="4"/>
    <d v="2016-03-09T04:54:00"/>
    <d v="1899-12-30T00:03:24"/>
    <n v="1106084"/>
    <d v="2016-03-09T00:00:00"/>
    <s v="04:54:00"/>
    <x v="2"/>
    <x v="20"/>
  </r>
  <r>
    <n v="820562"/>
    <x v="1"/>
    <d v="2016-02-04T13:57:00"/>
    <d v="1899-12-30T00:03:24"/>
    <n v="820562"/>
    <d v="2016-02-04T00:00:00"/>
    <s v="13:57:00"/>
    <x v="4"/>
    <x v="1"/>
  </r>
  <r>
    <n v="939807"/>
    <x v="3"/>
    <d v="2016-03-30T15:58:00"/>
    <d v="1899-12-30T00:03:24"/>
    <n v="939807"/>
    <d v="2016-03-30T00:00:00"/>
    <s v="15:58:00"/>
    <x v="4"/>
    <x v="2"/>
  </r>
  <r>
    <n v="788877"/>
    <x v="4"/>
    <d v="2016-01-10T13:46:00"/>
    <d v="1899-12-30T00:03:24"/>
    <n v="788877"/>
    <d v="2016-01-10T00:00:00"/>
    <s v="13:46:00"/>
    <x v="5"/>
    <x v="1"/>
  </r>
  <r>
    <n v="2216346"/>
    <x v="5"/>
    <d v="2016-02-13T20:57:00"/>
    <d v="1899-12-30T00:03:24"/>
    <n v="2216346"/>
    <d v="2016-02-13T00:00:00"/>
    <s v="20:57:00"/>
    <x v="3"/>
    <x v="14"/>
  </r>
  <r>
    <n v="803936"/>
    <x v="3"/>
    <d v="2016-03-07T11:17:00"/>
    <d v="1899-12-30T00:03:24"/>
    <n v="803936"/>
    <d v="2016-03-07T00:00:00"/>
    <s v="11:17:00"/>
    <x v="2"/>
    <x v="11"/>
  </r>
  <r>
    <n v="860147"/>
    <x v="2"/>
    <d v="2016-03-26T15:14:00"/>
    <d v="1899-12-30T00:03:24"/>
    <n v="860147"/>
    <d v="2016-03-26T00:00:00"/>
    <s v="15:14:00"/>
    <x v="4"/>
    <x v="2"/>
  </r>
  <r>
    <n v="779956"/>
    <x v="0"/>
    <d v="2016-02-27T09:39:00"/>
    <d v="1899-12-30T00:03:24"/>
    <n v="779956"/>
    <d v="2016-02-27T00:00:00"/>
    <s v="09:39:00"/>
    <x v="1"/>
    <x v="15"/>
  </r>
  <r>
    <n v="772955"/>
    <x v="2"/>
    <d v="2016-02-05T14:57:00"/>
    <d v="1899-12-30T00:03:24"/>
    <n v="772955"/>
    <d v="2016-02-05T00:00:00"/>
    <s v="14:57:00"/>
    <x v="4"/>
    <x v="0"/>
  </r>
  <r>
    <n v="773141"/>
    <x v="2"/>
    <d v="2016-01-18T18:59:00"/>
    <d v="1899-12-30T00:03:24"/>
    <n v="773141"/>
    <d v="2016-01-18T00:00:00"/>
    <s v="18:59:00"/>
    <x v="5"/>
    <x v="6"/>
  </r>
  <r>
    <n v="1109264"/>
    <x v="4"/>
    <d v="2016-03-05T17:52:00"/>
    <d v="1899-12-30T00:03:24"/>
    <n v="1109264"/>
    <d v="2016-03-05T00:00:00"/>
    <s v="17:52:00"/>
    <x v="1"/>
    <x v="12"/>
  </r>
  <r>
    <n v="773458"/>
    <x v="4"/>
    <d v="2016-03-12T06:50:00"/>
    <d v="1899-12-30T00:03:24"/>
    <n v="773458"/>
    <d v="2016-03-12T00:00:00"/>
    <s v="06:50:00"/>
    <x v="2"/>
    <x v="18"/>
  </r>
  <r>
    <n v="804360"/>
    <x v="8"/>
    <d v="2016-02-13T16:27:00"/>
    <d v="1899-12-30T00:03:23"/>
    <n v="804360"/>
    <d v="2016-02-13T00:00:00"/>
    <s v="16:27:00"/>
    <x v="6"/>
    <x v="13"/>
  </r>
  <r>
    <n v="772873"/>
    <x v="14"/>
    <d v="2016-01-20T08:52:00"/>
    <d v="1899-12-30T00:03:23"/>
    <n v="772873"/>
    <d v="2016-01-20T00:00:00"/>
    <s v="08:52:00"/>
    <x v="0"/>
    <x v="3"/>
  </r>
  <r>
    <n v="940664"/>
    <x v="9"/>
    <d v="2016-03-01T12:52:00"/>
    <d v="1899-12-30T00:03:23"/>
    <n v="940664"/>
    <d v="2016-03-01T00:00:00"/>
    <s v="12:52:00"/>
    <x v="6"/>
    <x v="8"/>
  </r>
  <r>
    <n v="789107"/>
    <x v="2"/>
    <d v="2016-02-05T16:44:00"/>
    <d v="1899-12-30T00:03:22"/>
    <n v="789107"/>
    <d v="2016-02-05T00:00:00"/>
    <s v="16:44:00"/>
    <x v="6"/>
    <x v="13"/>
  </r>
  <r>
    <n v="809552"/>
    <x v="9"/>
    <d v="2016-03-07T16:04:00"/>
    <d v="1899-12-30T00:03:22"/>
    <n v="809552"/>
    <d v="2016-03-07T00:00:00"/>
    <s v="16:04:00"/>
    <x v="1"/>
    <x v="13"/>
  </r>
  <r>
    <n v="819771"/>
    <x v="7"/>
    <d v="2016-02-27T05:30:00"/>
    <d v="1899-12-30T00:03:22"/>
    <n v="819771"/>
    <d v="2016-02-27T00:00:00"/>
    <s v="05:30:00"/>
    <x v="4"/>
    <x v="19"/>
  </r>
  <r>
    <n v="2370034"/>
    <x v="2"/>
    <d v="2016-03-04T08:17:00"/>
    <d v="1899-12-30T00:03:22"/>
    <n v="2370034"/>
    <d v="2016-03-04T00:00:00"/>
    <s v="08:17:00"/>
    <x v="1"/>
    <x v="3"/>
  </r>
  <r>
    <n v="940779"/>
    <x v="0"/>
    <d v="2016-03-30T10:17:00"/>
    <d v="1899-12-30T00:03:22"/>
    <n v="940779"/>
    <d v="2016-03-30T00:00:00"/>
    <s v="10:17:00"/>
    <x v="2"/>
    <x v="10"/>
  </r>
  <r>
    <n v="907742"/>
    <x v="2"/>
    <d v="2016-03-24T10:55:00"/>
    <d v="1899-12-30T00:03:22"/>
    <n v="907742"/>
    <d v="2016-03-24T00:00:00"/>
    <s v="10:55:00"/>
    <x v="0"/>
    <x v="10"/>
  </r>
  <r>
    <n v="152716"/>
    <x v="7"/>
    <d v="2016-01-25T07:26:00"/>
    <d v="1899-12-30T00:03:22"/>
    <n v="152716"/>
    <d v="2016-01-25T00:00:00"/>
    <s v="07:26:00"/>
    <x v="6"/>
    <x v="16"/>
  </r>
  <r>
    <n v="2021277"/>
    <x v="4"/>
    <d v="2016-01-28T14:18:00"/>
    <d v="1899-12-30T00:03:21"/>
    <n v="2021277"/>
    <d v="2016-01-28T00:00:00"/>
    <s v="14:18:00"/>
    <x v="3"/>
    <x v="0"/>
  </r>
  <r>
    <n v="788992"/>
    <x v="3"/>
    <d v="2016-01-11T08:42:00"/>
    <d v="1899-12-30T00:03:21"/>
    <n v="788992"/>
    <d v="2016-01-11T00:00:00"/>
    <s v="08:42:00"/>
    <x v="4"/>
    <x v="3"/>
  </r>
  <r>
    <n v="789202"/>
    <x v="3"/>
    <d v="2016-02-05T06:53:00"/>
    <d v="1899-12-30T00:03:21"/>
    <n v="789202"/>
    <d v="2016-02-05T00:00:00"/>
    <s v="06:53:00"/>
    <x v="4"/>
    <x v="18"/>
  </r>
  <r>
    <n v="772606"/>
    <x v="4"/>
    <d v="2016-01-31T11:30:00"/>
    <d v="1899-12-30T00:03:21"/>
    <n v="772606"/>
    <d v="2016-01-31T00:00:00"/>
    <s v="11:30:00"/>
    <x v="1"/>
    <x v="11"/>
  </r>
  <r>
    <n v="772802"/>
    <x v="3"/>
    <d v="2016-02-06T15:03:00"/>
    <d v="1899-12-30T00:03:21"/>
    <n v="772802"/>
    <d v="2016-02-06T00:00:00"/>
    <s v="15:03:00"/>
    <x v="1"/>
    <x v="2"/>
  </r>
  <r>
    <n v="810175"/>
    <x v="4"/>
    <d v="2016-02-18T12:01:00"/>
    <d v="1899-12-30T00:03:21"/>
    <n v="810175"/>
    <d v="2016-02-18T00:00:00"/>
    <s v="12:01:00"/>
    <x v="1"/>
    <x v="8"/>
  </r>
  <r>
    <n v="773017"/>
    <x v="3"/>
    <d v="2016-02-06T18:53:00"/>
    <d v="1899-12-30T00:03:21"/>
    <n v="773017"/>
    <d v="2016-02-06T00:00:00"/>
    <s v="18:53:00"/>
    <x v="2"/>
    <x v="6"/>
  </r>
  <r>
    <n v="2204778"/>
    <x v="6"/>
    <d v="2016-03-17T23:08:00"/>
    <d v="1899-12-30T00:03:21"/>
    <n v="2204778"/>
    <d v="2016-03-17T00:00:00"/>
    <s v="23:08:00"/>
    <x v="1"/>
    <x v="23"/>
  </r>
  <r>
    <n v="773552"/>
    <x v="3"/>
    <d v="2016-03-19T12:42:00"/>
    <d v="1899-12-30T00:03:21"/>
    <n v="773552"/>
    <d v="2016-03-19T00:00:00"/>
    <s v="12:42:00"/>
    <x v="0"/>
    <x v="8"/>
  </r>
  <r>
    <n v="2203930"/>
    <x v="9"/>
    <d v="2016-02-26T17:02:00"/>
    <d v="1899-12-30T00:03:21"/>
    <n v="2203930"/>
    <d v="2016-02-26T00:00:00"/>
    <s v="17:02:00"/>
    <x v="4"/>
    <x v="12"/>
  </r>
  <r>
    <n v="851410"/>
    <x v="8"/>
    <d v="2016-03-08T07:57:00"/>
    <d v="1899-12-30T00:03:21"/>
    <n v="851410"/>
    <d v="2016-03-08T00:00:00"/>
    <s v="07:57:00"/>
    <x v="2"/>
    <x v="16"/>
  </r>
  <r>
    <n v="868144"/>
    <x v="1"/>
    <d v="2016-03-09T14:42:00"/>
    <d v="1899-12-30T00:03:21"/>
    <n v="868144"/>
    <d v="2016-03-09T00:00:00"/>
    <s v="14:42:00"/>
    <x v="6"/>
    <x v="0"/>
  </r>
  <r>
    <n v="2368907"/>
    <x v="10"/>
    <d v="2016-03-20T13:15:00"/>
    <d v="1899-12-30T00:03:20"/>
    <n v="2368907"/>
    <d v="2016-03-20T00:00:00"/>
    <s v="13:15:00"/>
    <x v="1"/>
    <x v="1"/>
  </r>
  <r>
    <n v="865413"/>
    <x v="2"/>
    <d v="2016-03-19T09:14:00"/>
    <d v="1899-12-30T00:03:20"/>
    <n v="865413"/>
    <d v="2016-03-19T00:00:00"/>
    <s v="09:14:00"/>
    <x v="0"/>
    <x v="15"/>
  </r>
  <r>
    <n v="819358"/>
    <x v="2"/>
    <d v="2016-03-19T16:24:00"/>
    <d v="1899-12-30T00:03:20"/>
    <n v="819358"/>
    <d v="2016-03-19T00:00:00"/>
    <s v="16:24:00"/>
    <x v="4"/>
    <x v="13"/>
  </r>
  <r>
    <n v="2421483"/>
    <x v="0"/>
    <d v="2016-03-29T16:39:00"/>
    <d v="1899-12-30T00:03:20"/>
    <n v="2384970"/>
    <d v="2016-03-29T00:00:00"/>
    <s v="16:39:00"/>
    <x v="4"/>
    <x v="13"/>
  </r>
  <r>
    <n v="860858"/>
    <x v="6"/>
    <d v="2016-03-05T17:24:00"/>
    <d v="1899-12-30T00:03:20"/>
    <n v="860858"/>
    <d v="2016-03-05T00:00:00"/>
    <s v="17:24:00"/>
    <x v="5"/>
    <x v="12"/>
  </r>
  <r>
    <n v="810295"/>
    <x v="2"/>
    <d v="2016-02-19T06:40:00"/>
    <d v="1899-12-30T00:03:20"/>
    <n v="810295"/>
    <d v="2016-02-19T00:00:00"/>
    <s v="06:40:00"/>
    <x v="0"/>
    <x v="18"/>
  </r>
  <r>
    <n v="810329"/>
    <x v="6"/>
    <d v="2016-02-18T20:50:00"/>
    <d v="1899-12-30T00:03:20"/>
    <n v="810329"/>
    <d v="2016-02-18T00:00:00"/>
    <s v="20:50:00"/>
    <x v="1"/>
    <x v="14"/>
  </r>
  <r>
    <n v="810340"/>
    <x v="6"/>
    <d v="2016-02-02T14:46:00"/>
    <d v="1899-12-30T00:03:20"/>
    <n v="810340"/>
    <d v="2016-02-02T00:00:00"/>
    <s v="14:46:00"/>
    <x v="3"/>
    <x v="0"/>
  </r>
  <r>
    <n v="941407"/>
    <x v="11"/>
    <d v="2016-03-22T15:48:00"/>
    <d v="1899-12-30T00:03:20"/>
    <n v="941407"/>
    <d v="2016-03-22T00:00:00"/>
    <s v="15:48:00"/>
    <x v="5"/>
    <x v="2"/>
  </r>
  <r>
    <n v="805113"/>
    <x v="2"/>
    <d v="2016-03-12T11:51:00"/>
    <d v="1899-12-30T00:03:20"/>
    <n v="805113"/>
    <d v="2016-03-12T00:00:00"/>
    <s v="11:51:00"/>
    <x v="4"/>
    <x v="11"/>
  </r>
  <r>
    <n v="866122"/>
    <x v="0"/>
    <d v="2016-03-15T20:06:00"/>
    <d v="1899-12-30T00:03:20"/>
    <n v="866122"/>
    <d v="2016-03-15T00:00:00"/>
    <s v="20:06:00"/>
    <x v="5"/>
    <x v="14"/>
  </r>
  <r>
    <n v="832577"/>
    <x v="5"/>
    <d v="2016-02-02T19:40:00"/>
    <d v="1899-12-30T00:03:19"/>
    <n v="832577"/>
    <d v="2016-02-02T00:00:00"/>
    <s v="19:40:00"/>
    <x v="6"/>
    <x v="5"/>
  </r>
  <r>
    <n v="821730"/>
    <x v="9"/>
    <d v="2016-02-26T18:43:00"/>
    <d v="1899-12-30T00:03:19"/>
    <n v="821730"/>
    <d v="2016-02-26T00:00:00"/>
    <s v="18:43:00"/>
    <x v="2"/>
    <x v="6"/>
  </r>
  <r>
    <n v="868895"/>
    <x v="3"/>
    <d v="2016-03-16T00:14:00"/>
    <d v="1899-12-30T00:03:18"/>
    <n v="868895"/>
    <d v="2016-03-16T00:00:00"/>
    <s v="00:14:00"/>
    <x v="3"/>
    <x v="7"/>
  </r>
  <r>
    <n v="772276"/>
    <x v="2"/>
    <d v="2016-02-02T16:51:00"/>
    <d v="1899-12-30T00:03:18"/>
    <n v="772276"/>
    <d v="2016-02-02T00:00:00"/>
    <s v="16:51:00"/>
    <x v="4"/>
    <x v="13"/>
  </r>
  <r>
    <n v="2369233"/>
    <x v="0"/>
    <d v="2016-02-27T09:47:00"/>
    <d v="1899-12-30T00:03:18"/>
    <n v="2369233"/>
    <d v="2016-02-27T00:00:00"/>
    <s v="09:47:00"/>
    <x v="3"/>
    <x v="15"/>
  </r>
  <r>
    <n v="69030"/>
    <x v="2"/>
    <d v="2016-03-06T13:32:00"/>
    <d v="1899-12-30T00:03:18"/>
    <n v="69030"/>
    <d v="2016-03-06T00:00:00"/>
    <s v="13:32:00"/>
    <x v="0"/>
    <x v="1"/>
  </r>
  <r>
    <n v="189027"/>
    <x v="4"/>
    <d v="2016-03-29T17:17:00"/>
    <d v="1899-12-30T00:03:18"/>
    <n v="189027"/>
    <d v="2016-03-29T00:00:00"/>
    <s v="17:17:00"/>
    <x v="3"/>
    <x v="12"/>
  </r>
  <r>
    <n v="794226"/>
    <x v="14"/>
    <d v="2016-02-13T22:22:00"/>
    <d v="1899-12-30T00:03:18"/>
    <n v="794226"/>
    <d v="2016-02-13T00:00:00"/>
    <s v="22:22:00"/>
    <x v="3"/>
    <x v="17"/>
  </r>
  <r>
    <n v="940585"/>
    <x v="4"/>
    <d v="2016-03-27T07:28:00"/>
    <d v="1899-12-30T00:03:18"/>
    <n v="940585"/>
    <d v="2016-03-27T00:00:00"/>
    <s v="07:28:00"/>
    <x v="1"/>
    <x v="16"/>
  </r>
  <r>
    <n v="808826"/>
    <x v="2"/>
    <d v="2016-03-13T18:32:00"/>
    <d v="1899-12-30T00:03:18"/>
    <n v="808826"/>
    <d v="2016-03-13T00:00:00"/>
    <s v="18:32:00"/>
    <x v="6"/>
    <x v="6"/>
  </r>
  <r>
    <n v="2203924"/>
    <x v="9"/>
    <d v="2016-03-29T19:03:00"/>
    <d v="1899-12-30T00:03:17"/>
    <n v="2203924"/>
    <d v="2016-03-29T00:00:00"/>
    <s v="19:03:00"/>
    <x v="1"/>
    <x v="5"/>
  </r>
  <r>
    <n v="2405263"/>
    <x v="9"/>
    <d v="2016-01-01T14:32:00"/>
    <d v="1899-12-30T00:03:17"/>
    <n v="2405263"/>
    <d v="2016-01-01T00:00:00"/>
    <s v="14:32:00"/>
    <x v="2"/>
    <x v="0"/>
  </r>
  <r>
    <n v="893458"/>
    <x v="14"/>
    <d v="2016-03-18T17:48:00"/>
    <d v="1899-12-30T00:03:17"/>
    <n v="893458"/>
    <d v="2016-03-18T00:00:00"/>
    <s v="17:48:00"/>
    <x v="3"/>
    <x v="12"/>
  </r>
  <r>
    <n v="821946"/>
    <x v="10"/>
    <d v="2016-03-03T07:45:00"/>
    <d v="1899-12-30T00:03:17"/>
    <n v="821946"/>
    <d v="2016-03-03T00:00:00"/>
    <s v="07:45:00"/>
    <x v="3"/>
    <x v="16"/>
  </r>
  <r>
    <n v="930447"/>
    <x v="8"/>
    <d v="2016-03-29T08:30:00"/>
    <d v="1899-12-30T00:03:16"/>
    <n v="930447"/>
    <d v="2016-03-29T00:00:00"/>
    <s v="08:30:00"/>
    <x v="2"/>
    <x v="3"/>
  </r>
  <r>
    <n v="2420980"/>
    <x v="6"/>
    <d v="2016-02-22T23:15:00"/>
    <d v="1899-12-30T00:03:16"/>
    <n v="2420980"/>
    <d v="2016-02-22T00:00:00"/>
    <s v="23:15:00"/>
    <x v="1"/>
    <x v="23"/>
  </r>
  <r>
    <n v="787028"/>
    <x v="0"/>
    <d v="2016-03-29T09:45:00"/>
    <d v="1899-12-30T00:03:16"/>
    <n v="787028"/>
    <d v="2016-03-29T00:00:00"/>
    <s v="09:45:00"/>
    <x v="6"/>
    <x v="15"/>
  </r>
  <r>
    <n v="821710"/>
    <x v="8"/>
    <d v="2016-03-20T18:01:00"/>
    <d v="1899-12-30T00:03:16"/>
    <n v="821710"/>
    <d v="2016-03-20T00:00:00"/>
    <s v="18:01:00"/>
    <x v="4"/>
    <x v="6"/>
  </r>
  <r>
    <n v="772912"/>
    <x v="2"/>
    <d v="2016-03-11T09:57:00"/>
    <d v="1899-12-30T00:03:16"/>
    <n v="772912"/>
    <d v="2016-03-11T00:00:00"/>
    <s v="09:57:00"/>
    <x v="2"/>
    <x v="15"/>
  </r>
  <r>
    <n v="906939"/>
    <x v="2"/>
    <d v="2016-03-24T15:42:00"/>
    <d v="1899-12-30T00:03:16"/>
    <n v="906939"/>
    <d v="2016-03-24T00:00:00"/>
    <s v="15:42:00"/>
    <x v="5"/>
    <x v="2"/>
  </r>
  <r>
    <n v="833191"/>
    <x v="2"/>
    <d v="2016-01-14T08:30:00"/>
    <d v="1899-12-30T00:03:16"/>
    <n v="833191"/>
    <d v="2016-01-14T00:00:00"/>
    <s v="08:30:00"/>
    <x v="1"/>
    <x v="3"/>
  </r>
  <r>
    <n v="2371000"/>
    <x v="2"/>
    <d v="2016-03-26T04:31:00"/>
    <d v="1899-12-30T00:03:16"/>
    <n v="2371000"/>
    <d v="2016-03-26T00:00:00"/>
    <s v="04:31:00"/>
    <x v="1"/>
    <x v="20"/>
  </r>
  <r>
    <n v="908182"/>
    <x v="1"/>
    <d v="2016-03-25T17:05:00"/>
    <d v="1899-12-30T00:03:16"/>
    <n v="908182"/>
    <d v="2016-03-25T00:00:00"/>
    <s v="17:05:00"/>
    <x v="1"/>
    <x v="12"/>
  </r>
  <r>
    <n v="56830"/>
    <x v="1"/>
    <d v="2016-01-01T17:03:00"/>
    <d v="1899-12-30T00:03:16"/>
    <n v="56830"/>
    <d v="2016-01-01T00:00:00"/>
    <s v="17:03:00"/>
    <x v="6"/>
    <x v="12"/>
  </r>
  <r>
    <n v="789225"/>
    <x v="14"/>
    <d v="2016-02-18T18:27:00"/>
    <d v="1899-12-30T00:03:15"/>
    <n v="789225"/>
    <d v="2016-02-18T00:00:00"/>
    <s v="18:27:00"/>
    <x v="0"/>
    <x v="6"/>
  </r>
  <r>
    <n v="621148"/>
    <x v="3"/>
    <d v="2016-01-12T10:41:00"/>
    <d v="1899-12-30T00:03:15"/>
    <n v="621148"/>
    <d v="2016-01-12T00:00:00"/>
    <s v="10:41:00"/>
    <x v="0"/>
    <x v="10"/>
  </r>
  <r>
    <n v="2204601"/>
    <x v="4"/>
    <d v="2016-02-18T06:53:00"/>
    <d v="1899-12-30T00:03:15"/>
    <n v="2204601"/>
    <d v="2016-02-18T00:00:00"/>
    <s v="06:53:00"/>
    <x v="2"/>
    <x v="18"/>
  </r>
  <r>
    <n v="780334"/>
    <x v="3"/>
    <d v="2016-02-06T10:25:00"/>
    <d v="1899-12-30T00:03:15"/>
    <n v="780334"/>
    <d v="2016-02-06T00:00:00"/>
    <s v="10:25:00"/>
    <x v="1"/>
    <x v="10"/>
  </r>
  <r>
    <n v="810287"/>
    <x v="3"/>
    <d v="2016-02-03T13:15:00"/>
    <d v="1899-12-30T00:03:15"/>
    <n v="810287"/>
    <d v="2016-02-03T00:00:00"/>
    <s v="13:15:00"/>
    <x v="1"/>
    <x v="1"/>
  </r>
  <r>
    <n v="808926"/>
    <x v="2"/>
    <d v="2016-02-25T06:38:00"/>
    <d v="1899-12-30T00:03:14"/>
    <n v="808926"/>
    <d v="2016-02-25T00:00:00"/>
    <s v="06:38:00"/>
    <x v="3"/>
    <x v="18"/>
  </r>
  <r>
    <n v="809332"/>
    <x v="2"/>
    <d v="2016-02-18T07:07:00"/>
    <d v="1899-12-30T00:03:14"/>
    <n v="809332"/>
    <d v="2016-02-18T00:00:00"/>
    <s v="07:07:00"/>
    <x v="3"/>
    <x v="16"/>
  </r>
  <r>
    <n v="809369"/>
    <x v="10"/>
    <d v="2016-02-21T18:44:00"/>
    <d v="1899-12-30T00:03:14"/>
    <n v="809369"/>
    <d v="2016-02-21T00:00:00"/>
    <s v="18:44:00"/>
    <x v="4"/>
    <x v="6"/>
  </r>
  <r>
    <n v="940108"/>
    <x v="0"/>
    <d v="2016-03-26T15:39:00"/>
    <d v="1899-12-30T00:03:14"/>
    <n v="940108"/>
    <d v="2016-03-26T00:00:00"/>
    <s v="15:39:00"/>
    <x v="4"/>
    <x v="2"/>
  </r>
  <r>
    <n v="841890"/>
    <x v="6"/>
    <d v="2016-03-01T05:22:00"/>
    <d v="1899-12-30T00:03:14"/>
    <n v="841890"/>
    <d v="2016-03-01T00:00:00"/>
    <s v="05:22:00"/>
    <x v="2"/>
    <x v="19"/>
  </r>
  <r>
    <n v="858866"/>
    <x v="0"/>
    <d v="2016-03-15T11:01:00"/>
    <d v="1899-12-30T00:03:14"/>
    <n v="858866"/>
    <d v="2016-03-15T00:00:00"/>
    <s v="11:01:00"/>
    <x v="4"/>
    <x v="11"/>
  </r>
  <r>
    <n v="809988"/>
    <x v="2"/>
    <d v="2016-02-18T17:45:00"/>
    <d v="1899-12-30T00:03:14"/>
    <n v="809988"/>
    <d v="2016-02-18T00:00:00"/>
    <s v="17:45:00"/>
    <x v="6"/>
    <x v="12"/>
  </r>
  <r>
    <n v="940756"/>
    <x v="6"/>
    <d v="2016-03-26T14:10:00"/>
    <d v="1899-12-30T00:03:14"/>
    <n v="940756"/>
    <d v="2016-03-26T00:00:00"/>
    <s v="14:10:00"/>
    <x v="5"/>
    <x v="0"/>
  </r>
  <r>
    <n v="867333"/>
    <x v="0"/>
    <d v="2016-03-09T14:16:00"/>
    <d v="1899-12-30T00:03:14"/>
    <n v="867333"/>
    <d v="2016-03-09T00:00:00"/>
    <s v="14:16:00"/>
    <x v="5"/>
    <x v="0"/>
  </r>
  <r>
    <n v="941048"/>
    <x v="2"/>
    <d v="2016-03-26T13:29:00"/>
    <d v="1899-12-30T00:03:14"/>
    <n v="941048"/>
    <d v="2016-03-26T00:00:00"/>
    <s v="13:29:00"/>
    <x v="0"/>
    <x v="1"/>
  </r>
  <r>
    <n v="375711"/>
    <x v="6"/>
    <d v="2016-01-06T20:20:00"/>
    <d v="1899-12-30T00:03:14"/>
    <n v="375711"/>
    <d v="2016-01-06T00:00:00"/>
    <s v="20:20:00"/>
    <x v="2"/>
    <x v="14"/>
  </r>
  <r>
    <n v="780483"/>
    <x v="2"/>
    <d v="2016-01-15T16:26:00"/>
    <d v="1899-12-30T00:03:14"/>
    <n v="780483"/>
    <d v="2016-01-15T00:00:00"/>
    <s v="16:26:00"/>
    <x v="6"/>
    <x v="13"/>
  </r>
  <r>
    <n v="805381"/>
    <x v="2"/>
    <d v="2016-02-25T07:32:00"/>
    <d v="1899-12-30T00:03:14"/>
    <n v="805381"/>
    <d v="2016-02-25T00:00:00"/>
    <s v="07:32:00"/>
    <x v="0"/>
    <x v="16"/>
  </r>
  <r>
    <n v="443916"/>
    <x v="10"/>
    <d v="2016-01-15T03:37:00"/>
    <d v="1899-12-30T00:03:13"/>
    <n v="443916"/>
    <d v="2016-01-15T00:00:00"/>
    <s v="03:37:00"/>
    <x v="6"/>
    <x v="22"/>
  </r>
  <r>
    <n v="2204778"/>
    <x v="1"/>
    <d v="2016-03-12T12:29:00"/>
    <d v="1899-12-30T00:03:13"/>
    <n v="2204778"/>
    <d v="2016-03-12T00:00:00"/>
    <s v="12:29:00"/>
    <x v="1"/>
    <x v="8"/>
  </r>
  <r>
    <n v="893852"/>
    <x v="8"/>
    <d v="2016-03-13T06:38:00"/>
    <d v="1899-12-30T00:03:13"/>
    <n v="893852"/>
    <d v="2016-03-13T00:00:00"/>
    <s v="06:38:00"/>
    <x v="4"/>
    <x v="18"/>
  </r>
  <r>
    <n v="2092315"/>
    <x v="10"/>
    <d v="2016-02-19T18:26:00"/>
    <d v="1899-12-30T00:03:13"/>
    <n v="2092315"/>
    <d v="2016-02-19T00:00:00"/>
    <s v="18:26:00"/>
    <x v="4"/>
    <x v="6"/>
  </r>
  <r>
    <n v="809008"/>
    <x v="6"/>
    <d v="2016-03-05T13:47:00"/>
    <d v="1899-12-30T00:03:12"/>
    <n v="809008"/>
    <d v="2016-03-05T00:00:00"/>
    <s v="13:47:00"/>
    <x v="6"/>
    <x v="1"/>
  </r>
  <r>
    <n v="789061"/>
    <x v="3"/>
    <d v="2016-02-04T00:02:00"/>
    <d v="1899-12-30T00:03:12"/>
    <n v="789061"/>
    <d v="2016-02-04T00:00:00"/>
    <s v="00:02:00"/>
    <x v="2"/>
    <x v="7"/>
  </r>
  <r>
    <n v="838932"/>
    <x v="5"/>
    <d v="2016-03-05T22:13:00"/>
    <d v="1899-12-30T00:03:12"/>
    <n v="838932"/>
    <d v="2016-03-05T00:00:00"/>
    <s v="22:13:00"/>
    <x v="0"/>
    <x v="17"/>
  </r>
  <r>
    <n v="797994"/>
    <x v="4"/>
    <d v="2016-03-07T06:52:00"/>
    <d v="1899-12-30T00:03:12"/>
    <n v="797994"/>
    <d v="2016-03-07T00:00:00"/>
    <s v="06:52:00"/>
    <x v="4"/>
    <x v="18"/>
  </r>
  <r>
    <n v="810187"/>
    <x v="2"/>
    <d v="2016-02-12T13:09:00"/>
    <d v="1899-12-30T00:03:12"/>
    <n v="810187"/>
    <d v="2016-02-12T00:00:00"/>
    <s v="13:09:00"/>
    <x v="2"/>
    <x v="1"/>
  </r>
  <r>
    <n v="765684"/>
    <x v="6"/>
    <d v="2016-01-23T14:12:00"/>
    <d v="1899-12-30T00:03:12"/>
    <n v="765684"/>
    <d v="2016-01-23T00:00:00"/>
    <s v="14:12:00"/>
    <x v="0"/>
    <x v="0"/>
  </r>
  <r>
    <n v="780468"/>
    <x v="4"/>
    <d v="2016-03-27T10:27:00"/>
    <d v="1899-12-30T00:03:12"/>
    <n v="780468"/>
    <d v="2016-03-27T00:00:00"/>
    <s v="10:27:00"/>
    <x v="0"/>
    <x v="10"/>
  </r>
  <r>
    <n v="893957"/>
    <x v="0"/>
    <d v="2016-03-19T11:41:00"/>
    <d v="1899-12-30T00:03:12"/>
    <n v="893957"/>
    <d v="2016-03-19T00:00:00"/>
    <s v="11:41:00"/>
    <x v="4"/>
    <x v="11"/>
  </r>
  <r>
    <n v="97"/>
    <x v="6"/>
    <d v="2016-02-04T04:40:00"/>
    <d v="1899-12-30T00:03:12"/>
    <n v="97"/>
    <d v="2016-02-04T00:00:00"/>
    <s v="04:40:00"/>
    <x v="3"/>
    <x v="20"/>
  </r>
  <r>
    <n v="2370842"/>
    <x v="6"/>
    <d v="2016-03-17T08:15:00"/>
    <d v="1899-12-30T00:03:12"/>
    <n v="2370842"/>
    <d v="2016-03-17T00:00:00"/>
    <s v="08:15:00"/>
    <x v="5"/>
    <x v="3"/>
  </r>
  <r>
    <n v="773492"/>
    <x v="2"/>
    <d v="2016-02-02T19:11:00"/>
    <d v="1899-12-30T00:03:12"/>
    <n v="773492"/>
    <d v="2016-02-02T00:00:00"/>
    <s v="19:11:00"/>
    <x v="3"/>
    <x v="5"/>
  </r>
  <r>
    <n v="614652"/>
    <x v="2"/>
    <d v="2016-01-19T03:38:00"/>
    <d v="1899-12-30T00:03:12"/>
    <n v="614652"/>
    <d v="2016-01-19T00:00:00"/>
    <s v="03:38:00"/>
    <x v="0"/>
    <x v="22"/>
  </r>
  <r>
    <n v="789122"/>
    <x v="9"/>
    <d v="2016-03-10T07:37:00"/>
    <d v="1899-12-30T00:03:11"/>
    <n v="789122"/>
    <d v="2016-03-10T00:00:00"/>
    <s v="07:37:00"/>
    <x v="5"/>
    <x v="16"/>
  </r>
  <r>
    <n v="851334"/>
    <x v="8"/>
    <d v="2016-03-28T08:47:00"/>
    <d v="1899-12-30T00:03:11"/>
    <n v="851334"/>
    <d v="2016-03-28T00:00:00"/>
    <s v="08:47:00"/>
    <x v="4"/>
    <x v="3"/>
  </r>
  <r>
    <n v="832641"/>
    <x v="13"/>
    <d v="2016-03-01T20:12:00"/>
    <d v="1899-12-30T00:03:11"/>
    <n v="832641"/>
    <d v="2016-03-01T00:00:00"/>
    <s v="20:12:00"/>
    <x v="5"/>
    <x v="14"/>
  </r>
  <r>
    <n v="852611"/>
    <x v="8"/>
    <d v="2016-03-10T13:43:00"/>
    <d v="1899-12-30T00:03:11"/>
    <n v="852611"/>
    <d v="2016-03-10T00:00:00"/>
    <s v="13:43:00"/>
    <x v="6"/>
    <x v="1"/>
  </r>
  <r>
    <n v="810445"/>
    <x v="1"/>
    <d v="2016-01-20T21:12:00"/>
    <d v="1899-12-30T00:03:11"/>
    <n v="810445"/>
    <d v="2016-01-20T00:00:00"/>
    <s v="21:12:00"/>
    <x v="3"/>
    <x v="4"/>
  </r>
  <r>
    <n v="830980"/>
    <x v="5"/>
    <d v="2016-03-17T10:13:00"/>
    <d v="1899-12-30T00:03:10"/>
    <n v="830980"/>
    <d v="2016-03-17T00:00:00"/>
    <s v="10:13:00"/>
    <x v="0"/>
    <x v="10"/>
  </r>
  <r>
    <n v="939680"/>
    <x v="2"/>
    <d v="2016-03-24T16:59:00"/>
    <d v="1899-12-30T00:03:10"/>
    <n v="939680"/>
    <d v="2016-03-24T00:00:00"/>
    <s v="16:59:00"/>
    <x v="2"/>
    <x v="13"/>
  </r>
  <r>
    <n v="772333"/>
    <x v="6"/>
    <d v="2016-02-06T04:52:00"/>
    <d v="1899-12-30T00:03:10"/>
    <n v="772333"/>
    <d v="2016-02-06T00:00:00"/>
    <s v="04:52:00"/>
    <x v="1"/>
    <x v="20"/>
  </r>
  <r>
    <n v="821260"/>
    <x v="5"/>
    <d v="2016-03-19T15:31:00"/>
    <d v="1899-12-30T00:03:10"/>
    <n v="821260"/>
    <d v="2016-03-19T00:00:00"/>
    <s v="15:31:00"/>
    <x v="3"/>
    <x v="2"/>
  </r>
  <r>
    <n v="821289"/>
    <x v="0"/>
    <d v="2016-02-26T15:53:00"/>
    <d v="1899-12-30T00:03:10"/>
    <n v="821289"/>
    <d v="2016-02-26T00:00:00"/>
    <s v="15:53:00"/>
    <x v="2"/>
    <x v="2"/>
  </r>
  <r>
    <n v="772528"/>
    <x v="2"/>
    <d v="2016-03-24T10:24:00"/>
    <d v="1899-12-30T00:03:10"/>
    <n v="772528"/>
    <d v="2016-03-24T00:00:00"/>
    <s v="10:24:00"/>
    <x v="4"/>
    <x v="10"/>
  </r>
  <r>
    <n v="821657"/>
    <x v="0"/>
    <d v="2016-03-20T08:52:00"/>
    <d v="1899-12-30T00:03:10"/>
    <n v="821657"/>
    <d v="2016-03-20T00:00:00"/>
    <s v="08:52:00"/>
    <x v="6"/>
    <x v="3"/>
  </r>
  <r>
    <n v="177269"/>
    <x v="14"/>
    <d v="2016-01-09T08:25:00"/>
    <d v="1899-12-30T00:03:10"/>
    <n v="177269"/>
    <d v="2016-01-09T00:00:00"/>
    <s v="08:25:00"/>
    <x v="4"/>
    <x v="3"/>
  </r>
  <r>
    <n v="822502"/>
    <x v="2"/>
    <d v="2016-01-30T15:12:00"/>
    <d v="1899-12-30T00:03:10"/>
    <n v="822502"/>
    <d v="2016-01-30T00:00:00"/>
    <s v="15:12:00"/>
    <x v="1"/>
    <x v="2"/>
  </r>
  <r>
    <n v="885837"/>
    <x v="0"/>
    <d v="2016-03-30T13:29:00"/>
    <d v="1899-12-30T00:03:10"/>
    <n v="885837"/>
    <d v="2016-03-30T00:00:00"/>
    <s v="13:29:00"/>
    <x v="4"/>
    <x v="1"/>
  </r>
  <r>
    <n v="2369921"/>
    <x v="9"/>
    <d v="2016-01-25T21:39:00"/>
    <d v="1899-12-30T00:03:10"/>
    <n v="2369921"/>
    <d v="2016-01-25T00:00:00"/>
    <s v="21:39:00"/>
    <x v="4"/>
    <x v="4"/>
  </r>
  <r>
    <n v="2415185"/>
    <x v="9"/>
    <d v="2016-03-08T19:04:00"/>
    <d v="1899-12-30T00:03:10"/>
    <n v="2415185"/>
    <d v="2016-03-08T00:00:00"/>
    <s v="19:04:00"/>
    <x v="0"/>
    <x v="5"/>
  </r>
  <r>
    <n v="773304"/>
    <x v="9"/>
    <d v="2016-02-19T18:20:00"/>
    <d v="1899-12-30T00:03:10"/>
    <n v="773304"/>
    <d v="2016-02-19T00:00:00"/>
    <s v="18:20:00"/>
    <x v="2"/>
    <x v="6"/>
  </r>
  <r>
    <n v="771911"/>
    <x v="4"/>
    <d v="2016-03-08T10:23:00"/>
    <d v="1899-12-30T00:03:09"/>
    <n v="771911"/>
    <d v="2016-03-08T00:00:00"/>
    <s v="10:23:00"/>
    <x v="2"/>
    <x v="10"/>
  </r>
  <r>
    <n v="788891"/>
    <x v="3"/>
    <d v="2016-03-11T12:11:00"/>
    <d v="1899-12-30T00:03:09"/>
    <n v="788891"/>
    <d v="2016-03-11T00:00:00"/>
    <s v="12:11:00"/>
    <x v="5"/>
    <x v="8"/>
  </r>
  <r>
    <n v="2406577"/>
    <x v="4"/>
    <d v="2016-02-01T17:30:00"/>
    <d v="1899-12-30T00:03:09"/>
    <n v="2406577"/>
    <d v="2016-02-01T00:00:00"/>
    <s v="17:30:00"/>
    <x v="5"/>
    <x v="12"/>
  </r>
  <r>
    <n v="773014"/>
    <x v="4"/>
    <d v="2016-03-14T15:26:00"/>
    <d v="1899-12-30T00:03:09"/>
    <n v="773014"/>
    <d v="2016-03-14T00:00:00"/>
    <s v="15:26:00"/>
    <x v="6"/>
    <x v="2"/>
  </r>
  <r>
    <n v="1108737"/>
    <x v="3"/>
    <d v="2016-03-10T21:00:00"/>
    <d v="1899-12-30T00:03:09"/>
    <n v="1108737"/>
    <d v="2016-03-10T00:00:00"/>
    <s v="21:00:00"/>
    <x v="2"/>
    <x v="4"/>
  </r>
  <r>
    <n v="788562"/>
    <x v="3"/>
    <d v="2016-03-31T10:43:00"/>
    <d v="1899-12-30T00:03:09"/>
    <n v="788562"/>
    <d v="2016-03-31T00:00:00"/>
    <s v="10:43:00"/>
    <x v="5"/>
    <x v="10"/>
  </r>
  <r>
    <n v="789256"/>
    <x v="5"/>
    <d v="2016-01-24T03:41:00"/>
    <d v="1899-12-30T00:03:09"/>
    <n v="789256"/>
    <d v="2016-01-24T00:00:00"/>
    <s v="03:41:00"/>
    <x v="3"/>
    <x v="22"/>
  </r>
  <r>
    <n v="821233"/>
    <x v="9"/>
    <d v="2016-01-15T21:42:00"/>
    <d v="1899-12-30T00:03:09"/>
    <n v="821233"/>
    <d v="2016-01-15T00:00:00"/>
    <s v="21:42:00"/>
    <x v="2"/>
    <x v="4"/>
  </r>
  <r>
    <n v="2360667"/>
    <x v="2"/>
    <d v="2016-01-06T08:56:00"/>
    <d v="1899-12-30T00:03:08"/>
    <n v="2360667"/>
    <d v="2016-01-06T00:00:00"/>
    <s v="08:56:00"/>
    <x v="4"/>
    <x v="3"/>
  </r>
  <r>
    <n v="789365"/>
    <x v="10"/>
    <d v="2016-03-10T08:48:00"/>
    <d v="1899-12-30T00:03:08"/>
    <n v="789365"/>
    <d v="2016-03-10T00:00:00"/>
    <s v="08:48:00"/>
    <x v="0"/>
    <x v="3"/>
  </r>
  <r>
    <n v="33103"/>
    <x v="7"/>
    <d v="2016-01-06T03:41:00"/>
    <d v="1899-12-30T00:03:08"/>
    <n v="33103"/>
    <d v="2016-01-06T00:00:00"/>
    <s v="03:41:00"/>
    <x v="2"/>
    <x v="22"/>
  </r>
  <r>
    <n v="809776"/>
    <x v="2"/>
    <d v="2016-02-16T17:30:00"/>
    <d v="1899-12-30T00:03:08"/>
    <n v="809776"/>
    <d v="2016-02-16T00:00:00"/>
    <s v="17:30:00"/>
    <x v="1"/>
    <x v="12"/>
  </r>
  <r>
    <n v="810231"/>
    <x v="6"/>
    <d v="2016-02-22T17:49:00"/>
    <d v="1899-12-30T00:03:08"/>
    <n v="810231"/>
    <d v="2016-02-22T00:00:00"/>
    <s v="17:49:00"/>
    <x v="1"/>
    <x v="12"/>
  </r>
  <r>
    <n v="773405"/>
    <x v="5"/>
    <d v="2016-01-09T04:30:00"/>
    <d v="1899-12-30T00:03:08"/>
    <n v="773405"/>
    <d v="2016-01-09T00:00:00"/>
    <s v="04:30:00"/>
    <x v="0"/>
    <x v="20"/>
  </r>
  <r>
    <n v="822416"/>
    <x v="2"/>
    <d v="2016-02-26T06:53:00"/>
    <d v="1899-12-30T00:03:08"/>
    <n v="822416"/>
    <d v="2016-02-26T00:00:00"/>
    <s v="06:53:00"/>
    <x v="2"/>
    <x v="18"/>
  </r>
  <r>
    <n v="2165860"/>
    <x v="0"/>
    <d v="2016-03-30T12:11:00"/>
    <d v="1899-12-30T00:03:08"/>
    <n v="2165860"/>
    <d v="2016-03-30T00:00:00"/>
    <s v="12:11:00"/>
    <x v="6"/>
    <x v="8"/>
  </r>
  <r>
    <n v="892702"/>
    <x v="9"/>
    <d v="2016-03-17T15:24:00"/>
    <d v="1899-12-30T00:03:08"/>
    <n v="892702"/>
    <d v="2016-03-17T00:00:00"/>
    <s v="15:24:00"/>
    <x v="3"/>
    <x v="2"/>
  </r>
  <r>
    <n v="830980"/>
    <x v="5"/>
    <d v="2016-03-06T18:12:00"/>
    <d v="1899-12-30T00:03:07"/>
    <n v="830980"/>
    <d v="2016-03-06T00:00:00"/>
    <s v="18:12:00"/>
    <x v="0"/>
    <x v="6"/>
  </r>
  <r>
    <n v="789103"/>
    <x v="9"/>
    <d v="2016-01-22T13:29:00"/>
    <d v="1899-12-30T00:03:07"/>
    <n v="789103"/>
    <d v="2016-01-22T00:00:00"/>
    <s v="13:29:00"/>
    <x v="2"/>
    <x v="1"/>
  </r>
  <r>
    <n v="764451"/>
    <x v="4"/>
    <d v="2016-01-11T13:11:00"/>
    <d v="1899-12-30T00:03:06"/>
    <n v="764451"/>
    <d v="2016-01-11T00:00:00"/>
    <s v="13:11:00"/>
    <x v="1"/>
    <x v="1"/>
  </r>
  <r>
    <n v="779576"/>
    <x v="4"/>
    <d v="2016-01-21T12:14:00"/>
    <d v="1899-12-30T00:03:06"/>
    <n v="779576"/>
    <d v="2016-01-21T00:00:00"/>
    <s v="12:14:00"/>
    <x v="2"/>
    <x v="8"/>
  </r>
  <r>
    <n v="831030"/>
    <x v="4"/>
    <d v="2016-03-06T12:52:00"/>
    <d v="1899-12-30T00:03:06"/>
    <n v="831030"/>
    <d v="2016-03-06T00:00:00"/>
    <s v="12:52:00"/>
    <x v="6"/>
    <x v="8"/>
  </r>
  <r>
    <n v="772475"/>
    <x v="4"/>
    <d v="2016-02-14T16:20:00"/>
    <d v="1899-12-30T00:03:06"/>
    <n v="772475"/>
    <d v="2016-02-14T00:00:00"/>
    <s v="16:20:00"/>
    <x v="6"/>
    <x v="13"/>
  </r>
  <r>
    <n v="2091260"/>
    <x v="3"/>
    <d v="2016-03-08T20:43:00"/>
    <d v="1899-12-30T00:03:06"/>
    <n v="2091260"/>
    <d v="2016-03-08T00:00:00"/>
    <s v="20:43:00"/>
    <x v="0"/>
    <x v="14"/>
  </r>
  <r>
    <n v="2204462"/>
    <x v="4"/>
    <d v="2016-03-30T04:14:00"/>
    <d v="1899-12-30T00:03:06"/>
    <n v="2204462"/>
    <d v="2016-03-30T00:00:00"/>
    <s v="04:14:00"/>
    <x v="4"/>
    <x v="20"/>
  </r>
  <r>
    <n v="941621"/>
    <x v="3"/>
    <d v="2016-03-04T13:04:00"/>
    <d v="1899-12-30T00:03:06"/>
    <n v="941621"/>
    <d v="2016-03-04T00:00:00"/>
    <s v="13:04:00"/>
    <x v="1"/>
    <x v="1"/>
  </r>
  <r>
    <n v="869019"/>
    <x v="0"/>
    <d v="2016-03-15T10:43:00"/>
    <d v="1899-12-30T00:03:06"/>
    <n v="869019"/>
    <d v="2016-03-15T00:00:00"/>
    <s v="10:43:00"/>
    <x v="6"/>
    <x v="10"/>
  </r>
  <r>
    <n v="940446"/>
    <x v="8"/>
    <d v="2016-03-06T01:54:00"/>
    <d v="1899-12-30T00:03:06"/>
    <n v="940446"/>
    <d v="2016-03-06T00:00:00"/>
    <s v="01:54:00"/>
    <x v="0"/>
    <x v="9"/>
  </r>
  <r>
    <n v="851705"/>
    <x v="7"/>
    <d v="2016-03-07T12:20:00"/>
    <d v="1899-12-30T00:03:06"/>
    <n v="851705"/>
    <d v="2016-03-07T00:00:00"/>
    <s v="12:20:00"/>
    <x v="4"/>
    <x v="8"/>
  </r>
  <r>
    <n v="821559"/>
    <x v="0"/>
    <d v="2016-03-06T05:56:00"/>
    <d v="1899-12-30T00:03:06"/>
    <n v="821559"/>
    <d v="2016-03-06T00:00:00"/>
    <s v="05:56:00"/>
    <x v="6"/>
    <x v="19"/>
  </r>
  <r>
    <n v="2288944"/>
    <x v="6"/>
    <d v="2016-03-05T18:23:00"/>
    <d v="1899-12-30T00:03:06"/>
    <n v="2288944"/>
    <d v="2016-03-05T00:00:00"/>
    <s v="18:23:00"/>
    <x v="2"/>
    <x v="6"/>
  </r>
  <r>
    <n v="2414971"/>
    <x v="11"/>
    <d v="2016-01-24T05:43:00"/>
    <d v="1899-12-30T00:03:05"/>
    <n v="2414971"/>
    <d v="2016-01-24T00:00:00"/>
    <s v="05:43:00"/>
    <x v="3"/>
    <x v="19"/>
  </r>
  <r>
    <n v="779975"/>
    <x v="9"/>
    <d v="2016-02-10T13:20:00"/>
    <d v="1899-12-30T00:03:05"/>
    <n v="779975"/>
    <d v="2016-02-10T00:00:00"/>
    <s v="13:20:00"/>
    <x v="2"/>
    <x v="1"/>
  </r>
  <r>
    <n v="821631"/>
    <x v="5"/>
    <d v="2016-03-15T17:56:00"/>
    <d v="1899-12-30T00:03:05"/>
    <n v="821631"/>
    <d v="2016-03-15T00:00:00"/>
    <s v="17:56:00"/>
    <x v="3"/>
    <x v="12"/>
  </r>
  <r>
    <n v="833221"/>
    <x v="9"/>
    <d v="2016-03-10T01:02:00"/>
    <d v="1899-12-30T00:03:05"/>
    <n v="833221"/>
    <d v="2016-03-10T00:00:00"/>
    <s v="01:02:00"/>
    <x v="6"/>
    <x v="9"/>
  </r>
  <r>
    <n v="941407"/>
    <x v="11"/>
    <d v="2016-03-15T06:00:00"/>
    <d v="1899-12-30T00:03:05"/>
    <n v="941407"/>
    <d v="2016-03-15T00:00:00"/>
    <s v="06:00:00"/>
    <x v="5"/>
    <x v="18"/>
  </r>
  <r>
    <n v="940779"/>
    <x v="9"/>
    <d v="2016-03-10T00:54:00"/>
    <d v="1899-12-30T00:03:05"/>
    <n v="940779"/>
    <d v="2016-03-10T00:00:00"/>
    <s v="00:54:00"/>
    <x v="2"/>
    <x v="7"/>
  </r>
  <r>
    <n v="789050"/>
    <x v="9"/>
    <d v="2016-01-22T20:21:00"/>
    <d v="1899-12-30T00:03:04"/>
    <n v="789050"/>
    <d v="2016-01-22T00:00:00"/>
    <s v="20:21:00"/>
    <x v="0"/>
    <x v="14"/>
  </r>
  <r>
    <n v="789155"/>
    <x v="16"/>
    <d v="2016-02-12T18:36:00"/>
    <d v="1899-12-30T00:03:04"/>
    <n v="789155"/>
    <d v="2016-02-12T00:00:00"/>
    <s v="18:36:00"/>
    <x v="0"/>
    <x v="6"/>
  </r>
  <r>
    <n v="810455"/>
    <x v="5"/>
    <d v="2016-02-18T17:29:00"/>
    <d v="1899-12-30T00:03:04"/>
    <n v="810455"/>
    <d v="2016-02-18T00:00:00"/>
    <s v="17:29:00"/>
    <x v="1"/>
    <x v="12"/>
  </r>
  <r>
    <n v="892554"/>
    <x v="7"/>
    <d v="2016-03-22T06:04:00"/>
    <d v="1899-12-30T00:03:04"/>
    <n v="892554"/>
    <d v="2016-03-22T00:00:00"/>
    <s v="06:04:00"/>
    <x v="5"/>
    <x v="18"/>
  </r>
  <r>
    <n v="939769"/>
    <x v="2"/>
    <d v="2016-03-24T12:34:00"/>
    <d v="1899-12-30T00:03:04"/>
    <n v="939769"/>
    <d v="2016-03-24T00:00:00"/>
    <s v="12:34:00"/>
    <x v="5"/>
    <x v="8"/>
  </r>
  <r>
    <n v="2018993"/>
    <x v="2"/>
    <d v="2016-01-06T23:52:00"/>
    <d v="1899-12-30T00:03:04"/>
    <n v="2018993"/>
    <d v="2016-01-06T00:00:00"/>
    <s v="23:52:00"/>
    <x v="6"/>
    <x v="23"/>
  </r>
  <r>
    <n v="809733"/>
    <x v="6"/>
    <d v="2016-03-15T16:50:00"/>
    <d v="1899-12-30T00:03:04"/>
    <n v="809733"/>
    <d v="2016-03-15T00:00:00"/>
    <s v="16:50:00"/>
    <x v="4"/>
    <x v="13"/>
  </r>
  <r>
    <n v="772563"/>
    <x v="7"/>
    <d v="2016-02-15T15:57:00"/>
    <d v="1899-12-30T00:03:04"/>
    <n v="772563"/>
    <d v="2016-02-15T00:00:00"/>
    <s v="15:57:00"/>
    <x v="4"/>
    <x v="2"/>
  </r>
  <r>
    <n v="2287875"/>
    <x v="2"/>
    <d v="2016-01-18T17:31:00"/>
    <d v="1899-12-30T00:03:04"/>
    <n v="2287875"/>
    <d v="2016-01-18T00:00:00"/>
    <s v="17:31:00"/>
    <x v="1"/>
    <x v="12"/>
  </r>
  <r>
    <n v="804539"/>
    <x v="6"/>
    <d v="2016-01-20T09:19:00"/>
    <d v="1899-12-30T00:03:04"/>
    <n v="804539"/>
    <d v="2016-01-20T00:00:00"/>
    <s v="09:19:00"/>
    <x v="4"/>
    <x v="15"/>
  </r>
  <r>
    <n v="810249"/>
    <x v="6"/>
    <d v="2016-02-11T09:36:00"/>
    <d v="1899-12-30T00:03:04"/>
    <n v="810249"/>
    <d v="2016-02-11T00:00:00"/>
    <s v="09:36:00"/>
    <x v="3"/>
    <x v="15"/>
  </r>
  <r>
    <n v="833191"/>
    <x v="7"/>
    <d v="2016-01-10T07:41:00"/>
    <d v="1899-12-30T00:03:04"/>
    <n v="833191"/>
    <d v="2016-01-10T00:00:00"/>
    <s v="07:41:00"/>
    <x v="1"/>
    <x v="16"/>
  </r>
  <r>
    <n v="69455"/>
    <x v="2"/>
    <d v="2016-03-26T16:36:00"/>
    <d v="1899-12-30T00:03:04"/>
    <n v="69455"/>
    <d v="2016-03-26T00:00:00"/>
    <s v="16:36:00"/>
    <x v="4"/>
    <x v="13"/>
  </r>
  <r>
    <n v="822258"/>
    <x v="2"/>
    <d v="2016-02-26T16:21:00"/>
    <d v="1899-12-30T00:03:04"/>
    <n v="822258"/>
    <d v="2016-02-26T00:00:00"/>
    <s v="16:21:00"/>
    <x v="0"/>
    <x v="13"/>
  </r>
  <r>
    <n v="773365"/>
    <x v="6"/>
    <d v="2016-01-19T17:16:00"/>
    <d v="1899-12-30T00:03:04"/>
    <n v="773365"/>
    <d v="2016-01-19T00:00:00"/>
    <s v="17:16:00"/>
    <x v="5"/>
    <x v="12"/>
  </r>
  <r>
    <n v="663218"/>
    <x v="2"/>
    <d v="2016-01-19T06:01:00"/>
    <d v="1899-12-30T00:03:04"/>
    <n v="663218"/>
    <d v="2016-01-19T00:00:00"/>
    <s v="06:01:00"/>
    <x v="0"/>
    <x v="18"/>
  </r>
  <r>
    <n v="941667"/>
    <x v="7"/>
    <d v="2016-03-05T15:58:00"/>
    <d v="1899-12-30T00:03:04"/>
    <n v="941667"/>
    <d v="2016-03-05T00:00:00"/>
    <s v="15:58:00"/>
    <x v="3"/>
    <x v="2"/>
  </r>
  <r>
    <n v="814007"/>
    <x v="0"/>
    <d v="2016-02-24T12:58:00"/>
    <d v="1899-12-30T00:03:04"/>
    <n v="814007"/>
    <d v="2016-02-24T00:00:00"/>
    <s v="12:58:00"/>
    <x v="5"/>
    <x v="8"/>
  </r>
  <r>
    <n v="478172"/>
    <x v="5"/>
    <d v="2016-01-10T10:53:00"/>
    <d v="1899-12-30T00:03:03"/>
    <n v="478172"/>
    <d v="2016-01-10T00:00:00"/>
    <s v="10:53:00"/>
    <x v="1"/>
    <x v="10"/>
  </r>
  <r>
    <n v="789202"/>
    <x v="3"/>
    <d v="2016-01-22T22:29:00"/>
    <d v="1899-12-30T00:03:03"/>
    <n v="789202"/>
    <d v="2016-01-22T00:00:00"/>
    <s v="22:29:00"/>
    <x v="4"/>
    <x v="17"/>
  </r>
  <r>
    <n v="2287875"/>
    <x v="1"/>
    <d v="2016-02-09T06:30:00"/>
    <d v="1899-12-30T00:03:03"/>
    <n v="2287875"/>
    <d v="2016-02-09T00:00:00"/>
    <s v="06:30:00"/>
    <x v="1"/>
    <x v="18"/>
  </r>
  <r>
    <n v="809861"/>
    <x v="3"/>
    <d v="2016-02-19T17:34:00"/>
    <d v="1899-12-30T00:03:03"/>
    <n v="809861"/>
    <d v="2016-02-19T00:00:00"/>
    <s v="17:34:00"/>
    <x v="0"/>
    <x v="12"/>
  </r>
  <r>
    <n v="2239815"/>
    <x v="3"/>
    <d v="2016-03-23T19:06:00"/>
    <d v="1899-12-30T00:03:03"/>
    <n v="2239815"/>
    <d v="2016-03-23T00:00:00"/>
    <s v="19:06:00"/>
    <x v="6"/>
    <x v="5"/>
  </r>
  <r>
    <n v="810194"/>
    <x v="3"/>
    <d v="2016-02-18T07:09:00"/>
    <d v="1899-12-30T00:03:03"/>
    <n v="810194"/>
    <d v="2016-02-18T00:00:00"/>
    <s v="07:09:00"/>
    <x v="2"/>
    <x v="16"/>
  </r>
  <r>
    <n v="874437"/>
    <x v="6"/>
    <d v="2016-03-17T06:53:00"/>
    <d v="1899-12-30T00:03:03"/>
    <n v="874437"/>
    <d v="2016-03-17T00:00:00"/>
    <s v="06:53:00"/>
    <x v="6"/>
    <x v="18"/>
  </r>
  <r>
    <n v="790129"/>
    <x v="5"/>
    <d v="2016-01-03T09:07:00"/>
    <d v="1899-12-30T00:03:03"/>
    <n v="790129"/>
    <d v="2016-01-03T00:00:00"/>
    <s v="09:07:00"/>
    <x v="6"/>
    <x v="15"/>
  </r>
  <r>
    <n v="832225"/>
    <x v="9"/>
    <d v="2016-03-01T03:31:00"/>
    <d v="1899-12-30T00:03:03"/>
    <n v="832225"/>
    <d v="2016-03-01T00:00:00"/>
    <s v="03:31:00"/>
    <x v="1"/>
    <x v="22"/>
  </r>
  <r>
    <n v="939980"/>
    <x v="2"/>
    <d v="2016-03-12T15:47:00"/>
    <d v="1899-12-30T00:03:02"/>
    <n v="939980"/>
    <d v="2016-03-12T00:00:00"/>
    <s v="15:47:00"/>
    <x v="3"/>
    <x v="2"/>
  </r>
  <r>
    <n v="919622"/>
    <x v="0"/>
    <d v="2016-03-29T10:48:00"/>
    <d v="1899-12-30T00:03:02"/>
    <n v="919622"/>
    <d v="2016-03-29T00:00:00"/>
    <s v="10:48:00"/>
    <x v="6"/>
    <x v="10"/>
  </r>
  <r>
    <n v="2369191"/>
    <x v="7"/>
    <d v="2016-01-09T18:29:00"/>
    <d v="1899-12-30T00:03:02"/>
    <n v="2369191"/>
    <d v="2016-01-09T00:00:00"/>
    <s v="18:29:00"/>
    <x v="3"/>
    <x v="6"/>
  </r>
  <r>
    <n v="789144"/>
    <x v="2"/>
    <d v="2016-01-21T17:17:00"/>
    <d v="1899-12-30T00:03:02"/>
    <n v="789144"/>
    <d v="2016-01-21T00:00:00"/>
    <s v="17:17:00"/>
    <x v="3"/>
    <x v="12"/>
  </r>
  <r>
    <n v="86582"/>
    <x v="2"/>
    <d v="2016-01-16T19:00:00"/>
    <d v="1899-12-30T00:03:02"/>
    <n v="86582"/>
    <d v="2016-01-16T00:00:00"/>
    <s v="19:00:00"/>
    <x v="3"/>
    <x v="5"/>
  </r>
  <r>
    <n v="821193"/>
    <x v="6"/>
    <d v="2016-02-02T19:36:00"/>
    <d v="1899-12-30T00:03:02"/>
    <n v="821193"/>
    <d v="2016-02-02T00:00:00"/>
    <s v="19:36:00"/>
    <x v="1"/>
    <x v="5"/>
  </r>
  <r>
    <n v="2421483"/>
    <x v="2"/>
    <d v="2016-03-24T12:36:00"/>
    <d v="1899-12-30T00:03:02"/>
    <n v="2384970"/>
    <d v="2016-03-24T00:00:00"/>
    <s v="12:36:00"/>
    <x v="4"/>
    <x v="8"/>
  </r>
  <r>
    <n v="2288416"/>
    <x v="8"/>
    <d v="2016-03-04T10:44:00"/>
    <d v="1899-12-30T00:03:02"/>
    <n v="2288416"/>
    <d v="2016-03-04T00:00:00"/>
    <s v="10:44:00"/>
    <x v="6"/>
    <x v="10"/>
  </r>
  <r>
    <n v="772952"/>
    <x v="2"/>
    <d v="2016-03-25T09:59:00"/>
    <d v="1899-12-30T00:03:02"/>
    <n v="772952"/>
    <d v="2016-03-25T00:00:00"/>
    <s v="09:59:00"/>
    <x v="5"/>
    <x v="15"/>
  </r>
  <r>
    <n v="810329"/>
    <x v="6"/>
    <d v="2016-01-26T07:13:00"/>
    <d v="1899-12-30T00:03:02"/>
    <n v="810329"/>
    <d v="2016-01-26T00:00:00"/>
    <s v="07:13:00"/>
    <x v="1"/>
    <x v="16"/>
  </r>
  <r>
    <n v="822142"/>
    <x v="8"/>
    <d v="2016-03-08T17:35:00"/>
    <d v="1899-12-30T00:03:02"/>
    <n v="822142"/>
    <d v="2016-03-08T00:00:00"/>
    <s v="17:35:00"/>
    <x v="3"/>
    <x v="12"/>
  </r>
  <r>
    <n v="810487"/>
    <x v="0"/>
    <d v="2016-02-28T10:58:00"/>
    <d v="1899-12-30T00:03:02"/>
    <n v="810487"/>
    <d v="2016-02-28T00:00:00"/>
    <s v="10:58:00"/>
    <x v="3"/>
    <x v="10"/>
  </r>
  <r>
    <n v="908759"/>
    <x v="0"/>
    <d v="2016-03-25T11:59:00"/>
    <d v="1899-12-30T00:03:02"/>
    <n v="908759"/>
    <d v="2016-03-25T00:00:00"/>
    <s v="11:59:00"/>
    <x v="5"/>
    <x v="11"/>
  </r>
  <r>
    <n v="940755"/>
    <x v="8"/>
    <d v="2016-03-25T15:13:00"/>
    <d v="1899-12-30T00:03:01"/>
    <n v="940755"/>
    <d v="2016-03-25T00:00:00"/>
    <s v="15:13:00"/>
    <x v="6"/>
    <x v="2"/>
  </r>
  <r>
    <n v="773503"/>
    <x v="8"/>
    <d v="2016-02-05T17:00:00"/>
    <d v="1899-12-30T00:03:01"/>
    <n v="773503"/>
    <d v="2016-02-05T00:00:00"/>
    <s v="17:00:00"/>
    <x v="0"/>
    <x v="12"/>
  </r>
  <r>
    <n v="866244"/>
    <x v="2"/>
    <d v="2016-03-24T10:02:00"/>
    <d v="1899-12-30T00:03:00"/>
    <n v="866244"/>
    <d v="2016-03-24T00:00:00"/>
    <s v="10:02:00"/>
    <x v="4"/>
    <x v="10"/>
  </r>
  <r>
    <n v="771911"/>
    <x v="6"/>
    <d v="2016-02-02T00:33:00"/>
    <d v="1899-12-30T00:03:00"/>
    <n v="771911"/>
    <d v="2016-02-02T00:00:00"/>
    <s v="00:33:00"/>
    <x v="2"/>
    <x v="7"/>
  </r>
  <r>
    <n v="809076"/>
    <x v="2"/>
    <d v="2016-02-20T07:20:00"/>
    <d v="1899-12-30T00:03:00"/>
    <n v="809076"/>
    <d v="2016-02-20T00:00:00"/>
    <s v="07:20:00"/>
    <x v="1"/>
    <x v="16"/>
  </r>
  <r>
    <n v="745315"/>
    <x v="6"/>
    <d v="2016-01-16T17:16:00"/>
    <d v="1899-12-30T00:03:00"/>
    <n v="745315"/>
    <d v="2016-01-16T00:00:00"/>
    <s v="17:16:00"/>
    <x v="6"/>
    <x v="12"/>
  </r>
  <r>
    <n v="789064"/>
    <x v="2"/>
    <d v="2016-02-01T06:27:00"/>
    <d v="1899-12-30T00:03:00"/>
    <n v="789064"/>
    <d v="2016-02-01T00:00:00"/>
    <s v="06:27:00"/>
    <x v="0"/>
    <x v="18"/>
  </r>
  <r>
    <n v="866624"/>
    <x v="4"/>
    <d v="2016-03-10T20:46:00"/>
    <d v="1899-12-30T00:03:00"/>
    <n v="866624"/>
    <d v="2016-03-10T00:00:00"/>
    <s v="20:46:00"/>
    <x v="0"/>
    <x v="14"/>
  </r>
  <r>
    <n v="789090"/>
    <x v="6"/>
    <d v="2016-02-09T11:10:00"/>
    <d v="1899-12-30T00:03:00"/>
    <n v="789090"/>
    <d v="2016-02-09T00:00:00"/>
    <s v="11:10:00"/>
    <x v="4"/>
    <x v="11"/>
  </r>
  <r>
    <n v="893107"/>
    <x v="8"/>
    <d v="2016-03-26T15:56:00"/>
    <d v="1899-12-30T00:03:00"/>
    <n v="893107"/>
    <d v="2016-03-26T00:00:00"/>
    <s v="15:56:00"/>
    <x v="5"/>
    <x v="2"/>
  </r>
  <r>
    <n v="920007"/>
    <x v="3"/>
    <d v="2016-03-25T08:20:00"/>
    <d v="1899-12-30T00:03:00"/>
    <n v="920007"/>
    <d v="2016-03-25T00:00:00"/>
    <s v="08:20:00"/>
    <x v="6"/>
    <x v="3"/>
  </r>
  <r>
    <n v="770213"/>
    <x v="7"/>
    <d v="2016-02-04T12:54:00"/>
    <d v="1899-12-30T00:03:00"/>
    <n v="770213"/>
    <d v="2016-02-04T00:00:00"/>
    <s v="12:54:00"/>
    <x v="0"/>
    <x v="8"/>
  </r>
  <r>
    <n v="816807"/>
    <x v="3"/>
    <d v="2016-03-09T20:49:00"/>
    <d v="1899-12-30T00:03:00"/>
    <n v="816807"/>
    <d v="2016-03-09T00:00:00"/>
    <s v="20:49:00"/>
    <x v="5"/>
    <x v="14"/>
  </r>
  <r>
    <n v="2204601"/>
    <x v="4"/>
    <d v="2016-03-24T15:29:00"/>
    <d v="1899-12-30T00:03:00"/>
    <n v="2204601"/>
    <d v="2016-03-24T00:00:00"/>
    <s v="15:29:00"/>
    <x v="2"/>
    <x v="2"/>
  </r>
  <r>
    <n v="867380"/>
    <x v="5"/>
    <d v="2016-03-15T15:28:00"/>
    <d v="1899-12-30T00:03:00"/>
    <n v="867380"/>
    <d v="2016-03-15T00:00:00"/>
    <s v="15:28:00"/>
    <x v="0"/>
    <x v="2"/>
  </r>
  <r>
    <n v="773044"/>
    <x v="3"/>
    <d v="2016-01-29T06:32:00"/>
    <d v="1899-12-30T00:03:00"/>
    <n v="773044"/>
    <d v="2016-01-29T00:00:00"/>
    <s v="06:32:00"/>
    <x v="3"/>
    <x v="18"/>
  </r>
  <r>
    <n v="810293"/>
    <x v="6"/>
    <d v="2016-02-18T15:23:00"/>
    <d v="1899-12-30T00:03:00"/>
    <n v="810293"/>
    <d v="2016-02-18T00:00:00"/>
    <s v="15:23:00"/>
    <x v="4"/>
    <x v="2"/>
  </r>
  <r>
    <n v="822142"/>
    <x v="7"/>
    <d v="2016-02-18T19:26:00"/>
    <d v="1899-12-30T00:03:00"/>
    <n v="822142"/>
    <d v="2016-02-18T00:00:00"/>
    <s v="19:26:00"/>
    <x v="3"/>
    <x v="5"/>
  </r>
  <r>
    <n v="885392"/>
    <x v="8"/>
    <d v="2016-03-19T18:17:00"/>
    <d v="1899-12-30T00:03:00"/>
    <n v="885392"/>
    <d v="2016-03-19T00:00:00"/>
    <s v="18:17:00"/>
    <x v="6"/>
    <x v="6"/>
  </r>
  <r>
    <n v="773306"/>
    <x v="6"/>
    <d v="2016-01-13T22:02:00"/>
    <d v="1899-12-30T00:03:00"/>
    <n v="773306"/>
    <d v="2016-01-13T00:00:00"/>
    <s v="22:02:00"/>
    <x v="1"/>
    <x v="17"/>
  </r>
  <r>
    <n v="941660"/>
    <x v="4"/>
    <d v="2016-03-29T14:44:00"/>
    <d v="1899-12-30T00:03:00"/>
    <n v="941660"/>
    <d v="2016-03-29T00:00:00"/>
    <s v="14:44:00"/>
    <x v="3"/>
    <x v="0"/>
  </r>
  <r>
    <n v="789004"/>
    <x v="2"/>
    <d v="2016-02-12T11:54:00"/>
    <d v="1899-12-30T00:02:58"/>
    <n v="789004"/>
    <d v="2016-02-12T00:00:00"/>
    <s v="11:54:00"/>
    <x v="3"/>
    <x v="11"/>
  </r>
  <r>
    <n v="809780"/>
    <x v="1"/>
    <d v="2016-01-23T04:48:00"/>
    <d v="1899-12-30T00:02:58"/>
    <n v="809780"/>
    <d v="2016-01-23T00:00:00"/>
    <s v="04:48:00"/>
    <x v="3"/>
    <x v="20"/>
  </r>
  <r>
    <n v="103657"/>
    <x v="14"/>
    <d v="2016-03-19T17:11:00"/>
    <d v="1899-12-30T00:02:58"/>
    <n v="103657"/>
    <d v="2016-03-19T00:00:00"/>
    <s v="17:11:00"/>
    <x v="4"/>
    <x v="12"/>
  </r>
  <r>
    <n v="1107967"/>
    <x v="8"/>
    <d v="2016-03-02T10:31:00"/>
    <d v="1899-12-30T00:02:58"/>
    <n v="1107967"/>
    <d v="2016-03-02T00:00:00"/>
    <s v="10:31:00"/>
    <x v="2"/>
    <x v="10"/>
  </r>
  <r>
    <n v="788215"/>
    <x v="7"/>
    <d v="2016-03-19T21:03:00"/>
    <d v="1899-12-30T00:02:58"/>
    <n v="788215"/>
    <d v="2016-03-19T00:00:00"/>
    <s v="21:03:00"/>
    <x v="4"/>
    <x v="4"/>
  </r>
  <r>
    <n v="810328"/>
    <x v="5"/>
    <d v="2016-01-26T13:37:00"/>
    <d v="1899-12-30T00:02:58"/>
    <n v="810328"/>
    <d v="2016-01-26T00:00:00"/>
    <s v="13:37:00"/>
    <x v="4"/>
    <x v="1"/>
  </r>
  <r>
    <n v="931689"/>
    <x v="0"/>
    <d v="2016-03-30T12:22:00"/>
    <d v="1899-12-30T00:02:58"/>
    <n v="931689"/>
    <d v="2016-03-30T00:00:00"/>
    <s v="12:22:00"/>
    <x v="0"/>
    <x v="8"/>
  </r>
  <r>
    <n v="2370981"/>
    <x v="6"/>
    <d v="2016-03-01T18:51:00"/>
    <d v="1899-12-30T00:02:58"/>
    <n v="2370981"/>
    <d v="2016-03-01T00:00:00"/>
    <s v="18:51:00"/>
    <x v="6"/>
    <x v="6"/>
  </r>
  <r>
    <n v="867955"/>
    <x v="6"/>
    <d v="2016-03-05T11:15:00"/>
    <d v="1899-12-30T00:02:58"/>
    <n v="867955"/>
    <d v="2016-03-05T00:00:00"/>
    <s v="11:15:00"/>
    <x v="6"/>
    <x v="11"/>
  </r>
  <r>
    <n v="789061"/>
    <x v="9"/>
    <d v="2016-02-17T18:52:00"/>
    <d v="1899-12-30T00:02:58"/>
    <n v="789061"/>
    <d v="2016-02-17T00:00:00"/>
    <s v="18:52:00"/>
    <x v="2"/>
    <x v="6"/>
  </r>
  <r>
    <n v="2091280"/>
    <x v="16"/>
    <d v="2016-03-31T14:17:00"/>
    <d v="1899-12-30T00:02:58"/>
    <n v="2091280"/>
    <d v="2016-03-31T00:00:00"/>
    <s v="14:17:00"/>
    <x v="1"/>
    <x v="0"/>
  </r>
  <r>
    <n v="939659"/>
    <x v="9"/>
    <d v="2016-03-19T19:09:00"/>
    <d v="1899-12-30T00:02:57"/>
    <n v="939659"/>
    <d v="2016-03-19T00:00:00"/>
    <s v="19:09:00"/>
    <x v="2"/>
    <x v="5"/>
  </r>
  <r>
    <n v="809681"/>
    <x v="9"/>
    <d v="2016-02-21T14:49:00"/>
    <d v="1899-12-30T00:02:57"/>
    <n v="809681"/>
    <d v="2016-02-21T00:00:00"/>
    <s v="14:49:00"/>
    <x v="5"/>
    <x v="0"/>
  </r>
  <r>
    <n v="794394"/>
    <x v="14"/>
    <d v="2016-02-18T06:36:00"/>
    <d v="1899-12-30T00:02:57"/>
    <n v="794394"/>
    <d v="2016-02-18T00:00:00"/>
    <s v="06:36:00"/>
    <x v="3"/>
    <x v="18"/>
  </r>
  <r>
    <n v="2428407"/>
    <x v="1"/>
    <d v="2016-01-05T16:50:00"/>
    <d v="1899-12-30T00:02:57"/>
    <n v="2384970"/>
    <d v="2016-01-05T00:00:00"/>
    <s v="16:50:00"/>
    <x v="1"/>
    <x v="13"/>
  </r>
  <r>
    <n v="2205383"/>
    <x v="9"/>
    <d v="2016-01-12T09:39:00"/>
    <d v="1899-12-30T00:02:57"/>
    <n v="2205383"/>
    <d v="2016-01-12T00:00:00"/>
    <s v="09:39:00"/>
    <x v="5"/>
    <x v="15"/>
  </r>
  <r>
    <n v="779770"/>
    <x v="3"/>
    <d v="2016-01-16T10:58:00"/>
    <d v="1899-12-30T00:02:57"/>
    <n v="779770"/>
    <d v="2016-01-16T00:00:00"/>
    <s v="10:58:00"/>
    <x v="5"/>
    <x v="10"/>
  </r>
  <r>
    <n v="2090968"/>
    <x v="3"/>
    <d v="2016-03-21T18:12:00"/>
    <d v="1899-12-30T00:02:57"/>
    <n v="2090968"/>
    <d v="2016-03-21T00:00:00"/>
    <s v="18:12:00"/>
    <x v="5"/>
    <x v="6"/>
  </r>
  <r>
    <n v="1107422"/>
    <x v="3"/>
    <d v="2016-02-02T05:02:00"/>
    <d v="1899-12-30T00:02:57"/>
    <n v="1107422"/>
    <d v="2016-02-02T00:00:00"/>
    <s v="05:02:00"/>
    <x v="4"/>
    <x v="19"/>
  </r>
  <r>
    <n v="832729"/>
    <x v="3"/>
    <d v="2016-03-06T20:42:00"/>
    <d v="1899-12-30T00:02:57"/>
    <n v="832729"/>
    <d v="2016-03-06T00:00:00"/>
    <s v="20:42:00"/>
    <x v="1"/>
    <x v="14"/>
  </r>
  <r>
    <n v="941274"/>
    <x v="3"/>
    <d v="2016-03-25T18:11:00"/>
    <d v="1899-12-30T00:02:57"/>
    <n v="941274"/>
    <d v="2016-03-25T00:00:00"/>
    <s v="18:11:00"/>
    <x v="5"/>
    <x v="6"/>
  </r>
  <r>
    <n v="1109229"/>
    <x v="4"/>
    <d v="2016-03-19T03:00:00"/>
    <d v="1899-12-30T00:02:57"/>
    <n v="1109229"/>
    <d v="2016-03-19T00:00:00"/>
    <s v="03:00:00"/>
    <x v="1"/>
    <x v="22"/>
  </r>
  <r>
    <n v="817216"/>
    <x v="0"/>
    <d v="2016-02-24T15:57:00"/>
    <d v="1899-12-30T00:02:56"/>
    <n v="817216"/>
    <d v="2016-02-24T00:00:00"/>
    <s v="15:57:00"/>
    <x v="4"/>
    <x v="2"/>
  </r>
  <r>
    <n v="809231"/>
    <x v="1"/>
    <d v="2016-02-06T12:22:00"/>
    <d v="1899-12-30T00:02:56"/>
    <n v="809231"/>
    <d v="2016-02-06T00:00:00"/>
    <s v="12:22:00"/>
    <x v="0"/>
    <x v="8"/>
  </r>
  <r>
    <n v="789124"/>
    <x v="6"/>
    <d v="2016-02-01T23:37:00"/>
    <d v="1899-12-30T00:02:56"/>
    <n v="789124"/>
    <d v="2016-02-01T00:00:00"/>
    <s v="23:37:00"/>
    <x v="2"/>
    <x v="23"/>
  </r>
  <r>
    <n v="764912"/>
    <x v="7"/>
    <d v="2016-01-04T23:41:00"/>
    <d v="1899-12-30T00:02:56"/>
    <n v="764912"/>
    <d v="2016-01-04T00:00:00"/>
    <s v="23:41:00"/>
    <x v="4"/>
    <x v="23"/>
  </r>
  <r>
    <n v="809795"/>
    <x v="0"/>
    <d v="2016-02-23T08:43:00"/>
    <d v="1899-12-30T00:02:56"/>
    <n v="809795"/>
    <d v="2016-02-23T00:00:00"/>
    <s v="08:43:00"/>
    <x v="2"/>
    <x v="3"/>
  </r>
  <r>
    <n v="2415096"/>
    <x v="0"/>
    <d v="2016-03-12T14:21:00"/>
    <d v="1899-12-30T00:02:56"/>
    <n v="2415096"/>
    <d v="2016-03-12T00:00:00"/>
    <s v="14:21:00"/>
    <x v="5"/>
    <x v="0"/>
  </r>
  <r>
    <n v="2287983"/>
    <x v="8"/>
    <d v="2016-01-28T16:31:00"/>
    <d v="1899-12-30T00:02:56"/>
    <n v="2287983"/>
    <d v="2016-01-28T00:00:00"/>
    <s v="16:31:00"/>
    <x v="5"/>
    <x v="13"/>
  </r>
  <r>
    <n v="810151"/>
    <x v="6"/>
    <d v="2016-03-29T18:07:00"/>
    <d v="1899-12-30T00:02:56"/>
    <n v="810151"/>
    <d v="2016-03-29T00:00:00"/>
    <s v="18:07:00"/>
    <x v="3"/>
    <x v="6"/>
  </r>
  <r>
    <n v="772956"/>
    <x v="0"/>
    <d v="2016-03-25T14:08:00"/>
    <d v="1899-12-30T00:02:56"/>
    <n v="772956"/>
    <d v="2016-03-25T00:00:00"/>
    <s v="14:08:00"/>
    <x v="1"/>
    <x v="0"/>
  </r>
  <r>
    <n v="810194"/>
    <x v="6"/>
    <d v="2016-02-18T07:15:00"/>
    <d v="1899-12-30T00:02:56"/>
    <n v="810194"/>
    <d v="2016-02-18T00:00:00"/>
    <s v="07:15:00"/>
    <x v="2"/>
    <x v="16"/>
  </r>
  <r>
    <n v="2415186"/>
    <x v="5"/>
    <d v="2016-01-13T13:26:00"/>
    <d v="1899-12-30T00:02:56"/>
    <n v="2415186"/>
    <d v="2016-01-13T00:00:00"/>
    <s v="13:26:00"/>
    <x v="6"/>
    <x v="1"/>
  </r>
  <r>
    <n v="2423049"/>
    <x v="0"/>
    <d v="2016-03-12T17:02:00"/>
    <d v="1899-12-30T00:02:56"/>
    <n v="2384970"/>
    <d v="2016-03-12T00:00:00"/>
    <s v="17:02:00"/>
    <x v="3"/>
    <x v="12"/>
  </r>
  <r>
    <n v="779395"/>
    <x v="8"/>
    <d v="2016-02-14T12:01:00"/>
    <d v="1899-12-30T00:02:55"/>
    <n v="779395"/>
    <d v="2016-02-14T00:00:00"/>
    <s v="12:01:00"/>
    <x v="4"/>
    <x v="8"/>
  </r>
  <r>
    <n v="2190330"/>
    <x v="8"/>
    <d v="2016-01-14T07:17:00"/>
    <d v="1899-12-30T00:02:55"/>
    <n v="2190330"/>
    <d v="2016-01-14T00:00:00"/>
    <s v="07:17:00"/>
    <x v="1"/>
    <x v="16"/>
  </r>
  <r>
    <n v="771791"/>
    <x v="3"/>
    <d v="2016-03-14T11:51:00"/>
    <d v="1899-12-30T00:02:54"/>
    <n v="771791"/>
    <d v="2016-03-14T00:00:00"/>
    <s v="11:51:00"/>
    <x v="3"/>
    <x v="11"/>
  </r>
  <r>
    <n v="808950"/>
    <x v="2"/>
    <d v="2016-02-20T14:29:00"/>
    <d v="1899-12-30T00:02:54"/>
    <n v="808950"/>
    <d v="2016-02-20T00:00:00"/>
    <s v="14:29:00"/>
    <x v="1"/>
    <x v="0"/>
  </r>
  <r>
    <n v="939699"/>
    <x v="3"/>
    <d v="2016-03-01T12:55:00"/>
    <d v="1899-12-30T00:02:54"/>
    <n v="939699"/>
    <d v="2016-03-01T00:00:00"/>
    <s v="12:55:00"/>
    <x v="5"/>
    <x v="8"/>
  </r>
  <r>
    <n v="820607"/>
    <x v="7"/>
    <d v="2016-03-09T19:39:00"/>
    <d v="1899-12-30T00:02:54"/>
    <n v="820607"/>
    <d v="2016-03-09T00:00:00"/>
    <s v="19:39:00"/>
    <x v="6"/>
    <x v="5"/>
  </r>
  <r>
    <n v="820665"/>
    <x v="7"/>
    <d v="2016-03-02T16:42:00"/>
    <d v="1899-12-30T00:02:54"/>
    <n v="820665"/>
    <d v="2016-03-02T00:00:00"/>
    <s v="16:42:00"/>
    <x v="3"/>
    <x v="13"/>
  </r>
  <r>
    <n v="859416"/>
    <x v="8"/>
    <d v="2016-03-10T15:55:00"/>
    <d v="1899-12-30T00:02:54"/>
    <n v="859416"/>
    <d v="2016-03-10T00:00:00"/>
    <s v="15:55:00"/>
    <x v="5"/>
    <x v="2"/>
  </r>
  <r>
    <n v="772390"/>
    <x v="8"/>
    <d v="2016-02-05T16:25:00"/>
    <d v="1899-12-30T00:02:54"/>
    <n v="772390"/>
    <d v="2016-02-05T00:00:00"/>
    <s v="16:25:00"/>
    <x v="0"/>
    <x v="13"/>
  </r>
  <r>
    <n v="786607"/>
    <x v="2"/>
    <d v="2016-02-11T17:11:00"/>
    <d v="1899-12-30T00:02:54"/>
    <n v="786607"/>
    <d v="2016-02-11T00:00:00"/>
    <s v="17:11:00"/>
    <x v="0"/>
    <x v="12"/>
  </r>
  <r>
    <n v="821166"/>
    <x v="4"/>
    <d v="2016-02-19T21:25:00"/>
    <d v="1899-12-30T00:02:54"/>
    <n v="821166"/>
    <d v="2016-02-19T00:00:00"/>
    <s v="21:25:00"/>
    <x v="0"/>
    <x v="4"/>
  </r>
  <r>
    <n v="809715"/>
    <x v="6"/>
    <d v="2016-03-03T09:12:00"/>
    <d v="1899-12-30T00:02:54"/>
    <n v="809715"/>
    <d v="2016-03-03T00:00:00"/>
    <s v="09:12:00"/>
    <x v="6"/>
    <x v="15"/>
  </r>
  <r>
    <n v="832573"/>
    <x v="12"/>
    <d v="2016-02-28T15:10:00"/>
    <d v="1899-12-30T00:02:54"/>
    <n v="832573"/>
    <d v="2016-02-28T00:00:00"/>
    <s v="15:10:00"/>
    <x v="2"/>
    <x v="2"/>
  </r>
  <r>
    <n v="2000262"/>
    <x v="3"/>
    <d v="2016-01-27T04:36:00"/>
    <d v="1899-12-30T00:02:54"/>
    <n v="2000262"/>
    <d v="2016-01-27T00:00:00"/>
    <s v="04:36:00"/>
    <x v="5"/>
    <x v="20"/>
  </r>
  <r>
    <n v="221281"/>
    <x v="14"/>
    <d v="2016-01-29T17:11:00"/>
    <d v="1899-12-30T00:02:54"/>
    <n v="221281"/>
    <d v="2016-01-29T00:00:00"/>
    <s v="17:11:00"/>
    <x v="6"/>
    <x v="12"/>
  </r>
  <r>
    <n v="772694"/>
    <x v="3"/>
    <d v="2016-01-27T10:23:00"/>
    <d v="1899-12-30T00:02:54"/>
    <n v="772694"/>
    <d v="2016-01-27T00:00:00"/>
    <s v="10:23:00"/>
    <x v="3"/>
    <x v="10"/>
  </r>
  <r>
    <n v="821943"/>
    <x v="7"/>
    <d v="2016-02-25T23:10:00"/>
    <d v="1899-12-30T00:02:54"/>
    <n v="821943"/>
    <d v="2016-02-25T00:00:00"/>
    <s v="23:10:00"/>
    <x v="0"/>
    <x v="23"/>
  </r>
  <r>
    <n v="2422598"/>
    <x v="2"/>
    <d v="2016-01-26T20:44:00"/>
    <d v="1899-12-30T00:02:54"/>
    <n v="2384970"/>
    <d v="2016-01-26T00:00:00"/>
    <s v="20:44:00"/>
    <x v="0"/>
    <x v="14"/>
  </r>
  <r>
    <n v="941243"/>
    <x v="12"/>
    <d v="2016-03-23T21:00:00"/>
    <d v="1899-12-30T00:02:54"/>
    <n v="941243"/>
    <d v="2016-03-23T00:00:00"/>
    <s v="21:00:00"/>
    <x v="1"/>
    <x v="4"/>
  </r>
  <r>
    <n v="2216357"/>
    <x v="4"/>
    <d v="2016-03-14T12:40:00"/>
    <d v="1899-12-30T00:02:54"/>
    <n v="2216357"/>
    <d v="2016-03-14T00:00:00"/>
    <s v="12:40:00"/>
    <x v="0"/>
    <x v="8"/>
  </r>
  <r>
    <n v="928673"/>
    <x v="3"/>
    <d v="2016-03-29T13:49:00"/>
    <d v="1899-12-30T00:02:54"/>
    <n v="928673"/>
    <d v="2016-03-29T00:00:00"/>
    <s v="13:49:00"/>
    <x v="6"/>
    <x v="1"/>
  </r>
  <r>
    <n v="2165860"/>
    <x v="2"/>
    <d v="2016-03-24T15:19:00"/>
    <d v="1899-12-30T00:02:54"/>
    <n v="2165860"/>
    <d v="2016-03-24T00:00:00"/>
    <s v="15:19:00"/>
    <x v="6"/>
    <x v="2"/>
  </r>
  <r>
    <n v="821317"/>
    <x v="10"/>
    <d v="2016-02-25T17:43:00"/>
    <d v="1899-12-30T00:02:53"/>
    <n v="821317"/>
    <d v="2016-02-25T00:00:00"/>
    <s v="17:43:00"/>
    <x v="2"/>
    <x v="12"/>
  </r>
  <r>
    <n v="773141"/>
    <x v="5"/>
    <d v="2016-01-10T05:25:00"/>
    <d v="1899-12-30T00:02:53"/>
    <n v="773141"/>
    <d v="2016-01-10T00:00:00"/>
    <s v="05:25:00"/>
    <x v="5"/>
    <x v="19"/>
  </r>
  <r>
    <n v="772309"/>
    <x v="2"/>
    <d v="2016-01-16T16:17:00"/>
    <d v="1899-12-30T00:02:52"/>
    <n v="772309"/>
    <d v="2016-01-16T00:00:00"/>
    <s v="16:17:00"/>
    <x v="3"/>
    <x v="13"/>
  </r>
  <r>
    <n v="809495"/>
    <x v="0"/>
    <d v="2016-02-24T09:35:00"/>
    <d v="1899-12-30T00:02:52"/>
    <n v="809495"/>
    <d v="2016-02-24T00:00:00"/>
    <s v="09:35:00"/>
    <x v="4"/>
    <x v="15"/>
  </r>
  <r>
    <n v="940286"/>
    <x v="8"/>
    <d v="2016-03-18T09:54:00"/>
    <d v="1899-12-30T00:02:52"/>
    <n v="940286"/>
    <d v="2016-03-18T00:00:00"/>
    <s v="09:54:00"/>
    <x v="6"/>
    <x v="15"/>
  </r>
  <r>
    <n v="772434"/>
    <x v="9"/>
    <d v="2016-02-02T17:13:00"/>
    <d v="1899-12-30T00:02:52"/>
    <n v="772434"/>
    <d v="2016-02-02T00:00:00"/>
    <s v="17:13:00"/>
    <x v="5"/>
    <x v="12"/>
  </r>
  <r>
    <n v="809726"/>
    <x v="1"/>
    <d v="2016-03-29T06:17:00"/>
    <d v="1899-12-30T00:02:52"/>
    <n v="809726"/>
    <d v="2016-03-29T00:00:00"/>
    <s v="06:17:00"/>
    <x v="4"/>
    <x v="18"/>
  </r>
  <r>
    <n v="585153"/>
    <x v="7"/>
    <d v="2016-01-10T21:30:00"/>
    <d v="1899-12-30T00:02:52"/>
    <n v="585153"/>
    <d v="2016-01-10T00:00:00"/>
    <s v="21:30:00"/>
    <x v="1"/>
    <x v="4"/>
  </r>
  <r>
    <n v="2021328"/>
    <x v="2"/>
    <d v="2016-03-24T08:21:00"/>
    <d v="1899-12-30T00:02:52"/>
    <n v="2021328"/>
    <d v="2016-03-24T00:00:00"/>
    <s v="08:21:00"/>
    <x v="4"/>
    <x v="3"/>
  </r>
  <r>
    <n v="810052"/>
    <x v="0"/>
    <d v="2016-02-22T13:03:00"/>
    <d v="1899-12-30T00:02:52"/>
    <n v="810052"/>
    <d v="2016-02-22T00:00:00"/>
    <s v="13:03:00"/>
    <x v="5"/>
    <x v="1"/>
  </r>
  <r>
    <n v="810408"/>
    <x v="0"/>
    <d v="2016-02-24T09:22:00"/>
    <d v="1899-12-30T00:02:52"/>
    <n v="810408"/>
    <d v="2016-02-24T00:00:00"/>
    <s v="09:22:00"/>
    <x v="6"/>
    <x v="15"/>
  </r>
  <r>
    <n v="582516"/>
    <x v="1"/>
    <d v="2016-01-02T14:26:00"/>
    <d v="1899-12-30T00:02:51"/>
    <n v="582516"/>
    <d v="2016-01-02T00:00:00"/>
    <s v="14:26:00"/>
    <x v="6"/>
    <x v="0"/>
  </r>
  <r>
    <n v="163109"/>
    <x v="3"/>
    <d v="2016-03-31T11:41:00"/>
    <d v="1899-12-30T00:02:51"/>
    <n v="163109"/>
    <d v="2016-03-31T00:00:00"/>
    <s v="11:41:00"/>
    <x v="1"/>
    <x v="11"/>
  </r>
  <r>
    <n v="789227"/>
    <x v="3"/>
    <d v="2016-02-11T15:22:00"/>
    <d v="1899-12-30T00:02:51"/>
    <n v="789227"/>
    <d v="2016-02-11T00:00:00"/>
    <s v="15:22:00"/>
    <x v="5"/>
    <x v="2"/>
  </r>
  <r>
    <n v="809741"/>
    <x v="3"/>
    <d v="2016-02-11T20:38:00"/>
    <d v="1899-12-30T00:02:51"/>
    <n v="809741"/>
    <d v="2016-02-11T00:00:00"/>
    <s v="20:38:00"/>
    <x v="1"/>
    <x v="14"/>
  </r>
  <r>
    <n v="794292"/>
    <x v="3"/>
    <d v="2016-01-20T12:36:00"/>
    <d v="1899-12-30T00:02:51"/>
    <n v="794292"/>
    <d v="2016-01-20T00:00:00"/>
    <s v="12:36:00"/>
    <x v="1"/>
    <x v="8"/>
  </r>
  <r>
    <n v="940902"/>
    <x v="3"/>
    <d v="2016-03-04T19:47:00"/>
    <d v="1899-12-30T00:02:51"/>
    <n v="940902"/>
    <d v="2016-03-04T00:00:00"/>
    <s v="19:47:00"/>
    <x v="6"/>
    <x v="5"/>
  </r>
  <r>
    <n v="2288807"/>
    <x v="4"/>
    <d v="2016-01-17T13:41:00"/>
    <d v="1899-12-30T00:02:51"/>
    <n v="2288807"/>
    <d v="2016-01-17T00:00:00"/>
    <s v="13:41:00"/>
    <x v="0"/>
    <x v="1"/>
  </r>
  <r>
    <n v="941525"/>
    <x v="4"/>
    <d v="2016-03-19T19:44:00"/>
    <d v="1899-12-30T00:02:51"/>
    <n v="941525"/>
    <d v="2016-03-19T00:00:00"/>
    <s v="19:44:00"/>
    <x v="6"/>
    <x v="5"/>
  </r>
  <r>
    <n v="789360"/>
    <x v="9"/>
    <d v="2016-02-14T17:50:00"/>
    <d v="1899-12-30T00:02:51"/>
    <n v="789360"/>
    <d v="2016-02-14T00:00:00"/>
    <s v="17:50:00"/>
    <x v="5"/>
    <x v="12"/>
  </r>
  <r>
    <n v="809231"/>
    <x v="2"/>
    <d v="2016-03-05T20:37:00"/>
    <d v="1899-12-30T00:02:50"/>
    <n v="809231"/>
    <d v="2016-03-05T00:00:00"/>
    <s v="20:37:00"/>
    <x v="0"/>
    <x v="14"/>
  </r>
  <r>
    <n v="162937"/>
    <x v="7"/>
    <d v="2016-01-23T16:25:00"/>
    <d v="1899-12-30T00:02:50"/>
    <n v="162937"/>
    <d v="2016-01-23T00:00:00"/>
    <s v="16:25:00"/>
    <x v="5"/>
    <x v="13"/>
  </r>
  <r>
    <n v="788997"/>
    <x v="9"/>
    <d v="2016-01-15T12:13:00"/>
    <d v="1899-12-30T00:02:50"/>
    <n v="788997"/>
    <d v="2016-01-15T00:00:00"/>
    <s v="12:13:00"/>
    <x v="3"/>
    <x v="8"/>
  </r>
  <r>
    <n v="820829"/>
    <x v="0"/>
    <d v="2016-02-24T12:05:00"/>
    <d v="1899-12-30T00:02:50"/>
    <n v="820829"/>
    <d v="2016-02-24T00:00:00"/>
    <s v="12:05:00"/>
    <x v="1"/>
    <x v="8"/>
  </r>
  <r>
    <n v="803958"/>
    <x v="2"/>
    <d v="2016-03-19T15:57:00"/>
    <d v="1899-12-30T00:02:50"/>
    <n v="803958"/>
    <d v="2016-03-19T00:00:00"/>
    <s v="15:57:00"/>
    <x v="4"/>
    <x v="2"/>
  </r>
  <r>
    <n v="930540"/>
    <x v="2"/>
    <d v="2016-03-30T10:01:00"/>
    <d v="1899-12-30T00:02:50"/>
    <n v="930540"/>
    <d v="2016-03-30T00:00:00"/>
    <s v="10:01:00"/>
    <x v="1"/>
    <x v="10"/>
  </r>
  <r>
    <n v="2203930"/>
    <x v="2"/>
    <d v="2016-03-04T14:36:00"/>
    <d v="1899-12-30T00:02:50"/>
    <n v="2203930"/>
    <d v="2016-03-04T00:00:00"/>
    <s v="14:36:00"/>
    <x v="4"/>
    <x v="0"/>
  </r>
  <r>
    <n v="831147"/>
    <x v="0"/>
    <d v="2016-03-06T07:15:00"/>
    <d v="1899-12-30T00:02:50"/>
    <n v="831147"/>
    <d v="2016-03-06T00:00:00"/>
    <s v="07:15:00"/>
    <x v="1"/>
    <x v="16"/>
  </r>
  <r>
    <n v="809889"/>
    <x v="8"/>
    <d v="2016-03-10T08:07:00"/>
    <d v="1899-12-30T00:02:50"/>
    <n v="809889"/>
    <d v="2016-03-10T00:00:00"/>
    <s v="08:07:00"/>
    <x v="0"/>
    <x v="3"/>
  </r>
  <r>
    <n v="893834"/>
    <x v="5"/>
    <d v="2016-01-15T12:56:00"/>
    <d v="1899-12-30T00:02:50"/>
    <n v="893834"/>
    <d v="2016-01-15T00:00:00"/>
    <s v="12:56:00"/>
    <x v="6"/>
    <x v="8"/>
  </r>
  <r>
    <n v="810339"/>
    <x v="13"/>
    <d v="2016-03-01T19:27:00"/>
    <d v="1899-12-30T00:02:50"/>
    <n v="810339"/>
    <d v="2016-03-01T00:00:00"/>
    <s v="19:27:00"/>
    <x v="5"/>
    <x v="5"/>
  </r>
  <r>
    <n v="894022"/>
    <x v="0"/>
    <d v="2016-03-25T11:11:00"/>
    <d v="1899-12-30T00:02:50"/>
    <n v="894022"/>
    <d v="2016-03-25T00:00:00"/>
    <s v="11:11:00"/>
    <x v="0"/>
    <x v="11"/>
  </r>
  <r>
    <n v="2371070"/>
    <x v="0"/>
    <d v="2016-02-23T12:27:00"/>
    <d v="1899-12-30T00:02:50"/>
    <n v="2371070"/>
    <d v="2016-02-23T00:00:00"/>
    <s v="12:27:00"/>
    <x v="1"/>
    <x v="8"/>
  </r>
  <r>
    <n v="2205383"/>
    <x v="9"/>
    <d v="2016-01-05T15:11:00"/>
    <d v="1899-12-30T00:02:50"/>
    <n v="2205383"/>
    <d v="2016-01-05T00:00:00"/>
    <s v="15:11:00"/>
    <x v="5"/>
    <x v="2"/>
  </r>
  <r>
    <n v="810604"/>
    <x v="1"/>
    <d v="2016-02-16T19:45:00"/>
    <d v="1899-12-30T00:02:50"/>
    <n v="810604"/>
    <d v="2016-02-16T00:00:00"/>
    <s v="19:45:00"/>
    <x v="6"/>
    <x v="5"/>
  </r>
  <r>
    <n v="867981"/>
    <x v="2"/>
    <d v="2016-03-04T07:02:00"/>
    <d v="1899-12-30T00:02:50"/>
    <n v="867981"/>
    <d v="2016-03-04T00:00:00"/>
    <s v="07:02:00"/>
    <x v="1"/>
    <x v="16"/>
  </r>
  <r>
    <n v="838042"/>
    <x v="2"/>
    <d v="2016-03-04T09:34:00"/>
    <d v="1899-12-30T00:02:50"/>
    <n v="838042"/>
    <d v="2016-03-04T00:00:00"/>
    <s v="09:34:00"/>
    <x v="1"/>
    <x v="15"/>
  </r>
  <r>
    <n v="440632"/>
    <x v="8"/>
    <d v="2016-01-23T09:26:00"/>
    <d v="1899-12-30T00:02:49"/>
    <n v="440632"/>
    <d v="2016-01-23T00:00:00"/>
    <s v="09:26:00"/>
    <x v="0"/>
    <x v="15"/>
  </r>
  <r>
    <n v="804262"/>
    <x v="5"/>
    <d v="2016-01-24T20:12:00"/>
    <d v="1899-12-30T00:02:49"/>
    <n v="804262"/>
    <d v="2016-01-24T00:00:00"/>
    <s v="20:12:00"/>
    <x v="6"/>
    <x v="14"/>
  </r>
  <r>
    <n v="772553"/>
    <x v="5"/>
    <d v="2016-01-21T22:17:00"/>
    <d v="1899-12-30T00:02:49"/>
    <n v="772553"/>
    <d v="2016-01-21T00:00:00"/>
    <s v="22:17:00"/>
    <x v="5"/>
    <x v="17"/>
  </r>
  <r>
    <n v="867105"/>
    <x v="5"/>
    <d v="2016-03-09T07:32:00"/>
    <d v="1899-12-30T00:02:49"/>
    <n v="867105"/>
    <d v="2016-03-09T00:00:00"/>
    <s v="07:32:00"/>
    <x v="4"/>
    <x v="16"/>
  </r>
  <r>
    <n v="804601"/>
    <x v="8"/>
    <d v="2016-02-11T15:46:00"/>
    <d v="1899-12-30T00:02:49"/>
    <n v="804601"/>
    <d v="2016-02-11T00:00:00"/>
    <s v="15:46:00"/>
    <x v="2"/>
    <x v="2"/>
  </r>
  <r>
    <n v="2369752"/>
    <x v="9"/>
    <d v="2016-03-30T17:52:00"/>
    <d v="1899-12-30T00:02:49"/>
    <n v="2369752"/>
    <d v="2016-03-30T00:00:00"/>
    <s v="17:52:00"/>
    <x v="2"/>
    <x v="12"/>
  </r>
  <r>
    <n v="809056"/>
    <x v="4"/>
    <d v="2016-01-01T06:26:00"/>
    <d v="1899-12-30T00:02:48"/>
    <n v="809056"/>
    <d v="2016-01-01T00:00:00"/>
    <s v="06:26:00"/>
    <x v="0"/>
    <x v="18"/>
  </r>
  <r>
    <n v="98046"/>
    <x v="3"/>
    <d v="2016-01-13T18:36:00"/>
    <d v="1899-12-30T00:02:48"/>
    <n v="98046"/>
    <d v="2016-01-13T00:00:00"/>
    <s v="18:36:00"/>
    <x v="6"/>
    <x v="6"/>
  </r>
  <r>
    <n v="1999889"/>
    <x v="4"/>
    <d v="2016-02-08T09:53:00"/>
    <d v="1899-12-30T00:02:48"/>
    <n v="1999889"/>
    <d v="2016-02-08T00:00:00"/>
    <s v="09:53:00"/>
    <x v="0"/>
    <x v="15"/>
  </r>
  <r>
    <n v="809716"/>
    <x v="3"/>
    <d v="2016-02-18T08:27:00"/>
    <d v="1899-12-30T00:02:48"/>
    <n v="809716"/>
    <d v="2016-02-18T00:00:00"/>
    <s v="08:27:00"/>
    <x v="5"/>
    <x v="3"/>
  </r>
  <r>
    <n v="2370034"/>
    <x v="4"/>
    <d v="2016-02-21T06:56:00"/>
    <d v="1899-12-30T00:02:48"/>
    <n v="2370034"/>
    <d v="2016-02-21T00:00:00"/>
    <s v="06:56:00"/>
    <x v="1"/>
    <x v="18"/>
  </r>
  <r>
    <n v="833022"/>
    <x v="4"/>
    <d v="2016-03-04T14:06:00"/>
    <d v="1899-12-30T00:02:48"/>
    <n v="833022"/>
    <d v="2016-03-04T00:00:00"/>
    <s v="14:06:00"/>
    <x v="4"/>
    <x v="0"/>
  </r>
  <r>
    <n v="772946"/>
    <x v="4"/>
    <d v="2016-01-17T18:06:00"/>
    <d v="1899-12-30T00:02:48"/>
    <n v="772946"/>
    <d v="2016-01-17T00:00:00"/>
    <s v="18:06:00"/>
    <x v="3"/>
    <x v="6"/>
  </r>
  <r>
    <n v="765684"/>
    <x v="3"/>
    <d v="2016-01-19T12:11:00"/>
    <d v="1899-12-30T00:02:48"/>
    <n v="765684"/>
    <d v="2016-01-19T00:00:00"/>
    <s v="12:11:00"/>
    <x v="0"/>
    <x v="8"/>
  </r>
  <r>
    <n v="867378"/>
    <x v="6"/>
    <d v="2016-03-21T06:50:00"/>
    <d v="1899-12-30T00:02:48"/>
    <n v="867378"/>
    <d v="2016-03-21T00:00:00"/>
    <s v="06:50:00"/>
    <x v="4"/>
    <x v="18"/>
  </r>
  <r>
    <n v="257502"/>
    <x v="4"/>
    <d v="2016-03-28T17:44:00"/>
    <d v="1899-12-30T00:02:48"/>
    <n v="257502"/>
    <d v="2016-03-28T00:00:00"/>
    <s v="17:44:00"/>
    <x v="2"/>
    <x v="12"/>
  </r>
  <r>
    <n v="810665"/>
    <x v="3"/>
    <d v="2016-02-12T04:58:00"/>
    <d v="1899-12-30T00:02:48"/>
    <n v="810665"/>
    <d v="2016-02-12T00:00:00"/>
    <s v="04:58:00"/>
    <x v="1"/>
    <x v="20"/>
  </r>
  <r>
    <n v="820361"/>
    <x v="2"/>
    <d v="2016-03-05T17:29:00"/>
    <d v="1899-12-30T00:02:48"/>
    <n v="820361"/>
    <d v="2016-03-05T00:00:00"/>
    <s v="17:29:00"/>
    <x v="0"/>
    <x v="12"/>
  </r>
  <r>
    <n v="786181"/>
    <x v="6"/>
    <d v="2016-03-05T19:14:00"/>
    <d v="1899-12-30T00:02:48"/>
    <n v="786181"/>
    <d v="2016-03-05T00:00:00"/>
    <s v="19:14:00"/>
    <x v="6"/>
    <x v="5"/>
  </r>
  <r>
    <n v="779974"/>
    <x v="7"/>
    <d v="2016-02-10T14:38:00"/>
    <d v="1899-12-30T00:02:48"/>
    <n v="779974"/>
    <d v="2016-02-10T00:00:00"/>
    <s v="14:38:00"/>
    <x v="3"/>
    <x v="0"/>
  </r>
  <r>
    <n v="788215"/>
    <x v="2"/>
    <d v="2016-03-24T17:44:00"/>
    <d v="1899-12-30T00:02:48"/>
    <n v="788215"/>
    <d v="2016-03-24T00:00:00"/>
    <s v="17:44:00"/>
    <x v="4"/>
    <x v="12"/>
  </r>
  <r>
    <n v="2091865"/>
    <x v="2"/>
    <d v="2016-03-03T16:03:00"/>
    <d v="1899-12-30T00:02:48"/>
    <n v="2091865"/>
    <d v="2016-03-03T00:00:00"/>
    <s v="16:03:00"/>
    <x v="3"/>
    <x v="13"/>
  </r>
  <r>
    <n v="2422534"/>
    <x v="0"/>
    <d v="2016-02-19T07:46:00"/>
    <d v="1899-12-30T00:02:48"/>
    <n v="2384970"/>
    <d v="2016-02-19T00:00:00"/>
    <s v="07:46:00"/>
    <x v="1"/>
    <x v="16"/>
  </r>
  <r>
    <n v="590480"/>
    <x v="9"/>
    <d v="2016-01-04T16:11:00"/>
    <d v="1899-12-30T00:02:47"/>
    <n v="590480"/>
    <d v="2016-01-04T00:00:00"/>
    <s v="16:11:00"/>
    <x v="1"/>
    <x v="13"/>
  </r>
  <r>
    <n v="779489"/>
    <x v="14"/>
    <d v="2016-03-03T02:28:00"/>
    <d v="1899-12-30T00:02:47"/>
    <n v="779489"/>
    <d v="2016-03-03T00:00:00"/>
    <s v="02:28:00"/>
    <x v="6"/>
    <x v="21"/>
  </r>
  <r>
    <n v="892644"/>
    <x v="8"/>
    <d v="2016-03-19T15:14:00"/>
    <d v="1899-12-30T00:02:47"/>
    <n v="892644"/>
    <d v="2016-03-19T00:00:00"/>
    <s v="15:14:00"/>
    <x v="6"/>
    <x v="2"/>
  </r>
  <r>
    <n v="786446"/>
    <x v="9"/>
    <d v="2016-02-01T17:38:00"/>
    <d v="1899-12-30T00:02:47"/>
    <n v="786446"/>
    <d v="2016-02-01T00:00:00"/>
    <s v="17:38:00"/>
    <x v="0"/>
    <x v="12"/>
  </r>
  <r>
    <n v="809374"/>
    <x v="8"/>
    <d v="2016-03-21T12:13:00"/>
    <d v="1899-12-30T00:02:47"/>
    <n v="809374"/>
    <d v="2016-03-21T00:00:00"/>
    <s v="12:13:00"/>
    <x v="3"/>
    <x v="8"/>
  </r>
  <r>
    <n v="264705"/>
    <x v="9"/>
    <d v="2016-03-28T19:32:00"/>
    <d v="1899-12-30T00:02:46"/>
    <n v="264705"/>
    <d v="2016-03-28T00:00:00"/>
    <s v="19:32:00"/>
    <x v="2"/>
    <x v="5"/>
  </r>
  <r>
    <n v="809448"/>
    <x v="8"/>
    <d v="2016-02-19T13:35:00"/>
    <d v="1899-12-30T00:02:46"/>
    <n v="809448"/>
    <d v="2016-02-19T00:00:00"/>
    <s v="13:35:00"/>
    <x v="0"/>
    <x v="1"/>
  </r>
  <r>
    <n v="940244"/>
    <x v="10"/>
    <d v="2016-03-25T18:12:00"/>
    <d v="1899-12-30T00:02:46"/>
    <n v="940244"/>
    <d v="2016-03-25T00:00:00"/>
    <s v="18:12:00"/>
    <x v="6"/>
    <x v="6"/>
  </r>
  <r>
    <n v="821106"/>
    <x v="0"/>
    <d v="2016-02-24T16:04:00"/>
    <d v="1899-12-30T00:02:46"/>
    <n v="821106"/>
    <d v="2016-02-24T00:00:00"/>
    <s v="16:04:00"/>
    <x v="3"/>
    <x v="13"/>
  </r>
  <r>
    <n v="809884"/>
    <x v="0"/>
    <d v="2016-03-05T09:40:00"/>
    <d v="1899-12-30T00:02:46"/>
    <n v="809884"/>
    <d v="2016-03-05T00:00:00"/>
    <s v="09:40:00"/>
    <x v="5"/>
    <x v="15"/>
  </r>
  <r>
    <n v="821498"/>
    <x v="0"/>
    <d v="2016-02-28T13:15:00"/>
    <d v="1899-12-30T00:02:46"/>
    <n v="821498"/>
    <d v="2016-02-28T00:00:00"/>
    <s v="13:15:00"/>
    <x v="3"/>
    <x v="1"/>
  </r>
  <r>
    <n v="893565"/>
    <x v="9"/>
    <d v="2016-03-19T12:10:00"/>
    <d v="1899-12-30T00:02:46"/>
    <n v="893565"/>
    <d v="2016-03-19T00:00:00"/>
    <s v="12:10:00"/>
    <x v="4"/>
    <x v="8"/>
  </r>
  <r>
    <n v="2204753"/>
    <x v="7"/>
    <d v="2016-03-27T11:52:00"/>
    <d v="1899-12-30T00:02:46"/>
    <n v="2204753"/>
    <d v="2016-03-27T00:00:00"/>
    <s v="11:52:00"/>
    <x v="5"/>
    <x v="11"/>
  </r>
  <r>
    <n v="780701"/>
    <x v="1"/>
    <d v="2016-03-28T17:01:00"/>
    <d v="1899-12-30T00:02:46"/>
    <n v="780701"/>
    <d v="2016-03-28T00:00:00"/>
    <s v="17:01:00"/>
    <x v="5"/>
    <x v="12"/>
  </r>
  <r>
    <n v="2371206"/>
    <x v="0"/>
    <d v="2016-03-12T16:46:00"/>
    <d v="1899-12-30T00:02:46"/>
    <n v="2371206"/>
    <d v="2016-03-12T00:00:00"/>
    <s v="16:46:00"/>
    <x v="5"/>
    <x v="13"/>
  </r>
  <r>
    <n v="772873"/>
    <x v="11"/>
    <d v="2016-01-14T19:38:00"/>
    <d v="1899-12-30T00:02:45"/>
    <n v="772873"/>
    <d v="2016-01-14T00:00:00"/>
    <s v="19:38:00"/>
    <x v="0"/>
    <x v="5"/>
  </r>
  <r>
    <n v="2421788"/>
    <x v="1"/>
    <d v="2016-02-01T16:03:00"/>
    <d v="1899-12-30T00:02:45"/>
    <n v="2384970"/>
    <d v="2016-02-01T00:00:00"/>
    <s v="16:03:00"/>
    <x v="5"/>
    <x v="13"/>
  </r>
  <r>
    <n v="810533"/>
    <x v="1"/>
    <d v="2016-02-22T16:22:00"/>
    <d v="1899-12-30T00:02:45"/>
    <n v="810533"/>
    <d v="2016-02-22T00:00:00"/>
    <s v="16:22:00"/>
    <x v="0"/>
    <x v="13"/>
  </r>
  <r>
    <n v="773509"/>
    <x v="5"/>
    <d v="2016-02-02T10:43:00"/>
    <d v="1899-12-30T00:02:45"/>
    <n v="773509"/>
    <d v="2016-02-02T00:00:00"/>
    <s v="10:43:00"/>
    <x v="1"/>
    <x v="10"/>
  </r>
  <r>
    <n v="809047"/>
    <x v="4"/>
    <d v="2016-03-31T21:42:00"/>
    <d v="1899-12-30T00:02:45"/>
    <n v="809047"/>
    <d v="2016-03-31T00:00:00"/>
    <s v="21:42:00"/>
    <x v="4"/>
    <x v="4"/>
  </r>
  <r>
    <n v="809185"/>
    <x v="3"/>
    <d v="2016-03-19T04:45:00"/>
    <d v="1899-12-30T00:02:45"/>
    <n v="809185"/>
    <d v="2016-03-19T00:00:00"/>
    <s v="04:45:00"/>
    <x v="3"/>
    <x v="20"/>
  </r>
  <r>
    <n v="832040"/>
    <x v="3"/>
    <d v="2016-03-01T15:33:00"/>
    <d v="1899-12-30T00:02:45"/>
    <n v="832040"/>
    <d v="2016-03-01T00:00:00"/>
    <s v="15:33:00"/>
    <x v="3"/>
    <x v="2"/>
  </r>
  <r>
    <n v="939975"/>
    <x v="3"/>
    <d v="2016-03-31T19:44:00"/>
    <d v="1899-12-30T00:02:45"/>
    <n v="939975"/>
    <d v="2016-03-31T00:00:00"/>
    <s v="19:44:00"/>
    <x v="4"/>
    <x v="5"/>
  </r>
  <r>
    <n v="940343"/>
    <x v="3"/>
    <d v="2016-03-29T08:02:00"/>
    <d v="1899-12-30T00:02:45"/>
    <n v="940343"/>
    <d v="2016-03-29T00:00:00"/>
    <s v="08:02:00"/>
    <x v="5"/>
    <x v="3"/>
  </r>
  <r>
    <n v="832751"/>
    <x v="4"/>
    <d v="2016-01-09T00:01:00"/>
    <d v="1899-12-30T00:02:45"/>
    <n v="832751"/>
    <d v="2016-01-09T00:00:00"/>
    <s v="00:01:00"/>
    <x v="0"/>
    <x v="7"/>
  </r>
  <r>
    <n v="549843"/>
    <x v="4"/>
    <d v="2016-01-01T13:07:00"/>
    <d v="1899-12-30T00:02:45"/>
    <n v="549843"/>
    <d v="2016-01-01T00:00:00"/>
    <s v="13:07:00"/>
    <x v="2"/>
    <x v="1"/>
  </r>
  <r>
    <n v="1108754"/>
    <x v="4"/>
    <d v="2016-01-23T14:08:00"/>
    <d v="1899-12-30T00:02:45"/>
    <n v="1108754"/>
    <d v="2016-01-23T00:00:00"/>
    <s v="14:08:00"/>
    <x v="0"/>
    <x v="0"/>
  </r>
  <r>
    <n v="810440"/>
    <x v="4"/>
    <d v="2016-03-02T18:50:00"/>
    <d v="1899-12-30T00:02:45"/>
    <n v="810440"/>
    <d v="2016-03-02T00:00:00"/>
    <s v="18:50:00"/>
    <x v="4"/>
    <x v="6"/>
  </r>
  <r>
    <n v="809076"/>
    <x v="9"/>
    <d v="2016-02-27T06:37:00"/>
    <d v="1899-12-30T00:02:45"/>
    <n v="809076"/>
    <d v="2016-02-27T00:00:00"/>
    <s v="06:37:00"/>
    <x v="1"/>
    <x v="18"/>
  </r>
  <r>
    <n v="809085"/>
    <x v="0"/>
    <d v="2016-03-15T15:42:00"/>
    <d v="1899-12-30T00:02:44"/>
    <n v="809085"/>
    <d v="2016-03-15T00:00:00"/>
    <s v="15:42:00"/>
    <x v="6"/>
    <x v="2"/>
  </r>
  <r>
    <n v="832005"/>
    <x v="0"/>
    <d v="2016-03-01T12:10:00"/>
    <d v="1899-12-30T00:02:44"/>
    <n v="832005"/>
    <d v="2016-03-01T00:00:00"/>
    <s v="12:10:00"/>
    <x v="3"/>
    <x v="8"/>
  </r>
  <r>
    <n v="2426196"/>
    <x v="2"/>
    <d v="2016-03-03T09:33:00"/>
    <d v="1899-12-30T00:02:44"/>
    <n v="2384970"/>
    <d v="2016-03-03T00:00:00"/>
    <s v="09:33:00"/>
    <x v="0"/>
    <x v="15"/>
  </r>
  <r>
    <n v="821351"/>
    <x v="0"/>
    <d v="2016-03-12T11:14:00"/>
    <d v="1899-12-30T00:02:44"/>
    <n v="821351"/>
    <d v="2016-03-12T00:00:00"/>
    <s v="11:14:00"/>
    <x v="3"/>
    <x v="11"/>
  </r>
  <r>
    <n v="772784"/>
    <x v="2"/>
    <d v="2016-03-06T14:16:00"/>
    <d v="1899-12-30T00:02:44"/>
    <n v="772784"/>
    <d v="2016-03-06T00:00:00"/>
    <s v="14:16:00"/>
    <x v="5"/>
    <x v="0"/>
  </r>
  <r>
    <n v="2204753"/>
    <x v="2"/>
    <d v="2016-03-27T05:49:00"/>
    <d v="1899-12-30T00:02:44"/>
    <n v="2204753"/>
    <d v="2016-03-27T00:00:00"/>
    <s v="05:49:00"/>
    <x v="5"/>
    <x v="19"/>
  </r>
  <r>
    <n v="773212"/>
    <x v="5"/>
    <d v="2016-02-05T00:07:00"/>
    <d v="1899-12-30T00:02:44"/>
    <n v="773212"/>
    <d v="2016-02-05T00:00:00"/>
    <s v="00:07:00"/>
    <x v="3"/>
    <x v="7"/>
  </r>
  <r>
    <n v="810533"/>
    <x v="2"/>
    <d v="2016-02-19T06:30:00"/>
    <d v="1899-12-30T00:02:44"/>
    <n v="810533"/>
    <d v="2016-02-19T00:00:00"/>
    <s v="06:30:00"/>
    <x v="0"/>
    <x v="18"/>
  </r>
  <r>
    <n v="822505"/>
    <x v="2"/>
    <d v="2016-02-12T13:33:00"/>
    <d v="1899-12-30T00:02:44"/>
    <n v="822505"/>
    <d v="2016-02-12T00:00:00"/>
    <s v="13:33:00"/>
    <x v="5"/>
    <x v="1"/>
  </r>
  <r>
    <n v="893649"/>
    <x v="9"/>
    <d v="2016-03-25T17:10:00"/>
    <d v="1899-12-30T00:02:44"/>
    <n v="893649"/>
    <d v="2016-03-25T00:00:00"/>
    <s v="17:10:00"/>
    <x v="4"/>
    <x v="12"/>
  </r>
  <r>
    <n v="809076"/>
    <x v="5"/>
    <d v="2016-02-18T05:53:00"/>
    <d v="1899-12-30T00:02:43"/>
    <n v="809076"/>
    <d v="2016-02-18T00:00:00"/>
    <s v="05:53:00"/>
    <x v="1"/>
    <x v="19"/>
  </r>
  <r>
    <n v="789076"/>
    <x v="8"/>
    <d v="2016-02-12T17:49:00"/>
    <d v="1899-12-30T00:02:43"/>
    <n v="789076"/>
    <d v="2016-02-12T00:00:00"/>
    <s v="17:49:00"/>
    <x v="4"/>
    <x v="12"/>
  </r>
  <r>
    <n v="2406529"/>
    <x v="5"/>
    <d v="2016-01-02T11:32:00"/>
    <d v="1899-12-30T00:02:43"/>
    <n v="2406529"/>
    <d v="2016-01-02T00:00:00"/>
    <s v="11:32:00"/>
    <x v="3"/>
    <x v="11"/>
  </r>
  <r>
    <n v="810106"/>
    <x v="5"/>
    <d v="2016-02-19T21:18:00"/>
    <d v="1899-12-30T00:02:43"/>
    <n v="810106"/>
    <d v="2016-02-19T00:00:00"/>
    <s v="21:18:00"/>
    <x v="0"/>
    <x v="4"/>
  </r>
  <r>
    <n v="809455"/>
    <x v="9"/>
    <d v="2016-01-31T22:41:00"/>
    <d v="1899-12-30T00:02:43"/>
    <n v="809455"/>
    <d v="2016-01-31T00:00:00"/>
    <s v="22:41:00"/>
    <x v="0"/>
    <x v="17"/>
  </r>
  <r>
    <n v="808934"/>
    <x v="6"/>
    <d v="2016-02-12T17:16:00"/>
    <d v="1899-12-30T00:02:42"/>
    <n v="808934"/>
    <d v="2016-02-12T00:00:00"/>
    <s v="17:16:00"/>
    <x v="2"/>
    <x v="12"/>
  </r>
  <r>
    <n v="892643"/>
    <x v="8"/>
    <d v="2016-01-04T04:42:00"/>
    <d v="1899-12-30T00:02:42"/>
    <n v="892643"/>
    <d v="2016-01-04T00:00:00"/>
    <s v="04:42:00"/>
    <x v="0"/>
    <x v="20"/>
  </r>
  <r>
    <n v="793752"/>
    <x v="0"/>
    <d v="2016-02-24T09:05:00"/>
    <d v="1899-12-30T00:02:42"/>
    <n v="793752"/>
    <d v="2016-02-24T00:00:00"/>
    <s v="09:05:00"/>
    <x v="4"/>
    <x v="15"/>
  </r>
  <r>
    <n v="831031"/>
    <x v="15"/>
    <d v="2016-03-06T15:10:00"/>
    <d v="1899-12-30T00:02:42"/>
    <n v="831031"/>
    <d v="2016-03-06T00:00:00"/>
    <s v="15:10:00"/>
    <x v="5"/>
    <x v="2"/>
  </r>
  <r>
    <n v="866912"/>
    <x v="8"/>
    <d v="2016-03-15T05:22:00"/>
    <d v="1899-12-30T00:02:42"/>
    <n v="866912"/>
    <d v="2016-03-15T00:00:00"/>
    <s v="05:22:00"/>
    <x v="6"/>
    <x v="19"/>
  </r>
  <r>
    <n v="2369920"/>
    <x v="0"/>
    <d v="2016-03-19T10:13:00"/>
    <d v="1899-12-30T00:02:42"/>
    <n v="2369920"/>
    <d v="2016-03-19T00:00:00"/>
    <s v="10:13:00"/>
    <x v="2"/>
    <x v="10"/>
  </r>
  <r>
    <n v="792086"/>
    <x v="6"/>
    <d v="2016-03-28T16:19:00"/>
    <d v="1899-12-30T00:02:42"/>
    <n v="792086"/>
    <d v="2016-03-28T00:00:00"/>
    <s v="16:19:00"/>
    <x v="4"/>
    <x v="13"/>
  </r>
  <r>
    <n v="641737"/>
    <x v="2"/>
    <d v="2016-01-14T12:36:00"/>
    <d v="1899-12-30T00:02:42"/>
    <n v="641737"/>
    <d v="2016-01-14T00:00:00"/>
    <s v="12:36:00"/>
    <x v="5"/>
    <x v="8"/>
  </r>
  <r>
    <n v="807597"/>
    <x v="10"/>
    <d v="2016-01-11T20:59:00"/>
    <d v="1899-12-30T00:02:42"/>
    <n v="807597"/>
    <d v="2016-01-11T00:00:00"/>
    <s v="20:59:00"/>
    <x v="2"/>
    <x v="14"/>
  </r>
  <r>
    <n v="882188"/>
    <x v="5"/>
    <d v="2016-03-31T18:42:00"/>
    <d v="1899-12-30T00:02:42"/>
    <n v="882188"/>
    <d v="2016-03-31T00:00:00"/>
    <s v="18:42:00"/>
    <x v="3"/>
    <x v="6"/>
  </r>
  <r>
    <n v="2205523"/>
    <x v="2"/>
    <d v="2016-03-05T18:26:00"/>
    <d v="1899-12-30T00:02:42"/>
    <n v="2205523"/>
    <d v="2016-03-05T00:00:00"/>
    <s v="18:26:00"/>
    <x v="5"/>
    <x v="6"/>
  </r>
  <r>
    <n v="809128"/>
    <x v="4"/>
    <d v="2016-02-18T21:16:00"/>
    <d v="1899-12-30T00:02:42"/>
    <n v="809128"/>
    <d v="2016-02-18T00:00:00"/>
    <s v="21:16:00"/>
    <x v="5"/>
    <x v="4"/>
  </r>
  <r>
    <n v="2369209"/>
    <x v="3"/>
    <d v="2016-01-02T02:06:00"/>
    <d v="1899-12-30T00:02:42"/>
    <n v="2369209"/>
    <d v="2016-01-02T00:00:00"/>
    <s v="02:06:00"/>
    <x v="0"/>
    <x v="21"/>
  </r>
  <r>
    <n v="893475"/>
    <x v="3"/>
    <d v="2016-03-12T17:35:00"/>
    <d v="1899-12-30T00:02:42"/>
    <n v="893475"/>
    <d v="2016-03-12T00:00:00"/>
    <s v="17:35:00"/>
    <x v="1"/>
    <x v="12"/>
  </r>
  <r>
    <n v="940755"/>
    <x v="3"/>
    <d v="2016-03-24T20:03:00"/>
    <d v="1899-12-30T00:02:42"/>
    <n v="940755"/>
    <d v="2016-03-24T00:00:00"/>
    <s v="20:03:00"/>
    <x v="6"/>
    <x v="14"/>
  </r>
  <r>
    <n v="893834"/>
    <x v="4"/>
    <d v="2016-01-14T21:12:00"/>
    <d v="1899-12-30T00:02:42"/>
    <n v="893834"/>
    <d v="2016-01-14T00:00:00"/>
    <s v="21:12:00"/>
    <x v="6"/>
    <x v="4"/>
  </r>
  <r>
    <n v="808721"/>
    <x v="4"/>
    <d v="2016-02-22T21:12:00"/>
    <d v="1899-12-30T00:02:42"/>
    <n v="808721"/>
    <d v="2016-02-22T00:00:00"/>
    <s v="21:12:00"/>
    <x v="6"/>
    <x v="4"/>
  </r>
  <r>
    <n v="861119"/>
    <x v="3"/>
    <d v="2016-01-07T11:57:00"/>
    <d v="1899-12-30T00:02:42"/>
    <n v="861119"/>
    <d v="2016-01-07T00:00:00"/>
    <s v="11:57:00"/>
    <x v="2"/>
    <x v="11"/>
  </r>
  <r>
    <n v="941730"/>
    <x v="12"/>
    <d v="2016-03-29T22:37:00"/>
    <d v="1899-12-30T00:02:42"/>
    <n v="941730"/>
    <d v="2016-03-29T00:00:00"/>
    <s v="22:37:00"/>
    <x v="3"/>
    <x v="17"/>
  </r>
  <r>
    <n v="809230"/>
    <x v="9"/>
    <d v="2016-01-24T16:15:00"/>
    <d v="1899-12-30T00:02:42"/>
    <n v="809230"/>
    <d v="2016-01-24T00:00:00"/>
    <s v="16:15:00"/>
    <x v="1"/>
    <x v="13"/>
  </r>
  <r>
    <n v="892936"/>
    <x v="9"/>
    <d v="2016-03-18T05:51:00"/>
    <d v="1899-12-30T00:02:42"/>
    <n v="892936"/>
    <d v="2016-03-18T00:00:00"/>
    <s v="05:51:00"/>
    <x v="1"/>
    <x v="19"/>
  </r>
  <r>
    <n v="2423050"/>
    <x v="9"/>
    <d v="2016-03-25T22:56:00"/>
    <d v="1899-12-30T00:02:42"/>
    <n v="2384970"/>
    <d v="2016-03-25T00:00:00"/>
    <s v="22:56:00"/>
    <x v="2"/>
    <x v="17"/>
  </r>
  <r>
    <n v="789224"/>
    <x v="8"/>
    <d v="2016-02-06T18:39:00"/>
    <d v="1899-12-30T00:02:41"/>
    <n v="789224"/>
    <d v="2016-02-06T00:00:00"/>
    <s v="18:39:00"/>
    <x v="1"/>
    <x v="6"/>
  </r>
  <r>
    <n v="1107333"/>
    <x v="5"/>
    <d v="2016-01-17T18:13:00"/>
    <d v="1899-12-30T00:02:41"/>
    <n v="1107333"/>
    <d v="2016-01-17T00:00:00"/>
    <s v="18:13:00"/>
    <x v="0"/>
    <x v="6"/>
  </r>
  <r>
    <n v="893585"/>
    <x v="15"/>
    <d v="2016-01-03T17:48:00"/>
    <d v="1899-12-30T00:02:41"/>
    <n v="893585"/>
    <d v="2016-01-03T00:00:00"/>
    <s v="17:48:00"/>
    <x v="2"/>
    <x v="12"/>
  </r>
  <r>
    <n v="772980"/>
    <x v="8"/>
    <d v="2016-03-31T17:50:00"/>
    <d v="1899-12-30T00:02:41"/>
    <n v="772980"/>
    <d v="2016-03-31T00:00:00"/>
    <s v="17:50:00"/>
    <x v="5"/>
    <x v="12"/>
  </r>
  <r>
    <n v="809158"/>
    <x v="0"/>
    <d v="2016-02-24T09:13:00"/>
    <d v="1899-12-30T00:02:40"/>
    <n v="809158"/>
    <d v="2016-02-24T00:00:00"/>
    <s v="09:13:00"/>
    <x v="2"/>
    <x v="15"/>
  </r>
  <r>
    <n v="919490"/>
    <x v="6"/>
    <d v="2016-03-28T18:16:00"/>
    <d v="1899-12-30T00:02:40"/>
    <n v="919490"/>
    <d v="2016-03-28T00:00:00"/>
    <s v="18:16:00"/>
    <x v="5"/>
    <x v="6"/>
  </r>
  <r>
    <n v="859872"/>
    <x v="0"/>
    <d v="2016-03-23T08:44:00"/>
    <d v="1899-12-30T00:02:40"/>
    <n v="859872"/>
    <d v="2016-03-23T00:00:00"/>
    <s v="08:44:00"/>
    <x v="3"/>
    <x v="3"/>
  </r>
  <r>
    <n v="789122"/>
    <x v="9"/>
    <d v="2016-01-19T22:21:00"/>
    <d v="1899-12-30T00:02:40"/>
    <n v="789122"/>
    <d v="2016-01-19T00:00:00"/>
    <s v="22:21:00"/>
    <x v="5"/>
    <x v="17"/>
  </r>
  <r>
    <n v="2204356"/>
    <x v="11"/>
    <d v="2016-02-03T11:22:00"/>
    <d v="1899-12-30T00:02:40"/>
    <n v="2204356"/>
    <d v="2016-02-03T00:00:00"/>
    <s v="11:22:00"/>
    <x v="2"/>
    <x v="11"/>
  </r>
  <r>
    <n v="2427199"/>
    <x v="0"/>
    <d v="2016-02-26T11:57:00"/>
    <d v="1899-12-30T00:02:40"/>
    <n v="2384970"/>
    <d v="2016-02-26T00:00:00"/>
    <s v="11:57:00"/>
    <x v="5"/>
    <x v="11"/>
  </r>
  <r>
    <n v="809861"/>
    <x v="6"/>
    <d v="2016-01-27T17:39:00"/>
    <d v="1899-12-30T00:02:40"/>
    <n v="809861"/>
    <d v="2016-01-27T00:00:00"/>
    <s v="17:39:00"/>
    <x v="0"/>
    <x v="12"/>
  </r>
  <r>
    <n v="808542"/>
    <x v="7"/>
    <d v="2016-02-22T18:22:00"/>
    <d v="1899-12-30T00:02:40"/>
    <n v="808542"/>
    <d v="2016-02-22T00:00:00"/>
    <s v="18:22:00"/>
    <x v="2"/>
    <x v="6"/>
  </r>
  <r>
    <n v="810077"/>
    <x v="2"/>
    <d v="2016-02-13T07:16:00"/>
    <d v="1899-12-30T00:02:40"/>
    <n v="810077"/>
    <d v="2016-02-13T00:00:00"/>
    <s v="07:16:00"/>
    <x v="1"/>
    <x v="16"/>
  </r>
  <r>
    <n v="925566"/>
    <x v="0"/>
    <d v="2016-03-30T10:08:00"/>
    <d v="1899-12-30T00:02:40"/>
    <n v="925566"/>
    <d v="2016-03-30T00:00:00"/>
    <s v="10:08:00"/>
    <x v="5"/>
    <x v="10"/>
  </r>
  <r>
    <n v="810454"/>
    <x v="0"/>
    <d v="2016-02-27T14:30:00"/>
    <d v="1899-12-30T00:02:40"/>
    <n v="810454"/>
    <d v="2016-02-27T00:00:00"/>
    <s v="14:30:00"/>
    <x v="4"/>
    <x v="0"/>
  </r>
  <r>
    <n v="903476"/>
    <x v="2"/>
    <d v="2016-03-25T12:41:00"/>
    <d v="1899-12-30T00:02:40"/>
    <n v="903476"/>
    <d v="2016-03-25T00:00:00"/>
    <s v="12:41:00"/>
    <x v="2"/>
    <x v="8"/>
  </r>
  <r>
    <n v="102190"/>
    <x v="0"/>
    <d v="2016-03-25T15:40:00"/>
    <d v="1899-12-30T00:02:40"/>
    <n v="102190"/>
    <d v="2016-03-25T00:00:00"/>
    <s v="15:40:00"/>
    <x v="6"/>
    <x v="2"/>
  </r>
  <r>
    <n v="868007"/>
    <x v="0"/>
    <d v="2016-03-19T08:40:00"/>
    <d v="1899-12-30T00:02:40"/>
    <n v="868007"/>
    <d v="2016-03-19T00:00:00"/>
    <s v="08:40:00"/>
    <x v="2"/>
    <x v="3"/>
  </r>
  <r>
    <n v="882193"/>
    <x v="0"/>
    <d v="2016-03-15T10:05:00"/>
    <d v="1899-12-30T00:02:40"/>
    <n v="882193"/>
    <d v="2016-03-15T00:00:00"/>
    <s v="10:05:00"/>
    <x v="6"/>
    <x v="10"/>
  </r>
  <r>
    <n v="810751"/>
    <x v="11"/>
    <d v="2016-02-22T21:42:00"/>
    <d v="1899-12-30T00:02:40"/>
    <n v="810751"/>
    <d v="2016-02-22T00:00:00"/>
    <s v="21:42:00"/>
    <x v="6"/>
    <x v="4"/>
  </r>
  <r>
    <n v="868144"/>
    <x v="0"/>
    <d v="2016-03-08T06:36:00"/>
    <d v="1899-12-30T00:02:40"/>
    <n v="868144"/>
    <d v="2016-03-08T00:00:00"/>
    <s v="06:36:00"/>
    <x v="6"/>
    <x v="18"/>
  </r>
  <r>
    <n v="901312"/>
    <x v="3"/>
    <d v="2016-03-25T21:19:00"/>
    <d v="1899-12-30T00:02:39"/>
    <n v="901312"/>
    <d v="2016-03-25T00:00:00"/>
    <s v="21:19:00"/>
    <x v="3"/>
    <x v="4"/>
  </r>
  <r>
    <n v="866393"/>
    <x v="4"/>
    <d v="2016-03-10T15:10:00"/>
    <d v="1899-12-30T00:02:39"/>
    <n v="866393"/>
    <d v="2016-03-10T00:00:00"/>
    <s v="15:10:00"/>
    <x v="0"/>
    <x v="2"/>
  </r>
  <r>
    <n v="788997"/>
    <x v="4"/>
    <d v="2016-02-09T19:09:00"/>
    <d v="1899-12-30T00:02:39"/>
    <n v="788997"/>
    <d v="2016-02-09T00:00:00"/>
    <s v="19:09:00"/>
    <x v="3"/>
    <x v="5"/>
  </r>
  <r>
    <n v="789060"/>
    <x v="4"/>
    <d v="2016-03-19T18:22:00"/>
    <d v="1899-12-30T00:02:39"/>
    <n v="789060"/>
    <d v="2016-03-19T00:00:00"/>
    <s v="18:22:00"/>
    <x v="3"/>
    <x v="6"/>
  </r>
  <r>
    <n v="832622"/>
    <x v="4"/>
    <d v="2016-02-28T17:41:00"/>
    <d v="1899-12-30T00:02:39"/>
    <n v="832622"/>
    <d v="2016-02-28T00:00:00"/>
    <s v="17:41:00"/>
    <x v="2"/>
    <x v="12"/>
  </r>
  <r>
    <n v="2369881"/>
    <x v="1"/>
    <d v="2016-03-05T16:03:00"/>
    <d v="1899-12-30T00:02:39"/>
    <n v="2369881"/>
    <d v="2016-03-05T00:00:00"/>
    <s v="16:03:00"/>
    <x v="0"/>
    <x v="13"/>
  </r>
  <r>
    <n v="2204436"/>
    <x v="3"/>
    <d v="2016-02-02T05:40:00"/>
    <d v="1899-12-30T00:02:39"/>
    <n v="2204436"/>
    <d v="2016-02-02T00:00:00"/>
    <s v="05:40:00"/>
    <x v="0"/>
    <x v="19"/>
  </r>
  <r>
    <n v="940779"/>
    <x v="3"/>
    <d v="2016-03-20T19:15:00"/>
    <d v="1899-12-30T00:02:39"/>
    <n v="940779"/>
    <d v="2016-03-20T00:00:00"/>
    <s v="19:15:00"/>
    <x v="2"/>
    <x v="5"/>
  </r>
  <r>
    <n v="772976"/>
    <x v="4"/>
    <d v="2016-02-04T14:03:00"/>
    <d v="1899-12-30T00:02:39"/>
    <n v="772976"/>
    <d v="2016-02-04T00:00:00"/>
    <s v="14:03:00"/>
    <x v="4"/>
    <x v="0"/>
  </r>
  <r>
    <n v="99045"/>
    <x v="4"/>
    <d v="2016-01-01T19:24:00"/>
    <d v="1899-12-30T00:02:39"/>
    <n v="99045"/>
    <d v="2016-01-01T00:00:00"/>
    <s v="19:24:00"/>
    <x v="1"/>
    <x v="5"/>
  </r>
  <r>
    <n v="865962"/>
    <x v="3"/>
    <d v="2016-03-13T18:39:00"/>
    <d v="1899-12-30T00:02:39"/>
    <n v="865962"/>
    <d v="2016-03-13T00:00:00"/>
    <s v="18:39:00"/>
    <x v="3"/>
    <x v="6"/>
  </r>
  <r>
    <n v="2259942"/>
    <x v="3"/>
    <d v="2016-02-21T19:48:00"/>
    <d v="1899-12-30T00:02:39"/>
    <n v="2259942"/>
    <d v="2016-02-21T00:00:00"/>
    <s v="19:48:00"/>
    <x v="3"/>
    <x v="5"/>
  </r>
  <r>
    <n v="821994"/>
    <x v="4"/>
    <d v="2016-03-09T17:50:00"/>
    <d v="1899-12-30T00:02:39"/>
    <n v="821994"/>
    <d v="2016-03-09T00:00:00"/>
    <s v="17:50:00"/>
    <x v="5"/>
    <x v="12"/>
  </r>
  <r>
    <n v="2422617"/>
    <x v="3"/>
    <d v="2016-03-13T19:16:00"/>
    <d v="1899-12-30T00:02:39"/>
    <n v="2384970"/>
    <d v="2016-03-13T00:00:00"/>
    <s v="19:16:00"/>
    <x v="4"/>
    <x v="5"/>
  </r>
  <r>
    <n v="907574"/>
    <x v="4"/>
    <d v="2016-02-24T09:13:00"/>
    <d v="1899-12-30T00:02:39"/>
    <n v="907574"/>
    <d v="2016-02-24T00:00:00"/>
    <s v="09:13:00"/>
    <x v="0"/>
    <x v="15"/>
  </r>
  <r>
    <n v="765885"/>
    <x v="4"/>
    <d v="2016-01-30T05:23:00"/>
    <d v="1899-12-30T00:02:39"/>
    <n v="765885"/>
    <d v="2016-01-30T00:00:00"/>
    <s v="05:23:00"/>
    <x v="4"/>
    <x v="19"/>
  </r>
  <r>
    <n v="600984"/>
    <x v="4"/>
    <d v="2016-01-06T15:37:00"/>
    <d v="1899-12-30T00:02:39"/>
    <n v="600984"/>
    <d v="2016-01-06T00:00:00"/>
    <s v="15:37:00"/>
    <x v="3"/>
    <x v="2"/>
  </r>
  <r>
    <n v="820492"/>
    <x v="9"/>
    <d v="2016-03-09T15:32:00"/>
    <d v="1899-12-30T00:02:38"/>
    <n v="820492"/>
    <d v="2016-03-09T00:00:00"/>
    <s v="15:32:00"/>
    <x v="4"/>
    <x v="2"/>
  </r>
  <r>
    <n v="789059"/>
    <x v="9"/>
    <d v="2016-02-08T19:14:00"/>
    <d v="1899-12-30T00:02:38"/>
    <n v="789059"/>
    <d v="2016-02-08T00:00:00"/>
    <s v="19:14:00"/>
    <x v="5"/>
    <x v="5"/>
  </r>
  <r>
    <n v="788649"/>
    <x v="6"/>
    <d v="2016-01-15T16:12:00"/>
    <d v="1899-12-30T00:02:38"/>
    <n v="788649"/>
    <d v="2016-01-15T00:00:00"/>
    <s v="16:12:00"/>
    <x v="4"/>
    <x v="13"/>
  </r>
  <r>
    <n v="882400"/>
    <x v="2"/>
    <d v="2016-03-19T18:41:00"/>
    <d v="1899-12-30T00:02:38"/>
    <n v="882400"/>
    <d v="2016-03-19T00:00:00"/>
    <s v="18:41:00"/>
    <x v="4"/>
    <x v="6"/>
  </r>
  <r>
    <n v="732996"/>
    <x v="2"/>
    <d v="2016-01-20T06:27:00"/>
    <d v="1899-12-30T00:02:38"/>
    <n v="732996"/>
    <d v="2016-01-20T00:00:00"/>
    <s v="06:27:00"/>
    <x v="5"/>
    <x v="18"/>
  </r>
  <r>
    <n v="772271"/>
    <x v="0"/>
    <d v="2016-03-04T04:41:00"/>
    <d v="1899-12-30T00:02:38"/>
    <n v="772271"/>
    <d v="2016-03-04T00:00:00"/>
    <s v="04:41:00"/>
    <x v="0"/>
    <x v="20"/>
  </r>
  <r>
    <n v="789148"/>
    <x v="0"/>
    <d v="2016-03-06T05:39:00"/>
    <d v="1899-12-30T00:02:38"/>
    <n v="789148"/>
    <d v="2016-03-06T00:00:00"/>
    <s v="05:39:00"/>
    <x v="0"/>
    <x v="19"/>
  </r>
  <r>
    <n v="822459"/>
    <x v="2"/>
    <d v="2016-02-26T07:36:00"/>
    <d v="1899-12-30T00:02:38"/>
    <n v="822459"/>
    <d v="2016-02-26T00:00:00"/>
    <s v="07:36:00"/>
    <x v="4"/>
    <x v="16"/>
  </r>
  <r>
    <n v="773563"/>
    <x v="0"/>
    <d v="2016-02-24T12:37:00"/>
    <d v="1899-12-30T00:02:38"/>
    <n v="773563"/>
    <d v="2016-02-24T00:00:00"/>
    <s v="12:37:00"/>
    <x v="2"/>
    <x v="8"/>
  </r>
  <r>
    <n v="809172"/>
    <x v="9"/>
    <d v="2016-03-16T19:12:00"/>
    <d v="1899-12-30T00:02:37"/>
    <n v="809172"/>
    <d v="2016-03-16T00:00:00"/>
    <s v="19:12:00"/>
    <x v="2"/>
    <x v="5"/>
  </r>
  <r>
    <n v="789133"/>
    <x v="9"/>
    <d v="2016-03-07T05:31:00"/>
    <d v="1899-12-30T00:02:37"/>
    <n v="789133"/>
    <d v="2016-03-07T00:00:00"/>
    <s v="05:31:00"/>
    <x v="1"/>
    <x v="19"/>
  </r>
  <r>
    <n v="808950"/>
    <x v="5"/>
    <d v="2016-02-18T13:25:00"/>
    <d v="1899-12-30T00:02:37"/>
    <n v="808950"/>
    <d v="2016-02-18T00:00:00"/>
    <s v="13:25:00"/>
    <x v="1"/>
    <x v="1"/>
  </r>
  <r>
    <n v="868484"/>
    <x v="8"/>
    <d v="2016-03-16T18:14:00"/>
    <d v="1899-12-30T00:02:37"/>
    <n v="868484"/>
    <d v="2016-03-16T00:00:00"/>
    <s v="18:14:00"/>
    <x v="4"/>
    <x v="6"/>
  </r>
  <r>
    <n v="779410"/>
    <x v="4"/>
    <d v="2016-02-03T12:04:00"/>
    <d v="1899-12-30T00:02:36"/>
    <n v="779410"/>
    <d v="2016-02-03T00:00:00"/>
    <s v="12:04:00"/>
    <x v="1"/>
    <x v="8"/>
  </r>
  <r>
    <n v="2359724"/>
    <x v="0"/>
    <d v="2016-02-26T14:01:00"/>
    <d v="1899-12-30T00:02:36"/>
    <n v="2359724"/>
    <d v="2016-02-26T00:00:00"/>
    <s v="14:01:00"/>
    <x v="0"/>
    <x v="0"/>
  </r>
  <r>
    <n v="831909"/>
    <x v="3"/>
    <d v="2016-01-03T14:41:00"/>
    <d v="1899-12-30T00:02:36"/>
    <n v="831909"/>
    <d v="2016-01-03T00:00:00"/>
    <s v="14:41:00"/>
    <x v="4"/>
    <x v="0"/>
  </r>
  <r>
    <n v="803815"/>
    <x v="2"/>
    <d v="2016-02-19T15:31:00"/>
    <d v="1899-12-30T00:02:36"/>
    <n v="803815"/>
    <d v="2016-02-19T00:00:00"/>
    <s v="15:31:00"/>
    <x v="5"/>
    <x v="2"/>
  </r>
  <r>
    <n v="886109"/>
    <x v="0"/>
    <d v="2016-03-20T10:10:00"/>
    <d v="1899-12-30T00:02:36"/>
    <n v="886109"/>
    <d v="2016-03-20T00:00:00"/>
    <s v="10:10:00"/>
    <x v="2"/>
    <x v="10"/>
  </r>
  <r>
    <n v="772329"/>
    <x v="3"/>
    <d v="2016-03-21T12:13:00"/>
    <d v="1899-12-30T00:02:36"/>
    <n v="772329"/>
    <d v="2016-03-21T00:00:00"/>
    <s v="12:13:00"/>
    <x v="5"/>
    <x v="8"/>
  </r>
  <r>
    <n v="866746"/>
    <x v="3"/>
    <d v="2016-03-08T23:12:00"/>
    <d v="1899-12-30T00:02:36"/>
    <n v="866746"/>
    <d v="2016-03-08T00:00:00"/>
    <s v="23:12:00"/>
    <x v="3"/>
    <x v="23"/>
  </r>
  <r>
    <n v="926860"/>
    <x v="2"/>
    <d v="2016-03-24T13:46:00"/>
    <d v="1899-12-30T00:02:36"/>
    <n v="926860"/>
    <d v="2016-03-24T00:00:00"/>
    <s v="13:46:00"/>
    <x v="6"/>
    <x v="1"/>
  </r>
  <r>
    <n v="821260"/>
    <x v="6"/>
    <d v="2016-02-26T11:59:00"/>
    <d v="1899-12-30T00:02:36"/>
    <n v="821260"/>
    <d v="2016-02-26T00:00:00"/>
    <s v="11:59:00"/>
    <x v="3"/>
    <x v="11"/>
  </r>
  <r>
    <n v="2015328"/>
    <x v="6"/>
    <d v="2016-03-02T21:53:00"/>
    <d v="1899-12-30T00:02:36"/>
    <n v="2015328"/>
    <d v="2016-03-02T00:00:00"/>
    <s v="21:53:00"/>
    <x v="2"/>
    <x v="4"/>
  </r>
  <r>
    <n v="821432"/>
    <x v="6"/>
    <d v="2016-02-25T15:01:00"/>
    <d v="1899-12-30T00:02:36"/>
    <n v="821432"/>
    <d v="2016-02-25T00:00:00"/>
    <s v="15:01:00"/>
    <x v="0"/>
    <x v="2"/>
  </r>
  <r>
    <n v="821498"/>
    <x v="0"/>
    <d v="2016-02-26T11:26:00"/>
    <d v="1899-12-30T00:02:36"/>
    <n v="821498"/>
    <d v="2016-02-26T00:00:00"/>
    <s v="11:26:00"/>
    <x v="3"/>
    <x v="11"/>
  </r>
  <r>
    <n v="832729"/>
    <x v="4"/>
    <d v="2016-03-04T18:15:00"/>
    <d v="1899-12-30T00:02:36"/>
    <n v="832729"/>
    <d v="2016-03-04T00:00:00"/>
    <s v="18:15:00"/>
    <x v="1"/>
    <x v="6"/>
  </r>
  <r>
    <n v="534080"/>
    <x v="4"/>
    <d v="2016-01-07T09:51:00"/>
    <d v="1899-12-30T00:02:36"/>
    <n v="534080"/>
    <d v="2016-01-07T00:00:00"/>
    <s v="09:51:00"/>
    <x v="4"/>
    <x v="15"/>
  </r>
  <r>
    <n v="810051"/>
    <x v="6"/>
    <d v="2016-02-27T19:18:00"/>
    <d v="1899-12-30T00:02:36"/>
    <n v="810051"/>
    <d v="2016-02-27T00:00:00"/>
    <s v="19:18:00"/>
    <x v="6"/>
    <x v="5"/>
  </r>
  <r>
    <n v="810282"/>
    <x v="7"/>
    <d v="2016-02-11T19:38:00"/>
    <d v="1899-12-30T00:02:36"/>
    <n v="810282"/>
    <d v="2016-02-11T00:00:00"/>
    <s v="19:38:00"/>
    <x v="6"/>
    <x v="5"/>
  </r>
  <r>
    <n v="787285"/>
    <x v="8"/>
    <d v="2016-01-05T14:20:00"/>
    <d v="1899-12-30T00:02:36"/>
    <n v="787285"/>
    <d v="2016-01-05T00:00:00"/>
    <s v="14:20:00"/>
    <x v="1"/>
    <x v="0"/>
  </r>
  <r>
    <n v="787359"/>
    <x v="2"/>
    <d v="2016-01-05T20:15:00"/>
    <d v="1899-12-30T00:02:36"/>
    <n v="787359"/>
    <d v="2016-01-05T00:00:00"/>
    <s v="20:15:00"/>
    <x v="3"/>
    <x v="14"/>
  </r>
  <r>
    <n v="2216423"/>
    <x v="2"/>
    <d v="2016-03-24T11:08:00"/>
    <d v="1899-12-30T00:02:36"/>
    <n v="2216423"/>
    <d v="2016-03-24T00:00:00"/>
    <s v="11:08:00"/>
    <x v="3"/>
    <x v="11"/>
  </r>
  <r>
    <n v="867856"/>
    <x v="6"/>
    <d v="2016-03-15T05:12:00"/>
    <d v="1899-12-30T00:02:36"/>
    <n v="867856"/>
    <d v="2016-03-15T00:00:00"/>
    <s v="05:12:00"/>
    <x v="0"/>
    <x v="19"/>
  </r>
  <r>
    <n v="2361961"/>
    <x v="6"/>
    <d v="2016-02-05T10:06:00"/>
    <d v="1899-12-30T00:02:36"/>
    <n v="2361961"/>
    <d v="2016-02-05T00:00:00"/>
    <s v="10:06:00"/>
    <x v="2"/>
    <x v="10"/>
  </r>
  <r>
    <n v="810619"/>
    <x v="0"/>
    <d v="2016-02-24T10:05:00"/>
    <d v="1899-12-30T00:02:36"/>
    <n v="810619"/>
    <d v="2016-02-24T00:00:00"/>
    <s v="10:05:00"/>
    <x v="5"/>
    <x v="10"/>
  </r>
  <r>
    <n v="861451"/>
    <x v="0"/>
    <d v="2016-03-12T11:13:00"/>
    <d v="1899-12-30T00:02:36"/>
    <n v="861451"/>
    <d v="2016-03-12T00:00:00"/>
    <s v="11:13:00"/>
    <x v="0"/>
    <x v="11"/>
  </r>
  <r>
    <n v="773491"/>
    <x v="6"/>
    <d v="2016-01-26T11:26:00"/>
    <d v="1899-12-30T00:02:36"/>
    <n v="773491"/>
    <d v="2016-01-26T00:00:00"/>
    <s v="11:26:00"/>
    <x v="5"/>
    <x v="11"/>
  </r>
  <r>
    <n v="897314"/>
    <x v="3"/>
    <d v="2016-03-28T14:49:00"/>
    <d v="1899-12-30T00:02:36"/>
    <n v="897314"/>
    <d v="2016-03-28T00:00:00"/>
    <s v="14:49:00"/>
    <x v="5"/>
    <x v="0"/>
  </r>
  <r>
    <n v="810743"/>
    <x v="4"/>
    <d v="2016-02-22T03:49:00"/>
    <d v="1899-12-30T00:02:36"/>
    <n v="810743"/>
    <d v="2016-02-22T00:00:00"/>
    <s v="03:49:00"/>
    <x v="0"/>
    <x v="22"/>
  </r>
  <r>
    <n v="2405348"/>
    <x v="9"/>
    <d v="2016-02-21T10:50:00"/>
    <d v="1899-12-30T00:02:36"/>
    <n v="2405348"/>
    <d v="2016-02-21T00:00:00"/>
    <s v="10:50:00"/>
    <x v="4"/>
    <x v="10"/>
  </r>
  <r>
    <n v="2204117"/>
    <x v="11"/>
    <d v="2016-03-23T20:34:00"/>
    <d v="1899-12-30T00:02:35"/>
    <n v="2204117"/>
    <d v="2016-03-23T00:00:00"/>
    <s v="20:34:00"/>
    <x v="3"/>
    <x v="14"/>
  </r>
  <r>
    <n v="772528"/>
    <x v="11"/>
    <d v="2016-01-09T14:17:00"/>
    <d v="1899-12-30T00:02:35"/>
    <n v="772528"/>
    <d v="2016-01-09T00:00:00"/>
    <s v="14:17:00"/>
    <x v="4"/>
    <x v="0"/>
  </r>
  <r>
    <n v="778959"/>
    <x v="11"/>
    <d v="2016-03-30T10:36:00"/>
    <d v="1899-12-30T00:02:35"/>
    <n v="778959"/>
    <d v="2016-03-30T00:00:00"/>
    <s v="10:36:00"/>
    <x v="3"/>
    <x v="10"/>
  </r>
  <r>
    <n v="771877"/>
    <x v="14"/>
    <d v="2016-01-29T19:43:00"/>
    <d v="1899-12-30T00:02:35"/>
    <n v="771877"/>
    <d v="2016-01-29T00:00:00"/>
    <s v="19:43:00"/>
    <x v="4"/>
    <x v="5"/>
  </r>
  <r>
    <n v="794277"/>
    <x v="8"/>
    <d v="2016-02-14T13:40:00"/>
    <d v="1899-12-30T00:02:35"/>
    <n v="794277"/>
    <d v="2016-02-14T00:00:00"/>
    <s v="13:40:00"/>
    <x v="4"/>
    <x v="1"/>
  </r>
  <r>
    <n v="809931"/>
    <x v="8"/>
    <d v="2016-02-09T16:38:00"/>
    <d v="1899-12-30T00:02:35"/>
    <n v="809931"/>
    <d v="2016-02-09T00:00:00"/>
    <s v="16:38:00"/>
    <x v="0"/>
    <x v="13"/>
  </r>
  <r>
    <n v="940801"/>
    <x v="1"/>
    <d v="2016-03-24T06:59:00"/>
    <d v="1899-12-30T00:02:35"/>
    <n v="940801"/>
    <d v="2016-03-24T00:00:00"/>
    <s v="06:59:00"/>
    <x v="4"/>
    <x v="18"/>
  </r>
  <r>
    <n v="861235"/>
    <x v="8"/>
    <d v="2016-03-06T17:02:00"/>
    <d v="1899-12-30T00:02:35"/>
    <n v="861235"/>
    <d v="2016-03-06T00:00:00"/>
    <s v="17:02:00"/>
    <x v="6"/>
    <x v="12"/>
  </r>
  <r>
    <n v="809128"/>
    <x v="2"/>
    <d v="2016-01-13T12:43:00"/>
    <d v="1899-12-30T00:02:34"/>
    <n v="809128"/>
    <d v="2016-01-13T00:00:00"/>
    <s v="12:43:00"/>
    <x v="5"/>
    <x v="8"/>
  </r>
  <r>
    <n v="820619"/>
    <x v="0"/>
    <d v="2016-02-26T15:34:00"/>
    <d v="1899-12-30T00:02:34"/>
    <n v="820619"/>
    <d v="2016-02-26T00:00:00"/>
    <s v="15:34:00"/>
    <x v="1"/>
    <x v="2"/>
  </r>
  <r>
    <n v="809245"/>
    <x v="2"/>
    <d v="2016-03-24T17:24:00"/>
    <d v="1899-12-30T00:02:34"/>
    <n v="809245"/>
    <d v="2016-03-24T00:00:00"/>
    <s v="17:24:00"/>
    <x v="0"/>
    <x v="12"/>
  </r>
  <r>
    <n v="2426231"/>
    <x v="6"/>
    <d v="2016-03-26T08:29:00"/>
    <d v="1899-12-30T00:02:34"/>
    <n v="2384970"/>
    <d v="2016-03-26T00:00:00"/>
    <s v="08:29:00"/>
    <x v="0"/>
    <x v="3"/>
  </r>
  <r>
    <n v="764912"/>
    <x v="7"/>
    <d v="2016-01-14T11:52:00"/>
    <d v="1899-12-30T00:02:34"/>
    <n v="764912"/>
    <d v="2016-01-14T00:00:00"/>
    <s v="11:52:00"/>
    <x v="4"/>
    <x v="11"/>
  </r>
  <r>
    <n v="2421222"/>
    <x v="6"/>
    <d v="2016-03-23T19:49:00"/>
    <d v="1899-12-30T00:02:34"/>
    <n v="2384970"/>
    <d v="2016-03-23T00:00:00"/>
    <s v="19:49:00"/>
    <x v="3"/>
    <x v="5"/>
  </r>
  <r>
    <n v="821206"/>
    <x v="0"/>
    <d v="2016-02-24T13:52:00"/>
    <d v="1899-12-30T00:02:34"/>
    <n v="821206"/>
    <d v="2016-02-24T00:00:00"/>
    <s v="13:52:00"/>
    <x v="4"/>
    <x v="1"/>
  </r>
  <r>
    <n v="821312"/>
    <x v="0"/>
    <d v="2016-02-24T15:50:00"/>
    <d v="1899-12-30T00:02:34"/>
    <n v="821312"/>
    <d v="2016-02-24T00:00:00"/>
    <s v="15:50:00"/>
    <x v="1"/>
    <x v="2"/>
  </r>
  <r>
    <n v="772826"/>
    <x v="10"/>
    <d v="2016-03-12T00:46:00"/>
    <d v="1899-12-30T00:02:34"/>
    <n v="772826"/>
    <d v="2016-03-12T00:00:00"/>
    <s v="00:46:00"/>
    <x v="5"/>
    <x v="7"/>
  </r>
  <r>
    <n v="772891"/>
    <x v="6"/>
    <d v="2016-03-05T07:06:00"/>
    <d v="1899-12-30T00:02:34"/>
    <n v="772891"/>
    <d v="2016-03-05T00:00:00"/>
    <s v="07:06:00"/>
    <x v="2"/>
    <x v="16"/>
  </r>
  <r>
    <n v="940967"/>
    <x v="0"/>
    <d v="2016-03-30T10:19:00"/>
    <d v="1899-12-30T00:02:34"/>
    <n v="940967"/>
    <d v="2016-03-30T00:00:00"/>
    <s v="10:19:00"/>
    <x v="3"/>
    <x v="10"/>
  </r>
  <r>
    <n v="906996"/>
    <x v="0"/>
    <d v="2016-03-30T13:47:00"/>
    <d v="1899-12-30T00:02:34"/>
    <n v="906996"/>
    <d v="2016-03-30T00:00:00"/>
    <s v="13:47:00"/>
    <x v="3"/>
    <x v="1"/>
  </r>
  <r>
    <n v="810215"/>
    <x v="6"/>
    <d v="2016-01-30T05:49:00"/>
    <d v="1899-12-30T00:02:34"/>
    <n v="810215"/>
    <d v="2016-01-30T00:00:00"/>
    <s v="05:49:00"/>
    <x v="2"/>
    <x v="19"/>
  </r>
  <r>
    <n v="808754"/>
    <x v="0"/>
    <d v="2016-02-22T12:26:00"/>
    <d v="1899-12-30T00:02:34"/>
    <n v="808754"/>
    <d v="2016-02-22T00:00:00"/>
    <s v="12:26:00"/>
    <x v="1"/>
    <x v="8"/>
  </r>
  <r>
    <n v="794852"/>
    <x v="7"/>
    <d v="2016-02-12T06:14:00"/>
    <d v="1899-12-30T00:02:34"/>
    <n v="794852"/>
    <d v="2016-02-12T00:00:00"/>
    <s v="06:14:00"/>
    <x v="1"/>
    <x v="18"/>
  </r>
  <r>
    <n v="813930"/>
    <x v="0"/>
    <d v="2016-02-24T09:23:00"/>
    <d v="1899-12-30T00:02:34"/>
    <n v="813930"/>
    <d v="2016-02-24T00:00:00"/>
    <s v="09:23:00"/>
    <x v="5"/>
    <x v="15"/>
  </r>
  <r>
    <n v="2371221"/>
    <x v="0"/>
    <d v="2016-02-27T16:54:00"/>
    <d v="1899-12-30T00:02:34"/>
    <n v="2371221"/>
    <d v="2016-02-27T00:00:00"/>
    <s v="16:54:00"/>
    <x v="3"/>
    <x v="13"/>
  </r>
  <r>
    <n v="809230"/>
    <x v="9"/>
    <d v="2016-01-19T10:32:00"/>
    <d v="1899-12-30T00:02:33"/>
    <n v="809230"/>
    <d v="2016-01-19T00:00:00"/>
    <s v="10:32:00"/>
    <x v="1"/>
    <x v="10"/>
  </r>
  <r>
    <n v="771793"/>
    <x v="4"/>
    <d v="2016-02-12T00:38:00"/>
    <d v="1899-12-30T00:02:33"/>
    <n v="771793"/>
    <d v="2016-02-12T00:00:00"/>
    <s v="00:38:00"/>
    <x v="4"/>
    <x v="7"/>
  </r>
  <r>
    <n v="809128"/>
    <x v="4"/>
    <d v="2016-01-16T09:35:00"/>
    <d v="1899-12-30T00:02:33"/>
    <n v="809128"/>
    <d v="2016-01-16T00:00:00"/>
    <s v="09:35:00"/>
    <x v="5"/>
    <x v="15"/>
  </r>
  <r>
    <n v="856641"/>
    <x v="3"/>
    <d v="2016-03-10T11:00:00"/>
    <d v="1899-12-30T00:02:33"/>
    <n v="856641"/>
    <d v="2016-03-10T00:00:00"/>
    <s v="11:00:00"/>
    <x v="1"/>
    <x v="11"/>
  </r>
  <r>
    <n v="1107440"/>
    <x v="3"/>
    <d v="2016-03-28T19:36:00"/>
    <d v="1899-12-30T00:02:33"/>
    <n v="1107440"/>
    <d v="2016-03-28T00:00:00"/>
    <s v="19:36:00"/>
    <x v="5"/>
    <x v="5"/>
  </r>
  <r>
    <n v="893794"/>
    <x v="3"/>
    <d v="2016-03-22T10:15:00"/>
    <d v="1899-12-30T00:02:33"/>
    <n v="893794"/>
    <d v="2016-03-22T00:00:00"/>
    <s v="10:15:00"/>
    <x v="3"/>
    <x v="10"/>
  </r>
  <r>
    <n v="2091890"/>
    <x v="3"/>
    <d v="2016-03-23T08:40:00"/>
    <d v="1899-12-30T00:02:33"/>
    <n v="2091890"/>
    <d v="2016-03-23T00:00:00"/>
    <s v="08:40:00"/>
    <x v="0"/>
    <x v="3"/>
  </r>
  <r>
    <n v="907761"/>
    <x v="4"/>
    <d v="2016-03-26T06:56:00"/>
    <d v="1899-12-30T00:02:33"/>
    <n v="907761"/>
    <d v="2016-03-26T00:00:00"/>
    <s v="06:56:00"/>
    <x v="4"/>
    <x v="18"/>
  </r>
  <r>
    <n v="788792"/>
    <x v="9"/>
    <d v="2016-01-16T11:27:00"/>
    <d v="1899-12-30T00:02:33"/>
    <n v="788792"/>
    <d v="2016-01-16T00:00:00"/>
    <s v="11:27:00"/>
    <x v="6"/>
    <x v="11"/>
  </r>
  <r>
    <n v="809889"/>
    <x v="5"/>
    <d v="2016-03-04T20:52:00"/>
    <d v="1899-12-30T00:02:33"/>
    <n v="809889"/>
    <d v="2016-03-04T00:00:00"/>
    <s v="20:52:00"/>
    <x v="0"/>
    <x v="14"/>
  </r>
  <r>
    <n v="867459"/>
    <x v="8"/>
    <d v="2016-03-11T05:26:00"/>
    <d v="1899-12-30T00:02:33"/>
    <n v="867459"/>
    <d v="2016-03-11T00:00:00"/>
    <s v="05:26:00"/>
    <x v="5"/>
    <x v="19"/>
  </r>
  <r>
    <n v="578540"/>
    <x v="1"/>
    <d v="2016-01-11T09:07:00"/>
    <d v="1899-12-30T00:02:33"/>
    <n v="578540"/>
    <d v="2016-01-11T00:00:00"/>
    <s v="09:07:00"/>
    <x v="6"/>
    <x v="15"/>
  </r>
  <r>
    <n v="1108944"/>
    <x v="5"/>
    <d v="2016-03-13T18:30:00"/>
    <d v="1899-12-30T00:02:33"/>
    <n v="1108944"/>
    <d v="2016-03-13T00:00:00"/>
    <s v="18:30:00"/>
    <x v="6"/>
    <x v="6"/>
  </r>
  <r>
    <n v="2361839"/>
    <x v="9"/>
    <d v="2016-03-14T17:26:00"/>
    <d v="1899-12-30T00:02:33"/>
    <n v="2361839"/>
    <d v="2016-03-14T00:00:00"/>
    <s v="17:26:00"/>
    <x v="6"/>
    <x v="12"/>
  </r>
  <r>
    <n v="822163"/>
    <x v="8"/>
    <d v="2016-03-03T10:57:00"/>
    <d v="1899-12-30T00:02:33"/>
    <n v="822163"/>
    <d v="2016-03-03T00:00:00"/>
    <s v="10:57:00"/>
    <x v="3"/>
    <x v="10"/>
  </r>
  <r>
    <n v="810599"/>
    <x v="10"/>
    <d v="2016-01-03T15:51:00"/>
    <d v="1899-12-30T00:02:33"/>
    <n v="810599"/>
    <d v="2016-01-03T00:00:00"/>
    <s v="15:51:00"/>
    <x v="3"/>
    <x v="2"/>
  </r>
  <r>
    <n v="1106137"/>
    <x v="7"/>
    <d v="2016-01-08T21:02:00"/>
    <d v="1899-12-30T00:02:32"/>
    <n v="1106137"/>
    <d v="2016-01-08T00:00:00"/>
    <s v="21:02:00"/>
    <x v="6"/>
    <x v="4"/>
  </r>
  <r>
    <n v="930401"/>
    <x v="0"/>
    <d v="2016-03-29T09:01:00"/>
    <d v="1899-12-30T00:02:32"/>
    <n v="930401"/>
    <d v="2016-03-29T00:00:00"/>
    <s v="09:01:00"/>
    <x v="0"/>
    <x v="15"/>
  </r>
  <r>
    <n v="820924"/>
    <x v="2"/>
    <d v="2016-03-24T12:15:00"/>
    <d v="1899-12-30T00:02:32"/>
    <n v="820924"/>
    <d v="2016-03-24T00:00:00"/>
    <s v="12:15:00"/>
    <x v="3"/>
    <x v="8"/>
  </r>
  <r>
    <n v="789201"/>
    <x v="2"/>
    <d v="2016-02-05T20:26:00"/>
    <d v="1899-12-30T00:02:32"/>
    <n v="789201"/>
    <d v="2016-02-05T00:00:00"/>
    <s v="20:26:00"/>
    <x v="2"/>
    <x v="14"/>
  </r>
  <r>
    <n v="2426740"/>
    <x v="0"/>
    <d v="2016-03-20T15:11:00"/>
    <d v="1899-12-30T00:02:32"/>
    <n v="2384970"/>
    <d v="2016-03-20T00:00:00"/>
    <s v="15:11:00"/>
    <x v="4"/>
    <x v="2"/>
  </r>
  <r>
    <n v="150729"/>
    <x v="0"/>
    <d v="2016-03-15T09:50:00"/>
    <d v="1899-12-30T00:02:32"/>
    <n v="150729"/>
    <d v="2016-03-15T00:00:00"/>
    <s v="09:50:00"/>
    <x v="5"/>
    <x v="15"/>
  </r>
  <r>
    <n v="803190"/>
    <x v="0"/>
    <d v="2016-03-15T10:28:00"/>
    <d v="1899-12-30T00:02:32"/>
    <n v="803190"/>
    <d v="2016-03-15T00:00:00"/>
    <s v="10:28:00"/>
    <x v="0"/>
    <x v="10"/>
  </r>
  <r>
    <n v="810478"/>
    <x v="6"/>
    <d v="2016-03-30T17:17:00"/>
    <d v="1899-12-30T00:02:32"/>
    <n v="810478"/>
    <d v="2016-03-30T00:00:00"/>
    <s v="17:17:00"/>
    <x v="6"/>
    <x v="12"/>
  </r>
  <r>
    <n v="2371031"/>
    <x v="6"/>
    <d v="2016-01-19T17:46:00"/>
    <d v="1899-12-30T00:02:32"/>
    <n v="2371031"/>
    <d v="2016-01-19T00:00:00"/>
    <s v="17:46:00"/>
    <x v="5"/>
    <x v="12"/>
  </r>
  <r>
    <n v="810718"/>
    <x v="8"/>
    <d v="2016-03-06T08:37:00"/>
    <d v="1899-12-30T00:02:32"/>
    <n v="810718"/>
    <d v="2016-03-06T00:00:00"/>
    <s v="08:37:00"/>
    <x v="3"/>
    <x v="3"/>
  </r>
  <r>
    <n v="892465"/>
    <x v="8"/>
    <d v="2016-03-13T18:39:00"/>
    <d v="1899-12-30T00:02:31"/>
    <n v="892465"/>
    <d v="2016-03-13T00:00:00"/>
    <s v="18:39:00"/>
    <x v="2"/>
    <x v="6"/>
  </r>
  <r>
    <n v="764429"/>
    <x v="14"/>
    <d v="2016-02-27T19:44:00"/>
    <d v="1899-12-30T00:02:31"/>
    <n v="764429"/>
    <d v="2016-02-27T00:00:00"/>
    <s v="19:44:00"/>
    <x v="4"/>
    <x v="5"/>
  </r>
  <r>
    <n v="820566"/>
    <x v="1"/>
    <d v="2016-02-25T18:50:00"/>
    <d v="1899-12-30T00:02:31"/>
    <n v="820566"/>
    <d v="2016-02-25T00:00:00"/>
    <s v="18:50:00"/>
    <x v="5"/>
    <x v="6"/>
  </r>
  <r>
    <n v="809535"/>
    <x v="15"/>
    <d v="2016-01-31T12:25:00"/>
    <d v="1899-12-30T00:02:31"/>
    <n v="809535"/>
    <d v="2016-01-31T00:00:00"/>
    <s v="12:25:00"/>
    <x v="3"/>
    <x v="8"/>
  </r>
  <r>
    <n v="604198"/>
    <x v="10"/>
    <d v="2016-01-23T19:48:00"/>
    <d v="1899-12-30T00:02:31"/>
    <n v="604198"/>
    <d v="2016-01-23T00:00:00"/>
    <s v="19:48:00"/>
    <x v="2"/>
    <x v="5"/>
  </r>
  <r>
    <n v="794930"/>
    <x v="5"/>
    <d v="2016-03-29T18:13:00"/>
    <d v="1899-12-30T00:02:31"/>
    <n v="794930"/>
    <d v="2016-03-29T00:00:00"/>
    <s v="18:13:00"/>
    <x v="0"/>
    <x v="6"/>
  </r>
  <r>
    <n v="866643"/>
    <x v="3"/>
    <d v="2016-03-17T08:27:00"/>
    <d v="1899-12-30T00:02:30"/>
    <n v="866643"/>
    <d v="2016-03-17T00:00:00"/>
    <s v="08:27:00"/>
    <x v="4"/>
    <x v="3"/>
  </r>
  <r>
    <n v="2369209"/>
    <x v="4"/>
    <d v="2016-01-02T18:01:00"/>
    <d v="1899-12-30T00:02:30"/>
    <n v="2369209"/>
    <d v="2016-01-02T00:00:00"/>
    <s v="18:01:00"/>
    <x v="0"/>
    <x v="6"/>
  </r>
  <r>
    <n v="802693"/>
    <x v="4"/>
    <d v="2016-02-19T20:48:00"/>
    <d v="1899-12-30T00:02:30"/>
    <n v="802693"/>
    <d v="2016-02-19T00:00:00"/>
    <s v="20:48:00"/>
    <x v="0"/>
    <x v="14"/>
  </r>
  <r>
    <n v="809817"/>
    <x v="4"/>
    <d v="2016-02-20T08:17:00"/>
    <d v="1899-12-30T00:02:30"/>
    <n v="809817"/>
    <d v="2016-02-20T00:00:00"/>
    <s v="08:17:00"/>
    <x v="4"/>
    <x v="3"/>
  </r>
  <r>
    <n v="809892"/>
    <x v="3"/>
    <d v="2016-03-09T15:51:00"/>
    <d v="1899-12-30T00:02:30"/>
    <n v="809892"/>
    <d v="2016-03-09T00:00:00"/>
    <s v="15:51:00"/>
    <x v="3"/>
    <x v="2"/>
  </r>
  <r>
    <n v="809934"/>
    <x v="3"/>
    <d v="2016-02-13T09:16:00"/>
    <d v="1899-12-30T00:02:30"/>
    <n v="809934"/>
    <d v="2016-02-13T00:00:00"/>
    <s v="09:16:00"/>
    <x v="3"/>
    <x v="15"/>
  </r>
  <r>
    <n v="772828"/>
    <x v="4"/>
    <d v="2016-02-04T19:37:00"/>
    <d v="1899-12-30T00:02:30"/>
    <n v="772828"/>
    <d v="2016-02-04T00:00:00"/>
    <s v="19:37:00"/>
    <x v="2"/>
    <x v="5"/>
  </r>
  <r>
    <n v="867564"/>
    <x v="4"/>
    <d v="2016-03-05T20:21:00"/>
    <d v="1899-12-30T00:02:30"/>
    <n v="867564"/>
    <d v="2016-03-05T00:00:00"/>
    <s v="20:21:00"/>
    <x v="5"/>
    <x v="14"/>
  </r>
  <r>
    <n v="822328"/>
    <x v="3"/>
    <d v="2016-02-24T16:47:00"/>
    <d v="1899-12-30T00:02:30"/>
    <n v="822328"/>
    <d v="2016-02-24T00:00:00"/>
    <s v="16:47:00"/>
    <x v="0"/>
    <x v="13"/>
  </r>
  <r>
    <n v="821033"/>
    <x v="11"/>
    <d v="2016-02-28T20:49:00"/>
    <d v="1899-12-30T00:02:30"/>
    <n v="821033"/>
    <d v="2016-02-28T00:00:00"/>
    <s v="20:49:00"/>
    <x v="0"/>
    <x v="14"/>
  </r>
  <r>
    <n v="832483"/>
    <x v="11"/>
    <d v="2016-02-27T18:22:00"/>
    <d v="1899-12-30T00:02:30"/>
    <n v="832483"/>
    <d v="2016-02-27T00:00:00"/>
    <s v="18:22:00"/>
    <x v="4"/>
    <x v="6"/>
  </r>
  <r>
    <n v="788744"/>
    <x v="6"/>
    <d v="2016-01-14T23:09:00"/>
    <d v="1899-12-30T00:02:30"/>
    <n v="788744"/>
    <d v="2016-01-14T00:00:00"/>
    <s v="23:09:00"/>
    <x v="5"/>
    <x v="23"/>
  </r>
  <r>
    <n v="865452"/>
    <x v="2"/>
    <d v="2016-03-23T14:44:00"/>
    <d v="1899-12-30T00:02:30"/>
    <n v="865452"/>
    <d v="2016-03-23T00:00:00"/>
    <s v="14:44:00"/>
    <x v="2"/>
    <x v="0"/>
  </r>
  <r>
    <n v="788936"/>
    <x v="1"/>
    <d v="2016-01-13T19:04:00"/>
    <d v="1899-12-30T00:02:30"/>
    <n v="788936"/>
    <d v="2016-01-13T00:00:00"/>
    <s v="19:04:00"/>
    <x v="4"/>
    <x v="5"/>
  </r>
  <r>
    <n v="819507"/>
    <x v="2"/>
    <d v="2016-03-24T11:20:00"/>
    <d v="1899-12-30T00:02:30"/>
    <n v="819507"/>
    <d v="2016-03-24T00:00:00"/>
    <s v="11:20:00"/>
    <x v="0"/>
    <x v="11"/>
  </r>
  <r>
    <n v="789051"/>
    <x v="6"/>
    <d v="2016-02-23T09:20:00"/>
    <d v="1899-12-30T00:02:30"/>
    <n v="789051"/>
    <d v="2016-02-23T00:00:00"/>
    <s v="09:20:00"/>
    <x v="6"/>
    <x v="15"/>
  </r>
  <r>
    <n v="789138"/>
    <x v="6"/>
    <d v="2016-02-14T10:21:00"/>
    <d v="1899-12-30T00:02:30"/>
    <n v="789138"/>
    <d v="2016-02-14T00:00:00"/>
    <s v="10:21:00"/>
    <x v="2"/>
    <x v="10"/>
  </r>
  <r>
    <n v="809492"/>
    <x v="0"/>
    <d v="2016-03-30T13:56:00"/>
    <d v="1899-12-30T00:02:30"/>
    <n v="809492"/>
    <d v="2016-03-30T00:00:00"/>
    <s v="13:56:00"/>
    <x v="5"/>
    <x v="1"/>
  </r>
  <r>
    <n v="2369921"/>
    <x v="9"/>
    <d v="2016-02-04T10:31:00"/>
    <d v="1899-12-30T00:02:30"/>
    <n v="2369921"/>
    <d v="2016-02-04T00:00:00"/>
    <s v="10:31:00"/>
    <x v="4"/>
    <x v="10"/>
  </r>
  <r>
    <n v="1107967"/>
    <x v="2"/>
    <d v="2016-03-07T19:42:00"/>
    <d v="1899-12-30T00:02:30"/>
    <n v="1107967"/>
    <d v="2016-03-07T00:00:00"/>
    <s v="19:42:00"/>
    <x v="2"/>
    <x v="5"/>
  </r>
  <r>
    <n v="867459"/>
    <x v="2"/>
    <d v="2016-03-11T08:23:00"/>
    <d v="1899-12-30T00:02:30"/>
    <n v="867459"/>
    <d v="2016-03-11T00:00:00"/>
    <s v="08:23:00"/>
    <x v="5"/>
    <x v="3"/>
  </r>
  <r>
    <n v="765679"/>
    <x v="8"/>
    <d v="2016-01-30T06:17:00"/>
    <d v="1899-12-30T00:02:30"/>
    <n v="765679"/>
    <d v="2016-01-30T00:00:00"/>
    <s v="06:17:00"/>
    <x v="5"/>
    <x v="18"/>
  </r>
  <r>
    <n v="755814"/>
    <x v="8"/>
    <d v="2016-01-18T17:30:00"/>
    <d v="1899-12-30T00:02:30"/>
    <n v="755814"/>
    <d v="2016-01-18T00:00:00"/>
    <s v="17:30:00"/>
    <x v="0"/>
    <x v="12"/>
  </r>
  <r>
    <n v="600435"/>
    <x v="5"/>
    <d v="2016-01-08T05:38:00"/>
    <d v="1899-12-30T00:02:30"/>
    <n v="600435"/>
    <d v="2016-01-08T00:00:00"/>
    <s v="05:38:00"/>
    <x v="0"/>
    <x v="19"/>
  </r>
  <r>
    <n v="773306"/>
    <x v="6"/>
    <d v="2016-02-04T18:38:00"/>
    <d v="1899-12-30T00:02:30"/>
    <n v="773306"/>
    <d v="2016-02-04T00:00:00"/>
    <s v="18:38:00"/>
    <x v="1"/>
    <x v="6"/>
  </r>
  <r>
    <n v="2371059"/>
    <x v="0"/>
    <d v="2016-03-30T11:53:00"/>
    <d v="1899-12-30T00:02:30"/>
    <n v="2371059"/>
    <d v="2016-03-30T00:00:00"/>
    <s v="11:53:00"/>
    <x v="5"/>
    <x v="11"/>
  </r>
  <r>
    <n v="867915"/>
    <x v="2"/>
    <d v="2016-03-14T09:23:00"/>
    <d v="1899-12-30T00:02:30"/>
    <n v="867915"/>
    <d v="2016-03-14T00:00:00"/>
    <s v="09:23:00"/>
    <x v="3"/>
    <x v="15"/>
  </r>
  <r>
    <n v="822334"/>
    <x v="0"/>
    <d v="2016-02-24T09:35:00"/>
    <d v="1899-12-30T00:02:30"/>
    <n v="822334"/>
    <d v="2016-02-24T00:00:00"/>
    <s v="09:35:00"/>
    <x v="1"/>
    <x v="15"/>
  </r>
  <r>
    <n v="822334"/>
    <x v="0"/>
    <d v="2016-02-24T09:20:00"/>
    <d v="1899-12-30T00:02:30"/>
    <n v="822334"/>
    <d v="2016-02-24T00:00:00"/>
    <s v="09:20:00"/>
    <x v="1"/>
    <x v="15"/>
  </r>
  <r>
    <n v="785965"/>
    <x v="0"/>
    <d v="2016-02-24T09:13:00"/>
    <d v="1899-12-30T00:02:30"/>
    <n v="785965"/>
    <d v="2016-02-24T00:00:00"/>
    <s v="09:13:00"/>
    <x v="5"/>
    <x v="15"/>
  </r>
  <r>
    <n v="852644"/>
    <x v="0"/>
    <d v="2016-03-25T10:06:00"/>
    <d v="1899-12-30T00:02:30"/>
    <n v="852644"/>
    <d v="2016-03-25T00:00:00"/>
    <s v="10:06:00"/>
    <x v="1"/>
    <x v="10"/>
  </r>
  <r>
    <n v="882169"/>
    <x v="7"/>
    <d v="2016-03-18T16:30:00"/>
    <d v="1899-12-30T00:02:30"/>
    <n v="882169"/>
    <d v="2016-03-18T00:00:00"/>
    <s v="16:30:00"/>
    <x v="4"/>
    <x v="13"/>
  </r>
  <r>
    <n v="794394"/>
    <x v="14"/>
    <d v="2016-02-18T06:37:00"/>
    <d v="1899-12-30T00:02:29"/>
    <n v="794394"/>
    <d v="2016-02-18T00:00:00"/>
    <s v="06:37:00"/>
    <x v="3"/>
    <x v="18"/>
  </r>
  <r>
    <n v="810092"/>
    <x v="1"/>
    <d v="2016-02-07T09:04:00"/>
    <d v="1899-12-30T00:02:29"/>
    <n v="810092"/>
    <d v="2016-02-07T00:00:00"/>
    <s v="09:04:00"/>
    <x v="0"/>
    <x v="15"/>
  </r>
  <r>
    <n v="940201"/>
    <x v="9"/>
    <d v="2016-03-26T19:57:00"/>
    <d v="1899-12-30T00:02:29"/>
    <n v="940201"/>
    <d v="2016-03-26T00:00:00"/>
    <s v="19:57:00"/>
    <x v="0"/>
    <x v="5"/>
  </r>
  <r>
    <n v="771796"/>
    <x v="2"/>
    <d v="2016-03-24T10:46:00"/>
    <d v="1899-12-30T00:02:28"/>
    <n v="771796"/>
    <d v="2016-03-24T00:00:00"/>
    <s v="10:46:00"/>
    <x v="6"/>
    <x v="10"/>
  </r>
  <r>
    <n v="2369305"/>
    <x v="0"/>
    <d v="2016-03-02T14:12:00"/>
    <d v="1899-12-30T00:02:28"/>
    <n v="2369305"/>
    <d v="2016-03-02T00:00:00"/>
    <s v="14:12:00"/>
    <x v="4"/>
    <x v="0"/>
  </r>
  <r>
    <n v="940290"/>
    <x v="1"/>
    <d v="2016-03-13T17:12:00"/>
    <d v="1899-12-30T00:02:28"/>
    <n v="940290"/>
    <d v="2016-03-13T00:00:00"/>
    <s v="17:12:00"/>
    <x v="4"/>
    <x v="12"/>
  </r>
  <r>
    <n v="789265"/>
    <x v="2"/>
    <d v="2016-02-12T17:01:00"/>
    <d v="1899-12-30T00:02:28"/>
    <n v="789265"/>
    <d v="2016-02-12T00:00:00"/>
    <s v="17:01:00"/>
    <x v="4"/>
    <x v="12"/>
  </r>
  <r>
    <n v="821477"/>
    <x v="0"/>
    <d v="2016-02-24T08:45:00"/>
    <d v="1899-12-30T00:02:28"/>
    <n v="821477"/>
    <d v="2016-02-24T00:00:00"/>
    <s v="08:45:00"/>
    <x v="3"/>
    <x v="3"/>
  </r>
  <r>
    <n v="810119"/>
    <x v="2"/>
    <d v="2016-02-19T19:18:00"/>
    <d v="1899-12-30T00:02:28"/>
    <n v="810119"/>
    <d v="2016-02-19T00:00:00"/>
    <s v="19:18:00"/>
    <x v="1"/>
    <x v="5"/>
  </r>
  <r>
    <n v="810390"/>
    <x v="2"/>
    <d v="2016-02-26T17:39:00"/>
    <d v="1899-12-30T00:02:28"/>
    <n v="810390"/>
    <d v="2016-02-26T00:00:00"/>
    <s v="17:39:00"/>
    <x v="2"/>
    <x v="12"/>
  </r>
  <r>
    <n v="778272"/>
    <x v="0"/>
    <d v="2016-02-24T11:56:00"/>
    <d v="1899-12-30T00:02:28"/>
    <n v="778272"/>
    <d v="2016-02-24T00:00:00"/>
    <s v="11:56:00"/>
    <x v="5"/>
    <x v="11"/>
  </r>
  <r>
    <n v="738944"/>
    <x v="0"/>
    <d v="2016-03-30T11:00:00"/>
    <d v="1899-12-30T00:02:28"/>
    <n v="738944"/>
    <d v="2016-03-30T00:00:00"/>
    <s v="11:00:00"/>
    <x v="0"/>
    <x v="11"/>
  </r>
  <r>
    <n v="822142"/>
    <x v="0"/>
    <d v="2016-03-12T14:20:00"/>
    <d v="1899-12-30T00:02:28"/>
    <n v="822142"/>
    <d v="2016-03-12T00:00:00"/>
    <s v="14:20:00"/>
    <x v="3"/>
    <x v="0"/>
  </r>
  <r>
    <n v="893981"/>
    <x v="1"/>
    <d v="2016-03-18T11:35:00"/>
    <d v="1899-12-30T00:02:28"/>
    <n v="893981"/>
    <d v="2016-03-18T00:00:00"/>
    <s v="11:35:00"/>
    <x v="6"/>
    <x v="11"/>
  </r>
  <r>
    <n v="773414"/>
    <x v="1"/>
    <d v="2016-01-09T10:37:00"/>
    <d v="1899-12-30T00:02:28"/>
    <n v="773414"/>
    <d v="2016-01-09T00:00:00"/>
    <s v="10:37:00"/>
    <x v="5"/>
    <x v="10"/>
  </r>
  <r>
    <n v="810638"/>
    <x v="0"/>
    <d v="2016-02-24T10:32:00"/>
    <d v="1899-12-30T00:02:28"/>
    <n v="810638"/>
    <d v="2016-02-24T00:00:00"/>
    <s v="10:32:00"/>
    <x v="0"/>
    <x v="10"/>
  </r>
  <r>
    <n v="822455"/>
    <x v="2"/>
    <d v="2016-03-11T17:11:00"/>
    <d v="1899-12-30T00:02:28"/>
    <n v="822455"/>
    <d v="2016-03-11T00:00:00"/>
    <s v="17:11:00"/>
    <x v="6"/>
    <x v="12"/>
  </r>
  <r>
    <n v="822560"/>
    <x v="2"/>
    <d v="2016-02-25T07:10:00"/>
    <d v="1899-12-30T00:02:28"/>
    <n v="822560"/>
    <d v="2016-02-25T00:00:00"/>
    <s v="07:10:00"/>
    <x v="6"/>
    <x v="16"/>
  </r>
  <r>
    <n v="2203924"/>
    <x v="9"/>
    <d v="2016-03-25T17:39:00"/>
    <d v="1899-12-30T00:02:27"/>
    <n v="2203924"/>
    <d v="2016-03-25T00:00:00"/>
    <s v="17:39:00"/>
    <x v="1"/>
    <x v="12"/>
  </r>
  <r>
    <n v="867261"/>
    <x v="10"/>
    <d v="2016-03-23T18:19:00"/>
    <d v="1899-12-30T00:02:27"/>
    <n v="867261"/>
    <d v="2016-03-23T00:00:00"/>
    <s v="18:19:00"/>
    <x v="0"/>
    <x v="6"/>
  </r>
  <r>
    <n v="870025"/>
    <x v="5"/>
    <d v="2016-03-15T08:18:00"/>
    <d v="1899-12-30T00:02:27"/>
    <n v="870025"/>
    <d v="2016-03-15T00:00:00"/>
    <s v="08:18:00"/>
    <x v="1"/>
    <x v="3"/>
  </r>
  <r>
    <n v="791480"/>
    <x v="4"/>
    <d v="2016-02-14T08:42:00"/>
    <d v="1899-12-30T00:02:27"/>
    <n v="791480"/>
    <d v="2016-02-14T00:00:00"/>
    <s v="08:42:00"/>
    <x v="6"/>
    <x v="3"/>
  </r>
  <r>
    <n v="820627"/>
    <x v="3"/>
    <d v="2016-03-10T02:18:00"/>
    <d v="1899-12-30T00:02:27"/>
    <n v="820627"/>
    <d v="2016-03-10T00:00:00"/>
    <s v="02:18:00"/>
    <x v="0"/>
    <x v="21"/>
  </r>
  <r>
    <n v="771123"/>
    <x v="3"/>
    <d v="2016-03-26T21:22:00"/>
    <d v="1899-12-30T00:02:27"/>
    <n v="771123"/>
    <d v="2016-03-26T00:00:00"/>
    <s v="21:22:00"/>
    <x v="0"/>
    <x v="4"/>
  </r>
  <r>
    <n v="772209"/>
    <x v="3"/>
    <d v="2016-01-27T05:49:00"/>
    <d v="1899-12-30T00:02:27"/>
    <n v="772209"/>
    <d v="2016-01-27T00:00:00"/>
    <s v="05:49:00"/>
    <x v="6"/>
    <x v="19"/>
  </r>
  <r>
    <n v="821146"/>
    <x v="4"/>
    <d v="2016-03-04T16:59:00"/>
    <d v="1899-12-30T00:02:27"/>
    <n v="821146"/>
    <d v="2016-03-04T00:00:00"/>
    <s v="16:59:00"/>
    <x v="6"/>
    <x v="13"/>
  </r>
  <r>
    <n v="940664"/>
    <x v="4"/>
    <d v="2016-03-24T15:26:00"/>
    <d v="1899-12-30T00:02:27"/>
    <n v="940664"/>
    <d v="2016-03-24T00:00:00"/>
    <s v="15:26:00"/>
    <x v="6"/>
    <x v="2"/>
  </r>
  <r>
    <n v="805310"/>
    <x v="9"/>
    <d v="2016-01-07T14:55:00"/>
    <d v="1899-12-30T00:02:27"/>
    <n v="805310"/>
    <d v="2016-01-07T00:00:00"/>
    <s v="14:55:00"/>
    <x v="1"/>
    <x v="0"/>
  </r>
  <r>
    <n v="764296"/>
    <x v="7"/>
    <d v="2016-02-04T08:42:00"/>
    <d v="1899-12-30T00:02:26"/>
    <n v="764296"/>
    <d v="2016-02-04T00:00:00"/>
    <s v="08:42:00"/>
    <x v="4"/>
    <x v="3"/>
  </r>
  <r>
    <n v="771927"/>
    <x v="6"/>
    <d v="2016-01-27T05:55:00"/>
    <d v="1899-12-30T00:02:26"/>
    <n v="771927"/>
    <d v="2016-01-27T00:00:00"/>
    <s v="05:55:00"/>
    <x v="1"/>
    <x v="19"/>
  </r>
  <r>
    <n v="866643"/>
    <x v="8"/>
    <d v="2016-03-20T04:03:00"/>
    <d v="1899-12-30T00:02:26"/>
    <n v="866643"/>
    <d v="2016-03-20T00:00:00"/>
    <s v="04:03:00"/>
    <x v="4"/>
    <x v="20"/>
  </r>
  <r>
    <n v="803990"/>
    <x v="2"/>
    <d v="2016-02-20T12:54:00"/>
    <d v="1899-12-30T00:02:26"/>
    <n v="803990"/>
    <d v="2016-02-20T00:00:00"/>
    <s v="12:54:00"/>
    <x v="5"/>
    <x v="8"/>
  </r>
  <r>
    <n v="1107423"/>
    <x v="7"/>
    <d v="2016-03-23T20:33:00"/>
    <d v="1899-12-30T00:02:26"/>
    <n v="1107423"/>
    <d v="2016-03-23T00:00:00"/>
    <s v="20:33:00"/>
    <x v="1"/>
    <x v="14"/>
  </r>
  <r>
    <n v="809648"/>
    <x v="2"/>
    <d v="2016-02-20T12:41:00"/>
    <d v="1899-12-30T00:02:26"/>
    <n v="809648"/>
    <d v="2016-02-20T00:00:00"/>
    <s v="12:41:00"/>
    <x v="2"/>
    <x v="8"/>
  </r>
  <r>
    <n v="809759"/>
    <x v="0"/>
    <d v="2016-02-24T10:00:00"/>
    <d v="1899-12-30T00:02:26"/>
    <n v="809759"/>
    <d v="2016-02-24T00:00:00"/>
    <s v="10:00:00"/>
    <x v="3"/>
    <x v="10"/>
  </r>
  <r>
    <n v="2421855"/>
    <x v="0"/>
    <d v="2016-03-26T09:21:00"/>
    <d v="1899-12-30T00:02:26"/>
    <n v="2384970"/>
    <d v="2016-03-26T00:00:00"/>
    <s v="09:21:00"/>
    <x v="1"/>
    <x v="15"/>
  </r>
  <r>
    <n v="585415"/>
    <x v="2"/>
    <d v="2016-01-05T20:23:00"/>
    <d v="1899-12-30T00:02:26"/>
    <n v="585415"/>
    <d v="2016-01-05T00:00:00"/>
    <s v="20:23:00"/>
    <x v="5"/>
    <x v="14"/>
  </r>
  <r>
    <n v="810145"/>
    <x v="0"/>
    <d v="2016-02-24T11:51:00"/>
    <d v="1899-12-30T00:02:26"/>
    <n v="810145"/>
    <d v="2016-02-24T00:00:00"/>
    <s v="11:51:00"/>
    <x v="2"/>
    <x v="11"/>
  </r>
  <r>
    <n v="931444"/>
    <x v="0"/>
    <d v="2016-03-27T18:19:00"/>
    <d v="1899-12-30T00:02:26"/>
    <n v="931444"/>
    <d v="2016-03-27T00:00:00"/>
    <s v="18:19:00"/>
    <x v="0"/>
    <x v="6"/>
  </r>
  <r>
    <n v="810484"/>
    <x v="7"/>
    <d v="2016-02-19T06:44:00"/>
    <d v="1899-12-30T00:02:26"/>
    <n v="810484"/>
    <d v="2016-02-19T00:00:00"/>
    <s v="06:44:00"/>
    <x v="0"/>
    <x v="18"/>
  </r>
  <r>
    <n v="941545"/>
    <x v="14"/>
    <d v="2016-03-31T15:27:00"/>
    <d v="1899-12-30T00:02:26"/>
    <n v="941545"/>
    <d v="2016-03-31T00:00:00"/>
    <s v="15:27:00"/>
    <x v="0"/>
    <x v="2"/>
  </r>
  <r>
    <n v="797303"/>
    <x v="2"/>
    <d v="2016-02-09T06:12:00"/>
    <d v="1899-12-30T00:02:26"/>
    <n v="797303"/>
    <d v="2016-02-09T00:00:00"/>
    <s v="06:12:00"/>
    <x v="0"/>
    <x v="18"/>
  </r>
  <r>
    <n v="820300"/>
    <x v="2"/>
    <d v="2016-03-11T16:59:00"/>
    <d v="1899-12-30T00:02:26"/>
    <n v="820300"/>
    <d v="2016-03-11T00:00:00"/>
    <s v="16:59:00"/>
    <x v="5"/>
    <x v="13"/>
  </r>
  <r>
    <n v="786055"/>
    <x v="11"/>
    <d v="2016-01-18T17:49:00"/>
    <d v="1899-12-30T00:02:25"/>
    <n v="786055"/>
    <d v="2016-01-18T00:00:00"/>
    <s v="17:49:00"/>
    <x v="6"/>
    <x v="12"/>
  </r>
  <r>
    <n v="809076"/>
    <x v="5"/>
    <d v="2016-03-06T17:10:00"/>
    <d v="1899-12-30T00:02:25"/>
    <n v="809076"/>
    <d v="2016-03-06T00:00:00"/>
    <s v="17:10:00"/>
    <x v="1"/>
    <x v="12"/>
  </r>
  <r>
    <n v="809094"/>
    <x v="11"/>
    <d v="2016-02-21T07:50:00"/>
    <d v="1899-12-30T00:02:25"/>
    <n v="809094"/>
    <d v="2016-02-21T00:00:00"/>
    <s v="07:50:00"/>
    <x v="3"/>
    <x v="16"/>
  </r>
  <r>
    <n v="802478"/>
    <x v="8"/>
    <d v="2016-03-21T11:36:00"/>
    <d v="1899-12-30T00:02:25"/>
    <n v="802478"/>
    <d v="2016-03-21T00:00:00"/>
    <s v="11:36:00"/>
    <x v="5"/>
    <x v="11"/>
  </r>
  <r>
    <n v="820978"/>
    <x v="5"/>
    <d v="2016-03-09T14:51:00"/>
    <d v="1899-12-30T00:02:25"/>
    <n v="820978"/>
    <d v="2016-03-09T00:00:00"/>
    <s v="14:51:00"/>
    <x v="6"/>
    <x v="0"/>
  </r>
  <r>
    <n v="593867"/>
    <x v="11"/>
    <d v="2016-01-07T16:23:00"/>
    <d v="1899-12-30T00:02:25"/>
    <n v="593867"/>
    <d v="2016-01-07T00:00:00"/>
    <s v="16:23:00"/>
    <x v="4"/>
    <x v="13"/>
  </r>
  <r>
    <n v="940746"/>
    <x v="11"/>
    <d v="2016-03-12T14:38:00"/>
    <d v="1899-12-30T00:02:25"/>
    <n v="940746"/>
    <d v="2016-03-12T00:00:00"/>
    <s v="14:38:00"/>
    <x v="1"/>
    <x v="0"/>
  </r>
  <r>
    <n v="586480"/>
    <x v="11"/>
    <d v="2016-01-02T16:59:00"/>
    <d v="1899-12-30T00:02:25"/>
    <n v="586480"/>
    <d v="2016-01-02T00:00:00"/>
    <s v="16:59:00"/>
    <x v="3"/>
    <x v="13"/>
  </r>
  <r>
    <n v="2359724"/>
    <x v="2"/>
    <d v="2016-02-13T17:53:00"/>
    <d v="1899-12-30T00:02:24"/>
    <n v="2359724"/>
    <d v="2016-02-13T00:00:00"/>
    <s v="17:53:00"/>
    <x v="0"/>
    <x v="12"/>
  </r>
  <r>
    <n v="2393200"/>
    <x v="5"/>
    <d v="2016-03-22T14:55:00"/>
    <d v="1899-12-30T00:02:24"/>
    <n v="2393200"/>
    <d v="2016-03-22T00:00:00"/>
    <s v="14:55:00"/>
    <x v="5"/>
    <x v="0"/>
  </r>
  <r>
    <n v="789122"/>
    <x v="2"/>
    <d v="2016-01-26T21:05:00"/>
    <d v="1899-12-30T00:02:24"/>
    <n v="789122"/>
    <d v="2016-01-26T00:00:00"/>
    <s v="21:05:00"/>
    <x v="5"/>
    <x v="4"/>
  </r>
  <r>
    <n v="772532"/>
    <x v="5"/>
    <d v="2016-01-07T16:57:00"/>
    <d v="1899-12-30T00:02:24"/>
    <n v="772532"/>
    <d v="2016-01-07T00:00:00"/>
    <s v="16:57:00"/>
    <x v="5"/>
    <x v="13"/>
  </r>
  <r>
    <n v="2204331"/>
    <x v="1"/>
    <d v="2016-03-30T19:43:00"/>
    <d v="1899-12-30T00:02:24"/>
    <n v="2204331"/>
    <d v="2016-03-30T00:00:00"/>
    <s v="19:43:00"/>
    <x v="0"/>
    <x v="5"/>
  </r>
  <r>
    <n v="907211"/>
    <x v="5"/>
    <d v="2016-03-25T05:49:00"/>
    <d v="1899-12-30T00:02:24"/>
    <n v="907211"/>
    <d v="2016-03-25T00:00:00"/>
    <s v="05:49:00"/>
    <x v="6"/>
    <x v="19"/>
  </r>
  <r>
    <n v="810310"/>
    <x v="7"/>
    <d v="2016-02-24T11:36:00"/>
    <d v="1899-12-30T00:02:24"/>
    <n v="810310"/>
    <d v="2016-02-24T00:00:00"/>
    <s v="11:36:00"/>
    <x v="6"/>
    <x v="11"/>
  </r>
  <r>
    <n v="810508"/>
    <x v="0"/>
    <d v="2016-02-24T13:56:00"/>
    <d v="1899-12-30T00:02:24"/>
    <n v="810508"/>
    <d v="2016-02-24T00:00:00"/>
    <s v="13:56:00"/>
    <x v="3"/>
    <x v="1"/>
  </r>
  <r>
    <n v="2371059"/>
    <x v="0"/>
    <d v="2016-03-30T10:08:00"/>
    <d v="1899-12-30T00:02:24"/>
    <n v="2371059"/>
    <d v="2016-03-30T00:00:00"/>
    <s v="10:08:00"/>
    <x v="5"/>
    <x v="10"/>
  </r>
  <r>
    <n v="867890"/>
    <x v="0"/>
    <d v="2016-03-19T09:48:00"/>
    <d v="1899-12-30T00:02:24"/>
    <n v="867890"/>
    <d v="2016-03-19T00:00:00"/>
    <s v="09:48:00"/>
    <x v="1"/>
    <x v="15"/>
  </r>
  <r>
    <n v="773504"/>
    <x v="2"/>
    <d v="2016-02-05T13:55:00"/>
    <d v="1899-12-30T00:02:24"/>
    <n v="773504"/>
    <d v="2016-02-05T00:00:00"/>
    <s v="13:55:00"/>
    <x v="6"/>
    <x v="1"/>
  </r>
  <r>
    <n v="858517"/>
    <x v="3"/>
    <d v="2016-03-25T16:17:00"/>
    <d v="1899-12-30T00:02:24"/>
    <n v="858517"/>
    <d v="2016-03-25T00:00:00"/>
    <s v="16:17:00"/>
    <x v="1"/>
    <x v="13"/>
  </r>
  <r>
    <n v="939774"/>
    <x v="3"/>
    <d v="2016-03-25T12:37:00"/>
    <d v="1899-12-30T00:02:24"/>
    <n v="939774"/>
    <d v="2016-03-25T00:00:00"/>
    <s v="12:37:00"/>
    <x v="0"/>
    <x v="8"/>
  </r>
  <r>
    <n v="771974"/>
    <x v="3"/>
    <d v="2016-02-02T10:28:00"/>
    <d v="1899-12-30T00:02:24"/>
    <n v="771974"/>
    <d v="2016-02-02T00:00:00"/>
    <s v="10:28:00"/>
    <x v="2"/>
    <x v="10"/>
  </r>
  <r>
    <n v="2090806"/>
    <x v="3"/>
    <d v="2016-01-30T18:06:00"/>
    <d v="1899-12-30T00:02:24"/>
    <n v="2090806"/>
    <d v="2016-01-30T00:00:00"/>
    <s v="18:06:00"/>
    <x v="6"/>
    <x v="6"/>
  </r>
  <r>
    <n v="789225"/>
    <x v="4"/>
    <d v="2016-02-12T10:18:00"/>
    <d v="1899-12-30T00:02:24"/>
    <n v="789225"/>
    <d v="2016-02-12T00:00:00"/>
    <s v="10:18:00"/>
    <x v="0"/>
    <x v="10"/>
  </r>
  <r>
    <n v="940384"/>
    <x v="4"/>
    <d v="2016-03-27T14:43:00"/>
    <d v="1899-12-30T00:02:24"/>
    <n v="940384"/>
    <d v="2016-03-27T00:00:00"/>
    <s v="14:43:00"/>
    <x v="6"/>
    <x v="0"/>
  </r>
  <r>
    <n v="867310"/>
    <x v="3"/>
    <d v="2016-03-15T15:56:00"/>
    <d v="1899-12-30T00:02:24"/>
    <n v="867310"/>
    <d v="2016-03-15T00:00:00"/>
    <s v="15:56:00"/>
    <x v="0"/>
    <x v="2"/>
  </r>
  <r>
    <n v="810075"/>
    <x v="4"/>
    <d v="2016-02-21T07:16:00"/>
    <d v="1899-12-30T00:02:24"/>
    <n v="810075"/>
    <d v="2016-02-21T00:00:00"/>
    <s v="07:16:00"/>
    <x v="2"/>
    <x v="16"/>
  </r>
  <r>
    <n v="2216357"/>
    <x v="3"/>
    <d v="2016-03-27T11:24:00"/>
    <d v="1899-12-30T00:02:24"/>
    <n v="2216357"/>
    <d v="2016-03-27T00:00:00"/>
    <s v="11:24:00"/>
    <x v="0"/>
    <x v="11"/>
  </r>
  <r>
    <n v="941616"/>
    <x v="3"/>
    <d v="2016-01-01T06:29:00"/>
    <d v="1899-12-30T00:02:24"/>
    <n v="941616"/>
    <d v="2016-01-01T00:00:00"/>
    <s v="06:29:00"/>
    <x v="6"/>
    <x v="18"/>
  </r>
  <r>
    <n v="2405263"/>
    <x v="9"/>
    <d v="2016-01-04T16:42:00"/>
    <d v="1899-12-30T00:02:23"/>
    <n v="2405263"/>
    <d v="2016-01-04T00:00:00"/>
    <s v="16:42:00"/>
    <x v="2"/>
    <x v="13"/>
  </r>
  <r>
    <n v="772221"/>
    <x v="15"/>
    <d v="2016-02-03T06:40:00"/>
    <d v="1899-12-30T00:02:23"/>
    <n v="772221"/>
    <d v="2016-02-03T00:00:00"/>
    <s v="06:40:00"/>
    <x v="1"/>
    <x v="18"/>
  </r>
  <r>
    <n v="809000"/>
    <x v="6"/>
    <d v="2016-03-12T20:20:00"/>
    <d v="1899-12-30T00:02:22"/>
    <n v="809000"/>
    <d v="2016-03-12T00:00:00"/>
    <s v="20:20:00"/>
    <x v="0"/>
    <x v="14"/>
  </r>
  <r>
    <n v="866302"/>
    <x v="6"/>
    <d v="2016-03-13T19:10:00"/>
    <d v="1899-12-30T00:02:22"/>
    <n v="866302"/>
    <d v="2016-03-13T00:00:00"/>
    <s v="19:10:00"/>
    <x v="0"/>
    <x v="5"/>
  </r>
  <r>
    <n v="788969"/>
    <x v="8"/>
    <d v="2016-03-19T04:58:00"/>
    <d v="1899-12-30T00:02:22"/>
    <n v="788969"/>
    <d v="2016-03-19T00:00:00"/>
    <s v="04:58:00"/>
    <x v="3"/>
    <x v="20"/>
  </r>
  <r>
    <n v="809544"/>
    <x v="2"/>
    <d v="2016-02-21T07:53:00"/>
    <d v="1899-12-30T00:02:22"/>
    <n v="809544"/>
    <d v="2016-02-21T00:00:00"/>
    <s v="07:53:00"/>
    <x v="4"/>
    <x v="16"/>
  </r>
  <r>
    <n v="2000285"/>
    <x v="2"/>
    <d v="2016-03-03T14:57:00"/>
    <d v="1899-12-30T00:02:22"/>
    <n v="2000285"/>
    <d v="2016-03-03T00:00:00"/>
    <s v="14:57:00"/>
    <x v="2"/>
    <x v="0"/>
  </r>
  <r>
    <n v="809861"/>
    <x v="5"/>
    <d v="2016-01-27T17:43:00"/>
    <d v="1899-12-30T00:02:22"/>
    <n v="809861"/>
    <d v="2016-01-27T00:00:00"/>
    <s v="17:43:00"/>
    <x v="0"/>
    <x v="12"/>
  </r>
  <r>
    <n v="832719"/>
    <x v="0"/>
    <d v="2016-02-24T13:50:00"/>
    <d v="1899-12-30T00:02:22"/>
    <n v="832719"/>
    <d v="2016-02-24T00:00:00"/>
    <s v="13:50:00"/>
    <x v="3"/>
    <x v="1"/>
  </r>
  <r>
    <n v="940668"/>
    <x v="0"/>
    <d v="2016-03-05T08:49:00"/>
    <d v="1899-12-30T00:02:22"/>
    <n v="940668"/>
    <d v="2016-03-05T00:00:00"/>
    <s v="08:49:00"/>
    <x v="4"/>
    <x v="3"/>
  </r>
  <r>
    <n v="893458"/>
    <x v="10"/>
    <d v="2016-03-18T18:45:00"/>
    <d v="1899-12-30T00:02:22"/>
    <n v="893458"/>
    <d v="2016-03-18T00:00:00"/>
    <s v="18:45:00"/>
    <x v="3"/>
    <x v="6"/>
  </r>
  <r>
    <n v="2370155"/>
    <x v="1"/>
    <d v="2016-03-18T12:05:00"/>
    <d v="1899-12-30T00:02:22"/>
    <n v="2370155"/>
    <d v="2016-03-18T00:00:00"/>
    <s v="12:05:00"/>
    <x v="6"/>
    <x v="8"/>
  </r>
  <r>
    <n v="772891"/>
    <x v="2"/>
    <d v="2016-03-05T07:03:00"/>
    <d v="1899-12-30T00:02:22"/>
    <n v="772891"/>
    <d v="2016-03-05T00:00:00"/>
    <s v="07:03:00"/>
    <x v="2"/>
    <x v="16"/>
  </r>
  <r>
    <n v="867403"/>
    <x v="0"/>
    <d v="2016-03-05T12:05:00"/>
    <d v="1899-12-30T00:02:22"/>
    <n v="867403"/>
    <d v="2016-03-05T00:00:00"/>
    <s v="12:05:00"/>
    <x v="5"/>
    <x v="8"/>
  </r>
  <r>
    <n v="772956"/>
    <x v="0"/>
    <d v="2016-03-30T11:45:00"/>
    <d v="1899-12-30T00:02:22"/>
    <n v="772956"/>
    <d v="2016-03-30T00:00:00"/>
    <s v="11:45:00"/>
    <x v="1"/>
    <x v="11"/>
  </r>
  <r>
    <n v="893694"/>
    <x v="0"/>
    <d v="2016-03-30T10:28:00"/>
    <d v="1899-12-30T00:02:22"/>
    <n v="893694"/>
    <d v="2016-03-30T00:00:00"/>
    <s v="10:28:00"/>
    <x v="6"/>
    <x v="10"/>
  </r>
  <r>
    <n v="821893"/>
    <x v="2"/>
    <d v="2016-02-25T18:14:00"/>
    <d v="1899-12-30T00:02:22"/>
    <n v="821893"/>
    <d v="2016-02-25T00:00:00"/>
    <s v="18:14:00"/>
    <x v="1"/>
    <x v="6"/>
  </r>
  <r>
    <n v="2216415"/>
    <x v="2"/>
    <d v="2016-03-05T06:18:00"/>
    <d v="1899-12-30T00:02:22"/>
    <n v="2216415"/>
    <d v="2016-03-05T00:00:00"/>
    <s v="06:18:00"/>
    <x v="5"/>
    <x v="18"/>
  </r>
  <r>
    <n v="469412"/>
    <x v="2"/>
    <d v="2016-01-08T16:18:00"/>
    <d v="1899-12-30T00:02:22"/>
    <n v="469412"/>
    <d v="2016-01-08T00:00:00"/>
    <s v="16:18:00"/>
    <x v="3"/>
    <x v="13"/>
  </r>
  <r>
    <n v="810643"/>
    <x v="10"/>
    <d v="2016-02-20T17:29:00"/>
    <d v="1899-12-30T00:02:22"/>
    <n v="810643"/>
    <d v="2016-02-20T00:00:00"/>
    <s v="17:29:00"/>
    <x v="4"/>
    <x v="12"/>
  </r>
  <r>
    <n v="773570"/>
    <x v="0"/>
    <d v="2016-03-15T16:44:00"/>
    <d v="1899-12-30T00:02:22"/>
    <n v="773570"/>
    <d v="2016-03-15T00:00:00"/>
    <s v="16:44:00"/>
    <x v="2"/>
    <x v="13"/>
  </r>
  <r>
    <n v="795012"/>
    <x v="6"/>
    <d v="2016-03-03T22:57:00"/>
    <d v="1899-12-30T00:02:22"/>
    <n v="795012"/>
    <d v="2016-03-03T00:00:00"/>
    <s v="22:57:00"/>
    <x v="4"/>
    <x v="17"/>
  </r>
  <r>
    <n v="810772"/>
    <x v="2"/>
    <d v="2016-02-18T07:51:00"/>
    <d v="1899-12-30T00:02:22"/>
    <n v="810772"/>
    <d v="2016-02-18T00:00:00"/>
    <s v="07:51:00"/>
    <x v="6"/>
    <x v="16"/>
  </r>
  <r>
    <n v="2090526"/>
    <x v="9"/>
    <d v="2016-03-24T01:41:00"/>
    <d v="1899-12-30T00:02:22"/>
    <n v="2090526"/>
    <d v="2016-03-24T00:00:00"/>
    <s v="01:41:00"/>
    <x v="6"/>
    <x v="9"/>
  </r>
  <r>
    <n v="2285769"/>
    <x v="10"/>
    <d v="2016-03-03T11:50:00"/>
    <d v="1899-12-30T00:02:21"/>
    <n v="2285769"/>
    <d v="2016-03-03T00:00:00"/>
    <s v="11:50:00"/>
    <x v="0"/>
    <x v="11"/>
  </r>
  <r>
    <n v="623681"/>
    <x v="8"/>
    <d v="2016-01-21T22:21:00"/>
    <d v="1899-12-30T00:02:21"/>
    <n v="623681"/>
    <d v="2016-01-21T00:00:00"/>
    <s v="22:21:00"/>
    <x v="1"/>
    <x v="17"/>
  </r>
  <r>
    <n v="816289"/>
    <x v="3"/>
    <d v="2016-03-08T12:48:00"/>
    <d v="1899-12-30T00:02:21"/>
    <n v="816289"/>
    <d v="2016-03-08T00:00:00"/>
    <s v="12:48:00"/>
    <x v="5"/>
    <x v="8"/>
  </r>
  <r>
    <n v="788990"/>
    <x v="3"/>
    <d v="2016-01-23T09:54:00"/>
    <d v="1899-12-30T00:02:21"/>
    <n v="788990"/>
    <d v="2016-01-23T00:00:00"/>
    <s v="09:54:00"/>
    <x v="3"/>
    <x v="15"/>
  </r>
  <r>
    <n v="779859"/>
    <x v="3"/>
    <d v="2016-01-16T17:12:00"/>
    <d v="1899-12-30T00:02:21"/>
    <n v="779859"/>
    <d v="2016-01-16T00:00:00"/>
    <s v="17:12:00"/>
    <x v="0"/>
    <x v="12"/>
  </r>
  <r>
    <n v="2275001"/>
    <x v="3"/>
    <d v="2016-03-03T13:20:00"/>
    <d v="1899-12-30T00:02:21"/>
    <n v="2275001"/>
    <d v="2016-03-03T00:00:00"/>
    <s v="13:20:00"/>
    <x v="4"/>
    <x v="1"/>
  </r>
  <r>
    <n v="810572"/>
    <x v="4"/>
    <d v="2016-01-13T08:59:00"/>
    <d v="1899-12-30T00:02:21"/>
    <n v="810572"/>
    <d v="2016-01-13T00:00:00"/>
    <s v="08:59:00"/>
    <x v="2"/>
    <x v="3"/>
  </r>
  <r>
    <n v="773393"/>
    <x v="3"/>
    <d v="2016-02-02T06:43:00"/>
    <d v="1899-12-30T00:02:21"/>
    <n v="773393"/>
    <d v="2016-02-02T00:00:00"/>
    <s v="06:43:00"/>
    <x v="5"/>
    <x v="18"/>
  </r>
  <r>
    <n v="2429528"/>
    <x v="6"/>
    <d v="2016-03-30T16:17:00"/>
    <d v="1899-12-30T00:02:20"/>
    <n v="2384970"/>
    <d v="2016-03-30T00:00:00"/>
    <s v="16:17:00"/>
    <x v="0"/>
    <x v="13"/>
  </r>
  <r>
    <n v="791575"/>
    <x v="7"/>
    <d v="2016-01-16T19:09:00"/>
    <d v="1899-12-30T00:02:20"/>
    <n v="791575"/>
    <d v="2016-01-16T00:00:00"/>
    <s v="19:09:00"/>
    <x v="4"/>
    <x v="5"/>
  </r>
  <r>
    <n v="806601"/>
    <x v="0"/>
    <d v="2016-02-21T15:03:00"/>
    <d v="1899-12-30T00:02:20"/>
    <n v="806601"/>
    <d v="2016-02-21T00:00:00"/>
    <s v="15:03:00"/>
    <x v="5"/>
    <x v="2"/>
  </r>
  <r>
    <n v="789004"/>
    <x v="6"/>
    <d v="2016-02-07T13:59:00"/>
    <d v="1899-12-30T00:02:20"/>
    <n v="789004"/>
    <d v="2016-02-07T00:00:00"/>
    <s v="13:59:00"/>
    <x v="3"/>
    <x v="1"/>
  </r>
  <r>
    <n v="850050"/>
    <x v="11"/>
    <d v="2016-03-28T23:31:00"/>
    <d v="1899-12-30T00:02:20"/>
    <n v="850050"/>
    <d v="2016-03-28T00:00:00"/>
    <s v="23:31:00"/>
    <x v="5"/>
    <x v="23"/>
  </r>
  <r>
    <n v="789060"/>
    <x v="1"/>
    <d v="2016-03-22T05:55:00"/>
    <d v="1899-12-30T00:02:20"/>
    <n v="789060"/>
    <d v="2016-03-22T00:00:00"/>
    <s v="05:55:00"/>
    <x v="3"/>
    <x v="19"/>
  </r>
  <r>
    <n v="189027"/>
    <x v="2"/>
    <d v="2016-03-28T16:48:00"/>
    <d v="1899-12-30T00:02:20"/>
    <n v="189027"/>
    <d v="2016-03-28T00:00:00"/>
    <s v="16:48:00"/>
    <x v="3"/>
    <x v="13"/>
  </r>
  <r>
    <n v="791773"/>
    <x v="2"/>
    <d v="2016-01-26T11:13:00"/>
    <d v="1899-12-30T00:02:20"/>
    <n v="791773"/>
    <d v="2016-01-26T00:00:00"/>
    <s v="11:13:00"/>
    <x v="0"/>
    <x v="11"/>
  </r>
  <r>
    <n v="772418"/>
    <x v="11"/>
    <d v="2016-01-02T05:19:00"/>
    <d v="1899-12-30T00:02:20"/>
    <n v="772418"/>
    <d v="2016-01-02T00:00:00"/>
    <s v="05:19:00"/>
    <x v="0"/>
    <x v="19"/>
  </r>
  <r>
    <n v="789358"/>
    <x v="0"/>
    <d v="2016-03-12T10:56:00"/>
    <d v="1899-12-30T00:02:20"/>
    <n v="789358"/>
    <d v="2016-03-12T00:00:00"/>
    <s v="10:56:00"/>
    <x v="0"/>
    <x v="10"/>
  </r>
  <r>
    <n v="796562"/>
    <x v="5"/>
    <d v="2016-01-01T10:34:00"/>
    <d v="1899-12-30T00:02:20"/>
    <n v="796562"/>
    <d v="2016-01-01T00:00:00"/>
    <s v="10:34:00"/>
    <x v="6"/>
    <x v="10"/>
  </r>
  <r>
    <n v="894055"/>
    <x v="7"/>
    <d v="2016-03-21T08:24:00"/>
    <d v="1899-12-30T00:02:20"/>
    <n v="894055"/>
    <d v="2016-03-21T00:00:00"/>
    <s v="08:24:00"/>
    <x v="4"/>
    <x v="3"/>
  </r>
  <r>
    <n v="178992"/>
    <x v="2"/>
    <d v="2016-01-12T12:57:00"/>
    <d v="1899-12-30T00:02:20"/>
    <n v="178992"/>
    <d v="2016-01-12T00:00:00"/>
    <s v="12:57:00"/>
    <x v="1"/>
    <x v="8"/>
  </r>
  <r>
    <n v="810710"/>
    <x v="6"/>
    <d v="2016-03-24T18:14:00"/>
    <d v="1899-12-30T00:02:20"/>
    <n v="810710"/>
    <d v="2016-03-24T00:00:00"/>
    <s v="18:14:00"/>
    <x v="5"/>
    <x v="6"/>
  </r>
  <r>
    <n v="809993"/>
    <x v="9"/>
    <d v="2016-02-20T07:45:00"/>
    <d v="1899-12-30T00:02:20"/>
    <n v="809993"/>
    <d v="2016-02-20T00:00:00"/>
    <s v="07:45:00"/>
    <x v="1"/>
    <x v="16"/>
  </r>
  <r>
    <n v="819871"/>
    <x v="9"/>
    <d v="2016-02-28T11:13:00"/>
    <d v="1899-12-30T00:02:20"/>
    <n v="819871"/>
    <d v="2016-02-28T00:00:00"/>
    <s v="11:13:00"/>
    <x v="0"/>
    <x v="11"/>
  </r>
  <r>
    <n v="2021277"/>
    <x v="1"/>
    <d v="2016-02-01T17:59:00"/>
    <d v="1899-12-30T00:02:19"/>
    <n v="2021277"/>
    <d v="2016-02-01T00:00:00"/>
    <s v="17:59:00"/>
    <x v="3"/>
    <x v="12"/>
  </r>
  <r>
    <n v="764989"/>
    <x v="8"/>
    <d v="2016-01-05T14:30:00"/>
    <d v="1899-12-30T00:02:19"/>
    <n v="764989"/>
    <d v="2016-01-05T00:00:00"/>
    <s v="14:30:00"/>
    <x v="4"/>
    <x v="0"/>
  </r>
  <r>
    <n v="939659"/>
    <x v="4"/>
    <d v="2016-03-31T17:51:00"/>
    <d v="1899-12-30T00:02:18"/>
    <n v="939659"/>
    <d v="2016-03-31T00:00:00"/>
    <s v="17:51:00"/>
    <x v="2"/>
    <x v="12"/>
  </r>
  <r>
    <n v="808997"/>
    <x v="4"/>
    <d v="2016-02-19T10:41:00"/>
    <d v="1899-12-30T00:02:18"/>
    <n v="808997"/>
    <d v="2016-02-19T00:00:00"/>
    <s v="10:41:00"/>
    <x v="2"/>
    <x v="10"/>
  </r>
  <r>
    <n v="939719"/>
    <x v="3"/>
    <d v="2016-03-31T19:33:00"/>
    <d v="1899-12-30T00:02:18"/>
    <n v="939719"/>
    <d v="2016-03-31T00:00:00"/>
    <s v="19:33:00"/>
    <x v="6"/>
    <x v="5"/>
  </r>
  <r>
    <n v="492897"/>
    <x v="4"/>
    <d v="2016-01-18T23:01:00"/>
    <d v="1899-12-30T00:02:18"/>
    <n v="492897"/>
    <d v="2016-01-18T00:00:00"/>
    <s v="23:01:00"/>
    <x v="3"/>
    <x v="23"/>
  </r>
  <r>
    <n v="789064"/>
    <x v="4"/>
    <d v="2016-02-14T14:24:00"/>
    <d v="1899-12-30T00:02:18"/>
    <n v="789064"/>
    <d v="2016-02-14T00:00:00"/>
    <s v="14:24:00"/>
    <x v="0"/>
    <x v="0"/>
  </r>
  <r>
    <n v="2406529"/>
    <x v="4"/>
    <d v="2016-03-01T06:33:00"/>
    <d v="1899-12-30T00:02:18"/>
    <n v="2406529"/>
    <d v="2016-03-01T00:00:00"/>
    <s v="06:33:00"/>
    <x v="3"/>
    <x v="18"/>
  </r>
  <r>
    <n v="772980"/>
    <x v="4"/>
    <d v="2016-03-29T15:47:00"/>
    <d v="1899-12-30T00:02:18"/>
    <n v="772980"/>
    <d v="2016-03-29T00:00:00"/>
    <s v="15:47:00"/>
    <x v="5"/>
    <x v="2"/>
  </r>
  <r>
    <n v="773017"/>
    <x v="4"/>
    <d v="2016-02-03T16:33:00"/>
    <d v="1899-12-30T00:02:18"/>
    <n v="773017"/>
    <d v="2016-02-03T00:00:00"/>
    <s v="16:33:00"/>
    <x v="2"/>
    <x v="13"/>
  </r>
  <r>
    <n v="2092062"/>
    <x v="4"/>
    <d v="2016-03-01T21:27:00"/>
    <d v="1899-12-30T00:02:18"/>
    <n v="2092062"/>
    <d v="2016-03-01T00:00:00"/>
    <s v="21:27:00"/>
    <x v="2"/>
    <x v="4"/>
  </r>
  <r>
    <n v="773461"/>
    <x v="3"/>
    <d v="2016-02-05T20:20:00"/>
    <d v="1899-12-30T00:02:18"/>
    <n v="773461"/>
    <d v="2016-02-05T00:00:00"/>
    <s v="20:20:00"/>
    <x v="0"/>
    <x v="14"/>
  </r>
  <r>
    <n v="2203490"/>
    <x v="0"/>
    <d v="2016-02-24T16:08:00"/>
    <d v="1899-12-30T00:02:18"/>
    <n v="2203490"/>
    <d v="2016-02-24T00:00:00"/>
    <s v="16:08:00"/>
    <x v="1"/>
    <x v="13"/>
  </r>
  <r>
    <n v="803921"/>
    <x v="0"/>
    <d v="2016-02-24T11:53:00"/>
    <d v="1899-12-30T00:02:18"/>
    <n v="803921"/>
    <d v="2016-02-24T00:00:00"/>
    <s v="11:53:00"/>
    <x v="3"/>
    <x v="11"/>
  </r>
  <r>
    <n v="772561"/>
    <x v="2"/>
    <d v="2016-02-09T17:42:00"/>
    <d v="1899-12-30T00:02:18"/>
    <n v="772561"/>
    <d v="2016-02-09T00:00:00"/>
    <s v="17:42:00"/>
    <x v="3"/>
    <x v="12"/>
  </r>
  <r>
    <n v="809900"/>
    <x v="2"/>
    <d v="2016-02-19T12:48:00"/>
    <d v="1899-12-30T00:02:18"/>
    <n v="809900"/>
    <d v="2016-02-19T00:00:00"/>
    <s v="12:48:00"/>
    <x v="2"/>
    <x v="8"/>
  </r>
  <r>
    <n v="931072"/>
    <x v="6"/>
    <d v="2016-03-27T13:34:00"/>
    <d v="1899-12-30T00:02:18"/>
    <n v="931072"/>
    <d v="2016-03-27T00:00:00"/>
    <s v="13:34:00"/>
    <x v="1"/>
    <x v="1"/>
  </r>
  <r>
    <n v="2274999"/>
    <x v="6"/>
    <d v="2016-03-02T13:58:00"/>
    <d v="1899-12-30T00:02:18"/>
    <n v="2274999"/>
    <d v="2016-03-02T00:00:00"/>
    <s v="13:58:00"/>
    <x v="3"/>
    <x v="1"/>
  </r>
  <r>
    <n v="2204601"/>
    <x v="1"/>
    <d v="2016-02-06T04:52:00"/>
    <d v="1899-12-30T00:02:18"/>
    <n v="2204601"/>
    <d v="2016-02-06T00:00:00"/>
    <s v="04:52:00"/>
    <x v="2"/>
    <x v="20"/>
  </r>
  <r>
    <n v="777934"/>
    <x v="8"/>
    <d v="2016-02-23T18:03:00"/>
    <d v="1899-12-30T00:02:18"/>
    <n v="777934"/>
    <d v="2016-02-23T00:00:00"/>
    <s v="18:03:00"/>
    <x v="0"/>
    <x v="6"/>
  </r>
  <r>
    <n v="810099"/>
    <x v="6"/>
    <d v="2016-02-01T16:44:00"/>
    <d v="1899-12-30T00:02:18"/>
    <n v="810099"/>
    <d v="2016-02-01T00:00:00"/>
    <s v="16:44:00"/>
    <x v="0"/>
    <x v="13"/>
  </r>
  <r>
    <n v="810145"/>
    <x v="5"/>
    <d v="2016-02-02T13:36:00"/>
    <d v="1899-12-30T00:02:18"/>
    <n v="810145"/>
    <d v="2016-02-02T00:00:00"/>
    <s v="13:36:00"/>
    <x v="2"/>
    <x v="1"/>
  </r>
  <r>
    <n v="780457"/>
    <x v="10"/>
    <d v="2016-02-08T15:11:00"/>
    <d v="1899-12-30T00:02:18"/>
    <n v="780457"/>
    <d v="2016-02-08T00:00:00"/>
    <s v="15:11:00"/>
    <x v="3"/>
    <x v="2"/>
  </r>
  <r>
    <n v="893801"/>
    <x v="0"/>
    <d v="2016-03-12T15:16:00"/>
    <d v="1899-12-30T00:02:18"/>
    <n v="893801"/>
    <d v="2016-03-12T00:00:00"/>
    <s v="15:16:00"/>
    <x v="3"/>
    <x v="2"/>
  </r>
  <r>
    <n v="822152"/>
    <x v="6"/>
    <d v="2016-02-24T11:07:00"/>
    <d v="1899-12-30T00:02:18"/>
    <n v="822152"/>
    <d v="2016-02-24T00:00:00"/>
    <s v="11:07:00"/>
    <x v="1"/>
    <x v="11"/>
  </r>
  <r>
    <n v="793446"/>
    <x v="2"/>
    <d v="2016-03-05T10:17:00"/>
    <d v="1899-12-30T00:02:18"/>
    <n v="793446"/>
    <d v="2016-03-05T00:00:00"/>
    <s v="10:17:00"/>
    <x v="0"/>
    <x v="10"/>
  </r>
  <r>
    <n v="867809"/>
    <x v="0"/>
    <d v="2016-03-11T10:02:00"/>
    <d v="1899-12-30T00:02:18"/>
    <n v="867809"/>
    <d v="2016-03-11T00:00:00"/>
    <s v="10:02:00"/>
    <x v="5"/>
    <x v="10"/>
  </r>
  <r>
    <n v="907835"/>
    <x v="6"/>
    <d v="2016-01-22T13:36:00"/>
    <d v="1899-12-30T00:02:18"/>
    <n v="907835"/>
    <d v="2016-01-22T00:00:00"/>
    <s v="13:36:00"/>
    <x v="5"/>
    <x v="1"/>
  </r>
  <r>
    <n v="623340"/>
    <x v="2"/>
    <d v="2016-01-15T18:26:00"/>
    <d v="1899-12-30T00:02:18"/>
    <n v="623340"/>
    <d v="2016-01-15T00:00:00"/>
    <s v="18:26:00"/>
    <x v="6"/>
    <x v="6"/>
  </r>
  <r>
    <n v="2371044"/>
    <x v="0"/>
    <d v="2016-03-12T16:41:00"/>
    <d v="1899-12-30T00:02:18"/>
    <n v="2371044"/>
    <d v="2016-03-12T00:00:00"/>
    <s v="16:41:00"/>
    <x v="6"/>
    <x v="13"/>
  </r>
  <r>
    <n v="2288944"/>
    <x v="0"/>
    <d v="2016-03-05T12:54:00"/>
    <d v="1899-12-30T00:02:18"/>
    <n v="2288944"/>
    <d v="2016-03-05T00:00:00"/>
    <s v="12:54:00"/>
    <x v="2"/>
    <x v="8"/>
  </r>
  <r>
    <n v="870696"/>
    <x v="0"/>
    <d v="2016-03-30T07:49:00"/>
    <d v="1899-12-30T00:02:18"/>
    <n v="870696"/>
    <d v="2016-03-30T00:00:00"/>
    <s v="07:49:00"/>
    <x v="4"/>
    <x v="16"/>
  </r>
  <r>
    <n v="531053"/>
    <x v="8"/>
    <d v="2016-01-11T07:09:00"/>
    <d v="1899-12-30T00:02:17"/>
    <n v="531053"/>
    <d v="2016-01-11T00:00:00"/>
    <s v="07:09:00"/>
    <x v="5"/>
    <x v="16"/>
  </r>
  <r>
    <n v="940522"/>
    <x v="10"/>
    <d v="2016-03-14T20:44:00"/>
    <d v="1899-12-30T00:02:17"/>
    <n v="940522"/>
    <d v="2016-03-14T00:00:00"/>
    <s v="20:44:00"/>
    <x v="1"/>
    <x v="14"/>
  </r>
  <r>
    <n v="940976"/>
    <x v="10"/>
    <d v="2016-03-26T14:21:00"/>
    <d v="1899-12-30T00:02:17"/>
    <n v="940976"/>
    <d v="2016-03-26T00:00:00"/>
    <s v="14:21:00"/>
    <x v="4"/>
    <x v="0"/>
  </r>
  <r>
    <n v="810224"/>
    <x v="9"/>
    <d v="2016-01-27T16:26:00"/>
    <d v="1899-12-30T00:02:17"/>
    <n v="810224"/>
    <d v="2016-01-27T00:00:00"/>
    <s v="16:26:00"/>
    <x v="1"/>
    <x v="13"/>
  </r>
  <r>
    <n v="2204601"/>
    <x v="9"/>
    <d v="2016-02-19T14:06:00"/>
    <d v="1899-12-30T00:02:16"/>
    <n v="2204601"/>
    <d v="2016-02-19T00:00:00"/>
    <s v="14:06:00"/>
    <x v="2"/>
    <x v="0"/>
  </r>
  <r>
    <n v="820615"/>
    <x v="0"/>
    <d v="2016-02-24T11:52:00"/>
    <d v="1899-12-30T00:02:16"/>
    <n v="820615"/>
    <d v="2016-02-24T00:00:00"/>
    <s v="11:52:00"/>
    <x v="5"/>
    <x v="11"/>
  </r>
  <r>
    <n v="866405"/>
    <x v="0"/>
    <d v="2016-03-15T12:34:00"/>
    <d v="1899-12-30T00:02:16"/>
    <n v="866405"/>
    <d v="2016-03-15T00:00:00"/>
    <s v="12:34:00"/>
    <x v="4"/>
    <x v="8"/>
  </r>
  <r>
    <n v="809197"/>
    <x v="0"/>
    <d v="2016-02-24T12:14:00"/>
    <d v="1899-12-30T00:02:16"/>
    <n v="809197"/>
    <d v="2016-02-24T00:00:00"/>
    <s v="12:14:00"/>
    <x v="6"/>
    <x v="8"/>
  </r>
  <r>
    <n v="2426196"/>
    <x v="0"/>
    <d v="2016-03-16T08:38:00"/>
    <d v="1899-12-30T00:02:16"/>
    <n v="2384970"/>
    <d v="2016-03-16T00:00:00"/>
    <s v="08:38:00"/>
    <x v="0"/>
    <x v="3"/>
  </r>
  <r>
    <n v="940163"/>
    <x v="0"/>
    <d v="2016-03-19T08:00:00"/>
    <d v="1899-12-30T00:02:16"/>
    <n v="940163"/>
    <d v="2016-03-19T00:00:00"/>
    <s v="08:00:00"/>
    <x v="2"/>
    <x v="3"/>
  </r>
  <r>
    <n v="808236"/>
    <x v="2"/>
    <d v="2016-03-24T09:22:00"/>
    <d v="1899-12-30T00:02:16"/>
    <n v="808236"/>
    <d v="2016-03-24T00:00:00"/>
    <s v="09:22:00"/>
    <x v="1"/>
    <x v="15"/>
  </r>
  <r>
    <n v="809589"/>
    <x v="2"/>
    <d v="2016-03-04T08:10:00"/>
    <d v="1899-12-30T00:02:16"/>
    <n v="809589"/>
    <d v="2016-03-04T00:00:00"/>
    <s v="08:10:00"/>
    <x v="6"/>
    <x v="3"/>
  </r>
  <r>
    <n v="821168"/>
    <x v="2"/>
    <d v="2016-03-26T09:36:00"/>
    <d v="1899-12-30T00:02:16"/>
    <n v="821168"/>
    <d v="2016-03-26T00:00:00"/>
    <s v="09:36:00"/>
    <x v="5"/>
    <x v="15"/>
  </r>
  <r>
    <n v="772694"/>
    <x v="6"/>
    <d v="2016-03-23T12:34:00"/>
    <d v="1899-12-30T00:02:16"/>
    <n v="772694"/>
    <d v="2016-03-23T00:00:00"/>
    <s v="12:34:00"/>
    <x v="3"/>
    <x v="8"/>
  </r>
  <r>
    <n v="809993"/>
    <x v="6"/>
    <d v="2016-02-12T18:53:00"/>
    <d v="1899-12-30T00:02:16"/>
    <n v="809993"/>
    <d v="2016-02-12T00:00:00"/>
    <s v="18:53:00"/>
    <x v="1"/>
    <x v="6"/>
  </r>
  <r>
    <n v="810000"/>
    <x v="2"/>
    <d v="2016-02-02T15:57:00"/>
    <d v="1899-12-30T00:02:16"/>
    <n v="810000"/>
    <d v="2016-02-02T00:00:00"/>
    <s v="15:57:00"/>
    <x v="1"/>
    <x v="2"/>
  </r>
  <r>
    <n v="832876"/>
    <x v="0"/>
    <d v="2016-03-16T11:38:00"/>
    <d v="1899-12-30T00:02:16"/>
    <n v="832876"/>
    <d v="2016-03-16T00:00:00"/>
    <s v="11:38:00"/>
    <x v="1"/>
    <x v="11"/>
  </r>
  <r>
    <n v="794511"/>
    <x v="7"/>
    <d v="2016-02-15T16:16:00"/>
    <d v="1899-12-30T00:02:16"/>
    <n v="794511"/>
    <d v="2016-02-15T00:00:00"/>
    <s v="16:16:00"/>
    <x v="6"/>
    <x v="13"/>
  </r>
  <r>
    <n v="765622"/>
    <x v="10"/>
    <d v="2016-02-03T11:40:00"/>
    <d v="1899-12-30T00:02:16"/>
    <n v="765622"/>
    <d v="2016-02-03T00:00:00"/>
    <s v="11:40:00"/>
    <x v="6"/>
    <x v="11"/>
  </r>
  <r>
    <n v="810259"/>
    <x v="7"/>
    <d v="2016-02-11T19:17:00"/>
    <d v="1899-12-30T00:02:16"/>
    <n v="810259"/>
    <d v="2016-02-11T00:00:00"/>
    <s v="19:17:00"/>
    <x v="1"/>
    <x v="5"/>
  </r>
  <r>
    <n v="810290"/>
    <x v="2"/>
    <d v="2016-03-23T14:05:00"/>
    <d v="1899-12-30T00:02:16"/>
    <n v="810290"/>
    <d v="2016-03-23T00:00:00"/>
    <s v="14:05:00"/>
    <x v="5"/>
    <x v="0"/>
  </r>
  <r>
    <n v="810339"/>
    <x v="2"/>
    <d v="2016-03-27T06:49:00"/>
    <d v="1899-12-30T00:02:16"/>
    <n v="810339"/>
    <d v="2016-03-27T00:00:00"/>
    <s v="06:49:00"/>
    <x v="5"/>
    <x v="18"/>
  </r>
  <r>
    <n v="907491"/>
    <x v="6"/>
    <d v="2016-03-23T08:30:00"/>
    <d v="1899-12-30T00:02:16"/>
    <n v="907491"/>
    <d v="2016-03-23T00:00:00"/>
    <s v="08:30:00"/>
    <x v="6"/>
    <x v="3"/>
  </r>
  <r>
    <n v="2370894"/>
    <x v="6"/>
    <d v="2016-03-01T12:10:00"/>
    <d v="1899-12-30T00:02:16"/>
    <n v="2370894"/>
    <d v="2016-03-01T00:00:00"/>
    <s v="12:10:00"/>
    <x v="4"/>
    <x v="8"/>
  </r>
  <r>
    <n v="808950"/>
    <x v="3"/>
    <d v="2016-02-18T04:24:00"/>
    <d v="1899-12-30T00:02:15"/>
    <n v="808950"/>
    <d v="2016-02-18T00:00:00"/>
    <s v="04:24:00"/>
    <x v="1"/>
    <x v="20"/>
  </r>
  <r>
    <n v="866244"/>
    <x v="3"/>
    <d v="2016-02-21T06:31:00"/>
    <d v="1899-12-30T00:02:15"/>
    <n v="866244"/>
    <d v="2016-02-21T00:00:00"/>
    <s v="06:31:00"/>
    <x v="4"/>
    <x v="18"/>
  </r>
  <r>
    <n v="819562"/>
    <x v="12"/>
    <d v="2016-02-28T17:46:00"/>
    <d v="1899-12-30T00:02:15"/>
    <n v="819562"/>
    <d v="2016-02-28T00:00:00"/>
    <s v="17:46:00"/>
    <x v="1"/>
    <x v="12"/>
  </r>
  <r>
    <n v="893445"/>
    <x v="4"/>
    <d v="2016-03-06T13:24:00"/>
    <d v="1899-12-30T00:02:15"/>
    <n v="893445"/>
    <d v="2016-03-06T00:00:00"/>
    <s v="13:24:00"/>
    <x v="2"/>
    <x v="1"/>
  </r>
  <r>
    <n v="2204601"/>
    <x v="4"/>
    <d v="2016-02-02T19:39:00"/>
    <d v="1899-12-30T00:02:15"/>
    <n v="2204601"/>
    <d v="2016-02-02T00:00:00"/>
    <s v="19:39:00"/>
    <x v="2"/>
    <x v="5"/>
  </r>
  <r>
    <n v="831500"/>
    <x v="3"/>
    <d v="2016-03-10T23:26:00"/>
    <d v="1899-12-30T00:02:15"/>
    <n v="831500"/>
    <d v="2016-03-10T00:00:00"/>
    <s v="23:26:00"/>
    <x v="5"/>
    <x v="23"/>
  </r>
  <r>
    <n v="773206"/>
    <x v="11"/>
    <d v="2016-01-15T16:58:00"/>
    <d v="1899-12-30T00:02:15"/>
    <n v="773206"/>
    <d v="2016-01-15T00:00:00"/>
    <s v="16:58:00"/>
    <x v="2"/>
    <x v="13"/>
  </r>
  <r>
    <n v="850538"/>
    <x v="11"/>
    <d v="2016-03-30T17:51:00"/>
    <d v="1899-12-30T00:02:15"/>
    <n v="850538"/>
    <d v="2016-03-30T00:00:00"/>
    <s v="17:51:00"/>
    <x v="0"/>
    <x v="12"/>
  </r>
  <r>
    <n v="822319"/>
    <x v="3"/>
    <d v="2016-02-01T15:26:00"/>
    <d v="1899-12-30T00:02:15"/>
    <n v="822319"/>
    <d v="2016-02-01T00:00:00"/>
    <s v="15:26:00"/>
    <x v="4"/>
    <x v="2"/>
  </r>
  <r>
    <n v="810587"/>
    <x v="3"/>
    <d v="2016-02-05T19:29:00"/>
    <d v="1899-12-30T00:02:15"/>
    <n v="810587"/>
    <d v="2016-02-05T00:00:00"/>
    <s v="19:29:00"/>
    <x v="4"/>
    <x v="5"/>
  </r>
  <r>
    <n v="761775"/>
    <x v="8"/>
    <d v="2016-02-04T14:12:00"/>
    <d v="1899-12-30T00:02:15"/>
    <n v="761775"/>
    <d v="2016-02-04T00:00:00"/>
    <s v="14:12:00"/>
    <x v="2"/>
    <x v="0"/>
  </r>
  <r>
    <n v="788893"/>
    <x v="8"/>
    <d v="2016-01-21T14:30:00"/>
    <d v="1899-12-30T00:02:15"/>
    <n v="788893"/>
    <d v="2016-01-21T00:00:00"/>
    <s v="14:30:00"/>
    <x v="2"/>
    <x v="0"/>
  </r>
  <r>
    <n v="764993"/>
    <x v="1"/>
    <d v="2016-01-28T09:32:00"/>
    <d v="1899-12-30T00:02:15"/>
    <n v="764993"/>
    <d v="2016-01-28T00:00:00"/>
    <s v="09:32:00"/>
    <x v="5"/>
    <x v="15"/>
  </r>
  <r>
    <n v="832488"/>
    <x v="8"/>
    <d v="2016-03-05T17:04:00"/>
    <d v="1899-12-30T00:02:15"/>
    <n v="832488"/>
    <d v="2016-03-05T00:00:00"/>
    <s v="17:04:00"/>
    <x v="3"/>
    <x v="12"/>
  </r>
  <r>
    <n v="2369921"/>
    <x v="1"/>
    <d v="2016-02-10T01:02:00"/>
    <d v="1899-12-30T00:02:15"/>
    <n v="2369921"/>
    <d v="2016-02-10T00:00:00"/>
    <s v="01:02:00"/>
    <x v="4"/>
    <x v="9"/>
  </r>
  <r>
    <n v="2000382"/>
    <x v="9"/>
    <d v="2016-03-05T14:42:00"/>
    <d v="1899-12-30T00:02:15"/>
    <n v="2000382"/>
    <d v="2016-03-05T00:00:00"/>
    <s v="14:42:00"/>
    <x v="3"/>
    <x v="0"/>
  </r>
  <r>
    <n v="177269"/>
    <x v="5"/>
    <d v="2016-01-07T11:18:00"/>
    <d v="1899-12-30T00:02:15"/>
    <n v="177269"/>
    <d v="2016-01-07T00:00:00"/>
    <s v="11:18:00"/>
    <x v="4"/>
    <x v="11"/>
  </r>
  <r>
    <n v="908041"/>
    <x v="16"/>
    <d v="2016-03-13T08:55:00"/>
    <d v="1899-12-30T00:02:15"/>
    <n v="908041"/>
    <d v="2016-03-13T00:00:00"/>
    <s v="08:55:00"/>
    <x v="4"/>
    <x v="3"/>
  </r>
  <r>
    <n v="820604"/>
    <x v="0"/>
    <d v="2016-02-24T13:45:00"/>
    <d v="1899-12-30T00:02:14"/>
    <n v="820604"/>
    <d v="2016-02-24T00:00:00"/>
    <s v="13:45:00"/>
    <x v="4"/>
    <x v="1"/>
  </r>
  <r>
    <n v="859548"/>
    <x v="6"/>
    <d v="2016-03-12T17:27:00"/>
    <d v="1899-12-30T00:02:14"/>
    <n v="859548"/>
    <d v="2016-03-12T00:00:00"/>
    <s v="17:27:00"/>
    <x v="6"/>
    <x v="12"/>
  </r>
  <r>
    <n v="809226"/>
    <x v="9"/>
    <d v="2016-01-22T15:07:00"/>
    <d v="1899-12-30T00:02:14"/>
    <n v="809226"/>
    <d v="2016-01-22T00:00:00"/>
    <s v="15:07:00"/>
    <x v="5"/>
    <x v="2"/>
  </r>
  <r>
    <n v="939982"/>
    <x v="15"/>
    <d v="2016-03-31T11:57:00"/>
    <d v="1899-12-30T00:02:14"/>
    <n v="939982"/>
    <d v="2016-03-31T00:00:00"/>
    <s v="11:57:00"/>
    <x v="4"/>
    <x v="11"/>
  </r>
  <r>
    <n v="930568"/>
    <x v="6"/>
    <d v="2016-03-29T06:15:00"/>
    <d v="1899-12-30T00:02:14"/>
    <n v="930568"/>
    <d v="2016-03-29T00:00:00"/>
    <s v="06:15:00"/>
    <x v="1"/>
    <x v="18"/>
  </r>
  <r>
    <n v="820969"/>
    <x v="2"/>
    <d v="2016-02-26T15:09:00"/>
    <d v="1899-12-30T00:02:14"/>
    <n v="820969"/>
    <d v="2016-02-26T00:00:00"/>
    <s v="15:09:00"/>
    <x v="1"/>
    <x v="2"/>
  </r>
  <r>
    <n v="905367"/>
    <x v="0"/>
    <d v="2016-03-30T13:50:00"/>
    <d v="1899-12-30T00:02:14"/>
    <n v="905367"/>
    <d v="2016-03-30T00:00:00"/>
    <s v="13:50:00"/>
    <x v="4"/>
    <x v="1"/>
  </r>
  <r>
    <n v="304208"/>
    <x v="9"/>
    <d v="2016-03-28T12:27:00"/>
    <d v="1899-12-30T00:02:14"/>
    <n v="304208"/>
    <d v="2016-03-28T00:00:00"/>
    <s v="12:27:00"/>
    <x v="1"/>
    <x v="8"/>
  </r>
  <r>
    <n v="809790"/>
    <x v="6"/>
    <d v="2016-01-19T00:06:00"/>
    <d v="1899-12-30T00:02:14"/>
    <n v="809790"/>
    <d v="2016-01-19T00:00:00"/>
    <s v="00:06:00"/>
    <x v="1"/>
    <x v="7"/>
  </r>
  <r>
    <n v="772759"/>
    <x v="6"/>
    <d v="2016-02-04T18:44:00"/>
    <d v="1899-12-30T00:02:14"/>
    <n v="772759"/>
    <d v="2016-02-04T00:00:00"/>
    <s v="18:44:00"/>
    <x v="4"/>
    <x v="6"/>
  </r>
  <r>
    <n v="809982"/>
    <x v="0"/>
    <d v="2016-02-24T11:18:00"/>
    <d v="1899-12-30T00:02:14"/>
    <n v="809982"/>
    <d v="2016-02-24T00:00:00"/>
    <s v="11:18:00"/>
    <x v="5"/>
    <x v="11"/>
  </r>
  <r>
    <n v="821631"/>
    <x v="2"/>
    <d v="2016-03-04T17:59:00"/>
    <d v="1899-12-30T00:02:14"/>
    <n v="821631"/>
    <d v="2016-03-04T00:00:00"/>
    <s v="17:59:00"/>
    <x v="3"/>
    <x v="12"/>
  </r>
  <r>
    <n v="2370617"/>
    <x v="2"/>
    <d v="2016-01-21T18:31:00"/>
    <d v="1899-12-30T00:02:14"/>
    <n v="2370617"/>
    <d v="2016-01-21T00:00:00"/>
    <s v="18:31:00"/>
    <x v="6"/>
    <x v="6"/>
  </r>
  <r>
    <n v="810205"/>
    <x v="0"/>
    <d v="2016-02-22T15:37:00"/>
    <d v="1899-12-30T00:02:14"/>
    <n v="810205"/>
    <d v="2016-02-22T00:00:00"/>
    <s v="15:37:00"/>
    <x v="6"/>
    <x v="2"/>
  </r>
  <r>
    <n v="907117"/>
    <x v="0"/>
    <d v="2016-03-30T11:01:00"/>
    <d v="1899-12-30T00:02:14"/>
    <n v="907117"/>
    <d v="2016-03-30T00:00:00"/>
    <s v="11:01:00"/>
    <x v="4"/>
    <x v="11"/>
  </r>
  <r>
    <n v="810614"/>
    <x v="6"/>
    <d v="2016-02-19T13:53:00"/>
    <d v="1899-12-30T00:02:14"/>
    <n v="810614"/>
    <d v="2016-02-19T00:00:00"/>
    <s v="13:53:00"/>
    <x v="2"/>
    <x v="1"/>
  </r>
  <r>
    <n v="941558"/>
    <x v="6"/>
    <d v="2016-03-02T14:59:00"/>
    <d v="1899-12-30T00:02:14"/>
    <n v="941558"/>
    <d v="2016-03-02T00:00:00"/>
    <s v="14:59:00"/>
    <x v="1"/>
    <x v="0"/>
  </r>
  <r>
    <n v="2205521"/>
    <x v="0"/>
    <d v="2016-03-29T12:50:00"/>
    <d v="1899-12-30T00:02:14"/>
    <n v="2205521"/>
    <d v="2016-03-29T00:00:00"/>
    <s v="12:50:00"/>
    <x v="0"/>
    <x v="8"/>
  </r>
  <r>
    <n v="2165860"/>
    <x v="0"/>
    <d v="2016-02-24T10:12:00"/>
    <d v="1899-12-30T00:02:14"/>
    <n v="2165860"/>
    <d v="2016-02-24T00:00:00"/>
    <s v="10:12:00"/>
    <x v="6"/>
    <x v="10"/>
  </r>
  <r>
    <n v="2406529"/>
    <x v="5"/>
    <d v="2016-01-11T13:16:00"/>
    <d v="1899-12-30T00:02:13"/>
    <n v="2406529"/>
    <d v="2016-01-11T00:00:00"/>
    <s v="13:16:00"/>
    <x v="3"/>
    <x v="1"/>
  </r>
  <r>
    <n v="809552"/>
    <x v="1"/>
    <d v="2016-03-10T18:59:00"/>
    <d v="1899-12-30T00:02:13"/>
    <n v="809552"/>
    <d v="2016-03-10T00:00:00"/>
    <s v="18:59:00"/>
    <x v="1"/>
    <x v="6"/>
  </r>
  <r>
    <n v="810092"/>
    <x v="1"/>
    <d v="2016-03-06T14:02:00"/>
    <d v="1899-12-30T00:02:13"/>
    <n v="810092"/>
    <d v="2016-03-06T00:00:00"/>
    <s v="14:02:00"/>
    <x v="0"/>
    <x v="0"/>
  </r>
  <r>
    <n v="2361803"/>
    <x v="10"/>
    <d v="2016-03-20T18:06:00"/>
    <d v="1899-12-30T00:02:13"/>
    <n v="2361803"/>
    <d v="2016-03-20T00:00:00"/>
    <s v="18:06:00"/>
    <x v="0"/>
    <x v="6"/>
  </r>
  <r>
    <n v="820361"/>
    <x v="2"/>
    <d v="2016-03-20T17:58:00"/>
    <d v="1899-12-30T00:02:12"/>
    <n v="820361"/>
    <d v="2016-03-20T00:00:00"/>
    <s v="17:58:00"/>
    <x v="0"/>
    <x v="12"/>
  </r>
  <r>
    <n v="808965"/>
    <x v="2"/>
    <d v="2016-02-06T06:42:00"/>
    <d v="1899-12-30T00:02:12"/>
    <n v="808965"/>
    <d v="2016-02-06T00:00:00"/>
    <s v="06:42:00"/>
    <x v="0"/>
    <x v="18"/>
  </r>
  <r>
    <n v="866202"/>
    <x v="0"/>
    <d v="2016-03-16T11:31:00"/>
    <d v="1899-12-30T00:02:12"/>
    <n v="866202"/>
    <d v="2016-03-16T00:00:00"/>
    <s v="11:31:00"/>
    <x v="4"/>
    <x v="11"/>
  </r>
  <r>
    <n v="809158"/>
    <x v="0"/>
    <d v="2016-02-24T13:10:00"/>
    <d v="1899-12-30T00:02:12"/>
    <n v="809158"/>
    <d v="2016-02-24T00:00:00"/>
    <s v="13:10:00"/>
    <x v="2"/>
    <x v="1"/>
  </r>
  <r>
    <n v="809573"/>
    <x v="0"/>
    <d v="2016-02-24T09:24:00"/>
    <d v="1899-12-30T00:02:12"/>
    <n v="809573"/>
    <d v="2016-02-24T00:00:00"/>
    <s v="09:24:00"/>
    <x v="1"/>
    <x v="15"/>
  </r>
  <r>
    <n v="940303"/>
    <x v="2"/>
    <d v="2016-03-11T18:07:00"/>
    <d v="1899-12-30T00:02:12"/>
    <n v="940303"/>
    <d v="2016-03-11T00:00:00"/>
    <s v="18:07:00"/>
    <x v="2"/>
    <x v="6"/>
  </r>
  <r>
    <n v="162361"/>
    <x v="14"/>
    <d v="2016-01-11T18:02:00"/>
    <d v="1899-12-30T00:02:12"/>
    <n v="162361"/>
    <d v="2016-01-11T00:00:00"/>
    <s v="18:02:00"/>
    <x v="0"/>
    <x v="6"/>
  </r>
  <r>
    <n v="789278"/>
    <x v="6"/>
    <d v="2016-02-12T18:46:00"/>
    <d v="1899-12-30T00:02:12"/>
    <n v="789278"/>
    <d v="2016-02-12T00:00:00"/>
    <s v="18:46:00"/>
    <x v="2"/>
    <x v="6"/>
  </r>
  <r>
    <n v="2000285"/>
    <x v="0"/>
    <d v="2016-03-04T06:56:00"/>
    <d v="1899-12-30T00:02:12"/>
    <n v="2000285"/>
    <d v="2016-03-04T00:00:00"/>
    <s v="06:56:00"/>
    <x v="2"/>
    <x v="18"/>
  </r>
  <r>
    <n v="808396"/>
    <x v="0"/>
    <d v="2016-02-24T14:40:00"/>
    <d v="1899-12-30T00:02:12"/>
    <n v="808396"/>
    <d v="2016-02-24T00:00:00"/>
    <s v="14:40:00"/>
    <x v="4"/>
    <x v="0"/>
  </r>
  <r>
    <n v="2421738"/>
    <x v="5"/>
    <d v="2016-03-23T11:47:00"/>
    <d v="1899-12-30T00:02:12"/>
    <n v="2384970"/>
    <d v="2016-03-23T00:00:00"/>
    <s v="11:47:00"/>
    <x v="6"/>
    <x v="11"/>
  </r>
  <r>
    <n v="603546"/>
    <x v="1"/>
    <d v="2016-01-06T15:38:00"/>
    <d v="1899-12-30T00:02:12"/>
    <n v="603546"/>
    <d v="2016-01-06T00:00:00"/>
    <s v="15:38:00"/>
    <x v="3"/>
    <x v="2"/>
  </r>
  <r>
    <n v="772992"/>
    <x v="2"/>
    <d v="2016-02-01T21:12:00"/>
    <d v="1899-12-30T00:02:12"/>
    <n v="772992"/>
    <d v="2016-02-01T00:00:00"/>
    <s v="21:12:00"/>
    <x v="0"/>
    <x v="4"/>
  </r>
  <r>
    <n v="821936"/>
    <x v="0"/>
    <d v="2016-03-25T15:31:00"/>
    <d v="1899-12-30T00:02:12"/>
    <n v="821936"/>
    <d v="2016-03-25T00:00:00"/>
    <s v="15:31:00"/>
    <x v="0"/>
    <x v="2"/>
  </r>
  <r>
    <n v="821952"/>
    <x v="0"/>
    <d v="2016-02-24T14:28:00"/>
    <d v="1899-12-30T00:02:12"/>
    <n v="821952"/>
    <d v="2016-02-24T00:00:00"/>
    <s v="14:28:00"/>
    <x v="5"/>
    <x v="0"/>
  </r>
  <r>
    <n v="2422534"/>
    <x v="0"/>
    <d v="2016-02-24T13:38:00"/>
    <d v="1899-12-30T00:02:12"/>
    <n v="2384970"/>
    <d v="2016-02-24T00:00:00"/>
    <s v="13:38:00"/>
    <x v="1"/>
    <x v="1"/>
  </r>
  <r>
    <n v="792398"/>
    <x v="10"/>
    <d v="2016-02-02T18:16:00"/>
    <d v="1899-12-30T00:02:12"/>
    <n v="792398"/>
    <d v="2016-02-02T00:00:00"/>
    <s v="18:16:00"/>
    <x v="5"/>
    <x v="6"/>
  </r>
  <r>
    <n v="810435"/>
    <x v="2"/>
    <d v="2016-02-05T16:05:00"/>
    <d v="1899-12-30T00:02:12"/>
    <n v="810435"/>
    <d v="2016-02-05T00:00:00"/>
    <s v="16:05:00"/>
    <x v="0"/>
    <x v="13"/>
  </r>
  <r>
    <n v="2288798"/>
    <x v="7"/>
    <d v="2016-02-28T23:34:00"/>
    <d v="1899-12-30T00:02:12"/>
    <n v="2288798"/>
    <d v="2016-02-28T00:00:00"/>
    <s v="23:34:00"/>
    <x v="4"/>
    <x v="23"/>
  </r>
  <r>
    <n v="833436"/>
    <x v="0"/>
    <d v="2016-02-24T09:01:00"/>
    <d v="1899-12-30T00:02:12"/>
    <n v="833436"/>
    <d v="2016-02-24T00:00:00"/>
    <s v="09:01:00"/>
    <x v="1"/>
    <x v="15"/>
  </r>
  <r>
    <n v="805172"/>
    <x v="6"/>
    <d v="2016-02-16T19:23:00"/>
    <d v="1899-12-30T00:02:12"/>
    <n v="805172"/>
    <d v="2016-02-16T00:00:00"/>
    <s v="19:23:00"/>
    <x v="6"/>
    <x v="5"/>
  </r>
  <r>
    <n v="852610"/>
    <x v="0"/>
    <d v="2016-03-07T12:44:00"/>
    <d v="1899-12-30T00:02:12"/>
    <n v="852610"/>
    <d v="2016-03-07T00:00:00"/>
    <s v="12:44:00"/>
    <x v="0"/>
    <x v="8"/>
  </r>
  <r>
    <n v="810683"/>
    <x v="0"/>
    <d v="2016-02-24T15:57:00"/>
    <d v="1899-12-30T00:02:12"/>
    <n v="810683"/>
    <d v="2016-02-24T00:00:00"/>
    <s v="15:57:00"/>
    <x v="3"/>
    <x v="2"/>
  </r>
  <r>
    <n v="810751"/>
    <x v="2"/>
    <d v="2016-02-28T20:05:00"/>
    <d v="1899-12-30T00:02:12"/>
    <n v="810751"/>
    <d v="2016-02-28T00:00:00"/>
    <s v="20:05:00"/>
    <x v="6"/>
    <x v="14"/>
  </r>
  <r>
    <n v="820751"/>
    <x v="3"/>
    <d v="2016-01-22T14:12:00"/>
    <d v="1899-12-30T00:02:12"/>
    <n v="820751"/>
    <d v="2016-01-22T00:00:00"/>
    <s v="14:12:00"/>
    <x v="4"/>
    <x v="0"/>
  </r>
  <r>
    <n v="808402"/>
    <x v="3"/>
    <d v="2016-03-04T09:58:00"/>
    <d v="1899-12-30T00:02:12"/>
    <n v="808402"/>
    <d v="2016-03-04T00:00:00"/>
    <s v="09:58:00"/>
    <x v="2"/>
    <x v="15"/>
  </r>
  <r>
    <n v="941502"/>
    <x v="3"/>
    <d v="2016-03-17T09:30:00"/>
    <d v="1899-12-30T00:02:12"/>
    <n v="941502"/>
    <d v="2016-03-17T00:00:00"/>
    <s v="09:30:00"/>
    <x v="1"/>
    <x v="15"/>
  </r>
  <r>
    <n v="939719"/>
    <x v="16"/>
    <d v="2016-03-31T16:36:00"/>
    <d v="1899-12-30T00:02:12"/>
    <n v="939719"/>
    <d v="2016-03-31T00:00:00"/>
    <s v="16:36:00"/>
    <x v="6"/>
    <x v="13"/>
  </r>
  <r>
    <n v="597491"/>
    <x v="10"/>
    <d v="2016-01-03T14:11:00"/>
    <d v="1899-12-30T00:02:11"/>
    <n v="597491"/>
    <d v="2016-01-03T00:00:00"/>
    <s v="14:11:00"/>
    <x v="3"/>
    <x v="0"/>
  </r>
  <r>
    <n v="820693"/>
    <x v="14"/>
    <d v="2016-02-25T12:24:00"/>
    <d v="1899-12-30T00:02:11"/>
    <n v="820693"/>
    <d v="2016-02-25T00:00:00"/>
    <s v="12:24:00"/>
    <x v="3"/>
    <x v="8"/>
  </r>
  <r>
    <n v="893615"/>
    <x v="8"/>
    <d v="2016-03-17T22:45:00"/>
    <d v="1899-12-30T00:02:11"/>
    <n v="893615"/>
    <d v="2016-03-17T00:00:00"/>
    <s v="22:45:00"/>
    <x v="1"/>
    <x v="17"/>
  </r>
  <r>
    <n v="805818"/>
    <x v="8"/>
    <d v="2016-03-05T18:30:00"/>
    <d v="1899-12-30T00:02:11"/>
    <n v="805818"/>
    <d v="2016-03-05T00:00:00"/>
    <s v="18:30:00"/>
    <x v="3"/>
    <x v="6"/>
  </r>
  <r>
    <n v="773138"/>
    <x v="9"/>
    <d v="2016-01-29T10:06:00"/>
    <d v="1899-12-30T00:02:11"/>
    <n v="773138"/>
    <d v="2016-01-29T00:00:00"/>
    <s v="10:06:00"/>
    <x v="1"/>
    <x v="10"/>
  </r>
  <r>
    <n v="822334"/>
    <x v="14"/>
    <d v="2016-02-24T21:07:00"/>
    <d v="1899-12-30T00:02:11"/>
    <n v="822334"/>
    <d v="2016-02-24T00:00:00"/>
    <s v="21:07:00"/>
    <x v="1"/>
    <x v="4"/>
  </r>
  <r>
    <n v="939662"/>
    <x v="0"/>
    <d v="2016-03-30T12:48:00"/>
    <d v="1899-12-30T00:02:10"/>
    <n v="939662"/>
    <d v="2016-03-30T00:00:00"/>
    <s v="12:48:00"/>
    <x v="0"/>
    <x v="8"/>
  </r>
  <r>
    <n v="159026"/>
    <x v="2"/>
    <d v="2016-03-06T12:58:00"/>
    <d v="1899-12-30T00:02:10"/>
    <n v="159026"/>
    <d v="2016-03-06T00:00:00"/>
    <s v="12:58:00"/>
    <x v="2"/>
    <x v="8"/>
  </r>
  <r>
    <n v="788978"/>
    <x v="7"/>
    <d v="2016-02-14T12:20:00"/>
    <d v="1899-12-30T00:02:10"/>
    <n v="788978"/>
    <d v="2016-02-14T00:00:00"/>
    <s v="12:20:00"/>
    <x v="4"/>
    <x v="8"/>
  </r>
  <r>
    <n v="821010"/>
    <x v="0"/>
    <d v="2016-02-24T10:34:00"/>
    <d v="1899-12-30T00:02:10"/>
    <n v="821010"/>
    <d v="2016-02-24T00:00:00"/>
    <s v="10:34:00"/>
    <x v="4"/>
    <x v="10"/>
  </r>
  <r>
    <n v="750715"/>
    <x v="7"/>
    <d v="2016-01-15T18:21:00"/>
    <d v="1899-12-30T00:02:10"/>
    <n v="750715"/>
    <d v="2016-01-15T00:00:00"/>
    <s v="18:21:00"/>
    <x v="2"/>
    <x v="6"/>
  </r>
  <r>
    <n v="821098"/>
    <x v="0"/>
    <d v="2016-02-24T15:20:00"/>
    <d v="1899-12-30T00:02:10"/>
    <n v="821098"/>
    <d v="2016-02-24T00:00:00"/>
    <s v="15:20:00"/>
    <x v="5"/>
    <x v="2"/>
  </r>
  <r>
    <n v="2415070"/>
    <x v="5"/>
    <d v="2016-02-18T19:32:00"/>
    <d v="1899-12-30T00:02:10"/>
    <n v="2415070"/>
    <d v="2016-02-18T00:00:00"/>
    <s v="19:32:00"/>
    <x v="2"/>
    <x v="5"/>
  </r>
  <r>
    <n v="2422252"/>
    <x v="0"/>
    <d v="2016-02-24T11:11:00"/>
    <d v="1899-12-30T00:02:10"/>
    <n v="2384970"/>
    <d v="2016-02-24T00:00:00"/>
    <s v="11:11:00"/>
    <x v="2"/>
    <x v="11"/>
  </r>
  <r>
    <n v="810131"/>
    <x v="0"/>
    <d v="2016-02-24T10:36:00"/>
    <d v="1899-12-30T00:02:10"/>
    <n v="810131"/>
    <d v="2016-02-24T00:00:00"/>
    <s v="10:36:00"/>
    <x v="2"/>
    <x v="10"/>
  </r>
  <r>
    <n v="810291"/>
    <x v="2"/>
    <d v="2016-02-19T12:48:00"/>
    <d v="1899-12-30T00:02:10"/>
    <n v="810291"/>
    <d v="2016-02-19T00:00:00"/>
    <s v="12:48:00"/>
    <x v="3"/>
    <x v="8"/>
  </r>
  <r>
    <n v="778272"/>
    <x v="0"/>
    <d v="2016-02-24T12:03:00"/>
    <d v="1899-12-30T00:02:10"/>
    <n v="778272"/>
    <d v="2016-02-24T00:00:00"/>
    <s v="12:03:00"/>
    <x v="5"/>
    <x v="8"/>
  </r>
  <r>
    <n v="773431"/>
    <x v="5"/>
    <d v="2016-01-20T15:42:00"/>
    <d v="1899-12-30T00:02:10"/>
    <n v="773431"/>
    <d v="2016-01-20T00:00:00"/>
    <s v="15:42:00"/>
    <x v="4"/>
    <x v="2"/>
  </r>
  <r>
    <n v="909222"/>
    <x v="0"/>
    <d v="2016-03-25T13:08:00"/>
    <d v="1899-12-30T00:02:10"/>
    <n v="909222"/>
    <d v="2016-03-25T00:00:00"/>
    <s v="13:08:00"/>
    <x v="3"/>
    <x v="1"/>
  </r>
  <r>
    <n v="789004"/>
    <x v="9"/>
    <d v="2016-02-22T19:17:00"/>
    <d v="1899-12-30T00:02:09"/>
    <n v="789004"/>
    <d v="2016-02-22T00:00:00"/>
    <s v="19:17:00"/>
    <x v="3"/>
    <x v="5"/>
  </r>
  <r>
    <n v="939624"/>
    <x v="16"/>
    <d v="2016-03-20T10:44:00"/>
    <d v="1899-12-30T00:02:09"/>
    <n v="939624"/>
    <d v="2016-03-20T00:00:00"/>
    <s v="10:44:00"/>
    <x v="2"/>
    <x v="10"/>
  </r>
  <r>
    <n v="809018"/>
    <x v="8"/>
    <d v="2016-02-17T22:03:00"/>
    <d v="1899-12-30T00:02:09"/>
    <n v="809018"/>
    <d v="2016-02-17T00:00:00"/>
    <s v="22:03:00"/>
    <x v="2"/>
    <x v="17"/>
  </r>
  <r>
    <n v="764468"/>
    <x v="3"/>
    <d v="2016-02-02T06:59:00"/>
    <d v="1899-12-30T00:02:09"/>
    <n v="764468"/>
    <d v="2016-02-02T00:00:00"/>
    <s v="06:59:00"/>
    <x v="5"/>
    <x v="18"/>
  </r>
  <r>
    <n v="809264"/>
    <x v="3"/>
    <d v="2016-02-15T13:27:00"/>
    <d v="1899-12-30T00:02:09"/>
    <n v="809264"/>
    <d v="2016-02-15T00:00:00"/>
    <s v="13:27:00"/>
    <x v="4"/>
    <x v="1"/>
  </r>
  <r>
    <n v="893020"/>
    <x v="3"/>
    <d v="2016-03-24T04:09:00"/>
    <d v="1899-12-30T00:02:09"/>
    <n v="893020"/>
    <d v="2016-03-24T00:00:00"/>
    <s v="04:09:00"/>
    <x v="1"/>
    <x v="20"/>
  </r>
  <r>
    <n v="772511"/>
    <x v="3"/>
    <d v="2016-01-03T13:52:00"/>
    <d v="1899-12-30T00:02:09"/>
    <n v="772511"/>
    <d v="2016-01-03T00:00:00"/>
    <s v="13:52:00"/>
    <x v="5"/>
    <x v="1"/>
  </r>
  <r>
    <n v="2369809"/>
    <x v="4"/>
    <d v="2016-03-10T13:06:00"/>
    <d v="1899-12-30T00:02:09"/>
    <n v="2369809"/>
    <d v="2016-03-10T00:00:00"/>
    <s v="13:06:00"/>
    <x v="4"/>
    <x v="1"/>
  </r>
  <r>
    <n v="809866"/>
    <x v="4"/>
    <d v="2016-02-21T20:14:00"/>
    <d v="1899-12-30T00:02:09"/>
    <n v="809866"/>
    <d v="2016-02-21T00:00:00"/>
    <s v="20:14:00"/>
    <x v="4"/>
    <x v="14"/>
  </r>
  <r>
    <n v="940621"/>
    <x v="4"/>
    <d v="2016-03-29T12:48:00"/>
    <d v="1899-12-30T00:02:09"/>
    <n v="940621"/>
    <d v="2016-03-29T00:00:00"/>
    <s v="12:48:00"/>
    <x v="0"/>
    <x v="8"/>
  </r>
  <r>
    <n v="867234"/>
    <x v="4"/>
    <d v="2016-03-18T22:33:00"/>
    <d v="1899-12-30T00:02:09"/>
    <n v="867234"/>
    <d v="2016-03-18T00:00:00"/>
    <s v="22:33:00"/>
    <x v="6"/>
    <x v="17"/>
  </r>
  <r>
    <n v="893475"/>
    <x v="4"/>
    <d v="2016-03-03T07:48:00"/>
    <d v="1899-12-30T00:02:09"/>
    <n v="893475"/>
    <d v="2016-03-03T00:00:00"/>
    <s v="07:48:00"/>
    <x v="1"/>
    <x v="16"/>
  </r>
  <r>
    <n v="2204601"/>
    <x v="3"/>
    <d v="2016-02-02T18:44:00"/>
    <d v="1899-12-30T00:02:09"/>
    <n v="2204601"/>
    <d v="2016-02-02T00:00:00"/>
    <s v="18:44:00"/>
    <x v="2"/>
    <x v="6"/>
  </r>
  <r>
    <n v="2091609"/>
    <x v="3"/>
    <d v="2016-02-13T10:30:00"/>
    <d v="1899-12-30T00:02:09"/>
    <n v="2091609"/>
    <d v="2016-02-13T00:00:00"/>
    <s v="10:30:00"/>
    <x v="1"/>
    <x v="10"/>
  </r>
  <r>
    <n v="794674"/>
    <x v="4"/>
    <d v="2016-02-06T11:16:00"/>
    <d v="1899-12-30T00:02:09"/>
    <n v="794674"/>
    <d v="2016-02-06T00:00:00"/>
    <s v="11:16:00"/>
    <x v="3"/>
    <x v="11"/>
  </r>
  <r>
    <n v="893852"/>
    <x v="3"/>
    <d v="2016-03-12T19:45:00"/>
    <d v="1899-12-30T00:02:09"/>
    <n v="893852"/>
    <d v="2016-03-12T00:00:00"/>
    <s v="19:45:00"/>
    <x v="4"/>
    <x v="5"/>
  </r>
  <r>
    <n v="893861"/>
    <x v="4"/>
    <d v="2016-03-13T22:43:00"/>
    <d v="1899-12-30T00:02:09"/>
    <n v="893861"/>
    <d v="2016-03-13T00:00:00"/>
    <s v="22:43:00"/>
    <x v="0"/>
    <x v="17"/>
  </r>
  <r>
    <n v="810546"/>
    <x v="3"/>
    <d v="2016-02-25T23:39:00"/>
    <d v="1899-12-30T00:02:09"/>
    <n v="810546"/>
    <d v="2016-02-25T00:00:00"/>
    <s v="23:39:00"/>
    <x v="1"/>
    <x v="23"/>
  </r>
  <r>
    <n v="809313"/>
    <x v="2"/>
    <d v="2016-02-19T17:55:00"/>
    <d v="1899-12-30T00:02:08"/>
    <n v="809313"/>
    <d v="2016-02-19T00:00:00"/>
    <s v="17:55:00"/>
    <x v="4"/>
    <x v="12"/>
  </r>
  <r>
    <n v="819583"/>
    <x v="5"/>
    <d v="2016-02-26T19:44:00"/>
    <d v="1899-12-30T00:02:08"/>
    <n v="819583"/>
    <d v="2016-02-26T00:00:00"/>
    <s v="19:44:00"/>
    <x v="1"/>
    <x v="5"/>
  </r>
  <r>
    <n v="2369233"/>
    <x v="0"/>
    <d v="2016-03-05T09:30:00"/>
    <d v="1899-12-30T00:02:08"/>
    <n v="2369233"/>
    <d v="2016-03-05T00:00:00"/>
    <s v="09:30:00"/>
    <x v="3"/>
    <x v="15"/>
  </r>
  <r>
    <n v="809492"/>
    <x v="1"/>
    <d v="2016-02-21T13:18:00"/>
    <d v="1899-12-30T00:02:08"/>
    <n v="809492"/>
    <d v="2016-02-21T00:00:00"/>
    <s v="13:18:00"/>
    <x v="5"/>
    <x v="1"/>
  </r>
  <r>
    <n v="750715"/>
    <x v="5"/>
    <d v="2016-01-22T15:33:00"/>
    <d v="1899-12-30T00:02:08"/>
    <n v="750715"/>
    <d v="2016-01-22T00:00:00"/>
    <s v="15:33:00"/>
    <x v="2"/>
    <x v="2"/>
  </r>
  <r>
    <n v="860028"/>
    <x v="2"/>
    <d v="2016-03-05T06:22:00"/>
    <d v="1899-12-30T00:02:08"/>
    <n v="860028"/>
    <d v="2016-03-05T00:00:00"/>
    <s v="06:22:00"/>
    <x v="4"/>
    <x v="18"/>
  </r>
  <r>
    <n v="832495"/>
    <x v="0"/>
    <d v="2016-03-20T12:19:00"/>
    <d v="1899-12-30T00:02:08"/>
    <n v="832495"/>
    <d v="2016-03-20T00:00:00"/>
    <s v="12:19:00"/>
    <x v="3"/>
    <x v="8"/>
  </r>
  <r>
    <n v="860230"/>
    <x v="2"/>
    <d v="2016-03-11T10:36:00"/>
    <d v="1899-12-30T00:02:08"/>
    <n v="860230"/>
    <d v="2016-03-11T00:00:00"/>
    <s v="10:36:00"/>
    <x v="2"/>
    <x v="10"/>
  </r>
  <r>
    <n v="821329"/>
    <x v="0"/>
    <d v="2016-02-24T14:44:00"/>
    <d v="1899-12-30T00:02:08"/>
    <n v="821329"/>
    <d v="2016-02-24T00:00:00"/>
    <s v="14:44:00"/>
    <x v="5"/>
    <x v="0"/>
  </r>
  <r>
    <n v="832727"/>
    <x v="6"/>
    <d v="2016-02-28T18:44:00"/>
    <d v="1899-12-30T00:02:08"/>
    <n v="832727"/>
    <d v="2016-02-28T00:00:00"/>
    <s v="18:44:00"/>
    <x v="2"/>
    <x v="6"/>
  </r>
  <r>
    <n v="2000422"/>
    <x v="6"/>
    <d v="2016-03-28T14:00:00"/>
    <d v="1899-12-30T00:02:08"/>
    <n v="2000422"/>
    <d v="2016-03-28T00:00:00"/>
    <s v="14:00:00"/>
    <x v="6"/>
    <x v="0"/>
  </r>
  <r>
    <n v="2091541"/>
    <x v="0"/>
    <d v="2016-02-24T14:22:00"/>
    <d v="1899-12-30T00:02:08"/>
    <n v="2091541"/>
    <d v="2016-02-24T00:00:00"/>
    <s v="14:22:00"/>
    <x v="6"/>
    <x v="0"/>
  </r>
  <r>
    <n v="810039"/>
    <x v="6"/>
    <d v="2016-02-02T17:11:00"/>
    <d v="1899-12-30T00:02:08"/>
    <n v="810039"/>
    <d v="2016-02-02T00:00:00"/>
    <s v="17:11:00"/>
    <x v="3"/>
    <x v="12"/>
  </r>
  <r>
    <n v="772873"/>
    <x v="10"/>
    <d v="2016-01-19T13:14:00"/>
    <d v="1899-12-30T00:02:08"/>
    <n v="772873"/>
    <d v="2016-01-19T00:00:00"/>
    <s v="13:14:00"/>
    <x v="0"/>
    <x v="1"/>
  </r>
  <r>
    <n v="906850"/>
    <x v="2"/>
    <d v="2016-03-25T09:55:00"/>
    <d v="1899-12-30T00:02:08"/>
    <n v="906850"/>
    <d v="2016-03-25T00:00:00"/>
    <s v="09:55:00"/>
    <x v="2"/>
    <x v="15"/>
  </r>
  <r>
    <n v="941092"/>
    <x v="7"/>
    <d v="2016-03-26T16:02:00"/>
    <d v="1899-12-30T00:02:08"/>
    <n v="941092"/>
    <d v="2016-03-26T00:00:00"/>
    <s v="16:02:00"/>
    <x v="5"/>
    <x v="13"/>
  </r>
  <r>
    <n v="873445"/>
    <x v="0"/>
    <d v="2016-03-07T09:29:00"/>
    <d v="1899-12-30T00:02:08"/>
    <n v="873445"/>
    <d v="2016-03-07T00:00:00"/>
    <s v="09:29:00"/>
    <x v="3"/>
    <x v="15"/>
  </r>
  <r>
    <n v="810403"/>
    <x v="0"/>
    <d v="2016-02-24T12:15:00"/>
    <d v="1899-12-30T00:02:08"/>
    <n v="810403"/>
    <d v="2016-02-24T00:00:00"/>
    <s v="12:15:00"/>
    <x v="3"/>
    <x v="8"/>
  </r>
  <r>
    <n v="818957"/>
    <x v="6"/>
    <d v="2016-01-07T17:54:00"/>
    <d v="1899-12-30T00:02:08"/>
    <n v="818957"/>
    <d v="2016-01-07T00:00:00"/>
    <s v="17:54:00"/>
    <x v="3"/>
    <x v="12"/>
  </r>
  <r>
    <n v="773491"/>
    <x v="6"/>
    <d v="2016-01-27T17:27:00"/>
    <d v="1899-12-30T00:02:08"/>
    <n v="773491"/>
    <d v="2016-01-27T00:00:00"/>
    <s v="17:27:00"/>
    <x v="5"/>
    <x v="12"/>
  </r>
  <r>
    <n v="771772"/>
    <x v="8"/>
    <d v="2016-02-06T20:32:00"/>
    <d v="1899-12-30T00:02:08"/>
    <n v="771772"/>
    <d v="2016-02-06T00:00:00"/>
    <s v="20:32:00"/>
    <x v="4"/>
    <x v="14"/>
  </r>
  <r>
    <n v="939602"/>
    <x v="9"/>
    <d v="2016-03-21T16:36:00"/>
    <d v="1899-12-30T00:02:07"/>
    <n v="939602"/>
    <d v="2016-03-21T00:00:00"/>
    <s v="16:36:00"/>
    <x v="3"/>
    <x v="13"/>
  </r>
  <r>
    <n v="2204117"/>
    <x v="5"/>
    <d v="2016-03-22T15:35:00"/>
    <d v="1899-12-30T00:02:07"/>
    <n v="2204117"/>
    <d v="2016-03-22T00:00:00"/>
    <s v="15:35:00"/>
    <x v="3"/>
    <x v="2"/>
  </r>
  <r>
    <n v="773002"/>
    <x v="8"/>
    <d v="2016-02-09T10:53:00"/>
    <d v="1899-12-30T00:02:07"/>
    <n v="773002"/>
    <d v="2016-02-09T00:00:00"/>
    <s v="10:53:00"/>
    <x v="3"/>
    <x v="10"/>
  </r>
  <r>
    <n v="2203929"/>
    <x v="16"/>
    <d v="2016-02-22T06:45:00"/>
    <d v="1899-12-30T00:02:07"/>
    <n v="2203929"/>
    <d v="2016-02-22T00:00:00"/>
    <s v="06:45:00"/>
    <x v="2"/>
    <x v="18"/>
  </r>
  <r>
    <n v="2255518"/>
    <x v="2"/>
    <d v="2016-01-28T09:45:00"/>
    <d v="1899-12-30T00:02:06"/>
    <n v="2255518"/>
    <d v="2016-01-28T00:00:00"/>
    <s v="09:45:00"/>
    <x v="3"/>
    <x v="15"/>
  </r>
  <r>
    <n v="750489"/>
    <x v="2"/>
    <d v="2016-01-29T19:26:00"/>
    <d v="1899-12-30T00:02:06"/>
    <n v="750489"/>
    <d v="2016-01-29T00:00:00"/>
    <s v="19:26:00"/>
    <x v="5"/>
    <x v="5"/>
  </r>
  <r>
    <n v="939792"/>
    <x v="0"/>
    <d v="2016-03-20T14:27:00"/>
    <d v="1899-12-30T00:02:06"/>
    <n v="939792"/>
    <d v="2016-03-20T00:00:00"/>
    <s v="14:27:00"/>
    <x v="2"/>
    <x v="0"/>
  </r>
  <r>
    <n v="820604"/>
    <x v="0"/>
    <d v="2016-02-24T14:47:00"/>
    <d v="1899-12-30T00:02:06"/>
    <n v="820604"/>
    <d v="2016-02-24T00:00:00"/>
    <s v="14:47:00"/>
    <x v="4"/>
    <x v="0"/>
  </r>
  <r>
    <n v="788858"/>
    <x v="6"/>
    <d v="2016-02-04T14:07:00"/>
    <d v="1899-12-30T00:02:06"/>
    <n v="788858"/>
    <d v="2016-02-04T00:00:00"/>
    <s v="14:07:00"/>
    <x v="2"/>
    <x v="0"/>
  </r>
  <r>
    <n v="809231"/>
    <x v="6"/>
    <d v="2016-02-14T15:31:00"/>
    <d v="1899-12-30T00:02:06"/>
    <n v="809231"/>
    <d v="2016-02-14T00:00:00"/>
    <s v="15:31:00"/>
    <x v="0"/>
    <x v="2"/>
  </r>
  <r>
    <n v="85476"/>
    <x v="9"/>
    <d v="2016-01-02T14:48:00"/>
    <d v="1899-12-30T00:02:06"/>
    <n v="85476"/>
    <d v="2016-01-02T00:00:00"/>
    <s v="14:48:00"/>
    <x v="3"/>
    <x v="0"/>
  </r>
  <r>
    <n v="809511"/>
    <x v="8"/>
    <d v="2016-02-27T16:40:00"/>
    <d v="1899-12-30T00:02:06"/>
    <n v="809511"/>
    <d v="2016-02-27T00:00:00"/>
    <s v="16:40:00"/>
    <x v="0"/>
    <x v="13"/>
  </r>
  <r>
    <n v="789225"/>
    <x v="0"/>
    <d v="2016-02-23T12:47:00"/>
    <d v="1899-12-30T00:02:06"/>
    <n v="789225"/>
    <d v="2016-02-23T00:00:00"/>
    <s v="12:47:00"/>
    <x v="0"/>
    <x v="8"/>
  </r>
  <r>
    <n v="930713"/>
    <x v="15"/>
    <d v="2016-03-28T06:29:00"/>
    <d v="1899-12-30T00:02:06"/>
    <n v="930713"/>
    <d v="2016-03-28T00:00:00"/>
    <s v="06:29:00"/>
    <x v="2"/>
    <x v="18"/>
  </r>
  <r>
    <n v="869588"/>
    <x v="0"/>
    <d v="2016-03-08T11:59:00"/>
    <d v="1899-12-30T00:02:06"/>
    <n v="869588"/>
    <d v="2016-03-08T00:00:00"/>
    <s v="11:59:00"/>
    <x v="3"/>
    <x v="11"/>
  </r>
  <r>
    <n v="779956"/>
    <x v="8"/>
    <d v="2016-02-07T11:15:00"/>
    <d v="1899-12-30T00:02:06"/>
    <n v="779956"/>
    <d v="2016-02-07T00:00:00"/>
    <s v="11:15:00"/>
    <x v="1"/>
    <x v="11"/>
  </r>
  <r>
    <n v="2415057"/>
    <x v="0"/>
    <d v="2016-03-06T07:50:00"/>
    <d v="1899-12-30T00:02:06"/>
    <n v="2415057"/>
    <d v="2016-03-06T00:00:00"/>
    <s v="07:50:00"/>
    <x v="4"/>
    <x v="16"/>
  </r>
  <r>
    <n v="809715"/>
    <x v="10"/>
    <d v="2016-02-23T03:16:00"/>
    <d v="1899-12-30T00:02:06"/>
    <n v="809715"/>
    <d v="2016-02-23T00:00:00"/>
    <s v="03:16:00"/>
    <x v="6"/>
    <x v="22"/>
  </r>
  <r>
    <n v="780037"/>
    <x v="10"/>
    <d v="2016-03-01T20:39:00"/>
    <d v="1899-12-30T00:02:06"/>
    <n v="780037"/>
    <d v="2016-03-01T00:00:00"/>
    <s v="20:39:00"/>
    <x v="3"/>
    <x v="14"/>
  </r>
  <r>
    <n v="603558"/>
    <x v="2"/>
    <d v="2016-01-08T17:46:00"/>
    <d v="1899-12-30T00:02:06"/>
    <n v="603558"/>
    <d v="2016-01-08T00:00:00"/>
    <s v="17:46:00"/>
    <x v="6"/>
    <x v="12"/>
  </r>
  <r>
    <n v="2091609"/>
    <x v="8"/>
    <d v="2016-02-21T12:31:00"/>
    <d v="1899-12-30T00:02:06"/>
    <n v="2091609"/>
    <d v="2016-02-21T00:00:00"/>
    <s v="12:31:00"/>
    <x v="1"/>
    <x v="8"/>
  </r>
  <r>
    <n v="810282"/>
    <x v="1"/>
    <d v="2016-02-21T12:20:00"/>
    <d v="1899-12-30T00:02:06"/>
    <n v="810282"/>
    <d v="2016-02-21T00:00:00"/>
    <s v="12:20:00"/>
    <x v="6"/>
    <x v="8"/>
  </r>
  <r>
    <n v="810424"/>
    <x v="2"/>
    <d v="2016-02-18T07:51:00"/>
    <d v="1899-12-30T00:02:06"/>
    <n v="810424"/>
    <d v="2016-02-18T00:00:00"/>
    <s v="07:51:00"/>
    <x v="3"/>
    <x v="16"/>
  </r>
  <r>
    <n v="810424"/>
    <x v="2"/>
    <d v="2016-02-02T06:03:00"/>
    <d v="1899-12-30T00:02:06"/>
    <n v="810424"/>
    <d v="2016-02-02T00:00:00"/>
    <s v="06:03:00"/>
    <x v="3"/>
    <x v="18"/>
  </r>
  <r>
    <n v="813929"/>
    <x v="0"/>
    <d v="2016-02-24T11:20:00"/>
    <d v="1899-12-30T00:02:06"/>
    <n v="813929"/>
    <d v="2016-02-24T00:00:00"/>
    <s v="11:20:00"/>
    <x v="6"/>
    <x v="11"/>
  </r>
  <r>
    <n v="838054"/>
    <x v="0"/>
    <d v="2016-03-04T18:20:00"/>
    <d v="1899-12-30T00:02:06"/>
    <n v="838054"/>
    <d v="2016-03-04T00:00:00"/>
    <s v="18:20:00"/>
    <x v="2"/>
    <x v="6"/>
  </r>
  <r>
    <n v="810739"/>
    <x v="0"/>
    <d v="2016-03-23T10:33:00"/>
    <d v="1899-12-30T00:02:06"/>
    <n v="810739"/>
    <d v="2016-03-23T00:00:00"/>
    <s v="10:33:00"/>
    <x v="3"/>
    <x v="10"/>
  </r>
  <r>
    <n v="939622"/>
    <x v="12"/>
    <d v="2016-03-28T13:14:00"/>
    <d v="1899-12-30T00:02:06"/>
    <n v="939622"/>
    <d v="2016-03-28T00:00:00"/>
    <s v="13:14:00"/>
    <x v="5"/>
    <x v="1"/>
  </r>
  <r>
    <n v="771856"/>
    <x v="4"/>
    <d v="2016-02-06T09:28:00"/>
    <d v="1899-12-30T00:02:06"/>
    <n v="771856"/>
    <d v="2016-02-06T00:00:00"/>
    <s v="09:28:00"/>
    <x v="4"/>
    <x v="15"/>
  </r>
  <r>
    <n v="939717"/>
    <x v="4"/>
    <d v="2016-03-29T20:22:00"/>
    <d v="1899-12-30T00:02:06"/>
    <n v="939717"/>
    <d v="2016-03-29T00:00:00"/>
    <s v="20:22:00"/>
    <x v="1"/>
    <x v="14"/>
  </r>
  <r>
    <n v="2287441"/>
    <x v="3"/>
    <d v="2016-03-18T12:00:00"/>
    <d v="1899-12-30T00:02:06"/>
    <n v="2287441"/>
    <d v="2016-03-18T00:00:00"/>
    <s v="12:00:00"/>
    <x v="1"/>
    <x v="8"/>
  </r>
  <r>
    <n v="2369526"/>
    <x v="3"/>
    <d v="2016-01-06T14:30:00"/>
    <d v="1899-12-30T00:02:06"/>
    <n v="2369526"/>
    <d v="2016-01-06T00:00:00"/>
    <s v="14:30:00"/>
    <x v="5"/>
    <x v="0"/>
  </r>
  <r>
    <n v="809817"/>
    <x v="4"/>
    <d v="2016-02-19T11:18:00"/>
    <d v="1899-12-30T00:02:06"/>
    <n v="809817"/>
    <d v="2016-02-19T00:00:00"/>
    <s v="11:18:00"/>
    <x v="4"/>
    <x v="11"/>
  </r>
  <r>
    <n v="780111"/>
    <x v="4"/>
    <d v="2016-01-07T13:31:00"/>
    <d v="1899-12-30T00:02:06"/>
    <n v="780111"/>
    <d v="2016-01-07T00:00:00"/>
    <s v="13:31:00"/>
    <x v="0"/>
    <x v="1"/>
  </r>
  <r>
    <n v="604198"/>
    <x v="3"/>
    <d v="2016-01-23T12:51:00"/>
    <d v="1899-12-30T00:02:06"/>
    <n v="604198"/>
    <d v="2016-01-23T00:00:00"/>
    <s v="12:51:00"/>
    <x v="2"/>
    <x v="8"/>
  </r>
  <r>
    <n v="819902"/>
    <x v="3"/>
    <d v="2016-02-27T02:57:00"/>
    <d v="1899-12-30T00:02:06"/>
    <n v="819902"/>
    <d v="2016-02-27T00:00:00"/>
    <s v="02:57:00"/>
    <x v="3"/>
    <x v="21"/>
  </r>
  <r>
    <n v="867397"/>
    <x v="4"/>
    <d v="2016-01-16T14:14:00"/>
    <d v="1899-12-30T00:02:06"/>
    <n v="867397"/>
    <d v="2016-01-16T00:00:00"/>
    <s v="14:14:00"/>
    <x v="3"/>
    <x v="0"/>
  </r>
  <r>
    <n v="860800"/>
    <x v="4"/>
    <d v="2016-03-11T06:14:00"/>
    <d v="1899-12-30T00:02:06"/>
    <n v="860800"/>
    <d v="2016-03-11T00:00:00"/>
    <s v="06:14:00"/>
    <x v="0"/>
    <x v="18"/>
  </r>
  <r>
    <n v="810563"/>
    <x v="4"/>
    <d v="2016-03-14T19:31:00"/>
    <d v="1899-12-30T00:02:06"/>
    <n v="810563"/>
    <d v="2016-03-14T00:00:00"/>
    <s v="19:31:00"/>
    <x v="5"/>
    <x v="5"/>
  </r>
  <r>
    <n v="831721"/>
    <x v="10"/>
    <d v="2016-03-02T19:33:00"/>
    <d v="1899-12-30T00:02:05"/>
    <n v="831721"/>
    <d v="2016-03-02T00:00:00"/>
    <s v="19:33:00"/>
    <x v="1"/>
    <x v="5"/>
  </r>
  <r>
    <n v="809715"/>
    <x v="9"/>
    <d v="2016-03-24T10:02:00"/>
    <d v="1899-12-30T00:02:05"/>
    <n v="809715"/>
    <d v="2016-03-24T00:00:00"/>
    <s v="10:02:00"/>
    <x v="6"/>
    <x v="10"/>
  </r>
  <r>
    <n v="2000313"/>
    <x v="11"/>
    <d v="2016-03-31T19:00:00"/>
    <d v="1899-12-30T00:02:05"/>
    <n v="2000313"/>
    <d v="2016-03-31T00:00:00"/>
    <s v="19:00:00"/>
    <x v="2"/>
    <x v="5"/>
  </r>
  <r>
    <n v="809000"/>
    <x v="16"/>
    <d v="2016-01-03T20:34:00"/>
    <d v="1899-12-30T00:02:05"/>
    <n v="809000"/>
    <d v="2016-01-03T00:00:00"/>
    <s v="20:34:00"/>
    <x v="0"/>
    <x v="14"/>
  </r>
  <r>
    <n v="771848"/>
    <x v="2"/>
    <d v="2016-01-22T13:02:00"/>
    <d v="1899-12-30T00:02:04"/>
    <n v="771848"/>
    <d v="2016-01-22T00:00:00"/>
    <s v="13:02:00"/>
    <x v="2"/>
    <x v="1"/>
  </r>
  <r>
    <n v="802455"/>
    <x v="10"/>
    <d v="2016-03-05T13:29:00"/>
    <d v="1899-12-30T00:02:04"/>
    <n v="802455"/>
    <d v="2016-03-05T00:00:00"/>
    <s v="13:29:00"/>
    <x v="0"/>
    <x v="1"/>
  </r>
  <r>
    <n v="772000"/>
    <x v="2"/>
    <d v="2016-01-24T19:00:00"/>
    <d v="1899-12-30T00:02:04"/>
    <n v="772000"/>
    <d v="2016-01-24T00:00:00"/>
    <s v="19:00:00"/>
    <x v="5"/>
    <x v="5"/>
  </r>
  <r>
    <n v="779728"/>
    <x v="16"/>
    <d v="2016-03-12T22:55:00"/>
    <d v="1899-12-30T00:02:04"/>
    <n v="779728"/>
    <d v="2016-03-12T00:00:00"/>
    <s v="22:55:00"/>
    <x v="5"/>
    <x v="17"/>
  </r>
  <r>
    <n v="797707"/>
    <x v="2"/>
    <d v="2016-02-17T15:41:00"/>
    <d v="1899-12-30T00:02:04"/>
    <n v="797707"/>
    <d v="2016-02-17T00:00:00"/>
    <s v="15:41:00"/>
    <x v="4"/>
    <x v="2"/>
  </r>
  <r>
    <n v="789225"/>
    <x v="2"/>
    <d v="2016-02-13T19:07:00"/>
    <d v="1899-12-30T00:02:04"/>
    <n v="789225"/>
    <d v="2016-02-13T00:00:00"/>
    <s v="19:07:00"/>
    <x v="0"/>
    <x v="5"/>
  </r>
  <r>
    <n v="819799"/>
    <x v="10"/>
    <d v="2016-02-27T21:07:00"/>
    <d v="1899-12-30T00:02:04"/>
    <n v="819799"/>
    <d v="2016-02-27T00:00:00"/>
    <s v="21:07:00"/>
    <x v="4"/>
    <x v="4"/>
  </r>
  <r>
    <n v="778983"/>
    <x v="8"/>
    <d v="2016-03-07T11:47:00"/>
    <d v="1899-12-30T00:02:04"/>
    <n v="778983"/>
    <d v="2016-03-07T00:00:00"/>
    <s v="11:47:00"/>
    <x v="1"/>
    <x v="11"/>
  </r>
  <r>
    <n v="809892"/>
    <x v="6"/>
    <d v="2016-03-06T16:30:00"/>
    <d v="1899-12-30T00:02:04"/>
    <n v="809892"/>
    <d v="2016-03-06T00:00:00"/>
    <s v="16:30:00"/>
    <x v="3"/>
    <x v="13"/>
  </r>
  <r>
    <n v="808587"/>
    <x v="0"/>
    <d v="2016-02-24T15:13:00"/>
    <d v="1899-12-30T00:02:04"/>
    <n v="808587"/>
    <d v="2016-02-24T00:00:00"/>
    <s v="15:13:00"/>
    <x v="0"/>
    <x v="2"/>
  </r>
  <r>
    <n v="765640"/>
    <x v="6"/>
    <d v="2016-01-30T08:39:00"/>
    <d v="1899-12-30T00:02:04"/>
    <n v="765640"/>
    <d v="2016-01-30T00:00:00"/>
    <s v="08:39:00"/>
    <x v="4"/>
    <x v="3"/>
  </r>
  <r>
    <n v="2361547"/>
    <x v="0"/>
    <d v="2016-03-07T12:12:00"/>
    <d v="1899-12-30T00:02:04"/>
    <n v="2361547"/>
    <d v="2016-03-07T00:00:00"/>
    <s v="12:12:00"/>
    <x v="3"/>
    <x v="8"/>
  </r>
  <r>
    <n v="2415185"/>
    <x v="2"/>
    <d v="2016-03-07T19:34:00"/>
    <d v="1899-12-30T00:02:04"/>
    <n v="2415185"/>
    <d v="2016-03-07T00:00:00"/>
    <s v="19:34:00"/>
    <x v="0"/>
    <x v="5"/>
  </r>
  <r>
    <n v="789004"/>
    <x v="9"/>
    <d v="2016-02-23T12:03:00"/>
    <d v="1899-12-30T00:02:03"/>
    <n v="789004"/>
    <d v="2016-02-23T00:00:00"/>
    <s v="12:03:00"/>
    <x v="3"/>
    <x v="8"/>
  </r>
  <r>
    <n v="809333"/>
    <x v="16"/>
    <d v="2016-02-19T12:46:00"/>
    <d v="1899-12-30T00:02:03"/>
    <n v="809333"/>
    <d v="2016-02-19T00:00:00"/>
    <s v="12:46:00"/>
    <x v="2"/>
    <x v="8"/>
  </r>
  <r>
    <n v="808969"/>
    <x v="4"/>
    <d v="2016-03-08T10:47:00"/>
    <d v="1899-12-30T00:02:03"/>
    <n v="808969"/>
    <d v="2016-03-08T00:00:00"/>
    <s v="10:47:00"/>
    <x v="2"/>
    <x v="10"/>
  </r>
  <r>
    <n v="2285769"/>
    <x v="4"/>
    <d v="2016-03-05T06:55:00"/>
    <d v="1899-12-30T00:02:03"/>
    <n v="2285769"/>
    <d v="2016-03-05T00:00:00"/>
    <s v="06:55:00"/>
    <x v="0"/>
    <x v="18"/>
  </r>
  <r>
    <n v="809197"/>
    <x v="4"/>
    <d v="2016-02-06T12:27:00"/>
    <d v="1899-12-30T00:02:03"/>
    <n v="809197"/>
    <d v="2016-02-06T00:00:00"/>
    <s v="12:27:00"/>
    <x v="6"/>
    <x v="8"/>
  </r>
  <r>
    <n v="817573"/>
    <x v="4"/>
    <d v="2016-02-23T15:14:00"/>
    <d v="1899-12-30T00:02:03"/>
    <n v="817573"/>
    <d v="2016-02-23T00:00:00"/>
    <s v="15:14:00"/>
    <x v="4"/>
    <x v="2"/>
  </r>
  <r>
    <n v="789256"/>
    <x v="4"/>
    <d v="2016-01-06T10:34:00"/>
    <d v="1899-12-30T00:02:03"/>
    <n v="789256"/>
    <d v="2016-01-06T00:00:00"/>
    <s v="10:34:00"/>
    <x v="3"/>
    <x v="10"/>
  </r>
  <r>
    <n v="772587"/>
    <x v="3"/>
    <d v="2016-01-19T10:16:00"/>
    <d v="1899-12-30T00:02:03"/>
    <n v="772587"/>
    <d v="2016-01-19T00:00:00"/>
    <s v="10:16:00"/>
    <x v="6"/>
    <x v="10"/>
  </r>
  <r>
    <n v="831413"/>
    <x v="3"/>
    <d v="2016-03-04T04:15:00"/>
    <d v="1899-12-30T00:02:03"/>
    <n v="831413"/>
    <d v="2016-03-04T00:00:00"/>
    <s v="04:15:00"/>
    <x v="1"/>
    <x v="20"/>
  </r>
  <r>
    <n v="893686"/>
    <x v="3"/>
    <d v="2016-03-22T19:51:00"/>
    <d v="1899-12-30T00:02:03"/>
    <n v="893686"/>
    <d v="2016-03-22T00:00:00"/>
    <s v="19:51:00"/>
    <x v="0"/>
    <x v="5"/>
  </r>
  <r>
    <n v="773016"/>
    <x v="4"/>
    <d v="2016-02-16T19:31:00"/>
    <d v="1899-12-30T00:02:03"/>
    <n v="773016"/>
    <d v="2016-02-16T00:00:00"/>
    <s v="19:31:00"/>
    <x v="3"/>
    <x v="5"/>
  </r>
  <r>
    <n v="810282"/>
    <x v="3"/>
    <d v="2016-02-22T14:22:00"/>
    <d v="1899-12-30T00:02:03"/>
    <n v="810282"/>
    <d v="2016-02-22T00:00:00"/>
    <s v="14:22:00"/>
    <x v="6"/>
    <x v="0"/>
  </r>
  <r>
    <n v="737176"/>
    <x v="3"/>
    <d v="2016-01-26T08:11:00"/>
    <d v="1899-12-30T00:02:03"/>
    <n v="737176"/>
    <d v="2016-01-26T00:00:00"/>
    <s v="08:11:00"/>
    <x v="3"/>
    <x v="3"/>
  </r>
  <r>
    <n v="2288802"/>
    <x v="4"/>
    <d v="2016-01-13T06:19:00"/>
    <d v="1899-12-30T00:02:03"/>
    <n v="2288802"/>
    <d v="2016-01-13T00:00:00"/>
    <s v="06:19:00"/>
    <x v="5"/>
    <x v="18"/>
  </r>
  <r>
    <n v="780610"/>
    <x v="4"/>
    <d v="2016-02-10T12:35:00"/>
    <d v="1899-12-30T00:02:03"/>
    <n v="780610"/>
    <d v="2016-02-10T00:00:00"/>
    <s v="12:35:00"/>
    <x v="5"/>
    <x v="8"/>
  </r>
  <r>
    <n v="772330"/>
    <x v="8"/>
    <d v="2016-01-26T18:51:00"/>
    <d v="1899-12-30T00:02:03"/>
    <n v="772330"/>
    <d v="2016-01-26T00:00:00"/>
    <s v="18:51:00"/>
    <x v="3"/>
    <x v="6"/>
  </r>
  <r>
    <n v="809707"/>
    <x v="8"/>
    <d v="2016-02-16T05:21:00"/>
    <d v="1899-12-30T00:02:03"/>
    <n v="809707"/>
    <d v="2016-02-16T00:00:00"/>
    <s v="05:21:00"/>
    <x v="0"/>
    <x v="19"/>
  </r>
  <r>
    <n v="772998"/>
    <x v="5"/>
    <d v="2016-02-05T17:53:00"/>
    <d v="1899-12-30T00:02:03"/>
    <n v="772998"/>
    <d v="2016-02-05T00:00:00"/>
    <s v="17:53:00"/>
    <x v="1"/>
    <x v="12"/>
  </r>
  <r>
    <n v="2361735"/>
    <x v="1"/>
    <d v="2016-01-01T17:14:00"/>
    <d v="1899-12-30T00:02:03"/>
    <n v="2361735"/>
    <d v="2016-01-01T00:00:00"/>
    <s v="17:14:00"/>
    <x v="5"/>
    <x v="12"/>
  </r>
  <r>
    <n v="833663"/>
    <x v="5"/>
    <d v="2016-01-18T10:58:00"/>
    <d v="1899-12-30T00:02:03"/>
    <n v="833663"/>
    <d v="2016-01-18T00:00:00"/>
    <s v="10:58:00"/>
    <x v="5"/>
    <x v="10"/>
  </r>
  <r>
    <n v="802455"/>
    <x v="0"/>
    <d v="2016-03-05T13:15:00"/>
    <d v="1899-12-30T00:02:02"/>
    <n v="802455"/>
    <d v="2016-03-05T00:00:00"/>
    <s v="13:15:00"/>
    <x v="0"/>
    <x v="1"/>
  </r>
  <r>
    <n v="2426231"/>
    <x v="0"/>
    <d v="2016-03-23T12:20:00"/>
    <d v="1899-12-30T00:02:02"/>
    <n v="2384970"/>
    <d v="2016-03-23T00:00:00"/>
    <s v="12:20:00"/>
    <x v="0"/>
    <x v="8"/>
  </r>
  <r>
    <n v="440632"/>
    <x v="6"/>
    <d v="2016-01-25T16:15:00"/>
    <d v="1899-12-30T00:02:02"/>
    <n v="440632"/>
    <d v="2016-01-25T00:00:00"/>
    <s v="16:15:00"/>
    <x v="0"/>
    <x v="13"/>
  </r>
  <r>
    <n v="789429"/>
    <x v="6"/>
    <d v="2016-02-12T18:26:00"/>
    <d v="1899-12-30T00:02:02"/>
    <n v="789429"/>
    <d v="2016-02-12T00:00:00"/>
    <s v="18:26:00"/>
    <x v="6"/>
    <x v="6"/>
  </r>
  <r>
    <n v="930955"/>
    <x v="1"/>
    <d v="2016-03-31T17:58:00"/>
    <d v="1899-12-30T00:02:02"/>
    <n v="930955"/>
    <d v="2016-03-31T00:00:00"/>
    <s v="17:58:00"/>
    <x v="6"/>
    <x v="12"/>
  </r>
  <r>
    <n v="867193"/>
    <x v="7"/>
    <d v="2016-03-11T19:36:00"/>
    <d v="1899-12-30T00:02:02"/>
    <n v="867193"/>
    <d v="2016-03-11T00:00:00"/>
    <s v="19:36:00"/>
    <x v="5"/>
    <x v="5"/>
  </r>
  <r>
    <n v="809924"/>
    <x v="5"/>
    <d v="2016-03-25T18:59:00"/>
    <d v="1899-12-30T00:02:02"/>
    <n v="809924"/>
    <d v="2016-03-25T00:00:00"/>
    <s v="18:59:00"/>
    <x v="0"/>
    <x v="6"/>
  </r>
  <r>
    <n v="941250"/>
    <x v="5"/>
    <d v="2016-03-29T20:10:00"/>
    <d v="1899-12-30T00:02:02"/>
    <n v="941250"/>
    <d v="2016-03-29T00:00:00"/>
    <s v="20:10:00"/>
    <x v="1"/>
    <x v="14"/>
  </r>
  <r>
    <n v="741931"/>
    <x v="5"/>
    <d v="2016-01-24T13:10:00"/>
    <d v="1899-12-30T00:02:02"/>
    <n v="741931"/>
    <d v="2016-01-24T00:00:00"/>
    <s v="13:10:00"/>
    <x v="4"/>
    <x v="1"/>
  </r>
  <r>
    <n v="822142"/>
    <x v="8"/>
    <d v="2016-03-09T17:15:00"/>
    <d v="1899-12-30T00:02:02"/>
    <n v="822142"/>
    <d v="2016-03-09T00:00:00"/>
    <s v="17:15:00"/>
    <x v="3"/>
    <x v="12"/>
  </r>
  <r>
    <n v="2289028"/>
    <x v="2"/>
    <d v="2016-02-03T20:56:00"/>
    <d v="1899-12-30T00:02:02"/>
    <n v="2289028"/>
    <d v="2016-02-03T00:00:00"/>
    <s v="20:56:00"/>
    <x v="2"/>
    <x v="14"/>
  </r>
  <r>
    <n v="808983"/>
    <x v="1"/>
    <d v="2016-02-15T20:41:00"/>
    <d v="1899-12-30T00:02:01"/>
    <n v="808983"/>
    <d v="2016-02-15T00:00:00"/>
    <s v="20:41:00"/>
    <x v="2"/>
    <x v="14"/>
  </r>
  <r>
    <n v="2368568"/>
    <x v="1"/>
    <d v="2016-03-19T18:36:00"/>
    <d v="1899-12-30T00:02:01"/>
    <n v="2368568"/>
    <d v="2016-03-19T00:00:00"/>
    <s v="18:36:00"/>
    <x v="3"/>
    <x v="6"/>
  </r>
  <r>
    <n v="940611"/>
    <x v="1"/>
    <d v="2016-03-05T21:44:00"/>
    <d v="1899-12-30T00:02:01"/>
    <n v="940611"/>
    <d v="2016-03-05T00:00:00"/>
    <s v="21:44:00"/>
    <x v="2"/>
    <x v="4"/>
  </r>
  <r>
    <n v="868895"/>
    <x v="0"/>
    <d v="2016-03-16T00:02:00"/>
    <d v="1899-12-30T00:02:00"/>
    <n v="868895"/>
    <d v="2016-03-16T00:00:00"/>
    <s v="00:02:00"/>
    <x v="3"/>
    <x v="7"/>
  </r>
  <r>
    <n v="808948"/>
    <x v="6"/>
    <d v="2016-02-11T05:04:00"/>
    <d v="1899-12-30T00:02:00"/>
    <n v="808948"/>
    <d v="2016-02-11T00:00:00"/>
    <s v="05:04:00"/>
    <x v="2"/>
    <x v="19"/>
  </r>
  <r>
    <n v="809043"/>
    <x v="2"/>
    <d v="2016-03-06T12:46:00"/>
    <d v="1899-12-30T00:02:00"/>
    <n v="809043"/>
    <d v="2016-03-06T00:00:00"/>
    <s v="12:46:00"/>
    <x v="6"/>
    <x v="8"/>
  </r>
  <r>
    <n v="918332"/>
    <x v="0"/>
    <d v="2016-03-30T14:25:00"/>
    <d v="1899-12-30T00:02:00"/>
    <n v="918332"/>
    <d v="2016-03-30T00:00:00"/>
    <s v="14:25:00"/>
    <x v="1"/>
    <x v="0"/>
  </r>
  <r>
    <n v="2203482"/>
    <x v="2"/>
    <d v="2016-03-27T06:00:00"/>
    <d v="1899-12-30T00:02:00"/>
    <n v="2203482"/>
    <d v="2016-03-27T00:00:00"/>
    <s v="06:00:00"/>
    <x v="4"/>
    <x v="18"/>
  </r>
  <r>
    <n v="27318"/>
    <x v="0"/>
    <d v="2016-03-26T18:48:00"/>
    <d v="1899-12-30T00:02:00"/>
    <n v="27318"/>
    <d v="2016-03-26T00:00:00"/>
    <s v="18:48:00"/>
    <x v="6"/>
    <x v="6"/>
  </r>
  <r>
    <n v="894473"/>
    <x v="2"/>
    <d v="2016-03-24T08:55:00"/>
    <d v="1899-12-30T00:02:00"/>
    <n v="894473"/>
    <d v="2016-03-24T00:00:00"/>
    <s v="08:55:00"/>
    <x v="3"/>
    <x v="3"/>
  </r>
  <r>
    <n v="803967"/>
    <x v="2"/>
    <d v="2016-01-31T09:05:00"/>
    <d v="1899-12-30T00:02:00"/>
    <n v="803967"/>
    <d v="2016-01-31T00:00:00"/>
    <s v="09:05:00"/>
    <x v="0"/>
    <x v="15"/>
  </r>
  <r>
    <n v="940169"/>
    <x v="10"/>
    <d v="2016-03-27T22:16:00"/>
    <d v="1899-12-30T00:02:00"/>
    <n v="940169"/>
    <d v="2016-03-27T00:00:00"/>
    <s v="22:16:00"/>
    <x v="3"/>
    <x v="17"/>
  </r>
  <r>
    <n v="751018"/>
    <x v="7"/>
    <d v="2016-01-28T16:57:00"/>
    <d v="1899-12-30T00:02:00"/>
    <n v="751018"/>
    <d v="2016-01-28T00:00:00"/>
    <s v="16:57:00"/>
    <x v="1"/>
    <x v="13"/>
  </r>
  <r>
    <n v="930672"/>
    <x v="6"/>
    <d v="2016-03-31T15:43:00"/>
    <d v="1899-12-30T00:02:00"/>
    <n v="930672"/>
    <d v="2016-03-31T00:00:00"/>
    <s v="15:43:00"/>
    <x v="4"/>
    <x v="2"/>
  </r>
  <r>
    <n v="930775"/>
    <x v="0"/>
    <d v="2016-03-29T13:53:00"/>
    <d v="1899-12-30T00:02:00"/>
    <n v="930775"/>
    <d v="2016-03-29T00:00:00"/>
    <s v="13:53:00"/>
    <x v="3"/>
    <x v="1"/>
  </r>
  <r>
    <n v="810011"/>
    <x v="11"/>
    <d v="2016-02-19T07:03:00"/>
    <d v="1899-12-30T00:02:00"/>
    <n v="810011"/>
    <d v="2016-02-19T00:00:00"/>
    <s v="07:03:00"/>
    <x v="3"/>
    <x v="16"/>
  </r>
  <r>
    <n v="780252"/>
    <x v="6"/>
    <d v="2016-01-08T12:14:00"/>
    <d v="1899-12-30T00:02:00"/>
    <n v="780252"/>
    <d v="2016-01-08T00:00:00"/>
    <s v="12:14:00"/>
    <x v="6"/>
    <x v="8"/>
  </r>
  <r>
    <n v="810044"/>
    <x v="2"/>
    <d v="2016-02-18T07:50:00"/>
    <d v="1899-12-30T00:02:00"/>
    <n v="810044"/>
    <d v="2016-02-18T00:00:00"/>
    <s v="07:50:00"/>
    <x v="6"/>
    <x v="16"/>
  </r>
  <r>
    <n v="810044"/>
    <x v="2"/>
    <d v="2016-02-18T07:50:00"/>
    <d v="1899-12-30T00:02:00"/>
    <n v="810044"/>
    <d v="2016-02-18T00:00:00"/>
    <s v="07:50:00"/>
    <x v="6"/>
    <x v="16"/>
  </r>
  <r>
    <n v="867340"/>
    <x v="8"/>
    <d v="2016-03-14T14:12:00"/>
    <d v="1899-12-30T00:02:00"/>
    <n v="867340"/>
    <d v="2016-03-14T00:00:00"/>
    <s v="14:12:00"/>
    <x v="5"/>
    <x v="0"/>
  </r>
  <r>
    <n v="893651"/>
    <x v="10"/>
    <d v="2016-03-22T18:21:00"/>
    <d v="1899-12-30T00:02:00"/>
    <n v="893651"/>
    <d v="2016-03-22T00:00:00"/>
    <s v="18:21:00"/>
    <x v="0"/>
    <x v="6"/>
  </r>
  <r>
    <n v="773156"/>
    <x v="2"/>
    <d v="2016-03-04T14:26:00"/>
    <d v="1899-12-30T00:02:00"/>
    <n v="773156"/>
    <d v="2016-03-04T00:00:00"/>
    <s v="14:26:00"/>
    <x v="3"/>
    <x v="0"/>
  </r>
  <r>
    <n v="2021359"/>
    <x v="2"/>
    <d v="2016-02-25T18:00:00"/>
    <d v="1899-12-30T00:02:00"/>
    <n v="2021359"/>
    <d v="2016-02-25T00:00:00"/>
    <s v="18:00:00"/>
    <x v="6"/>
    <x v="6"/>
  </r>
  <r>
    <n v="810537"/>
    <x v="5"/>
    <d v="2016-03-18T21:13:00"/>
    <d v="1899-12-30T00:02:00"/>
    <n v="810537"/>
    <d v="2016-03-18T00:00:00"/>
    <s v="21:13:00"/>
    <x v="2"/>
    <x v="4"/>
  </r>
  <r>
    <n v="867994"/>
    <x v="0"/>
    <d v="2016-03-12T11:34:00"/>
    <d v="1899-12-30T00:02:00"/>
    <n v="867994"/>
    <d v="2016-03-12T00:00:00"/>
    <s v="11:34:00"/>
    <x v="4"/>
    <x v="11"/>
  </r>
  <r>
    <n v="868144"/>
    <x v="11"/>
    <d v="2016-03-06T20:30:00"/>
    <d v="1899-12-30T00:02:00"/>
    <n v="868144"/>
    <d v="2016-03-06T00:00:00"/>
    <s v="20:30:00"/>
    <x v="6"/>
    <x v="14"/>
  </r>
  <r>
    <n v="903994"/>
    <x v="4"/>
    <d v="2016-01-04T18:09:00"/>
    <d v="1899-12-30T00:02:00"/>
    <n v="903994"/>
    <d v="2016-01-04T00:00:00"/>
    <s v="18:09:00"/>
    <x v="2"/>
    <x v="6"/>
  </r>
  <r>
    <n v="792729"/>
    <x v="4"/>
    <d v="2016-03-30T17:50:00"/>
    <d v="1899-12-30T00:02:00"/>
    <n v="792729"/>
    <d v="2016-03-30T00:00:00"/>
    <s v="17:50:00"/>
    <x v="2"/>
    <x v="12"/>
  </r>
  <r>
    <n v="809006"/>
    <x v="4"/>
    <d v="2016-02-16T13:23:00"/>
    <d v="1899-12-30T00:02:00"/>
    <n v="809006"/>
    <d v="2016-02-16T00:00:00"/>
    <s v="13:23:00"/>
    <x v="1"/>
    <x v="1"/>
  </r>
  <r>
    <n v="809015"/>
    <x v="3"/>
    <d v="2016-02-24T08:37:00"/>
    <d v="1899-12-30T00:02:00"/>
    <n v="809015"/>
    <d v="2016-02-24T00:00:00"/>
    <s v="08:37:00"/>
    <x v="6"/>
    <x v="3"/>
  </r>
  <r>
    <n v="1107565"/>
    <x v="3"/>
    <d v="2016-01-10T07:36:00"/>
    <d v="1899-12-30T00:02:00"/>
    <n v="1107565"/>
    <d v="2016-01-10T00:00:00"/>
    <s v="07:36:00"/>
    <x v="6"/>
    <x v="16"/>
  </r>
  <r>
    <n v="2287668"/>
    <x v="3"/>
    <d v="2016-02-07T16:16:00"/>
    <d v="1899-12-30T00:02:00"/>
    <n v="2287668"/>
    <d v="2016-02-07T00:00:00"/>
    <s v="16:16:00"/>
    <x v="5"/>
    <x v="13"/>
  </r>
  <r>
    <n v="2091280"/>
    <x v="4"/>
    <d v="2016-03-30T15:12:00"/>
    <d v="1899-12-30T00:02:00"/>
    <n v="2091280"/>
    <d v="2016-03-30T00:00:00"/>
    <s v="15:12:00"/>
    <x v="1"/>
    <x v="2"/>
  </r>
  <r>
    <n v="940616"/>
    <x v="4"/>
    <d v="2016-03-06T07:23:00"/>
    <d v="1899-12-30T00:02:00"/>
    <n v="940616"/>
    <d v="2016-03-06T00:00:00"/>
    <s v="07:23:00"/>
    <x v="5"/>
    <x v="16"/>
  </r>
  <r>
    <n v="794368"/>
    <x v="3"/>
    <d v="2016-02-19T11:42:00"/>
    <d v="1899-12-30T00:02:00"/>
    <n v="794368"/>
    <d v="2016-02-19T00:00:00"/>
    <s v="11:42:00"/>
    <x v="4"/>
    <x v="11"/>
  </r>
  <r>
    <n v="773027"/>
    <x v="4"/>
    <d v="2016-03-05T15:50:00"/>
    <d v="1899-12-30T00:02:00"/>
    <n v="773027"/>
    <d v="2016-03-05T00:00:00"/>
    <s v="15:50:00"/>
    <x v="0"/>
    <x v="2"/>
  </r>
  <r>
    <n v="2415185"/>
    <x v="3"/>
    <d v="2016-03-05T16:12:00"/>
    <d v="1899-12-30T00:02:00"/>
    <n v="2415185"/>
    <d v="2016-03-05T00:00:00"/>
    <s v="16:12:00"/>
    <x v="0"/>
    <x v="13"/>
  </r>
  <r>
    <n v="604596"/>
    <x v="4"/>
    <d v="2016-01-03T11:22:00"/>
    <d v="1899-12-30T00:02:00"/>
    <n v="604596"/>
    <d v="2016-01-03T00:00:00"/>
    <s v="11:22:00"/>
    <x v="3"/>
    <x v="11"/>
  </r>
  <r>
    <n v="869936"/>
    <x v="16"/>
    <d v="2016-01-20T17:31:00"/>
    <d v="1899-12-30T00:01:59"/>
    <n v="869936"/>
    <d v="2016-01-20T00:00:00"/>
    <s v="17:31:00"/>
    <x v="6"/>
    <x v="12"/>
  </r>
  <r>
    <n v="940303"/>
    <x v="1"/>
    <d v="2016-03-20T19:56:00"/>
    <d v="1899-12-30T00:01:59"/>
    <n v="940303"/>
    <d v="2016-03-20T00:00:00"/>
    <s v="19:56:00"/>
    <x v="2"/>
    <x v="5"/>
  </r>
  <r>
    <n v="773090"/>
    <x v="1"/>
    <d v="2016-03-19T15:30:00"/>
    <d v="1899-12-30T00:01:59"/>
    <n v="773090"/>
    <d v="2016-03-19T00:00:00"/>
    <s v="15:30:00"/>
    <x v="0"/>
    <x v="2"/>
  </r>
  <r>
    <n v="810481"/>
    <x v="8"/>
    <d v="2016-02-20T03:25:00"/>
    <d v="1899-12-30T00:01:59"/>
    <n v="810481"/>
    <d v="2016-02-20T00:00:00"/>
    <s v="03:25:00"/>
    <x v="2"/>
    <x v="22"/>
  </r>
  <r>
    <n v="810508"/>
    <x v="5"/>
    <d v="2016-02-24T05:47:00"/>
    <d v="1899-12-30T00:01:59"/>
    <n v="810508"/>
    <d v="2016-02-24T00:00:00"/>
    <s v="05:47:00"/>
    <x v="3"/>
    <x v="19"/>
  </r>
  <r>
    <n v="771867"/>
    <x v="9"/>
    <d v="2016-01-18T16:12:00"/>
    <d v="1899-12-30T00:01:59"/>
    <n v="771867"/>
    <d v="2016-01-18T00:00:00"/>
    <s v="16:12:00"/>
    <x v="5"/>
    <x v="13"/>
  </r>
  <r>
    <n v="789241"/>
    <x v="5"/>
    <d v="2016-02-13T08:22:00"/>
    <d v="1899-12-30T00:01:58"/>
    <n v="789241"/>
    <d v="2016-02-13T00:00:00"/>
    <s v="08:22:00"/>
    <x v="5"/>
    <x v="3"/>
  </r>
  <r>
    <n v="2406529"/>
    <x v="5"/>
    <d v="2016-01-03T06:40:00"/>
    <d v="1899-12-30T00:01:58"/>
    <n v="2406529"/>
    <d v="2016-01-03T00:00:00"/>
    <s v="06:40:00"/>
    <x v="3"/>
    <x v="18"/>
  </r>
  <r>
    <n v="893233"/>
    <x v="10"/>
    <d v="2016-03-17T05:38:00"/>
    <d v="1899-12-30T00:01:58"/>
    <n v="893233"/>
    <d v="2016-03-17T00:00:00"/>
    <s v="05:38:00"/>
    <x v="5"/>
    <x v="19"/>
  </r>
  <r>
    <n v="809892"/>
    <x v="1"/>
    <d v="2016-03-06T16:24:00"/>
    <d v="1899-12-30T00:01:58"/>
    <n v="809892"/>
    <d v="2016-03-06T00:00:00"/>
    <s v="16:24:00"/>
    <x v="3"/>
    <x v="13"/>
  </r>
  <r>
    <n v="941108"/>
    <x v="1"/>
    <d v="2016-03-26T07:34:00"/>
    <d v="1899-12-30T00:01:58"/>
    <n v="941108"/>
    <d v="2016-03-26T00:00:00"/>
    <s v="07:34:00"/>
    <x v="2"/>
    <x v="16"/>
  </r>
  <r>
    <n v="787618"/>
    <x v="1"/>
    <d v="2016-01-14T17:19:00"/>
    <d v="1899-12-30T00:01:58"/>
    <n v="787618"/>
    <d v="2016-01-14T00:00:00"/>
    <s v="17:19:00"/>
    <x v="3"/>
    <x v="12"/>
  </r>
  <r>
    <n v="2368744"/>
    <x v="2"/>
    <d v="2016-03-04T04:25:00"/>
    <d v="1899-12-30T00:01:58"/>
    <n v="2368744"/>
    <d v="2016-03-04T00:00:00"/>
    <s v="04:25:00"/>
    <x v="2"/>
    <x v="20"/>
  </r>
  <r>
    <n v="772054"/>
    <x v="6"/>
    <d v="2016-03-05T09:55:00"/>
    <d v="1899-12-30T00:01:58"/>
    <n v="772054"/>
    <d v="2016-03-05T00:00:00"/>
    <s v="09:55:00"/>
    <x v="0"/>
    <x v="15"/>
  </r>
  <r>
    <n v="788949"/>
    <x v="2"/>
    <d v="2016-03-24T10:47:00"/>
    <d v="1899-12-30T00:01:58"/>
    <n v="788949"/>
    <d v="2016-03-24T00:00:00"/>
    <s v="10:47:00"/>
    <x v="2"/>
    <x v="10"/>
  </r>
  <r>
    <n v="2426146"/>
    <x v="6"/>
    <d v="2016-03-06T15:29:00"/>
    <d v="1899-12-30T00:01:58"/>
    <n v="2384970"/>
    <d v="2016-03-06T00:00:00"/>
    <s v="15:29:00"/>
    <x v="1"/>
    <x v="2"/>
  </r>
  <r>
    <n v="809500"/>
    <x v="6"/>
    <d v="2016-02-19T06:03:00"/>
    <d v="1899-12-30T00:01:58"/>
    <n v="809500"/>
    <d v="2016-02-19T00:00:00"/>
    <s v="06:03:00"/>
    <x v="3"/>
    <x v="18"/>
  </r>
  <r>
    <n v="809547"/>
    <x v="0"/>
    <d v="2016-03-05T09:41:00"/>
    <d v="1899-12-30T00:01:58"/>
    <n v="809547"/>
    <d v="2016-03-05T00:00:00"/>
    <s v="09:41:00"/>
    <x v="6"/>
    <x v="15"/>
  </r>
  <r>
    <n v="2360667"/>
    <x v="2"/>
    <d v="2016-01-06T11:30:00"/>
    <d v="1899-12-30T00:01:58"/>
    <n v="2360667"/>
    <d v="2016-01-06T00:00:00"/>
    <s v="11:30:00"/>
    <x v="4"/>
    <x v="11"/>
  </r>
  <r>
    <n v="832520"/>
    <x v="7"/>
    <d v="2016-03-03T13:49:00"/>
    <d v="1899-12-30T00:01:58"/>
    <n v="832520"/>
    <d v="2016-03-03T00:00:00"/>
    <s v="13:49:00"/>
    <x v="0"/>
    <x v="1"/>
  </r>
  <r>
    <n v="804347"/>
    <x v="6"/>
    <d v="2016-02-21T08:09:00"/>
    <d v="1899-12-30T00:01:58"/>
    <n v="804347"/>
    <d v="2016-02-21T00:00:00"/>
    <s v="08:09:00"/>
    <x v="5"/>
    <x v="3"/>
  </r>
  <r>
    <n v="266792"/>
    <x v="0"/>
    <d v="2016-03-03T06:34:00"/>
    <d v="1899-12-30T00:01:58"/>
    <n v="266792"/>
    <d v="2016-03-03T00:00:00"/>
    <s v="06:34:00"/>
    <x v="4"/>
    <x v="18"/>
  </r>
  <r>
    <n v="893389"/>
    <x v="2"/>
    <d v="2016-03-13T15:06:00"/>
    <d v="1899-12-30T00:01:58"/>
    <n v="893389"/>
    <d v="2016-03-13T00:00:00"/>
    <s v="15:06:00"/>
    <x v="2"/>
    <x v="2"/>
  </r>
  <r>
    <n v="893445"/>
    <x v="2"/>
    <d v="2016-03-11T18:28:00"/>
    <d v="1899-12-30T00:01:58"/>
    <n v="893445"/>
    <d v="2016-03-11T00:00:00"/>
    <s v="18:28:00"/>
    <x v="2"/>
    <x v="6"/>
  </r>
  <r>
    <n v="1107967"/>
    <x v="6"/>
    <d v="2016-03-31T22:04:00"/>
    <d v="1899-12-30T00:01:58"/>
    <n v="1107967"/>
    <d v="2016-03-31T00:00:00"/>
    <s v="22:04:00"/>
    <x v="2"/>
    <x v="17"/>
  </r>
  <r>
    <n v="821653"/>
    <x v="6"/>
    <d v="2016-02-17T13:52:00"/>
    <d v="1899-12-30T00:01:58"/>
    <n v="821653"/>
    <d v="2016-02-17T00:00:00"/>
    <s v="13:52:00"/>
    <x v="2"/>
    <x v="1"/>
  </r>
  <r>
    <n v="772943"/>
    <x v="2"/>
    <d v="2016-02-25T16:28:00"/>
    <d v="1899-12-30T00:01:58"/>
    <n v="772943"/>
    <d v="2016-02-25T00:00:00"/>
    <s v="16:28:00"/>
    <x v="0"/>
    <x v="13"/>
  </r>
  <r>
    <n v="820300"/>
    <x v="2"/>
    <d v="2016-03-19T18:00:00"/>
    <d v="1899-12-30T00:01:58"/>
    <n v="820300"/>
    <d v="2016-03-19T00:00:00"/>
    <s v="18:00:00"/>
    <x v="5"/>
    <x v="6"/>
  </r>
  <r>
    <n v="120169"/>
    <x v="9"/>
    <d v="2016-01-08T15:32:00"/>
    <d v="1899-12-30T00:01:58"/>
    <n v="120169"/>
    <d v="2016-01-08T00:00:00"/>
    <s v="15:32:00"/>
    <x v="2"/>
    <x v="2"/>
  </r>
  <r>
    <n v="773138"/>
    <x v="9"/>
    <d v="2016-03-19T19:18:00"/>
    <d v="1899-12-30T00:01:58"/>
    <n v="773138"/>
    <d v="2016-03-19T00:00:00"/>
    <s v="19:18:00"/>
    <x v="1"/>
    <x v="5"/>
  </r>
  <r>
    <n v="771816"/>
    <x v="4"/>
    <d v="2016-01-01T17:29:00"/>
    <d v="1899-12-30T00:01:57"/>
    <n v="771816"/>
    <d v="2016-01-01T00:00:00"/>
    <s v="17:29:00"/>
    <x v="0"/>
    <x v="12"/>
  </r>
  <r>
    <n v="771816"/>
    <x v="4"/>
    <d v="2016-03-07T03:54:00"/>
    <d v="1899-12-30T00:01:57"/>
    <n v="771816"/>
    <d v="2016-03-07T00:00:00"/>
    <s v="03:54:00"/>
    <x v="0"/>
    <x v="22"/>
  </r>
  <r>
    <n v="808984"/>
    <x v="12"/>
    <d v="2016-02-19T15:58:00"/>
    <d v="1899-12-30T00:01:57"/>
    <n v="808984"/>
    <d v="2016-02-19T00:00:00"/>
    <s v="15:58:00"/>
    <x v="4"/>
    <x v="2"/>
  </r>
  <r>
    <n v="809087"/>
    <x v="3"/>
    <d v="2016-01-13T17:50:00"/>
    <d v="1899-12-30T00:01:57"/>
    <n v="809087"/>
    <d v="2016-01-13T00:00:00"/>
    <s v="17:50:00"/>
    <x v="3"/>
    <x v="12"/>
  </r>
  <r>
    <n v="576231"/>
    <x v="4"/>
    <d v="2016-01-03T21:24:00"/>
    <d v="1899-12-30T00:01:57"/>
    <n v="576231"/>
    <d v="2016-01-03T00:00:00"/>
    <s v="21:24:00"/>
    <x v="5"/>
    <x v="4"/>
  </r>
  <r>
    <n v="779576"/>
    <x v="4"/>
    <d v="2016-01-18T21:10:00"/>
    <d v="1899-12-30T00:01:57"/>
    <n v="779576"/>
    <d v="2016-01-18T00:00:00"/>
    <s v="21:10:00"/>
    <x v="2"/>
    <x v="4"/>
  </r>
  <r>
    <n v="939878"/>
    <x v="4"/>
    <d v="2016-02-28T18:47:00"/>
    <d v="1899-12-30T00:01:57"/>
    <n v="939878"/>
    <d v="2016-02-28T00:00:00"/>
    <s v="18:47:00"/>
    <x v="1"/>
    <x v="6"/>
  </r>
  <r>
    <n v="866643"/>
    <x v="4"/>
    <d v="2016-03-08T21:00:00"/>
    <d v="1899-12-30T00:01:57"/>
    <n v="866643"/>
    <d v="2016-03-08T00:00:00"/>
    <s v="21:00:00"/>
    <x v="4"/>
    <x v="4"/>
  </r>
  <r>
    <n v="821166"/>
    <x v="3"/>
    <d v="2016-02-19T21:10:00"/>
    <d v="1899-12-30T00:01:57"/>
    <n v="821166"/>
    <d v="2016-02-19T00:00:00"/>
    <s v="21:10:00"/>
    <x v="0"/>
    <x v="4"/>
  </r>
  <r>
    <n v="641172"/>
    <x v="3"/>
    <d v="2016-01-01T11:44:00"/>
    <d v="1899-12-30T00:01:57"/>
    <n v="641172"/>
    <d v="2016-01-01T00:00:00"/>
    <s v="11:44:00"/>
    <x v="2"/>
    <x v="11"/>
  </r>
  <r>
    <n v="810244"/>
    <x v="8"/>
    <d v="2016-02-18T21:22:00"/>
    <d v="1899-12-30T00:01:57"/>
    <n v="810244"/>
    <d v="2016-02-18T00:00:00"/>
    <s v="21:22:00"/>
    <x v="4"/>
    <x v="4"/>
  </r>
  <r>
    <n v="810264"/>
    <x v="4"/>
    <d v="2016-02-07T20:49:00"/>
    <d v="1899-12-30T00:01:57"/>
    <n v="810264"/>
    <d v="2016-02-07T00:00:00"/>
    <s v="20:49:00"/>
    <x v="2"/>
    <x v="14"/>
  </r>
  <r>
    <n v="773055"/>
    <x v="3"/>
    <d v="2016-02-21T11:14:00"/>
    <d v="1899-12-30T00:01:57"/>
    <n v="773055"/>
    <d v="2016-02-21T00:00:00"/>
    <s v="11:14:00"/>
    <x v="0"/>
    <x v="11"/>
  </r>
  <r>
    <n v="771597"/>
    <x v="5"/>
    <d v="2016-03-16T15:10:00"/>
    <d v="1899-12-30T00:01:57"/>
    <n v="771597"/>
    <d v="2016-03-16T00:00:00"/>
    <s v="15:10:00"/>
    <x v="4"/>
    <x v="2"/>
  </r>
  <r>
    <n v="805310"/>
    <x v="5"/>
    <d v="2016-03-31T19:47:00"/>
    <d v="1899-12-30T00:01:57"/>
    <n v="805310"/>
    <d v="2016-03-31T00:00:00"/>
    <s v="19:47:00"/>
    <x v="1"/>
    <x v="5"/>
  </r>
  <r>
    <n v="833760"/>
    <x v="3"/>
    <d v="2016-03-28T08:21:00"/>
    <d v="1899-12-30T00:01:57"/>
    <n v="833760"/>
    <d v="2016-03-28T00:00:00"/>
    <s v="08:21:00"/>
    <x v="6"/>
    <x v="3"/>
  </r>
  <r>
    <n v="2423154"/>
    <x v="4"/>
    <d v="2016-03-08T20:14:00"/>
    <d v="1899-12-30T00:01:57"/>
    <n v="2384970"/>
    <d v="2016-03-08T00:00:00"/>
    <s v="20:14:00"/>
    <x v="3"/>
    <x v="14"/>
  </r>
  <r>
    <n v="1108878"/>
    <x v="9"/>
    <d v="2016-03-26T18:52:00"/>
    <d v="1899-12-30T00:01:57"/>
    <n v="1108878"/>
    <d v="2016-03-26T00:00:00"/>
    <s v="18:52:00"/>
    <x v="4"/>
    <x v="6"/>
  </r>
  <r>
    <n v="809081"/>
    <x v="9"/>
    <d v="2016-02-18T19:48:00"/>
    <d v="1899-12-30T00:01:56"/>
    <n v="809081"/>
    <d v="2016-02-18T00:00:00"/>
    <s v="19:48:00"/>
    <x v="2"/>
    <x v="5"/>
  </r>
  <r>
    <n v="2368689"/>
    <x v="7"/>
    <d v="2016-02-07T21:49:00"/>
    <d v="1899-12-30T00:01:56"/>
    <n v="2368689"/>
    <d v="2016-02-07T00:00:00"/>
    <s v="21:49:00"/>
    <x v="4"/>
    <x v="4"/>
  </r>
  <r>
    <n v="2203596"/>
    <x v="2"/>
    <d v="2016-01-29T17:37:00"/>
    <d v="1899-12-30T00:01:56"/>
    <n v="2203596"/>
    <d v="2016-01-29T00:00:00"/>
    <s v="17:37:00"/>
    <x v="0"/>
    <x v="12"/>
  </r>
  <r>
    <n v="788936"/>
    <x v="8"/>
    <d v="2016-03-20T13:24:00"/>
    <d v="1899-12-30T00:01:56"/>
    <n v="788936"/>
    <d v="2016-03-20T00:00:00"/>
    <s v="13:24:00"/>
    <x v="4"/>
    <x v="1"/>
  </r>
  <r>
    <n v="866624"/>
    <x v="2"/>
    <d v="2016-03-11T10:23:00"/>
    <d v="1899-12-30T00:01:56"/>
    <n v="866624"/>
    <d v="2016-03-11T00:00:00"/>
    <s v="10:23:00"/>
    <x v="0"/>
    <x v="10"/>
  </r>
  <r>
    <n v="809924"/>
    <x v="2"/>
    <d v="2016-02-19T08:30:00"/>
    <d v="1899-12-30T00:01:56"/>
    <n v="809924"/>
    <d v="2016-02-19T00:00:00"/>
    <s v="08:30:00"/>
    <x v="0"/>
    <x v="3"/>
  </r>
  <r>
    <n v="808949"/>
    <x v="7"/>
    <d v="2016-02-13T12:34:00"/>
    <d v="1899-12-30T00:01:56"/>
    <n v="808949"/>
    <d v="2016-02-13T00:00:00"/>
    <s v="12:34:00"/>
    <x v="4"/>
    <x v="8"/>
  </r>
  <r>
    <n v="1966180"/>
    <x v="6"/>
    <d v="2016-03-27T19:27:00"/>
    <d v="1899-12-30T00:01:56"/>
    <n v="1966180"/>
    <d v="2016-03-27T00:00:00"/>
    <s v="19:27:00"/>
    <x v="3"/>
    <x v="5"/>
  </r>
  <r>
    <n v="797994"/>
    <x v="7"/>
    <d v="2016-03-06T20:30:00"/>
    <d v="1899-12-30T00:01:56"/>
    <n v="797994"/>
    <d v="2016-03-06T00:00:00"/>
    <s v="20:30:00"/>
    <x v="4"/>
    <x v="14"/>
  </r>
  <r>
    <n v="810333"/>
    <x v="7"/>
    <d v="2016-02-21T19:51:00"/>
    <d v="1899-12-30T00:01:56"/>
    <n v="810333"/>
    <d v="2016-02-21T00:00:00"/>
    <s v="19:51:00"/>
    <x v="3"/>
    <x v="5"/>
  </r>
  <r>
    <n v="822018"/>
    <x v="0"/>
    <d v="2016-03-03T09:49:00"/>
    <d v="1899-12-30T00:01:56"/>
    <n v="822018"/>
    <d v="2016-03-03T00:00:00"/>
    <s v="09:49:00"/>
    <x v="4"/>
    <x v="15"/>
  </r>
  <r>
    <n v="2092023"/>
    <x v="1"/>
    <d v="2016-01-03T15:49:00"/>
    <d v="1899-12-30T00:01:56"/>
    <n v="2092023"/>
    <d v="2016-01-03T00:00:00"/>
    <s v="15:49:00"/>
    <x v="0"/>
    <x v="2"/>
  </r>
  <r>
    <n v="1109161"/>
    <x v="0"/>
    <d v="2016-03-30T10:00:00"/>
    <d v="1899-12-30T00:01:56"/>
    <n v="1109161"/>
    <d v="2016-03-30T00:00:00"/>
    <s v="10:00:00"/>
    <x v="6"/>
    <x v="10"/>
  </r>
  <r>
    <n v="2204117"/>
    <x v="11"/>
    <d v="2016-03-22T15:37:00"/>
    <d v="1899-12-30T00:01:55"/>
    <n v="2204117"/>
    <d v="2016-03-22T00:00:00"/>
    <s v="15:37:00"/>
    <x v="3"/>
    <x v="2"/>
  </r>
  <r>
    <n v="809681"/>
    <x v="11"/>
    <d v="2016-02-21T05:49:00"/>
    <d v="1899-12-30T00:01:55"/>
    <n v="809681"/>
    <d v="2016-02-21T00:00:00"/>
    <s v="05:49:00"/>
    <x v="5"/>
    <x v="19"/>
  </r>
  <r>
    <n v="575863"/>
    <x v="11"/>
    <d v="2016-01-01T13:12:00"/>
    <d v="1899-12-30T00:01:55"/>
    <n v="575863"/>
    <d v="2016-01-01T00:00:00"/>
    <s v="13:12:00"/>
    <x v="4"/>
    <x v="1"/>
  </r>
  <r>
    <n v="1109336"/>
    <x v="11"/>
    <d v="2016-01-02T11:59:00"/>
    <d v="1899-12-30T00:01:55"/>
    <n v="1109336"/>
    <d v="2016-01-02T00:00:00"/>
    <s v="11:59:00"/>
    <x v="6"/>
    <x v="11"/>
  </r>
  <r>
    <n v="11883"/>
    <x v="11"/>
    <d v="2016-01-08T06:12:00"/>
    <d v="1899-12-30T00:01:55"/>
    <n v="11883"/>
    <d v="2016-01-08T00:00:00"/>
    <s v="06:12:00"/>
    <x v="6"/>
    <x v="18"/>
  </r>
  <r>
    <n v="810727"/>
    <x v="9"/>
    <d v="2016-02-22T18:28:00"/>
    <d v="1899-12-30T00:01:55"/>
    <n v="810727"/>
    <d v="2016-02-22T00:00:00"/>
    <s v="18:28:00"/>
    <x v="4"/>
    <x v="6"/>
  </r>
  <r>
    <n v="773027"/>
    <x v="5"/>
    <d v="2016-03-04T05:41:00"/>
    <d v="1899-12-30T00:01:55"/>
    <n v="773027"/>
    <d v="2016-03-04T00:00:00"/>
    <s v="05:41:00"/>
    <x v="0"/>
    <x v="19"/>
  </r>
  <r>
    <n v="641005"/>
    <x v="5"/>
    <d v="2016-01-11T17:49:00"/>
    <d v="1899-12-30T00:01:55"/>
    <n v="641005"/>
    <d v="2016-01-11T00:00:00"/>
    <s v="17:49:00"/>
    <x v="4"/>
    <x v="12"/>
  </r>
  <r>
    <n v="867016"/>
    <x v="9"/>
    <d v="2016-03-13T18:31:00"/>
    <d v="1899-12-30T00:01:54"/>
    <n v="867016"/>
    <d v="2016-03-13T00:00:00"/>
    <s v="18:31:00"/>
    <x v="0"/>
    <x v="6"/>
  </r>
  <r>
    <n v="617576"/>
    <x v="16"/>
    <d v="2016-01-10T17:36:00"/>
    <d v="1899-12-30T00:01:54"/>
    <n v="617576"/>
    <d v="2016-01-10T00:00:00"/>
    <s v="17:36:00"/>
    <x v="4"/>
    <x v="12"/>
  </r>
  <r>
    <n v="2359771"/>
    <x v="4"/>
    <d v="2016-01-20T07:52:00"/>
    <d v="1899-12-30T00:01:54"/>
    <n v="2359771"/>
    <d v="2016-01-20T00:00:00"/>
    <s v="07:52:00"/>
    <x v="4"/>
    <x v="16"/>
  </r>
  <r>
    <n v="788844"/>
    <x v="3"/>
    <d v="2016-02-17T16:57:00"/>
    <d v="1899-12-30T00:01:54"/>
    <n v="788844"/>
    <d v="2016-02-17T00:00:00"/>
    <s v="16:57:00"/>
    <x v="2"/>
    <x v="13"/>
  </r>
  <r>
    <n v="789261"/>
    <x v="3"/>
    <d v="2016-02-02T16:33:00"/>
    <d v="1899-12-30T00:01:54"/>
    <n v="789261"/>
    <d v="2016-02-02T00:00:00"/>
    <s v="16:33:00"/>
    <x v="6"/>
    <x v="13"/>
  </r>
  <r>
    <n v="772606"/>
    <x v="4"/>
    <d v="2016-01-24T10:20:00"/>
    <d v="1899-12-30T00:01:54"/>
    <n v="772606"/>
    <d v="2016-01-24T00:00:00"/>
    <s v="10:20:00"/>
    <x v="1"/>
    <x v="10"/>
  </r>
  <r>
    <n v="1108000"/>
    <x v="3"/>
    <d v="2016-03-01T16:06:00"/>
    <d v="1899-12-30T00:01:54"/>
    <n v="1108000"/>
    <d v="2016-03-01T00:00:00"/>
    <s v="16:06:00"/>
    <x v="5"/>
    <x v="13"/>
  </r>
  <r>
    <n v="788215"/>
    <x v="4"/>
    <d v="2016-03-11T10:35:00"/>
    <d v="1899-12-30T00:01:54"/>
    <n v="788215"/>
    <d v="2016-03-11T00:00:00"/>
    <s v="10:35:00"/>
    <x v="4"/>
    <x v="10"/>
  </r>
  <r>
    <n v="780287"/>
    <x v="4"/>
    <d v="2016-01-29T20:49:00"/>
    <d v="1899-12-30T00:01:54"/>
    <n v="780287"/>
    <d v="2016-01-29T00:00:00"/>
    <s v="20:49:00"/>
    <x v="6"/>
    <x v="14"/>
  </r>
  <r>
    <n v="375711"/>
    <x v="4"/>
    <d v="2016-01-08T11:27:00"/>
    <d v="1899-12-30T00:01:54"/>
    <n v="375711"/>
    <d v="2016-01-08T00:00:00"/>
    <s v="11:27:00"/>
    <x v="2"/>
    <x v="11"/>
  </r>
  <r>
    <n v="893834"/>
    <x v="3"/>
    <d v="2016-03-15T15:19:00"/>
    <d v="1899-12-30T00:01:54"/>
    <n v="893834"/>
    <d v="2016-03-15T00:00:00"/>
    <s v="15:19:00"/>
    <x v="6"/>
    <x v="2"/>
  </r>
  <r>
    <n v="821975"/>
    <x v="4"/>
    <d v="2016-03-21T07:24:00"/>
    <d v="1899-12-30T00:01:54"/>
    <n v="821975"/>
    <d v="2016-03-21T00:00:00"/>
    <s v="07:24:00"/>
    <x v="2"/>
    <x v="16"/>
  </r>
  <r>
    <n v="920645"/>
    <x v="3"/>
    <d v="2016-03-30T18:37:00"/>
    <d v="1899-12-30T00:01:54"/>
    <n v="920645"/>
    <d v="2016-03-30T00:00:00"/>
    <s v="18:37:00"/>
    <x v="5"/>
    <x v="6"/>
  </r>
  <r>
    <n v="940974"/>
    <x v="6"/>
    <d v="2016-03-17T07:52:00"/>
    <d v="1899-12-30T00:01:54"/>
    <n v="940974"/>
    <d v="2016-03-17T00:00:00"/>
    <s v="07:52:00"/>
    <x v="3"/>
    <x v="16"/>
  </r>
  <r>
    <n v="817317"/>
    <x v="0"/>
    <d v="2016-02-23T16:03:00"/>
    <d v="1899-12-30T00:01:54"/>
    <n v="817317"/>
    <d v="2016-02-23T00:00:00"/>
    <s v="16:03:00"/>
    <x v="6"/>
    <x v="13"/>
  </r>
  <r>
    <n v="1106301"/>
    <x v="6"/>
    <d v="2016-03-26T08:23:00"/>
    <d v="1899-12-30T00:01:54"/>
    <n v="1106301"/>
    <d v="2016-03-26T00:00:00"/>
    <s v="08:23:00"/>
    <x v="2"/>
    <x v="3"/>
  </r>
  <r>
    <n v="809056"/>
    <x v="7"/>
    <d v="2016-02-15T15:50:00"/>
    <d v="1899-12-30T00:01:54"/>
    <n v="809056"/>
    <d v="2016-02-15T00:00:00"/>
    <s v="15:50:00"/>
    <x v="0"/>
    <x v="2"/>
  </r>
  <r>
    <n v="820524"/>
    <x v="8"/>
    <d v="2016-02-25T16:52:00"/>
    <d v="1899-12-30T00:01:54"/>
    <n v="820524"/>
    <d v="2016-02-25T00:00:00"/>
    <s v="16:52:00"/>
    <x v="5"/>
    <x v="13"/>
  </r>
  <r>
    <n v="820627"/>
    <x v="9"/>
    <d v="2016-03-08T22:07:00"/>
    <d v="1899-12-30T00:01:54"/>
    <n v="820627"/>
    <d v="2016-03-08T00:00:00"/>
    <s v="22:07:00"/>
    <x v="0"/>
    <x v="17"/>
  </r>
  <r>
    <n v="832021"/>
    <x v="9"/>
    <d v="2016-03-11T10:25:00"/>
    <d v="1899-12-30T00:01:54"/>
    <n v="832021"/>
    <d v="2016-03-11T00:00:00"/>
    <s v="10:25:00"/>
    <x v="4"/>
    <x v="10"/>
  </r>
  <r>
    <n v="820728"/>
    <x v="0"/>
    <d v="2016-03-12T14:07:00"/>
    <d v="1899-12-30T00:01:54"/>
    <n v="820728"/>
    <d v="2016-03-12T00:00:00"/>
    <s v="14:07:00"/>
    <x v="3"/>
    <x v="0"/>
  </r>
  <r>
    <n v="819588"/>
    <x v="5"/>
    <d v="2016-03-16T11:22:00"/>
    <d v="1899-12-30T00:01:54"/>
    <n v="819588"/>
    <d v="2016-03-16T00:00:00"/>
    <s v="11:22:00"/>
    <x v="2"/>
    <x v="11"/>
  </r>
  <r>
    <n v="809451"/>
    <x v="6"/>
    <d v="2016-03-08T07:46:00"/>
    <d v="1899-12-30T00:01:54"/>
    <n v="809451"/>
    <d v="2016-03-08T00:00:00"/>
    <s v="07:46:00"/>
    <x v="3"/>
    <x v="16"/>
  </r>
  <r>
    <n v="809469"/>
    <x v="6"/>
    <d v="2016-02-04T16:59:00"/>
    <d v="1899-12-30T00:01:54"/>
    <n v="809469"/>
    <d v="2016-02-04T00:00:00"/>
    <s v="16:59:00"/>
    <x v="0"/>
    <x v="13"/>
  </r>
  <r>
    <n v="851376"/>
    <x v="0"/>
    <d v="2016-03-09T10:45:00"/>
    <d v="1899-12-30T00:01:54"/>
    <n v="851376"/>
    <d v="2016-03-09T00:00:00"/>
    <s v="10:45:00"/>
    <x v="4"/>
    <x v="10"/>
  </r>
  <r>
    <n v="729721"/>
    <x v="7"/>
    <d v="2016-01-17T11:40:00"/>
    <d v="1899-12-30T00:01:54"/>
    <n v="729721"/>
    <d v="2016-01-17T00:00:00"/>
    <s v="11:40:00"/>
    <x v="3"/>
    <x v="11"/>
  </r>
  <r>
    <n v="906654"/>
    <x v="0"/>
    <d v="2016-03-26T12:50:00"/>
    <d v="1899-12-30T00:01:54"/>
    <n v="906654"/>
    <d v="2016-03-26T00:00:00"/>
    <s v="12:50:00"/>
    <x v="2"/>
    <x v="8"/>
  </r>
  <r>
    <n v="772975"/>
    <x v="9"/>
    <d v="2016-01-21T15:12:00"/>
    <d v="1899-12-30T00:01:54"/>
    <n v="772975"/>
    <d v="2016-01-21T00:00:00"/>
    <s v="15:12:00"/>
    <x v="2"/>
    <x v="2"/>
  </r>
  <r>
    <n v="893791"/>
    <x v="7"/>
    <d v="2016-03-18T16:58:00"/>
    <d v="1899-12-30T00:01:54"/>
    <n v="893791"/>
    <d v="2016-03-18T00:00:00"/>
    <s v="16:58:00"/>
    <x v="0"/>
    <x v="13"/>
  </r>
  <r>
    <n v="810460"/>
    <x v="8"/>
    <d v="2016-02-19T04:02:00"/>
    <d v="1899-12-30T00:01:54"/>
    <n v="810460"/>
    <d v="2016-02-19T00:00:00"/>
    <s v="04:02:00"/>
    <x v="2"/>
    <x v="20"/>
  </r>
  <r>
    <n v="810609"/>
    <x v="8"/>
    <d v="2016-02-23T21:55:00"/>
    <d v="1899-12-30T00:01:54"/>
    <n v="810609"/>
    <d v="2016-02-23T00:00:00"/>
    <s v="21:55:00"/>
    <x v="1"/>
    <x v="4"/>
  </r>
  <r>
    <n v="810774"/>
    <x v="0"/>
    <d v="2016-03-12T11:39:00"/>
    <d v="1899-12-30T00:01:54"/>
    <n v="810774"/>
    <d v="2016-03-12T00:00:00"/>
    <s v="11:39:00"/>
    <x v="3"/>
    <x v="11"/>
  </r>
  <r>
    <n v="2287006"/>
    <x v="8"/>
    <d v="2016-01-20T17:39:00"/>
    <d v="1899-12-30T00:01:53"/>
    <n v="2287006"/>
    <d v="2016-01-20T00:00:00"/>
    <s v="17:39:00"/>
    <x v="4"/>
    <x v="12"/>
  </r>
  <r>
    <n v="789204"/>
    <x v="8"/>
    <d v="2016-02-11T18:53:00"/>
    <d v="1899-12-30T00:01:53"/>
    <n v="789204"/>
    <d v="2016-02-11T00:00:00"/>
    <s v="18:53:00"/>
    <x v="0"/>
    <x v="6"/>
  </r>
  <r>
    <n v="2360543"/>
    <x v="5"/>
    <d v="2016-03-07T19:40:00"/>
    <d v="1899-12-30T00:01:53"/>
    <n v="2360543"/>
    <d v="2016-03-07T00:00:00"/>
    <s v="19:40:00"/>
    <x v="0"/>
    <x v="5"/>
  </r>
  <r>
    <n v="2287983"/>
    <x v="8"/>
    <d v="2016-01-29T17:32:00"/>
    <d v="1899-12-30T00:01:53"/>
    <n v="2287983"/>
    <d v="2016-01-29T00:00:00"/>
    <s v="17:32:00"/>
    <x v="5"/>
    <x v="12"/>
  </r>
  <r>
    <n v="772798"/>
    <x v="1"/>
    <d v="2016-01-21T09:28:00"/>
    <d v="1899-12-30T00:01:53"/>
    <n v="772798"/>
    <d v="2016-01-21T00:00:00"/>
    <s v="09:28:00"/>
    <x v="5"/>
    <x v="15"/>
  </r>
  <r>
    <n v="810569"/>
    <x v="1"/>
    <d v="2016-02-23T23:10:00"/>
    <d v="1899-12-30T00:01:53"/>
    <n v="810569"/>
    <d v="2016-02-23T00:00:00"/>
    <s v="23:10:00"/>
    <x v="6"/>
    <x v="23"/>
  </r>
  <r>
    <n v="810693"/>
    <x v="1"/>
    <d v="2016-03-21T11:39:00"/>
    <d v="1899-12-30T00:01:53"/>
    <n v="810693"/>
    <d v="2016-03-21T00:00:00"/>
    <s v="11:39:00"/>
    <x v="1"/>
    <x v="11"/>
  </r>
  <r>
    <n v="793961"/>
    <x v="9"/>
    <d v="2016-02-21T18:10:00"/>
    <d v="1899-12-30T00:01:52"/>
    <n v="793961"/>
    <d v="2016-02-21T00:00:00"/>
    <s v="18:10:00"/>
    <x v="2"/>
    <x v="6"/>
  </r>
  <r>
    <n v="820335"/>
    <x v="0"/>
    <d v="2016-03-12T09:48:00"/>
    <d v="1899-12-30T00:01:52"/>
    <n v="820335"/>
    <d v="2016-03-12T00:00:00"/>
    <s v="09:48:00"/>
    <x v="5"/>
    <x v="15"/>
  </r>
  <r>
    <n v="788922"/>
    <x v="0"/>
    <d v="2016-02-27T16:06:00"/>
    <d v="1899-12-30T00:01:52"/>
    <n v="788922"/>
    <d v="2016-02-27T00:00:00"/>
    <s v="16:06:00"/>
    <x v="4"/>
    <x v="13"/>
  </r>
  <r>
    <n v="641735"/>
    <x v="7"/>
    <d v="2016-01-31T08:29:00"/>
    <d v="1899-12-30T00:01:52"/>
    <n v="641735"/>
    <d v="2016-01-31T00:00:00"/>
    <s v="08:29:00"/>
    <x v="0"/>
    <x v="3"/>
  </r>
  <r>
    <n v="809266"/>
    <x v="2"/>
    <d v="2016-01-08T18:10:00"/>
    <d v="1899-12-30T00:01:52"/>
    <n v="809266"/>
    <d v="2016-01-08T00:00:00"/>
    <s v="18:10:00"/>
    <x v="0"/>
    <x v="6"/>
  </r>
  <r>
    <n v="893019"/>
    <x v="0"/>
    <d v="2016-03-23T10:03:00"/>
    <d v="1899-12-30T00:01:52"/>
    <n v="893019"/>
    <d v="2016-03-23T00:00:00"/>
    <s v="10:03:00"/>
    <x v="4"/>
    <x v="10"/>
  </r>
  <r>
    <n v="772561"/>
    <x v="0"/>
    <d v="2016-03-30T16:17:00"/>
    <d v="1899-12-30T00:01:52"/>
    <n v="772561"/>
    <d v="2016-03-30T00:00:00"/>
    <s v="16:17:00"/>
    <x v="3"/>
    <x v="13"/>
  </r>
  <r>
    <n v="772671"/>
    <x v="2"/>
    <d v="2016-03-19T17:03:00"/>
    <d v="1899-12-30T00:01:52"/>
    <n v="772671"/>
    <d v="2016-03-19T00:00:00"/>
    <s v="17:03:00"/>
    <x v="6"/>
    <x v="12"/>
  </r>
  <r>
    <n v="832832"/>
    <x v="6"/>
    <d v="2016-03-01T12:33:00"/>
    <d v="1899-12-30T00:01:52"/>
    <n v="832832"/>
    <d v="2016-03-01T00:00:00"/>
    <s v="12:33:00"/>
    <x v="2"/>
    <x v="8"/>
  </r>
  <r>
    <n v="892133"/>
    <x v="2"/>
    <d v="2016-03-26T18:56:00"/>
    <d v="1899-12-30T00:01:52"/>
    <n v="892133"/>
    <d v="2016-03-26T00:00:00"/>
    <s v="18:56:00"/>
    <x v="6"/>
    <x v="6"/>
  </r>
  <r>
    <n v="893501"/>
    <x v="1"/>
    <d v="2016-03-29T18:41:00"/>
    <d v="1899-12-30T00:01:52"/>
    <n v="893501"/>
    <d v="2016-03-29T00:00:00"/>
    <s v="18:41:00"/>
    <x v="2"/>
    <x v="6"/>
  </r>
  <r>
    <n v="920207"/>
    <x v="8"/>
    <d v="2016-03-26T06:36:00"/>
    <d v="1899-12-30T00:01:52"/>
    <n v="920207"/>
    <d v="2016-03-26T00:00:00"/>
    <s v="06:36:00"/>
    <x v="4"/>
    <x v="18"/>
  </r>
  <r>
    <n v="810359"/>
    <x v="8"/>
    <d v="2016-02-24T08:09:00"/>
    <d v="1899-12-30T00:01:52"/>
    <n v="810359"/>
    <d v="2016-02-24T00:00:00"/>
    <s v="08:09:00"/>
    <x v="6"/>
    <x v="3"/>
  </r>
  <r>
    <n v="2288692"/>
    <x v="2"/>
    <d v="2016-02-16T09:44:00"/>
    <d v="1899-12-30T00:01:52"/>
    <n v="2288692"/>
    <d v="2016-02-16T00:00:00"/>
    <s v="09:44:00"/>
    <x v="2"/>
    <x v="15"/>
  </r>
  <r>
    <n v="810407"/>
    <x v="2"/>
    <d v="2016-03-11T09:23:00"/>
    <d v="1899-12-30T00:01:52"/>
    <n v="810407"/>
    <d v="2016-03-11T00:00:00"/>
    <s v="09:23:00"/>
    <x v="0"/>
    <x v="15"/>
  </r>
  <r>
    <n v="257303"/>
    <x v="2"/>
    <d v="2016-01-09T14:26:00"/>
    <d v="1899-12-30T00:01:52"/>
    <n v="257303"/>
    <d v="2016-01-09T00:00:00"/>
    <s v="14:26:00"/>
    <x v="6"/>
    <x v="0"/>
  </r>
  <r>
    <n v="773276"/>
    <x v="0"/>
    <d v="2016-03-23T11:35:00"/>
    <d v="1899-12-30T00:01:52"/>
    <n v="773276"/>
    <d v="2016-03-23T00:00:00"/>
    <s v="11:35:00"/>
    <x v="2"/>
    <x v="11"/>
  </r>
  <r>
    <n v="82694"/>
    <x v="6"/>
    <d v="2016-03-30T18:42:00"/>
    <d v="1899-12-30T00:01:52"/>
    <n v="82694"/>
    <d v="2016-03-30T00:00:00"/>
    <s v="18:42:00"/>
    <x v="0"/>
    <x v="6"/>
  </r>
  <r>
    <n v="810574"/>
    <x v="2"/>
    <d v="2016-02-04T18:32:00"/>
    <d v="1899-12-30T00:01:52"/>
    <n v="810574"/>
    <d v="2016-02-04T00:00:00"/>
    <s v="18:32:00"/>
    <x v="1"/>
    <x v="6"/>
  </r>
  <r>
    <n v="2362118"/>
    <x v="6"/>
    <d v="2016-03-03T17:29:00"/>
    <d v="1899-12-30T00:01:52"/>
    <n v="2362118"/>
    <d v="2016-03-03T00:00:00"/>
    <s v="17:29:00"/>
    <x v="0"/>
    <x v="12"/>
  </r>
  <r>
    <n v="2362214"/>
    <x v="1"/>
    <d v="2016-03-12T06:40:00"/>
    <d v="1899-12-30T00:01:52"/>
    <n v="2362214"/>
    <d v="2016-03-12T00:00:00"/>
    <s v="06:40:00"/>
    <x v="4"/>
    <x v="18"/>
  </r>
  <r>
    <n v="810145"/>
    <x v="9"/>
    <d v="2016-03-27T04:44:00"/>
    <d v="1899-12-30T00:01:52"/>
    <n v="810145"/>
    <d v="2016-03-27T00:00:00"/>
    <s v="04:44:00"/>
    <x v="2"/>
    <x v="20"/>
  </r>
  <r>
    <n v="831789"/>
    <x v="5"/>
    <d v="2016-03-05T20:20:00"/>
    <d v="1899-12-30T00:01:51"/>
    <n v="831789"/>
    <d v="2016-03-05T00:00:00"/>
    <s v="20:20:00"/>
    <x v="2"/>
    <x v="14"/>
  </r>
  <r>
    <n v="1106425"/>
    <x v="4"/>
    <d v="2016-03-13T09:59:00"/>
    <d v="1899-12-30T00:01:51"/>
    <n v="1106425"/>
    <d v="2016-03-13T00:00:00"/>
    <s v="09:59:00"/>
    <x v="5"/>
    <x v="15"/>
  </r>
  <r>
    <n v="809333"/>
    <x v="3"/>
    <d v="2016-03-19T10:21:00"/>
    <d v="1899-12-30T00:01:51"/>
    <n v="809333"/>
    <d v="2016-03-19T00:00:00"/>
    <s v="10:21:00"/>
    <x v="2"/>
    <x v="10"/>
  </r>
  <r>
    <n v="1106847"/>
    <x v="12"/>
    <d v="2016-03-06T06:46:00"/>
    <d v="1899-12-30T00:01:51"/>
    <n v="1106847"/>
    <d v="2016-03-06T00:00:00"/>
    <s v="06:46:00"/>
    <x v="2"/>
    <x v="18"/>
  </r>
  <r>
    <n v="2420956"/>
    <x v="10"/>
    <d v="2016-03-30T06:53:00"/>
    <d v="1899-12-30T00:01:51"/>
    <n v="2420956"/>
    <d v="2016-03-30T00:00:00"/>
    <s v="06:53:00"/>
    <x v="3"/>
    <x v="18"/>
  </r>
  <r>
    <n v="2406558"/>
    <x v="13"/>
    <d v="2016-02-27T14:28:00"/>
    <d v="1899-12-30T00:01:51"/>
    <n v="2406558"/>
    <d v="2016-02-27T00:00:00"/>
    <s v="14:28:00"/>
    <x v="2"/>
    <x v="0"/>
  </r>
  <r>
    <n v="758214"/>
    <x v="8"/>
    <d v="2016-01-31T07:29:00"/>
    <d v="1899-12-30T00:01:51"/>
    <n v="758214"/>
    <d v="2016-01-31T00:00:00"/>
    <s v="07:29:00"/>
    <x v="1"/>
    <x v="16"/>
  </r>
  <r>
    <n v="810000"/>
    <x v="3"/>
    <d v="2016-02-22T18:16:00"/>
    <d v="1899-12-30T00:01:51"/>
    <n v="810000"/>
    <d v="2016-02-22T00:00:00"/>
    <s v="18:16:00"/>
    <x v="1"/>
    <x v="6"/>
  </r>
  <r>
    <n v="810104"/>
    <x v="5"/>
    <d v="2016-02-24T07:23:00"/>
    <d v="1899-12-30T00:01:51"/>
    <n v="810104"/>
    <d v="2016-02-24T00:00:00"/>
    <s v="07:23:00"/>
    <x v="4"/>
    <x v="16"/>
  </r>
  <r>
    <n v="893873"/>
    <x v="3"/>
    <d v="2016-03-29T14:11:00"/>
    <d v="1899-12-30T00:01:51"/>
    <n v="893873"/>
    <d v="2016-03-29T00:00:00"/>
    <s v="14:11:00"/>
    <x v="4"/>
    <x v="0"/>
  </r>
  <r>
    <n v="2371074"/>
    <x v="3"/>
    <d v="2016-02-07T14:12:00"/>
    <d v="1899-12-30T00:01:51"/>
    <n v="2371074"/>
    <d v="2016-02-07T00:00:00"/>
    <s v="14:12:00"/>
    <x v="3"/>
    <x v="0"/>
  </r>
  <r>
    <n v="2405338"/>
    <x v="4"/>
    <d v="2016-03-05T11:57:00"/>
    <d v="1899-12-30T00:01:51"/>
    <n v="2405338"/>
    <d v="2016-03-05T00:00:00"/>
    <s v="11:57:00"/>
    <x v="5"/>
    <x v="11"/>
  </r>
  <r>
    <n v="771848"/>
    <x v="5"/>
    <d v="2016-01-01T18:54:00"/>
    <d v="1899-12-30T00:01:50"/>
    <n v="771848"/>
    <d v="2016-01-01T00:00:00"/>
    <s v="18:54:00"/>
    <x v="2"/>
    <x v="6"/>
  </r>
  <r>
    <n v="809102"/>
    <x v="5"/>
    <d v="2016-02-20T16:51:00"/>
    <d v="1899-12-30T00:01:50"/>
    <n v="809102"/>
    <d v="2016-02-20T00:00:00"/>
    <s v="16:51:00"/>
    <x v="2"/>
    <x v="13"/>
  </r>
  <r>
    <n v="773242"/>
    <x v="8"/>
    <d v="2016-03-21T20:20:00"/>
    <d v="1899-12-30T00:01:50"/>
    <n v="773242"/>
    <d v="2016-03-21T00:00:00"/>
    <s v="20:20:00"/>
    <x v="4"/>
    <x v="14"/>
  </r>
  <r>
    <n v="893657"/>
    <x v="1"/>
    <d v="2016-03-11T07:24:00"/>
    <d v="1899-12-30T00:01:50"/>
    <n v="893657"/>
    <d v="2016-03-11T00:00:00"/>
    <s v="07:24:00"/>
    <x v="1"/>
    <x v="16"/>
  </r>
  <r>
    <n v="2288807"/>
    <x v="14"/>
    <d v="2016-01-12T08:15:00"/>
    <d v="1899-12-30T00:01:50"/>
    <n v="2288807"/>
    <d v="2016-01-12T00:00:00"/>
    <s v="08:15:00"/>
    <x v="0"/>
    <x v="3"/>
  </r>
  <r>
    <n v="773352"/>
    <x v="10"/>
    <d v="2016-02-13T09:58:00"/>
    <d v="1899-12-30T00:01:50"/>
    <n v="773352"/>
    <d v="2016-02-13T00:00:00"/>
    <s v="09:58:00"/>
    <x v="3"/>
    <x v="15"/>
  </r>
  <r>
    <n v="810707"/>
    <x v="1"/>
    <d v="2016-02-24T12:55:00"/>
    <d v="1899-12-30T00:01:50"/>
    <n v="810707"/>
    <d v="2016-02-24T00:00:00"/>
    <s v="12:55:00"/>
    <x v="1"/>
    <x v="8"/>
  </r>
  <r>
    <n v="2359724"/>
    <x v="0"/>
    <d v="2016-02-28T10:24:00"/>
    <d v="1899-12-30T00:01:50"/>
    <n v="2359724"/>
    <d v="2016-02-28T00:00:00"/>
    <s v="10:24:00"/>
    <x v="0"/>
    <x v="10"/>
  </r>
  <r>
    <n v="809087"/>
    <x v="6"/>
    <d v="2016-01-12T13:07:00"/>
    <d v="1899-12-30T00:01:50"/>
    <n v="809087"/>
    <d v="2016-01-12T00:00:00"/>
    <s v="13:07:00"/>
    <x v="3"/>
    <x v="1"/>
  </r>
  <r>
    <n v="904484"/>
    <x v="0"/>
    <d v="2016-03-26T20:04:00"/>
    <d v="1899-12-30T00:01:50"/>
    <n v="904484"/>
    <d v="2016-03-26T00:00:00"/>
    <s v="20:04:00"/>
    <x v="2"/>
    <x v="14"/>
  </r>
  <r>
    <n v="1999889"/>
    <x v="2"/>
    <d v="2016-01-26T04:46:00"/>
    <d v="1899-12-30T00:01:50"/>
    <n v="1999889"/>
    <d v="2016-01-26T00:00:00"/>
    <s v="04:46:00"/>
    <x v="0"/>
    <x v="20"/>
  </r>
  <r>
    <n v="2203737"/>
    <x v="2"/>
    <d v="2016-03-07T20:06:00"/>
    <d v="1899-12-30T00:01:50"/>
    <n v="2203737"/>
    <d v="2016-03-07T00:00:00"/>
    <s v="20:06:00"/>
    <x v="6"/>
    <x v="14"/>
  </r>
  <r>
    <n v="809349"/>
    <x v="7"/>
    <d v="2016-02-21T06:26:00"/>
    <d v="1899-12-30T00:01:50"/>
    <n v="809349"/>
    <d v="2016-02-21T00:00:00"/>
    <s v="06:26:00"/>
    <x v="1"/>
    <x v="18"/>
  </r>
  <r>
    <n v="789185"/>
    <x v="2"/>
    <d v="2016-02-01T20:02:00"/>
    <d v="1899-12-30T00:01:50"/>
    <n v="789185"/>
    <d v="2016-02-01T00:00:00"/>
    <s v="20:02:00"/>
    <x v="5"/>
    <x v="14"/>
  </r>
  <r>
    <n v="2204145"/>
    <x v="0"/>
    <d v="2016-03-14T17:01:00"/>
    <d v="1899-12-30T00:01:50"/>
    <n v="2204145"/>
    <d v="2016-03-14T00:00:00"/>
    <s v="17:01:00"/>
    <x v="3"/>
    <x v="12"/>
  </r>
  <r>
    <n v="69707"/>
    <x v="6"/>
    <d v="2016-03-19T22:13:00"/>
    <d v="1899-12-30T00:01:50"/>
    <n v="69707"/>
    <d v="2016-03-19T00:00:00"/>
    <s v="22:13:00"/>
    <x v="4"/>
    <x v="17"/>
  </r>
  <r>
    <n v="821498"/>
    <x v="0"/>
    <d v="2016-02-24T08:36:00"/>
    <d v="1899-12-30T00:01:50"/>
    <n v="821498"/>
    <d v="2016-02-24T00:00:00"/>
    <s v="08:36:00"/>
    <x v="3"/>
    <x v="3"/>
  </r>
  <r>
    <n v="1108389"/>
    <x v="2"/>
    <d v="2016-03-19T15:58:00"/>
    <d v="1899-12-30T00:01:50"/>
    <n v="1108389"/>
    <d v="2016-03-19T00:00:00"/>
    <s v="15:58:00"/>
    <x v="1"/>
    <x v="2"/>
  </r>
  <r>
    <n v="833106"/>
    <x v="0"/>
    <d v="2016-03-02T09:27:00"/>
    <d v="1899-12-30T00:01:50"/>
    <n v="833106"/>
    <d v="2016-03-02T00:00:00"/>
    <s v="09:27:00"/>
    <x v="4"/>
    <x v="15"/>
  </r>
  <r>
    <n v="773061"/>
    <x v="7"/>
    <d v="2016-03-04T21:43:00"/>
    <d v="1899-12-30T00:01:50"/>
    <n v="773061"/>
    <d v="2016-03-04T00:00:00"/>
    <s v="21:43:00"/>
    <x v="1"/>
    <x v="4"/>
  </r>
  <r>
    <n v="2288585"/>
    <x v="9"/>
    <d v="2016-02-14T17:19:00"/>
    <d v="1899-12-30T00:01:50"/>
    <n v="2288585"/>
    <d v="2016-02-14T00:00:00"/>
    <s v="17:19:00"/>
    <x v="5"/>
    <x v="12"/>
  </r>
  <r>
    <n v="2361668"/>
    <x v="6"/>
    <d v="2016-02-21T20:12:00"/>
    <d v="1899-12-30T00:01:50"/>
    <n v="2361668"/>
    <d v="2016-02-21T00:00:00"/>
    <s v="20:12:00"/>
    <x v="4"/>
    <x v="14"/>
  </r>
  <r>
    <n v="773113"/>
    <x v="6"/>
    <d v="2016-02-03T15:11:00"/>
    <d v="1899-12-30T00:01:50"/>
    <n v="773113"/>
    <d v="2016-02-03T00:00:00"/>
    <s v="15:11:00"/>
    <x v="5"/>
    <x v="2"/>
  </r>
  <r>
    <n v="2361914"/>
    <x v="11"/>
    <d v="2016-02-21T17:00:00"/>
    <d v="1899-12-30T00:01:50"/>
    <n v="2361914"/>
    <d v="2016-02-21T00:00:00"/>
    <s v="17:00:00"/>
    <x v="1"/>
    <x v="12"/>
  </r>
  <r>
    <n v="818973"/>
    <x v="2"/>
    <d v="2016-02-25T06:44:00"/>
    <d v="1899-12-30T00:01:50"/>
    <n v="818973"/>
    <d v="2016-02-25T00:00:00"/>
    <s v="06:44:00"/>
    <x v="4"/>
    <x v="18"/>
  </r>
  <r>
    <n v="867915"/>
    <x v="2"/>
    <d v="2016-01-06T10:21:00"/>
    <d v="1899-12-30T00:01:50"/>
    <n v="867915"/>
    <d v="2016-01-06T00:00:00"/>
    <s v="10:21:00"/>
    <x v="3"/>
    <x v="10"/>
  </r>
  <r>
    <n v="810560"/>
    <x v="6"/>
    <d v="2016-02-21T20:57:00"/>
    <d v="1899-12-30T00:01:50"/>
    <n v="810560"/>
    <d v="2016-02-21T00:00:00"/>
    <s v="20:57:00"/>
    <x v="1"/>
    <x v="14"/>
  </r>
  <r>
    <n v="928768"/>
    <x v="6"/>
    <d v="2016-03-27T10:57:00"/>
    <d v="1899-12-30T00:01:50"/>
    <n v="928768"/>
    <d v="2016-03-27T00:00:00"/>
    <s v="10:57:00"/>
    <x v="4"/>
    <x v="10"/>
  </r>
  <r>
    <n v="831670"/>
    <x v="0"/>
    <d v="2016-03-03T09:01:00"/>
    <d v="1899-12-30T00:01:50"/>
    <n v="831670"/>
    <d v="2016-03-03T00:00:00"/>
    <s v="09:01:00"/>
    <x v="2"/>
    <x v="15"/>
  </r>
  <r>
    <n v="809924"/>
    <x v="9"/>
    <d v="2016-01-21T19:09:00"/>
    <d v="1899-12-30T00:01:49"/>
    <n v="809924"/>
    <d v="2016-01-21T00:00:00"/>
    <s v="19:09:00"/>
    <x v="0"/>
    <x v="5"/>
  </r>
  <r>
    <n v="939680"/>
    <x v="5"/>
    <d v="2016-03-24T08:53:00"/>
    <d v="1899-12-30T00:01:49"/>
    <n v="939680"/>
    <d v="2016-03-24T00:00:00"/>
    <s v="08:53:00"/>
    <x v="2"/>
    <x v="3"/>
  </r>
  <r>
    <n v="927311"/>
    <x v="1"/>
    <d v="2016-03-30T19:06:00"/>
    <d v="1899-12-30T00:01:49"/>
    <n v="927311"/>
    <d v="2016-03-30T00:00:00"/>
    <s v="19:06:00"/>
    <x v="2"/>
    <x v="5"/>
  </r>
  <r>
    <n v="810119"/>
    <x v="9"/>
    <d v="2016-02-21T10:12:00"/>
    <d v="1899-12-30T00:01:49"/>
    <n v="810119"/>
    <d v="2016-02-21T00:00:00"/>
    <s v="10:12:00"/>
    <x v="1"/>
    <x v="10"/>
  </r>
  <r>
    <n v="810151"/>
    <x v="1"/>
    <d v="2016-03-31T08:15:00"/>
    <d v="1899-12-30T00:01:49"/>
    <n v="810151"/>
    <d v="2016-03-31T00:00:00"/>
    <s v="08:15:00"/>
    <x v="3"/>
    <x v="3"/>
  </r>
  <r>
    <n v="833280"/>
    <x v="8"/>
    <d v="2016-03-01T16:49:00"/>
    <d v="1899-12-30T00:01:49"/>
    <n v="833280"/>
    <d v="2016-03-01T00:00:00"/>
    <s v="16:49:00"/>
    <x v="2"/>
    <x v="13"/>
  </r>
  <r>
    <n v="822542"/>
    <x v="9"/>
    <d v="2016-03-10T11:18:00"/>
    <d v="1899-12-30T00:01:49"/>
    <n v="822542"/>
    <d v="2016-03-10T00:00:00"/>
    <s v="11:18:00"/>
    <x v="2"/>
    <x v="11"/>
  </r>
  <r>
    <n v="894072"/>
    <x v="9"/>
    <d v="2016-03-11T23:29:00"/>
    <d v="1899-12-30T00:01:49"/>
    <n v="894072"/>
    <d v="2016-03-11T00:00:00"/>
    <s v="23:29:00"/>
    <x v="6"/>
    <x v="23"/>
  </r>
  <r>
    <n v="2371354"/>
    <x v="9"/>
    <d v="2016-02-14T08:16:00"/>
    <d v="1899-12-30T00:01:49"/>
    <n v="2371354"/>
    <d v="2016-02-14T00:00:00"/>
    <s v="08:16:00"/>
    <x v="3"/>
    <x v="3"/>
  </r>
  <r>
    <n v="808926"/>
    <x v="3"/>
    <d v="2016-02-21T06:27:00"/>
    <d v="1899-12-30T00:01:48"/>
    <n v="808926"/>
    <d v="2016-02-21T00:00:00"/>
    <s v="06:27:00"/>
    <x v="3"/>
    <x v="18"/>
  </r>
  <r>
    <n v="892523"/>
    <x v="0"/>
    <d v="2016-03-16T10:37:00"/>
    <d v="1899-12-30T00:01:48"/>
    <n v="892523"/>
    <d v="2016-03-16T00:00:00"/>
    <s v="10:37:00"/>
    <x v="1"/>
    <x v="10"/>
  </r>
  <r>
    <n v="809039"/>
    <x v="2"/>
    <d v="2016-02-19T17:26:00"/>
    <d v="1899-12-30T00:01:48"/>
    <n v="809039"/>
    <d v="2016-02-19T00:00:00"/>
    <s v="17:26:00"/>
    <x v="2"/>
    <x v="12"/>
  </r>
  <r>
    <n v="809056"/>
    <x v="0"/>
    <d v="2016-03-05T13:25:00"/>
    <d v="1899-12-30T00:01:48"/>
    <n v="809056"/>
    <d v="2016-03-05T00:00:00"/>
    <s v="13:25:00"/>
    <x v="0"/>
    <x v="1"/>
  </r>
  <r>
    <n v="830980"/>
    <x v="0"/>
    <d v="2016-03-25T14:05:00"/>
    <d v="1899-12-30T00:01:48"/>
    <n v="830980"/>
    <d v="2016-03-25T00:00:00"/>
    <s v="14:05:00"/>
    <x v="0"/>
    <x v="0"/>
  </r>
  <r>
    <n v="115518"/>
    <x v="7"/>
    <d v="2016-03-05T17:41:00"/>
    <d v="1899-12-30T00:01:48"/>
    <n v="115518"/>
    <d v="2016-03-05T00:00:00"/>
    <s v="17:41:00"/>
    <x v="6"/>
    <x v="12"/>
  </r>
  <r>
    <n v="809337"/>
    <x v="4"/>
    <d v="2016-02-24T16:05:00"/>
    <d v="1899-12-30T00:01:48"/>
    <n v="809337"/>
    <d v="2016-02-24T00:00:00"/>
    <s v="16:05:00"/>
    <x v="6"/>
    <x v="13"/>
  </r>
  <r>
    <n v="785456"/>
    <x v="7"/>
    <d v="2016-02-11T10:36:00"/>
    <d v="1899-12-30T00:01:48"/>
    <n v="785456"/>
    <d v="2016-02-11T00:00:00"/>
    <s v="10:36:00"/>
    <x v="2"/>
    <x v="10"/>
  </r>
  <r>
    <n v="892947"/>
    <x v="4"/>
    <d v="2016-03-19T17:00:00"/>
    <d v="1899-12-30T00:01:48"/>
    <n v="892947"/>
    <d v="2016-03-19T00:00:00"/>
    <s v="17:00:00"/>
    <x v="3"/>
    <x v="12"/>
  </r>
  <r>
    <n v="789112"/>
    <x v="4"/>
    <d v="2016-02-18T10:25:00"/>
    <d v="1899-12-30T00:01:48"/>
    <n v="789112"/>
    <d v="2016-02-18T00:00:00"/>
    <s v="10:25:00"/>
    <x v="1"/>
    <x v="10"/>
  </r>
  <r>
    <n v="789144"/>
    <x v="2"/>
    <d v="2016-01-18T16:37:00"/>
    <d v="1899-12-30T00:01:48"/>
    <n v="789144"/>
    <d v="2016-01-18T00:00:00"/>
    <s v="16:37:00"/>
    <x v="3"/>
    <x v="13"/>
  </r>
  <r>
    <n v="821166"/>
    <x v="2"/>
    <d v="2016-02-19T19:04:00"/>
    <d v="1899-12-30T00:01:48"/>
    <n v="821166"/>
    <d v="2016-02-19T00:00:00"/>
    <s v="19:04:00"/>
    <x v="0"/>
    <x v="5"/>
  </r>
  <r>
    <n v="772450"/>
    <x v="2"/>
    <d v="2016-01-18T13:01:00"/>
    <d v="1899-12-30T00:01:48"/>
    <n v="772450"/>
    <d v="2016-01-18T00:00:00"/>
    <s v="13:01:00"/>
    <x v="2"/>
    <x v="1"/>
  </r>
  <r>
    <n v="809709"/>
    <x v="8"/>
    <d v="2016-02-23T13:35:00"/>
    <d v="1899-12-30T00:01:48"/>
    <n v="809709"/>
    <d v="2016-02-23T00:00:00"/>
    <s v="13:35:00"/>
    <x v="5"/>
    <x v="1"/>
  </r>
  <r>
    <n v="780037"/>
    <x v="3"/>
    <d v="2016-03-01T09:52:00"/>
    <d v="1899-12-30T00:01:48"/>
    <n v="780037"/>
    <d v="2016-03-01T00:00:00"/>
    <s v="09:52:00"/>
    <x v="3"/>
    <x v="15"/>
  </r>
  <r>
    <n v="819774"/>
    <x v="6"/>
    <d v="2016-03-02T08:15:00"/>
    <d v="1899-12-30T00:01:48"/>
    <n v="819774"/>
    <d v="2016-03-02T00:00:00"/>
    <s v="08:15:00"/>
    <x v="6"/>
    <x v="3"/>
  </r>
  <r>
    <n v="940664"/>
    <x v="4"/>
    <d v="2016-03-03T17:16:00"/>
    <d v="1899-12-30T00:01:48"/>
    <n v="940664"/>
    <d v="2016-03-03T00:00:00"/>
    <s v="17:16:00"/>
    <x v="6"/>
    <x v="12"/>
  </r>
  <r>
    <n v="772742"/>
    <x v="3"/>
    <d v="2016-02-03T20:06:00"/>
    <d v="1899-12-30T00:01:48"/>
    <n v="772742"/>
    <d v="2016-02-03T00:00:00"/>
    <s v="20:06:00"/>
    <x v="5"/>
    <x v="14"/>
  </r>
  <r>
    <n v="796812"/>
    <x v="3"/>
    <d v="2016-01-16T19:59:00"/>
    <d v="1899-12-30T00:01:48"/>
    <n v="796812"/>
    <d v="2016-01-16T00:00:00"/>
    <s v="19:59:00"/>
    <x v="1"/>
    <x v="5"/>
  </r>
  <r>
    <n v="433262"/>
    <x v="3"/>
    <d v="2016-01-21T21:26:00"/>
    <d v="1899-12-30T00:01:48"/>
    <n v="433262"/>
    <d v="2016-01-21T00:00:00"/>
    <s v="21:26:00"/>
    <x v="6"/>
    <x v="4"/>
  </r>
  <r>
    <n v="870098"/>
    <x v="2"/>
    <d v="2016-03-18T06:48:00"/>
    <d v="1899-12-30T00:01:48"/>
    <n v="870098"/>
    <d v="2016-03-18T00:00:00"/>
    <s v="06:48:00"/>
    <x v="5"/>
    <x v="18"/>
  </r>
  <r>
    <n v="730607"/>
    <x v="7"/>
    <d v="2016-01-23T13:06:00"/>
    <d v="1899-12-30T00:01:48"/>
    <n v="730607"/>
    <d v="2016-01-23T00:00:00"/>
    <s v="13:06:00"/>
    <x v="0"/>
    <x v="1"/>
  </r>
  <r>
    <n v="929723"/>
    <x v="6"/>
    <d v="2016-03-31T08:34:00"/>
    <d v="1899-12-30T00:01:48"/>
    <n v="929723"/>
    <d v="2016-03-31T00:00:00"/>
    <s v="08:34:00"/>
    <x v="6"/>
    <x v="3"/>
  </r>
  <r>
    <n v="907384"/>
    <x v="2"/>
    <d v="2016-03-25T07:23:00"/>
    <d v="1899-12-30T00:01:48"/>
    <n v="907384"/>
    <d v="2016-03-25T00:00:00"/>
    <s v="07:23:00"/>
    <x v="1"/>
    <x v="16"/>
  </r>
  <r>
    <n v="778248"/>
    <x v="5"/>
    <d v="2016-02-06T13:50:00"/>
    <d v="1899-12-30T00:01:48"/>
    <n v="778248"/>
    <d v="2016-02-06T00:00:00"/>
    <s v="13:50:00"/>
    <x v="1"/>
    <x v="1"/>
  </r>
  <r>
    <n v="790114"/>
    <x v="7"/>
    <d v="2016-02-01T12:38:00"/>
    <d v="1899-12-30T00:01:48"/>
    <n v="790114"/>
    <d v="2016-02-01T00:00:00"/>
    <s v="12:38:00"/>
    <x v="0"/>
    <x v="8"/>
  </r>
  <r>
    <n v="894023"/>
    <x v="2"/>
    <d v="2016-03-19T16:19:00"/>
    <d v="1899-12-30T00:01:48"/>
    <n v="894023"/>
    <d v="2016-03-19T00:00:00"/>
    <s v="16:19:00"/>
    <x v="6"/>
    <x v="13"/>
  </r>
  <r>
    <n v="818977"/>
    <x v="2"/>
    <d v="2016-01-15T15:05:00"/>
    <d v="1899-12-30T00:01:48"/>
    <n v="818977"/>
    <d v="2016-01-15T00:00:00"/>
    <s v="15:05:00"/>
    <x v="5"/>
    <x v="2"/>
  </r>
  <r>
    <n v="1109200"/>
    <x v="2"/>
    <d v="2016-03-20T16:29:00"/>
    <d v="1899-12-30T00:01:48"/>
    <n v="1109200"/>
    <d v="2016-03-20T00:00:00"/>
    <s v="16:29:00"/>
    <x v="4"/>
    <x v="13"/>
  </r>
  <r>
    <n v="833521"/>
    <x v="4"/>
    <d v="2016-03-02T11:40:00"/>
    <d v="1899-12-30T00:01:48"/>
    <n v="833521"/>
    <d v="2016-03-02T00:00:00"/>
    <s v="11:40:00"/>
    <x v="0"/>
    <x v="11"/>
  </r>
  <r>
    <n v="810573"/>
    <x v="4"/>
    <d v="2016-02-23T08:47:00"/>
    <d v="1899-12-30T00:01:48"/>
    <n v="810573"/>
    <d v="2016-02-23T00:00:00"/>
    <s v="08:47:00"/>
    <x v="4"/>
    <x v="3"/>
  </r>
  <r>
    <n v="894097"/>
    <x v="10"/>
    <d v="2016-03-03T22:02:00"/>
    <d v="1899-12-30T00:01:48"/>
    <n v="894097"/>
    <d v="2016-03-03T00:00:00"/>
    <s v="22:02:00"/>
    <x v="4"/>
    <x v="17"/>
  </r>
  <r>
    <n v="2205425"/>
    <x v="6"/>
    <d v="2016-03-11T16:37:00"/>
    <d v="1899-12-30T00:01:48"/>
    <n v="2205425"/>
    <d v="2016-03-11T00:00:00"/>
    <s v="16:37:00"/>
    <x v="5"/>
    <x v="13"/>
  </r>
  <r>
    <n v="810654"/>
    <x v="4"/>
    <d v="2016-01-30T17:58:00"/>
    <d v="1899-12-30T00:01:48"/>
    <n v="810654"/>
    <d v="2016-01-30T00:00:00"/>
    <s v="17:58:00"/>
    <x v="5"/>
    <x v="12"/>
  </r>
  <r>
    <n v="65192"/>
    <x v="2"/>
    <d v="2016-01-20T00:17:00"/>
    <d v="1899-12-30T00:01:48"/>
    <n v="65192"/>
    <d v="2016-01-20T00:00:00"/>
    <s v="00:17:00"/>
    <x v="4"/>
    <x v="7"/>
  </r>
  <r>
    <n v="2165860"/>
    <x v="0"/>
    <d v="2016-03-03T05:37:00"/>
    <d v="1899-12-30T00:01:48"/>
    <n v="2165860"/>
    <d v="2016-03-03T00:00:00"/>
    <s v="05:37:00"/>
    <x v="6"/>
    <x v="19"/>
  </r>
  <r>
    <n v="780468"/>
    <x v="9"/>
    <d v="2016-01-05T12:21:00"/>
    <d v="1899-12-30T00:01:47"/>
    <n v="780468"/>
    <d v="2016-01-05T00:00:00"/>
    <s v="12:21:00"/>
    <x v="0"/>
    <x v="8"/>
  </r>
  <r>
    <n v="941502"/>
    <x v="9"/>
    <d v="2016-03-29T18:59:00"/>
    <d v="1899-12-30T00:01:47"/>
    <n v="941502"/>
    <d v="2016-03-29T00:00:00"/>
    <s v="18:59:00"/>
    <x v="1"/>
    <x v="6"/>
  </r>
  <r>
    <n v="2092315"/>
    <x v="9"/>
    <d v="2016-02-14T06:07:00"/>
    <d v="1899-12-30T00:01:47"/>
    <n v="2092315"/>
    <d v="2016-02-14T00:00:00"/>
    <s v="06:07:00"/>
    <x v="4"/>
    <x v="18"/>
  </r>
  <r>
    <n v="2090791"/>
    <x v="8"/>
    <d v="2016-01-02T05:58:00"/>
    <d v="1899-12-30T00:01:47"/>
    <n v="2090791"/>
    <d v="2016-01-02T00:00:00"/>
    <s v="05:58:00"/>
    <x v="0"/>
    <x v="19"/>
  </r>
  <r>
    <n v="809449"/>
    <x v="8"/>
    <d v="2016-02-24T15:58:00"/>
    <d v="1899-12-30T00:01:47"/>
    <n v="809449"/>
    <d v="2016-02-24T00:00:00"/>
    <s v="15:58:00"/>
    <x v="6"/>
    <x v="2"/>
  </r>
  <r>
    <n v="2203930"/>
    <x v="8"/>
    <d v="2016-02-28T11:51:00"/>
    <d v="1899-12-30T00:01:47"/>
    <n v="2203930"/>
    <d v="2016-02-28T00:00:00"/>
    <s v="11:51:00"/>
    <x v="4"/>
    <x v="11"/>
  </r>
  <r>
    <n v="764961"/>
    <x v="9"/>
    <d v="2016-01-25T20:27:00"/>
    <d v="1899-12-30T00:01:47"/>
    <n v="764961"/>
    <d v="2016-01-25T00:00:00"/>
    <s v="20:27:00"/>
    <x v="4"/>
    <x v="14"/>
  </r>
  <r>
    <n v="2369649"/>
    <x v="8"/>
    <d v="2016-01-02T14:37:00"/>
    <d v="1899-12-30T00:01:47"/>
    <n v="2369649"/>
    <d v="2016-01-02T00:00:00"/>
    <s v="14:37:00"/>
    <x v="1"/>
    <x v="0"/>
  </r>
  <r>
    <n v="596969"/>
    <x v="8"/>
    <d v="2016-01-04T17:43:00"/>
    <d v="1899-12-30T00:01:47"/>
    <n v="596969"/>
    <d v="2016-01-04T00:00:00"/>
    <s v="17:43:00"/>
    <x v="1"/>
    <x v="12"/>
  </r>
  <r>
    <n v="906667"/>
    <x v="5"/>
    <d v="2016-03-24T19:47:00"/>
    <d v="1899-12-30T00:01:47"/>
    <n v="906667"/>
    <d v="2016-03-24T00:00:00"/>
    <s v="19:47:00"/>
    <x v="3"/>
    <x v="5"/>
  </r>
  <r>
    <n v="773002"/>
    <x v="8"/>
    <d v="2016-02-03T18:20:00"/>
    <d v="1899-12-30T00:01:47"/>
    <n v="773002"/>
    <d v="2016-02-03T00:00:00"/>
    <s v="18:20:00"/>
    <x v="3"/>
    <x v="6"/>
  </r>
  <r>
    <n v="822441"/>
    <x v="10"/>
    <d v="2016-01-26T18:03:00"/>
    <d v="1899-12-30T00:01:47"/>
    <n v="822441"/>
    <d v="2016-01-26T00:00:00"/>
    <s v="18:03:00"/>
    <x v="6"/>
    <x v="6"/>
  </r>
  <r>
    <n v="939659"/>
    <x v="9"/>
    <d v="2016-03-28T16:19:00"/>
    <d v="1899-12-30T00:01:46"/>
    <n v="939659"/>
    <d v="2016-03-28T00:00:00"/>
    <s v="16:19:00"/>
    <x v="2"/>
    <x v="13"/>
  </r>
  <r>
    <n v="939602"/>
    <x v="0"/>
    <d v="2016-03-28T13:33:00"/>
    <d v="1899-12-30T00:01:46"/>
    <n v="939602"/>
    <d v="2016-03-28T00:00:00"/>
    <s v="13:33:00"/>
    <x v="3"/>
    <x v="1"/>
  </r>
  <r>
    <n v="771858"/>
    <x v="2"/>
    <d v="2016-03-05T11:37:00"/>
    <d v="1899-12-30T00:01:46"/>
    <n v="771858"/>
    <d v="2016-03-05T00:00:00"/>
    <s v="11:37:00"/>
    <x v="0"/>
    <x v="11"/>
  </r>
  <r>
    <n v="820456"/>
    <x v="6"/>
    <d v="2016-01-27T15:30:00"/>
    <d v="1899-12-30T00:01:46"/>
    <n v="820456"/>
    <d v="2016-01-27T00:00:00"/>
    <s v="15:30:00"/>
    <x v="2"/>
    <x v="2"/>
  </r>
  <r>
    <n v="2203596"/>
    <x v="9"/>
    <d v="2016-02-19T12:18:00"/>
    <d v="1899-12-30T00:01:46"/>
    <n v="2203596"/>
    <d v="2016-02-19T00:00:00"/>
    <s v="12:18:00"/>
    <x v="0"/>
    <x v="8"/>
  </r>
  <r>
    <n v="894457"/>
    <x v="0"/>
    <d v="2016-03-25T10:19:00"/>
    <d v="1899-12-30T00:01:46"/>
    <n v="894457"/>
    <d v="2016-03-25T00:00:00"/>
    <s v="10:19:00"/>
    <x v="6"/>
    <x v="10"/>
  </r>
  <r>
    <n v="2018993"/>
    <x v="6"/>
    <d v="2016-01-08T18:05:00"/>
    <d v="1899-12-30T00:01:46"/>
    <n v="2018993"/>
    <d v="2016-01-08T00:00:00"/>
    <s v="18:05:00"/>
    <x v="6"/>
    <x v="6"/>
  </r>
  <r>
    <n v="789309"/>
    <x v="6"/>
    <d v="2016-03-26T07:27:00"/>
    <d v="1899-12-30T00:01:46"/>
    <n v="789309"/>
    <d v="2016-03-26T00:00:00"/>
    <s v="07:27:00"/>
    <x v="0"/>
    <x v="16"/>
  </r>
  <r>
    <n v="832520"/>
    <x v="6"/>
    <d v="2016-03-02T18:35:00"/>
    <d v="1899-12-30T00:01:46"/>
    <n v="832520"/>
    <d v="2016-03-02T00:00:00"/>
    <s v="18:35:00"/>
    <x v="0"/>
    <x v="6"/>
  </r>
  <r>
    <n v="832678"/>
    <x v="7"/>
    <d v="2016-02-28T18:11:00"/>
    <d v="1899-12-30T00:01:46"/>
    <n v="832678"/>
    <d v="2016-02-28T00:00:00"/>
    <s v="18:11:00"/>
    <x v="2"/>
    <x v="6"/>
  </r>
  <r>
    <n v="810092"/>
    <x v="1"/>
    <d v="2016-02-03T08:36:00"/>
    <d v="1899-12-30T00:01:46"/>
    <n v="810092"/>
    <d v="2016-02-03T00:00:00"/>
    <s v="08:36:00"/>
    <x v="0"/>
    <x v="3"/>
  </r>
  <r>
    <n v="893953"/>
    <x v="2"/>
    <d v="2016-03-24T14:05:00"/>
    <d v="1899-12-30T00:01:46"/>
    <n v="893953"/>
    <d v="2016-03-24T00:00:00"/>
    <s v="14:05:00"/>
    <x v="6"/>
    <x v="0"/>
  </r>
  <r>
    <n v="2288883"/>
    <x v="2"/>
    <d v="2016-03-11T09:09:00"/>
    <d v="1899-12-30T00:01:46"/>
    <n v="2288883"/>
    <d v="2016-03-11T00:00:00"/>
    <s v="09:09:00"/>
    <x v="1"/>
    <x v="15"/>
  </r>
  <r>
    <n v="785968"/>
    <x v="6"/>
    <d v="2016-02-11T04:47:00"/>
    <d v="1899-12-30T00:01:46"/>
    <n v="785968"/>
    <d v="2016-02-11T00:00:00"/>
    <s v="04:47:00"/>
    <x v="4"/>
    <x v="20"/>
  </r>
  <r>
    <n v="2371357"/>
    <x v="6"/>
    <d v="2016-02-25T14:02:00"/>
    <d v="1899-12-30T00:01:46"/>
    <n v="2371357"/>
    <d v="2016-02-25T00:00:00"/>
    <s v="14:02:00"/>
    <x v="1"/>
    <x v="0"/>
  </r>
  <r>
    <n v="773569"/>
    <x v="2"/>
    <d v="2016-02-18T07:31:00"/>
    <d v="1899-12-30T00:01:46"/>
    <n v="773569"/>
    <d v="2016-02-18T00:00:00"/>
    <s v="07:31:00"/>
    <x v="3"/>
    <x v="16"/>
  </r>
  <r>
    <n v="808897"/>
    <x v="9"/>
    <d v="2016-02-24T19:18:00"/>
    <d v="1899-12-30T00:01:46"/>
    <n v="808897"/>
    <d v="2016-02-24T00:00:00"/>
    <s v="19:18:00"/>
    <x v="5"/>
    <x v="5"/>
  </r>
  <r>
    <n v="939680"/>
    <x v="8"/>
    <d v="2016-03-24T06:36:00"/>
    <d v="1899-12-30T00:01:45"/>
    <n v="939680"/>
    <d v="2016-03-24T00:00:00"/>
    <s v="06:36:00"/>
    <x v="2"/>
    <x v="18"/>
  </r>
  <r>
    <n v="809091"/>
    <x v="3"/>
    <d v="2016-03-22T12:51:00"/>
    <d v="1899-12-30T00:01:45"/>
    <n v="809091"/>
    <d v="2016-03-22T00:00:00"/>
    <s v="12:51:00"/>
    <x v="0"/>
    <x v="8"/>
  </r>
  <r>
    <n v="809102"/>
    <x v="4"/>
    <d v="2016-02-21T19:36:00"/>
    <d v="1899-12-30T00:01:45"/>
    <n v="809102"/>
    <d v="2016-02-21T00:00:00"/>
    <s v="19:36:00"/>
    <x v="2"/>
    <x v="5"/>
  </r>
  <r>
    <n v="809231"/>
    <x v="1"/>
    <d v="2016-03-22T11:10:00"/>
    <d v="1899-12-30T00:01:45"/>
    <n v="809231"/>
    <d v="2016-03-22T00:00:00"/>
    <s v="11:10:00"/>
    <x v="0"/>
    <x v="11"/>
  </r>
  <r>
    <n v="820717"/>
    <x v="3"/>
    <d v="2016-02-25T09:03:00"/>
    <d v="1899-12-30T00:01:45"/>
    <n v="820717"/>
    <d v="2016-02-25T00:00:00"/>
    <s v="09:03:00"/>
    <x v="1"/>
    <x v="15"/>
  </r>
  <r>
    <n v="868317"/>
    <x v="1"/>
    <d v="2016-03-29T21:18:00"/>
    <d v="1899-12-30T00:01:45"/>
    <n v="868317"/>
    <d v="2016-03-29T00:00:00"/>
    <s v="21:18:00"/>
    <x v="1"/>
    <x v="4"/>
  </r>
  <r>
    <n v="772209"/>
    <x v="3"/>
    <d v="2016-01-05T19:45:00"/>
    <d v="1899-12-30T00:01:45"/>
    <n v="772209"/>
    <d v="2016-01-05T00:00:00"/>
    <s v="19:45:00"/>
    <x v="6"/>
    <x v="5"/>
  </r>
  <r>
    <n v="809516"/>
    <x v="4"/>
    <d v="2016-02-21T12:42:00"/>
    <d v="1899-12-30T00:01:45"/>
    <n v="809516"/>
    <d v="2016-02-21T00:00:00"/>
    <s v="12:42:00"/>
    <x v="4"/>
    <x v="8"/>
  </r>
  <r>
    <n v="750715"/>
    <x v="10"/>
    <d v="2016-01-17T08:18:00"/>
    <d v="1899-12-30T00:01:45"/>
    <n v="750715"/>
    <d v="2016-01-17T00:00:00"/>
    <s v="08:18:00"/>
    <x v="2"/>
    <x v="3"/>
  </r>
  <r>
    <n v="2000346"/>
    <x v="4"/>
    <d v="2016-01-15T15:43:00"/>
    <d v="1899-12-30T00:01:45"/>
    <n v="2000346"/>
    <d v="2016-01-15T00:00:00"/>
    <s v="15:43:00"/>
    <x v="5"/>
    <x v="2"/>
  </r>
  <r>
    <n v="2427404"/>
    <x v="4"/>
    <d v="2016-01-11T11:32:00"/>
    <d v="1899-12-30T00:01:45"/>
    <n v="2384970"/>
    <d v="2016-01-11T00:00:00"/>
    <s v="11:32:00"/>
    <x v="2"/>
    <x v="11"/>
  </r>
  <r>
    <n v="2204601"/>
    <x v="1"/>
    <d v="2016-02-18T19:21:00"/>
    <d v="1899-12-30T00:01:45"/>
    <n v="2204601"/>
    <d v="2016-02-18T00:00:00"/>
    <s v="19:21:00"/>
    <x v="2"/>
    <x v="5"/>
  </r>
  <r>
    <n v="810087"/>
    <x v="4"/>
    <d v="2016-02-21T04:07:00"/>
    <d v="1899-12-30T00:01:45"/>
    <n v="810087"/>
    <d v="2016-02-21T00:00:00"/>
    <s v="04:07:00"/>
    <x v="5"/>
    <x v="20"/>
  </r>
  <r>
    <n v="810572"/>
    <x v="4"/>
    <d v="2016-01-10T09:51:00"/>
    <d v="1899-12-30T00:01:45"/>
    <n v="810572"/>
    <d v="2016-01-10T00:00:00"/>
    <s v="09:51:00"/>
    <x v="2"/>
    <x v="15"/>
  </r>
  <r>
    <n v="867252"/>
    <x v="11"/>
    <d v="2016-03-09T17:26:00"/>
    <d v="1899-12-30T00:01:45"/>
    <n v="867252"/>
    <d v="2016-03-09T00:00:00"/>
    <s v="17:26:00"/>
    <x v="4"/>
    <x v="12"/>
  </r>
  <r>
    <n v="758931"/>
    <x v="11"/>
    <d v="2016-01-14T07:11:00"/>
    <d v="1899-12-30T00:01:45"/>
    <n v="758931"/>
    <d v="2016-01-14T00:00:00"/>
    <s v="07:11:00"/>
    <x v="5"/>
    <x v="16"/>
  </r>
  <r>
    <n v="589286"/>
    <x v="11"/>
    <d v="2016-01-03T04:29:00"/>
    <d v="1899-12-30T00:01:45"/>
    <n v="589286"/>
    <d v="2016-01-03T00:00:00"/>
    <s v="04:29:00"/>
    <x v="5"/>
    <x v="20"/>
  </r>
  <r>
    <n v="786757"/>
    <x v="9"/>
    <d v="2016-01-03T10:13:00"/>
    <d v="1899-12-30T00:01:45"/>
    <n v="786757"/>
    <d v="2016-01-03T00:00:00"/>
    <s v="10:13:00"/>
    <x v="3"/>
    <x v="10"/>
  </r>
  <r>
    <n v="821994"/>
    <x v="9"/>
    <d v="2016-03-08T07:40:00"/>
    <d v="1899-12-30T00:01:45"/>
    <n v="821994"/>
    <d v="2016-03-08T00:00:00"/>
    <s v="07:40:00"/>
    <x v="5"/>
    <x v="16"/>
  </r>
  <r>
    <n v="2205521"/>
    <x v="9"/>
    <d v="2016-03-03T15:15:00"/>
    <d v="1899-12-30T00:01:45"/>
    <n v="2205521"/>
    <d v="2016-03-03T00:00:00"/>
    <s v="15:15:00"/>
    <x v="0"/>
    <x v="2"/>
  </r>
  <r>
    <n v="819259"/>
    <x v="2"/>
    <d v="2016-02-26T15:53:00"/>
    <d v="1899-12-30T00:01:44"/>
    <n v="819259"/>
    <d v="2016-02-26T00:00:00"/>
    <s v="15:53:00"/>
    <x v="2"/>
    <x v="2"/>
  </r>
  <r>
    <n v="918332"/>
    <x v="2"/>
    <d v="2016-03-28T20:41:00"/>
    <d v="1899-12-30T00:01:44"/>
    <n v="918332"/>
    <d v="2016-03-28T00:00:00"/>
    <s v="20:41:00"/>
    <x v="1"/>
    <x v="14"/>
  </r>
  <r>
    <n v="809083"/>
    <x v="10"/>
    <d v="2016-02-22T23:29:00"/>
    <d v="1899-12-30T00:01:44"/>
    <n v="809083"/>
    <d v="2016-02-22T00:00:00"/>
    <s v="23:29:00"/>
    <x v="1"/>
    <x v="23"/>
  </r>
  <r>
    <n v="45769"/>
    <x v="0"/>
    <d v="2016-03-12T11:28:00"/>
    <d v="1899-12-30T00:01:44"/>
    <n v="45769"/>
    <d v="2016-03-12T00:00:00"/>
    <s v="11:28:00"/>
    <x v="0"/>
    <x v="11"/>
  </r>
  <r>
    <n v="788891"/>
    <x v="6"/>
    <d v="2016-03-11T12:02:00"/>
    <d v="1899-12-30T00:01:44"/>
    <n v="788891"/>
    <d v="2016-03-11T00:00:00"/>
    <s v="12:02:00"/>
    <x v="5"/>
    <x v="8"/>
  </r>
  <r>
    <n v="809216"/>
    <x v="10"/>
    <d v="2016-03-11T10:49:00"/>
    <d v="1899-12-30T00:01:44"/>
    <n v="809216"/>
    <d v="2016-03-11T00:00:00"/>
    <s v="10:49:00"/>
    <x v="1"/>
    <x v="10"/>
  </r>
  <r>
    <n v="1999889"/>
    <x v="2"/>
    <d v="2016-01-26T04:49:00"/>
    <d v="1899-12-30T00:01:44"/>
    <n v="1999889"/>
    <d v="2016-01-26T00:00:00"/>
    <s v="04:49:00"/>
    <x v="0"/>
    <x v="20"/>
  </r>
  <r>
    <n v="636464"/>
    <x v="9"/>
    <d v="2016-01-28T08:26:00"/>
    <d v="1899-12-30T00:01:44"/>
    <n v="636464"/>
    <d v="2016-01-28T00:00:00"/>
    <s v="08:26:00"/>
    <x v="0"/>
    <x v="3"/>
  </r>
  <r>
    <n v="809658"/>
    <x v="2"/>
    <d v="2016-02-01T19:52:00"/>
    <d v="1899-12-30T00:01:44"/>
    <n v="809658"/>
    <d v="2016-02-01T00:00:00"/>
    <s v="19:52:00"/>
    <x v="0"/>
    <x v="5"/>
  </r>
  <r>
    <n v="2204194"/>
    <x v="6"/>
    <d v="2016-03-27T06:27:00"/>
    <d v="1899-12-30T00:01:44"/>
    <n v="2204194"/>
    <d v="2016-03-27T00:00:00"/>
    <s v="06:27:00"/>
    <x v="3"/>
    <x v="18"/>
  </r>
  <r>
    <n v="893356"/>
    <x v="7"/>
    <d v="2016-03-19T15:23:00"/>
    <d v="1899-12-30T00:01:44"/>
    <n v="893356"/>
    <d v="2016-03-19T00:00:00"/>
    <s v="15:23:00"/>
    <x v="1"/>
    <x v="2"/>
  </r>
  <r>
    <n v="810041"/>
    <x v="2"/>
    <d v="2016-01-26T18:33:00"/>
    <d v="1899-12-30T00:01:44"/>
    <n v="810041"/>
    <d v="2016-01-26T00:00:00"/>
    <s v="18:33:00"/>
    <x v="4"/>
    <x v="6"/>
  </r>
  <r>
    <n v="810079"/>
    <x v="7"/>
    <d v="2016-02-13T17:19:00"/>
    <d v="1899-12-30T00:01:44"/>
    <n v="810079"/>
    <d v="2016-02-13T00:00:00"/>
    <s v="17:19:00"/>
    <x v="6"/>
    <x v="12"/>
  </r>
  <r>
    <n v="810092"/>
    <x v="1"/>
    <d v="2016-01-30T13:21:00"/>
    <d v="1899-12-30T00:01:44"/>
    <n v="810092"/>
    <d v="2016-01-30T00:00:00"/>
    <s v="13:21:00"/>
    <x v="0"/>
    <x v="1"/>
  </r>
  <r>
    <n v="773004"/>
    <x v="9"/>
    <d v="2016-01-28T15:10:00"/>
    <d v="1899-12-30T00:01:44"/>
    <n v="773004"/>
    <d v="2016-01-28T00:00:00"/>
    <s v="15:10:00"/>
    <x v="4"/>
    <x v="2"/>
  </r>
  <r>
    <n v="810246"/>
    <x v="7"/>
    <d v="2016-01-07T08:06:00"/>
    <d v="1899-12-30T00:01:44"/>
    <n v="810246"/>
    <d v="2016-01-07T00:00:00"/>
    <s v="08:06:00"/>
    <x v="0"/>
    <x v="3"/>
  </r>
  <r>
    <n v="810359"/>
    <x v="0"/>
    <d v="2016-02-18T21:52:00"/>
    <d v="1899-12-30T00:01:44"/>
    <n v="810359"/>
    <d v="2016-02-18T00:00:00"/>
    <s v="21:52:00"/>
    <x v="6"/>
    <x v="4"/>
  </r>
  <r>
    <n v="811332"/>
    <x v="2"/>
    <d v="2016-02-23T20:16:00"/>
    <d v="1899-12-30T00:01:44"/>
    <n v="811332"/>
    <d v="2016-02-23T00:00:00"/>
    <s v="20:16:00"/>
    <x v="6"/>
    <x v="14"/>
  </r>
  <r>
    <n v="795809"/>
    <x v="0"/>
    <d v="2016-03-30T08:43:00"/>
    <d v="1899-12-30T00:01:44"/>
    <n v="795809"/>
    <d v="2016-03-30T00:00:00"/>
    <s v="08:43:00"/>
    <x v="2"/>
    <x v="3"/>
  </r>
  <r>
    <n v="2371146"/>
    <x v="6"/>
    <d v="2016-02-15T22:18:00"/>
    <d v="1899-12-30T00:01:44"/>
    <n v="2371146"/>
    <d v="2016-02-15T00:00:00"/>
    <s v="22:18:00"/>
    <x v="4"/>
    <x v="17"/>
  </r>
  <r>
    <n v="810674"/>
    <x v="8"/>
    <d v="2016-02-02T18:24:00"/>
    <d v="1899-12-30T00:01:44"/>
    <n v="810674"/>
    <d v="2016-02-02T00:00:00"/>
    <s v="18:24:00"/>
    <x v="6"/>
    <x v="6"/>
  </r>
  <r>
    <n v="894263"/>
    <x v="2"/>
    <d v="2016-03-24T08:42:00"/>
    <d v="1899-12-30T00:01:44"/>
    <n v="894263"/>
    <d v="2016-03-24T00:00:00"/>
    <s v="08:42:00"/>
    <x v="3"/>
    <x v="3"/>
  </r>
  <r>
    <n v="575079"/>
    <x v="9"/>
    <d v="2016-01-01T18:11:00"/>
    <d v="1899-12-30T00:01:44"/>
    <n v="575079"/>
    <d v="2016-01-01T00:00:00"/>
    <s v="18:11:00"/>
    <x v="4"/>
    <x v="6"/>
  </r>
  <r>
    <n v="771791"/>
    <x v="14"/>
    <d v="2016-03-06T05:02:00"/>
    <d v="1899-12-30T00:01:43"/>
    <n v="771791"/>
    <d v="2016-03-06T00:00:00"/>
    <s v="05:02:00"/>
    <x v="3"/>
    <x v="19"/>
  </r>
  <r>
    <n v="809463"/>
    <x v="1"/>
    <d v="2016-02-22T21:08:00"/>
    <d v="1899-12-30T00:01:43"/>
    <n v="809463"/>
    <d v="2016-02-22T00:00:00"/>
    <s v="21:08:00"/>
    <x v="6"/>
    <x v="4"/>
  </r>
  <r>
    <n v="780111"/>
    <x v="5"/>
    <d v="2016-01-07T18:49:00"/>
    <d v="1899-12-30T00:01:43"/>
    <n v="780111"/>
    <d v="2016-01-07T00:00:00"/>
    <s v="18:49:00"/>
    <x v="0"/>
    <x v="6"/>
  </r>
  <r>
    <n v="940664"/>
    <x v="8"/>
    <d v="2016-03-20T13:11:00"/>
    <d v="1899-12-30T00:01:43"/>
    <n v="940664"/>
    <d v="2016-03-20T00:00:00"/>
    <s v="13:11:00"/>
    <x v="6"/>
    <x v="1"/>
  </r>
  <r>
    <n v="810087"/>
    <x v="5"/>
    <d v="2016-02-21T09:44:00"/>
    <d v="1899-12-30T00:01:43"/>
    <n v="810087"/>
    <d v="2016-02-21T00:00:00"/>
    <s v="09:44:00"/>
    <x v="5"/>
    <x v="15"/>
  </r>
  <r>
    <n v="810340"/>
    <x v="1"/>
    <d v="2016-01-29T12:50:00"/>
    <d v="1899-12-30T00:01:43"/>
    <n v="810340"/>
    <d v="2016-01-29T00:00:00"/>
    <s v="12:50:00"/>
    <x v="3"/>
    <x v="8"/>
  </r>
  <r>
    <n v="2092216"/>
    <x v="1"/>
    <d v="2016-03-16T06:29:00"/>
    <d v="1899-12-30T00:01:43"/>
    <n v="2092216"/>
    <d v="2016-03-16T00:00:00"/>
    <s v="06:29:00"/>
    <x v="2"/>
    <x v="18"/>
  </r>
  <r>
    <n v="808916"/>
    <x v="7"/>
    <d v="2016-02-19T11:03:00"/>
    <d v="1899-12-30T00:01:42"/>
    <n v="808916"/>
    <d v="2016-02-19T00:00:00"/>
    <s v="11:03:00"/>
    <x v="0"/>
    <x v="11"/>
  </r>
  <r>
    <n v="868892"/>
    <x v="3"/>
    <d v="2016-03-10T10:50:00"/>
    <d v="1899-12-30T00:01:42"/>
    <n v="868892"/>
    <d v="2016-03-10T00:00:00"/>
    <s v="10:50:00"/>
    <x v="0"/>
    <x v="10"/>
  </r>
  <r>
    <n v="808948"/>
    <x v="3"/>
    <d v="2016-02-13T01:05:00"/>
    <d v="1899-12-30T00:01:42"/>
    <n v="808948"/>
    <d v="2016-02-13T00:00:00"/>
    <s v="01:05:00"/>
    <x v="2"/>
    <x v="9"/>
  </r>
  <r>
    <n v="771849"/>
    <x v="10"/>
    <d v="2016-02-19T21:22:00"/>
    <d v="1899-12-30T00:01:42"/>
    <n v="771849"/>
    <d v="2016-02-19T00:00:00"/>
    <s v="21:22:00"/>
    <x v="4"/>
    <x v="4"/>
  </r>
  <r>
    <n v="808997"/>
    <x v="3"/>
    <d v="2016-01-27T06:12:00"/>
    <d v="1899-12-30T00:01:42"/>
    <n v="808997"/>
    <d v="2016-01-27T00:00:00"/>
    <s v="06:12:00"/>
    <x v="2"/>
    <x v="18"/>
  </r>
  <r>
    <n v="809076"/>
    <x v="0"/>
    <d v="2016-02-20T07:16:00"/>
    <d v="1899-12-30T00:01:42"/>
    <n v="809076"/>
    <d v="2016-02-20T00:00:00"/>
    <s v="07:16:00"/>
    <x v="1"/>
    <x v="16"/>
  </r>
  <r>
    <n v="866302"/>
    <x v="6"/>
    <d v="2016-03-30T09:58:00"/>
    <d v="1899-12-30T00:01:42"/>
    <n v="866302"/>
    <d v="2016-03-30T00:00:00"/>
    <s v="09:58:00"/>
    <x v="0"/>
    <x v="15"/>
  </r>
  <r>
    <n v="771941"/>
    <x v="3"/>
    <d v="2016-01-10T16:07:00"/>
    <d v="1899-12-30T00:01:42"/>
    <n v="771941"/>
    <d v="2016-01-10T00:00:00"/>
    <s v="16:07:00"/>
    <x v="1"/>
    <x v="13"/>
  </r>
  <r>
    <n v="2426231"/>
    <x v="12"/>
    <d v="2016-03-05T22:31:00"/>
    <d v="1899-12-30T00:01:42"/>
    <n v="2384970"/>
    <d v="2016-03-05T00:00:00"/>
    <s v="22:31:00"/>
    <x v="0"/>
    <x v="17"/>
  </r>
  <r>
    <n v="809333"/>
    <x v="16"/>
    <d v="2016-02-19T12:41:00"/>
    <d v="1899-12-30T00:01:42"/>
    <n v="809333"/>
    <d v="2016-02-19T00:00:00"/>
    <s v="12:41:00"/>
    <x v="2"/>
    <x v="8"/>
  </r>
  <r>
    <n v="789054"/>
    <x v="1"/>
    <d v="2016-02-08T22:27:00"/>
    <d v="1899-12-30T00:01:42"/>
    <n v="789054"/>
    <d v="2016-02-08T00:00:00"/>
    <s v="22:27:00"/>
    <x v="2"/>
    <x v="17"/>
  </r>
  <r>
    <n v="892936"/>
    <x v="3"/>
    <d v="2016-01-19T08:30:00"/>
    <d v="1899-12-30T00:01:42"/>
    <n v="892936"/>
    <d v="2016-01-19T00:00:00"/>
    <s v="08:30:00"/>
    <x v="1"/>
    <x v="3"/>
  </r>
  <r>
    <n v="809553"/>
    <x v="3"/>
    <d v="2016-03-17T12:28:00"/>
    <d v="1899-12-30T00:01:42"/>
    <n v="809553"/>
    <d v="2016-03-17T00:00:00"/>
    <s v="12:28:00"/>
    <x v="0"/>
    <x v="8"/>
  </r>
  <r>
    <n v="893081"/>
    <x v="3"/>
    <d v="2016-03-23T13:55:00"/>
    <d v="1899-12-30T00:01:42"/>
    <n v="893081"/>
    <d v="2016-03-23T00:00:00"/>
    <s v="13:55:00"/>
    <x v="2"/>
    <x v="1"/>
  </r>
  <r>
    <n v="189027"/>
    <x v="4"/>
    <d v="2016-03-29T11:35:00"/>
    <d v="1899-12-30T00:01:42"/>
    <n v="189027"/>
    <d v="2016-03-29T00:00:00"/>
    <s v="11:35:00"/>
    <x v="3"/>
    <x v="11"/>
  </r>
  <r>
    <n v="894605"/>
    <x v="3"/>
    <d v="2016-03-23T19:18:00"/>
    <d v="1899-12-30T00:01:42"/>
    <n v="894605"/>
    <d v="2016-03-23T00:00:00"/>
    <s v="19:18:00"/>
    <x v="5"/>
    <x v="5"/>
  </r>
  <r>
    <n v="804168"/>
    <x v="3"/>
    <d v="2016-02-19T17:34:00"/>
    <d v="1899-12-30T00:01:42"/>
    <n v="804168"/>
    <d v="2016-02-19T00:00:00"/>
    <s v="17:34:00"/>
    <x v="4"/>
    <x v="12"/>
  </r>
  <r>
    <n v="809780"/>
    <x v="7"/>
    <d v="2016-01-21T07:49:00"/>
    <d v="1899-12-30T00:01:42"/>
    <n v="809780"/>
    <d v="2016-01-21T00:00:00"/>
    <s v="07:49:00"/>
    <x v="3"/>
    <x v="16"/>
  </r>
  <r>
    <n v="809780"/>
    <x v="2"/>
    <d v="2016-01-30T13:41:00"/>
    <d v="1899-12-30T00:01:42"/>
    <n v="809780"/>
    <d v="2016-01-30T00:00:00"/>
    <s v="13:41:00"/>
    <x v="3"/>
    <x v="1"/>
  </r>
  <r>
    <n v="772614"/>
    <x v="3"/>
    <d v="2016-01-16T19:03:00"/>
    <d v="1899-12-30T00:01:42"/>
    <n v="772614"/>
    <d v="2016-01-16T00:00:00"/>
    <s v="19:03:00"/>
    <x v="0"/>
    <x v="5"/>
  </r>
  <r>
    <n v="2274999"/>
    <x v="8"/>
    <d v="2016-03-05T03:28:00"/>
    <d v="1899-12-30T00:01:42"/>
    <n v="2274999"/>
    <d v="2016-03-05T00:00:00"/>
    <s v="03:28:00"/>
    <x v="3"/>
    <x v="22"/>
  </r>
  <r>
    <n v="777934"/>
    <x v="6"/>
    <d v="2016-02-25T09:13:00"/>
    <d v="1899-12-30T00:01:42"/>
    <n v="777934"/>
    <d v="2016-02-25T00:00:00"/>
    <s v="09:13:00"/>
    <x v="0"/>
    <x v="15"/>
  </r>
  <r>
    <n v="772897"/>
    <x v="3"/>
    <d v="2016-02-06T16:18:00"/>
    <d v="1899-12-30T00:01:42"/>
    <n v="772897"/>
    <d v="2016-02-06T00:00:00"/>
    <s v="16:18:00"/>
    <x v="3"/>
    <x v="13"/>
  </r>
  <r>
    <n v="810135"/>
    <x v="7"/>
    <d v="2016-02-22T19:38:00"/>
    <d v="1899-12-30T00:01:42"/>
    <n v="810135"/>
    <d v="2016-02-22T00:00:00"/>
    <s v="19:38:00"/>
    <x v="6"/>
    <x v="5"/>
  </r>
  <r>
    <n v="641456"/>
    <x v="1"/>
    <d v="2016-01-06T06:34:00"/>
    <d v="1899-12-30T00:01:42"/>
    <n v="641456"/>
    <d v="2016-01-06T00:00:00"/>
    <s v="06:34:00"/>
    <x v="6"/>
    <x v="18"/>
  </r>
  <r>
    <n v="883021"/>
    <x v="0"/>
    <d v="2016-03-19T17:05:00"/>
    <d v="1899-12-30T00:01:42"/>
    <n v="883021"/>
    <d v="2016-03-19T00:00:00"/>
    <s v="17:05:00"/>
    <x v="3"/>
    <x v="12"/>
  </r>
  <r>
    <n v="893814"/>
    <x v="2"/>
    <d v="2016-03-05T15:46:00"/>
    <d v="1899-12-30T00:01:42"/>
    <n v="893814"/>
    <d v="2016-03-05T00:00:00"/>
    <s v="15:46:00"/>
    <x v="5"/>
    <x v="2"/>
  </r>
  <r>
    <n v="773149"/>
    <x v="4"/>
    <d v="2016-03-01T19:16:00"/>
    <d v="1899-12-30T00:01:42"/>
    <n v="773149"/>
    <d v="2016-03-01T00:00:00"/>
    <s v="19:16:00"/>
    <x v="3"/>
    <x v="5"/>
  </r>
  <r>
    <n v="941253"/>
    <x v="2"/>
    <d v="2016-01-06T14:44:00"/>
    <d v="1899-12-30T00:01:42"/>
    <n v="941253"/>
    <d v="2016-01-06T00:00:00"/>
    <s v="14:44:00"/>
    <x v="5"/>
    <x v="0"/>
  </r>
  <r>
    <n v="792398"/>
    <x v="5"/>
    <d v="2016-01-28T10:09:00"/>
    <d v="1899-12-30T00:01:42"/>
    <n v="792398"/>
    <d v="2016-01-28T00:00:00"/>
    <s v="10:09:00"/>
    <x v="5"/>
    <x v="10"/>
  </r>
  <r>
    <n v="867856"/>
    <x v="6"/>
    <d v="2016-03-15T17:15:00"/>
    <d v="1899-12-30T00:01:42"/>
    <n v="867856"/>
    <d v="2016-03-15T00:00:00"/>
    <s v="17:15:00"/>
    <x v="0"/>
    <x v="12"/>
  </r>
  <r>
    <n v="810617"/>
    <x v="2"/>
    <d v="2016-02-21T08:45:00"/>
    <d v="1899-12-30T00:01:42"/>
    <n v="810617"/>
    <d v="2016-02-21T00:00:00"/>
    <s v="08:45:00"/>
    <x v="0"/>
    <x v="3"/>
  </r>
  <r>
    <n v="822457"/>
    <x v="3"/>
    <d v="2016-01-23T06:26:00"/>
    <d v="1899-12-30T00:01:42"/>
    <n v="822457"/>
    <d v="2016-01-23T00:00:00"/>
    <s v="06:26:00"/>
    <x v="3"/>
    <x v="18"/>
  </r>
  <r>
    <n v="918556"/>
    <x v="10"/>
    <d v="2016-03-28T15:00:00"/>
    <d v="1899-12-30T00:01:41"/>
    <n v="918556"/>
    <d v="2016-03-28T00:00:00"/>
    <s v="15:00:00"/>
    <x v="1"/>
    <x v="2"/>
  </r>
  <r>
    <n v="821236"/>
    <x v="13"/>
    <d v="2016-02-27T14:20:00"/>
    <d v="1899-12-30T00:01:41"/>
    <n v="821236"/>
    <d v="2016-02-27T00:00:00"/>
    <s v="14:20:00"/>
    <x v="0"/>
    <x v="0"/>
  </r>
  <r>
    <n v="940746"/>
    <x v="5"/>
    <d v="2016-03-19T04:58:00"/>
    <d v="1899-12-30T00:01:41"/>
    <n v="940746"/>
    <d v="2016-03-19T00:00:00"/>
    <s v="04:58:00"/>
    <x v="1"/>
    <x v="20"/>
  </r>
  <r>
    <n v="810075"/>
    <x v="16"/>
    <d v="2016-02-22T06:30:00"/>
    <d v="1899-12-30T00:01:41"/>
    <n v="810075"/>
    <d v="2016-02-22T00:00:00"/>
    <s v="06:30:00"/>
    <x v="2"/>
    <x v="18"/>
  </r>
  <r>
    <n v="940948"/>
    <x v="1"/>
    <d v="2016-03-26T05:13:00"/>
    <d v="1899-12-30T00:01:41"/>
    <n v="940948"/>
    <d v="2016-03-26T00:00:00"/>
    <s v="05:13:00"/>
    <x v="4"/>
    <x v="19"/>
  </r>
  <r>
    <n v="2368852"/>
    <x v="16"/>
    <d v="2016-01-15T18:55:00"/>
    <d v="1899-12-30T00:01:40"/>
    <n v="2368852"/>
    <d v="2016-01-15T00:00:00"/>
    <s v="18:55:00"/>
    <x v="0"/>
    <x v="6"/>
  </r>
  <r>
    <n v="939668"/>
    <x v="6"/>
    <d v="2016-03-12T17:12:00"/>
    <d v="1899-12-30T00:01:40"/>
    <n v="939668"/>
    <d v="2016-03-12T00:00:00"/>
    <s v="17:12:00"/>
    <x v="1"/>
    <x v="12"/>
  </r>
  <r>
    <n v="809071"/>
    <x v="16"/>
    <d v="2016-03-05T06:19:00"/>
    <d v="1899-12-30T00:01:40"/>
    <n v="809071"/>
    <d v="2016-03-05T00:00:00"/>
    <s v="06:19:00"/>
    <x v="6"/>
    <x v="18"/>
  </r>
  <r>
    <n v="809165"/>
    <x v="6"/>
    <d v="2016-01-19T18:36:00"/>
    <d v="1899-12-30T00:01:40"/>
    <n v="809165"/>
    <d v="2016-01-19T00:00:00"/>
    <s v="18:36:00"/>
    <x v="2"/>
    <x v="6"/>
  </r>
  <r>
    <n v="789090"/>
    <x v="2"/>
    <d v="2016-02-01T17:09:00"/>
    <d v="1899-12-30T00:01:40"/>
    <n v="789090"/>
    <d v="2016-02-01T00:00:00"/>
    <s v="17:09:00"/>
    <x v="4"/>
    <x v="12"/>
  </r>
  <r>
    <n v="809493"/>
    <x v="0"/>
    <d v="2016-03-03T08:00:00"/>
    <d v="1899-12-30T00:01:40"/>
    <n v="809493"/>
    <d v="2016-03-03T00:00:00"/>
    <s v="08:00:00"/>
    <x v="3"/>
    <x v="3"/>
  </r>
  <r>
    <n v="866798"/>
    <x v="0"/>
    <d v="2016-03-03T09:23:00"/>
    <d v="1899-12-30T00:01:40"/>
    <n v="866798"/>
    <d v="2016-03-03T00:00:00"/>
    <s v="09:23:00"/>
    <x v="1"/>
    <x v="15"/>
  </r>
  <r>
    <n v="2406577"/>
    <x v="0"/>
    <d v="2016-03-16T15:00:00"/>
    <d v="1899-12-30T00:01:40"/>
    <n v="2406577"/>
    <d v="2016-03-16T00:00:00"/>
    <s v="15:00:00"/>
    <x v="5"/>
    <x v="2"/>
  </r>
  <r>
    <n v="793124"/>
    <x v="2"/>
    <d v="2016-02-15T16:58:00"/>
    <d v="1899-12-30T00:01:40"/>
    <n v="793124"/>
    <d v="2016-02-15T00:00:00"/>
    <s v="16:58:00"/>
    <x v="0"/>
    <x v="13"/>
  </r>
  <r>
    <n v="809776"/>
    <x v="2"/>
    <d v="2016-02-20T15:51:00"/>
    <d v="1899-12-30T00:01:40"/>
    <n v="809776"/>
    <d v="2016-02-20T00:00:00"/>
    <s v="15:51:00"/>
    <x v="1"/>
    <x v="2"/>
  </r>
  <r>
    <n v="789476"/>
    <x v="2"/>
    <d v="2016-02-12T12:57:00"/>
    <d v="1899-12-30T00:01:40"/>
    <n v="789476"/>
    <d v="2016-02-12T00:00:00"/>
    <s v="12:57:00"/>
    <x v="1"/>
    <x v="8"/>
  </r>
  <r>
    <n v="832676"/>
    <x v="2"/>
    <d v="2016-03-24T15:18:00"/>
    <d v="1899-12-30T00:01:40"/>
    <n v="832676"/>
    <d v="2016-03-24T00:00:00"/>
    <s v="15:18:00"/>
    <x v="5"/>
    <x v="2"/>
  </r>
  <r>
    <n v="940736"/>
    <x v="0"/>
    <d v="2016-03-29T09:51:00"/>
    <d v="1899-12-30T00:01:40"/>
    <n v="940736"/>
    <d v="2016-03-29T00:00:00"/>
    <s v="09:51:00"/>
    <x v="3"/>
    <x v="15"/>
  </r>
  <r>
    <n v="810011"/>
    <x v="6"/>
    <d v="2016-02-19T15:42:00"/>
    <d v="1899-12-30T00:01:40"/>
    <n v="810011"/>
    <d v="2016-02-19T00:00:00"/>
    <s v="15:42:00"/>
    <x v="3"/>
    <x v="2"/>
  </r>
  <r>
    <n v="375711"/>
    <x v="7"/>
    <d v="2016-01-07T14:49:00"/>
    <d v="1899-12-30T00:01:40"/>
    <n v="375711"/>
    <d v="2016-01-07T00:00:00"/>
    <s v="14:49:00"/>
    <x v="2"/>
    <x v="0"/>
  </r>
  <r>
    <n v="2259942"/>
    <x v="16"/>
    <d v="2016-02-21T19:16:00"/>
    <d v="1899-12-30T00:01:40"/>
    <n v="2259942"/>
    <d v="2016-02-21T00:00:00"/>
    <s v="19:16:00"/>
    <x v="3"/>
    <x v="5"/>
  </r>
  <r>
    <n v="833279"/>
    <x v="0"/>
    <d v="2016-03-30T11:01:00"/>
    <d v="1899-12-30T00:01:40"/>
    <n v="833279"/>
    <d v="2016-03-30T00:00:00"/>
    <s v="11:01:00"/>
    <x v="3"/>
    <x v="11"/>
  </r>
  <r>
    <n v="810495"/>
    <x v="6"/>
    <d v="2016-02-25T12:14:00"/>
    <d v="1899-12-30T00:01:40"/>
    <n v="810495"/>
    <d v="2016-02-25T00:00:00"/>
    <s v="12:14:00"/>
    <x v="2"/>
    <x v="8"/>
  </r>
  <r>
    <n v="903917"/>
    <x v="6"/>
    <d v="2016-03-25T19:15:00"/>
    <d v="1899-12-30T00:01:40"/>
    <n v="903917"/>
    <d v="2016-03-25T00:00:00"/>
    <s v="19:15:00"/>
    <x v="2"/>
    <x v="5"/>
  </r>
  <r>
    <n v="822334"/>
    <x v="0"/>
    <d v="2016-02-24T13:25:00"/>
    <d v="1899-12-30T00:01:40"/>
    <n v="822334"/>
    <d v="2016-02-24T00:00:00"/>
    <s v="13:25:00"/>
    <x v="1"/>
    <x v="1"/>
  </r>
  <r>
    <n v="788954"/>
    <x v="11"/>
    <d v="2016-01-19T17:20:00"/>
    <d v="1899-12-30T00:01:40"/>
    <n v="788954"/>
    <d v="2016-01-19T00:00:00"/>
    <s v="17:20:00"/>
    <x v="5"/>
    <x v="12"/>
  </r>
  <r>
    <n v="772355"/>
    <x v="8"/>
    <d v="2016-02-11T08:02:00"/>
    <d v="1899-12-30T00:01:40"/>
    <n v="772355"/>
    <d v="2016-02-11T00:00:00"/>
    <s v="08:02:00"/>
    <x v="0"/>
    <x v="3"/>
  </r>
  <r>
    <n v="940434"/>
    <x v="11"/>
    <d v="2016-03-29T20:17:00"/>
    <d v="1899-12-30T00:01:40"/>
    <n v="940434"/>
    <d v="2016-03-29T00:00:00"/>
    <s v="20:17:00"/>
    <x v="5"/>
    <x v="14"/>
  </r>
  <r>
    <n v="2361839"/>
    <x v="5"/>
    <d v="2016-03-29T07:52:00"/>
    <d v="1899-12-30T00:01:40"/>
    <n v="2361839"/>
    <d v="2016-03-29T00:00:00"/>
    <s v="07:52:00"/>
    <x v="6"/>
    <x v="16"/>
  </r>
  <r>
    <n v="991"/>
    <x v="11"/>
    <d v="2016-01-15T16:49:00"/>
    <d v="1899-12-30T00:01:40"/>
    <n v="991"/>
    <d v="2016-01-15T00:00:00"/>
    <s v="16:49:00"/>
    <x v="6"/>
    <x v="13"/>
  </r>
  <r>
    <n v="24110"/>
    <x v="9"/>
    <d v="2016-01-26T15:02:00"/>
    <d v="1899-12-30T00:01:39"/>
    <n v="24110"/>
    <d v="2016-01-26T00:00:00"/>
    <s v="15:02:00"/>
    <x v="1"/>
    <x v="2"/>
  </r>
  <r>
    <n v="833692"/>
    <x v="9"/>
    <d v="2016-03-01T10:12:00"/>
    <d v="1899-12-30T00:01:39"/>
    <n v="833692"/>
    <d v="2016-03-01T00:00:00"/>
    <s v="10:12:00"/>
    <x v="3"/>
    <x v="10"/>
  </r>
  <r>
    <n v="831909"/>
    <x v="3"/>
    <d v="2016-01-04T12:56:00"/>
    <d v="1899-12-30T00:01:39"/>
    <n v="831909"/>
    <d v="2016-01-04T00:00:00"/>
    <s v="12:56:00"/>
    <x v="4"/>
    <x v="8"/>
  </r>
  <r>
    <n v="585831"/>
    <x v="5"/>
    <d v="2016-01-02T09:43:00"/>
    <d v="1899-12-30T00:01:39"/>
    <n v="585831"/>
    <d v="2016-01-02T00:00:00"/>
    <s v="09:43:00"/>
    <x v="4"/>
    <x v="15"/>
  </r>
  <r>
    <n v="2287006"/>
    <x v="3"/>
    <d v="2016-01-15T12:30:00"/>
    <d v="1899-12-30T00:01:39"/>
    <n v="2287006"/>
    <d v="2016-01-15T00:00:00"/>
    <s v="12:30:00"/>
    <x v="4"/>
    <x v="8"/>
  </r>
  <r>
    <n v="2426196"/>
    <x v="4"/>
    <d v="2016-02-18T17:40:00"/>
    <d v="1899-12-30T00:01:39"/>
    <n v="2384970"/>
    <d v="2016-02-18T00:00:00"/>
    <s v="17:40:00"/>
    <x v="0"/>
    <x v="12"/>
  </r>
  <r>
    <n v="772147"/>
    <x v="3"/>
    <d v="2016-01-26T11:28:00"/>
    <d v="1899-12-30T00:01:39"/>
    <n v="772147"/>
    <d v="2016-01-26T00:00:00"/>
    <s v="11:28:00"/>
    <x v="5"/>
    <x v="11"/>
  </r>
  <r>
    <n v="809552"/>
    <x v="16"/>
    <d v="2016-02-15T23:59:00"/>
    <d v="1899-12-30T00:01:39"/>
    <n v="809552"/>
    <d v="2016-02-15T00:00:00"/>
    <s v="23:59:00"/>
    <x v="1"/>
    <x v="23"/>
  </r>
  <r>
    <n v="2360510"/>
    <x v="1"/>
    <d v="2016-03-25T19:55:00"/>
    <d v="1899-12-30T00:01:39"/>
    <n v="2360510"/>
    <d v="2016-03-25T00:00:00"/>
    <s v="19:55:00"/>
    <x v="5"/>
    <x v="5"/>
  </r>
  <r>
    <n v="2421483"/>
    <x v="3"/>
    <d v="2016-03-30T19:00:00"/>
    <d v="1899-12-30T00:01:39"/>
    <n v="2384970"/>
    <d v="2016-03-30T00:00:00"/>
    <s v="19:00:00"/>
    <x v="4"/>
    <x v="5"/>
  </r>
  <r>
    <n v="2427199"/>
    <x v="5"/>
    <d v="2016-02-19T13:36:00"/>
    <d v="1899-12-30T00:01:39"/>
    <n v="2384970"/>
    <d v="2016-02-19T00:00:00"/>
    <s v="13:36:00"/>
    <x v="5"/>
    <x v="1"/>
  </r>
  <r>
    <n v="832685"/>
    <x v="3"/>
    <d v="2016-03-01T20:08:00"/>
    <d v="1899-12-30T00:01:39"/>
    <n v="832685"/>
    <d v="2016-03-01T00:00:00"/>
    <s v="20:08:00"/>
    <x v="2"/>
    <x v="14"/>
  </r>
  <r>
    <n v="42284"/>
    <x v="15"/>
    <d v="2016-01-16T21:07:00"/>
    <d v="1899-12-30T00:01:39"/>
    <n v="42284"/>
    <d v="2016-01-16T00:00:00"/>
    <s v="21:07:00"/>
    <x v="6"/>
    <x v="4"/>
  </r>
  <r>
    <n v="810281"/>
    <x v="3"/>
    <d v="2016-02-13T22:02:00"/>
    <d v="1899-12-30T00:01:39"/>
    <n v="810281"/>
    <d v="2016-02-13T00:00:00"/>
    <s v="22:02:00"/>
    <x v="0"/>
    <x v="17"/>
  </r>
  <r>
    <n v="794902"/>
    <x v="6"/>
    <d v="2016-02-13T17:19:00"/>
    <d v="1899-12-30T00:01:39"/>
    <n v="794902"/>
    <d v="2016-02-13T00:00:00"/>
    <s v="17:19:00"/>
    <x v="0"/>
    <x v="12"/>
  </r>
  <r>
    <n v="808934"/>
    <x v="2"/>
    <d v="2016-03-06T14:00:00"/>
    <d v="1899-12-30T00:01:38"/>
    <n v="808934"/>
    <d v="2016-03-06T00:00:00"/>
    <s v="14:00:00"/>
    <x v="2"/>
    <x v="0"/>
  </r>
  <r>
    <n v="771003"/>
    <x v="0"/>
    <d v="2016-02-26T11:17:00"/>
    <d v="1899-12-30T00:01:38"/>
    <n v="771003"/>
    <d v="2016-02-26T00:00:00"/>
    <s v="11:17:00"/>
    <x v="1"/>
    <x v="11"/>
  </r>
  <r>
    <n v="809035"/>
    <x v="0"/>
    <d v="2016-02-22T16:43:00"/>
    <d v="1899-12-30T00:01:38"/>
    <n v="809035"/>
    <d v="2016-02-22T00:00:00"/>
    <s v="16:43:00"/>
    <x v="0"/>
    <x v="13"/>
  </r>
  <r>
    <n v="771927"/>
    <x v="8"/>
    <d v="2016-01-30T16:39:00"/>
    <d v="1899-12-30T00:01:38"/>
    <n v="771927"/>
    <d v="2016-01-30T00:00:00"/>
    <s v="16:39:00"/>
    <x v="1"/>
    <x v="13"/>
  </r>
  <r>
    <n v="892603"/>
    <x v="6"/>
    <d v="2016-03-22T20:00:00"/>
    <d v="1899-12-30T00:01:38"/>
    <n v="892603"/>
    <d v="2016-03-22T00:00:00"/>
    <s v="20:00:00"/>
    <x v="5"/>
    <x v="14"/>
  </r>
  <r>
    <n v="892661"/>
    <x v="8"/>
    <d v="2016-03-12T17:30:00"/>
    <d v="1899-12-30T00:01:38"/>
    <n v="892661"/>
    <d v="2016-03-12T00:00:00"/>
    <s v="17:30:00"/>
    <x v="2"/>
    <x v="12"/>
  </r>
  <r>
    <n v="850903"/>
    <x v="16"/>
    <d v="2016-03-08T21:50:00"/>
    <d v="1899-12-30T00:01:38"/>
    <n v="850903"/>
    <d v="2016-03-08T00:00:00"/>
    <s v="21:50:00"/>
    <x v="6"/>
    <x v="4"/>
  </r>
  <r>
    <n v="820603"/>
    <x v="2"/>
    <d v="2016-03-06T14:15:00"/>
    <d v="1899-12-30T00:01:38"/>
    <n v="820603"/>
    <d v="2016-03-06T00:00:00"/>
    <s v="14:15:00"/>
    <x v="2"/>
    <x v="0"/>
  </r>
  <r>
    <n v="809264"/>
    <x v="2"/>
    <d v="2016-02-18T07:01:00"/>
    <d v="1899-12-30T00:01:38"/>
    <n v="809264"/>
    <d v="2016-02-18T00:00:00"/>
    <s v="07:01:00"/>
    <x v="4"/>
    <x v="16"/>
  </r>
  <r>
    <n v="820770"/>
    <x v="0"/>
    <d v="2016-03-12T16:18:00"/>
    <d v="1899-12-30T00:01:38"/>
    <n v="820770"/>
    <d v="2016-03-12T00:00:00"/>
    <s v="16:18:00"/>
    <x v="3"/>
    <x v="13"/>
  </r>
  <r>
    <n v="809316"/>
    <x v="2"/>
    <d v="2016-03-05T15:40:00"/>
    <d v="1899-12-30T00:01:38"/>
    <n v="809316"/>
    <d v="2016-03-05T00:00:00"/>
    <s v="15:40:00"/>
    <x v="6"/>
    <x v="2"/>
  </r>
  <r>
    <n v="809333"/>
    <x v="7"/>
    <d v="2016-03-09T04:08:00"/>
    <d v="1899-12-30T00:01:38"/>
    <n v="809333"/>
    <d v="2016-03-09T00:00:00"/>
    <s v="04:08:00"/>
    <x v="2"/>
    <x v="20"/>
  </r>
  <r>
    <n v="940149"/>
    <x v="1"/>
    <d v="2016-03-28T05:46:00"/>
    <d v="1899-12-30T00:01:38"/>
    <n v="940149"/>
    <d v="2016-03-28T00:00:00"/>
    <s v="05:46:00"/>
    <x v="2"/>
    <x v="19"/>
  </r>
  <r>
    <n v="832272"/>
    <x v="0"/>
    <d v="2016-03-15T10:24:00"/>
    <d v="1899-12-30T00:01:38"/>
    <n v="832272"/>
    <d v="2016-03-15T00:00:00"/>
    <s v="10:24:00"/>
    <x v="2"/>
    <x v="10"/>
  </r>
  <r>
    <n v="940303"/>
    <x v="2"/>
    <d v="2016-03-26T13:01:00"/>
    <d v="1899-12-30T00:01:38"/>
    <n v="940303"/>
    <d v="2016-03-26T00:00:00"/>
    <s v="13:01:00"/>
    <x v="2"/>
    <x v="1"/>
  </r>
  <r>
    <n v="2091155"/>
    <x v="10"/>
    <d v="2016-02-13T19:30:00"/>
    <d v="1899-12-30T00:01:38"/>
    <n v="2091155"/>
    <d v="2016-02-13T00:00:00"/>
    <s v="19:30:00"/>
    <x v="0"/>
    <x v="5"/>
  </r>
  <r>
    <n v="1107422"/>
    <x v="6"/>
    <d v="2016-02-02T05:27:00"/>
    <d v="1899-12-30T00:01:38"/>
    <n v="1107422"/>
    <d v="2016-02-02T00:00:00"/>
    <s v="05:27:00"/>
    <x v="4"/>
    <x v="19"/>
  </r>
  <r>
    <n v="809658"/>
    <x v="2"/>
    <d v="2016-02-16T19:50:00"/>
    <d v="1899-12-30T00:01:38"/>
    <n v="809658"/>
    <d v="2016-02-16T00:00:00"/>
    <s v="19:50:00"/>
    <x v="0"/>
    <x v="5"/>
  </r>
  <r>
    <n v="882721"/>
    <x v="0"/>
    <d v="2016-03-19T03:51:00"/>
    <d v="1899-12-30T00:01:38"/>
    <n v="882721"/>
    <d v="2016-03-19T00:00:00"/>
    <s v="03:51:00"/>
    <x v="2"/>
    <x v="22"/>
  </r>
  <r>
    <n v="893388"/>
    <x v="7"/>
    <d v="2016-03-22T13:07:00"/>
    <d v="1899-12-30T00:01:38"/>
    <n v="893388"/>
    <d v="2016-03-22T00:00:00"/>
    <s v="13:07:00"/>
    <x v="3"/>
    <x v="1"/>
  </r>
  <r>
    <n v="810279"/>
    <x v="2"/>
    <d v="2016-01-15T21:28:00"/>
    <d v="1899-12-30T00:01:38"/>
    <n v="810279"/>
    <d v="2016-01-15T00:00:00"/>
    <s v="21:28:00"/>
    <x v="4"/>
    <x v="4"/>
  </r>
  <r>
    <n v="810286"/>
    <x v="0"/>
    <d v="2016-02-22T10:32:00"/>
    <d v="1899-12-30T00:01:38"/>
    <n v="810286"/>
    <d v="2016-02-22T00:00:00"/>
    <s v="10:32:00"/>
    <x v="4"/>
    <x v="10"/>
  </r>
  <r>
    <n v="941332"/>
    <x v="0"/>
    <d v="2016-03-19T04:48:00"/>
    <d v="1899-12-30T00:01:38"/>
    <n v="941332"/>
    <d v="2016-03-19T00:00:00"/>
    <s v="04:48:00"/>
    <x v="2"/>
    <x v="20"/>
  </r>
  <r>
    <n v="893981"/>
    <x v="6"/>
    <d v="2016-03-18T10:41:00"/>
    <d v="1899-12-30T00:01:38"/>
    <n v="893981"/>
    <d v="2016-03-18T00:00:00"/>
    <s v="10:41:00"/>
    <x v="6"/>
    <x v="10"/>
  </r>
  <r>
    <n v="2092152"/>
    <x v="10"/>
    <d v="2016-03-31T05:12:00"/>
    <d v="1899-12-30T00:01:38"/>
    <n v="2092152"/>
    <d v="2016-03-31T00:00:00"/>
    <s v="05:12:00"/>
    <x v="3"/>
    <x v="19"/>
  </r>
  <r>
    <n v="894056"/>
    <x v="2"/>
    <d v="2016-03-26T14:25:00"/>
    <d v="1899-12-30T00:01:38"/>
    <n v="894056"/>
    <d v="2016-03-26T00:00:00"/>
    <s v="14:25:00"/>
    <x v="1"/>
    <x v="0"/>
  </r>
  <r>
    <n v="822334"/>
    <x v="0"/>
    <d v="2016-03-30T10:34:00"/>
    <d v="1899-12-30T00:01:38"/>
    <n v="822334"/>
    <d v="2016-03-30T00:00:00"/>
    <s v="10:34:00"/>
    <x v="1"/>
    <x v="10"/>
  </r>
  <r>
    <n v="822457"/>
    <x v="16"/>
    <d v="2016-01-23T11:17:00"/>
    <d v="1899-12-30T00:01:38"/>
    <n v="822457"/>
    <d v="2016-01-23T00:00:00"/>
    <s v="11:17:00"/>
    <x v="3"/>
    <x v="11"/>
  </r>
  <r>
    <n v="897314"/>
    <x v="2"/>
    <d v="2016-03-26T05:49:00"/>
    <d v="1899-12-30T00:01:38"/>
    <n v="897314"/>
    <d v="2016-03-26T00:00:00"/>
    <s v="05:49:00"/>
    <x v="5"/>
    <x v="19"/>
  </r>
  <r>
    <n v="809147"/>
    <x v="1"/>
    <d v="2016-02-24T16:58:00"/>
    <d v="1899-12-30T00:01:37"/>
    <n v="809147"/>
    <d v="2016-02-24T00:00:00"/>
    <s v="16:58:00"/>
    <x v="0"/>
    <x v="13"/>
  </r>
  <r>
    <n v="820627"/>
    <x v="16"/>
    <d v="2016-03-09T20:29:00"/>
    <d v="1899-12-30T00:01:37"/>
    <n v="820627"/>
    <d v="2016-03-09T00:00:00"/>
    <s v="20:29:00"/>
    <x v="0"/>
    <x v="14"/>
  </r>
  <r>
    <n v="809449"/>
    <x v="5"/>
    <d v="2016-02-21T08:27:00"/>
    <d v="1899-12-30T00:01:37"/>
    <n v="809449"/>
    <d v="2016-02-21T00:00:00"/>
    <s v="08:27:00"/>
    <x v="6"/>
    <x v="3"/>
  </r>
  <r>
    <n v="809547"/>
    <x v="5"/>
    <d v="2016-02-24T16:23:00"/>
    <d v="1899-12-30T00:01:37"/>
    <n v="809547"/>
    <d v="2016-02-24T00:00:00"/>
    <s v="16:23:00"/>
    <x v="6"/>
    <x v="13"/>
  </r>
  <r>
    <n v="809795"/>
    <x v="5"/>
    <d v="2016-02-20T14:15:00"/>
    <d v="1899-12-30T00:01:37"/>
    <n v="809795"/>
    <d v="2016-02-20T00:00:00"/>
    <s v="14:15:00"/>
    <x v="2"/>
    <x v="0"/>
  </r>
  <r>
    <n v="1108535"/>
    <x v="9"/>
    <d v="2016-03-28T08:33:00"/>
    <d v="1899-12-30T00:01:37"/>
    <n v="1108535"/>
    <d v="2016-03-28T00:00:00"/>
    <s v="08:33:00"/>
    <x v="4"/>
    <x v="3"/>
  </r>
  <r>
    <n v="808971"/>
    <x v="3"/>
    <d v="2016-01-26T14:16:00"/>
    <d v="1899-12-30T00:01:36"/>
    <n v="808971"/>
    <d v="2016-01-26T00:00:00"/>
    <s v="14:16:00"/>
    <x v="1"/>
    <x v="0"/>
  </r>
  <r>
    <n v="820627"/>
    <x v="16"/>
    <d v="2016-03-09T21:20:00"/>
    <d v="1899-12-30T00:01:36"/>
    <n v="820627"/>
    <d v="2016-03-09T00:00:00"/>
    <s v="21:20:00"/>
    <x v="0"/>
    <x v="4"/>
  </r>
  <r>
    <n v="803754"/>
    <x v="3"/>
    <d v="2016-02-21T12:16:00"/>
    <d v="1899-12-30T00:01:36"/>
    <n v="803754"/>
    <d v="2016-02-21T00:00:00"/>
    <s v="12:16:00"/>
    <x v="2"/>
    <x v="8"/>
  </r>
  <r>
    <n v="939925"/>
    <x v="4"/>
    <d v="2016-03-29T18:36:00"/>
    <d v="1899-12-30T00:01:36"/>
    <n v="939925"/>
    <d v="2016-03-29T00:00:00"/>
    <s v="18:36:00"/>
    <x v="2"/>
    <x v="6"/>
  </r>
  <r>
    <n v="894447"/>
    <x v="0"/>
    <d v="2016-03-25T19:26:00"/>
    <d v="1899-12-30T00:01:36"/>
    <n v="894447"/>
    <d v="2016-03-25T00:00:00"/>
    <s v="19:26:00"/>
    <x v="4"/>
    <x v="5"/>
  </r>
  <r>
    <n v="809264"/>
    <x v="4"/>
    <d v="2016-03-08T17:41:00"/>
    <d v="1899-12-30T00:01:36"/>
    <n v="809264"/>
    <d v="2016-03-08T00:00:00"/>
    <s v="17:41:00"/>
    <x v="4"/>
    <x v="12"/>
  </r>
  <r>
    <n v="747259"/>
    <x v="4"/>
    <d v="2016-01-25T12:05:00"/>
    <d v="1899-12-30T00:01:36"/>
    <n v="747259"/>
    <d v="2016-01-25T00:00:00"/>
    <s v="12:05:00"/>
    <x v="1"/>
    <x v="8"/>
  </r>
  <r>
    <n v="789060"/>
    <x v="8"/>
    <d v="2016-03-29T18:41:00"/>
    <d v="1899-12-30T00:01:36"/>
    <n v="789060"/>
    <d v="2016-03-29T00:00:00"/>
    <s v="18:41:00"/>
    <x v="3"/>
    <x v="6"/>
  </r>
  <r>
    <n v="772209"/>
    <x v="3"/>
    <d v="2016-01-20T09:59:00"/>
    <d v="1899-12-30T00:01:36"/>
    <n v="772209"/>
    <d v="2016-01-20T00:00:00"/>
    <s v="09:59:00"/>
    <x v="6"/>
    <x v="15"/>
  </r>
  <r>
    <n v="2406529"/>
    <x v="3"/>
    <d v="2016-01-06T13:10:00"/>
    <d v="1899-12-30T00:01:36"/>
    <n v="2406529"/>
    <d v="2016-01-06T00:00:00"/>
    <s v="13:10:00"/>
    <x v="3"/>
    <x v="1"/>
  </r>
  <r>
    <n v="809451"/>
    <x v="3"/>
    <d v="2016-03-06T07:02:00"/>
    <d v="1899-12-30T00:01:36"/>
    <n v="809451"/>
    <d v="2016-03-06T00:00:00"/>
    <s v="07:02:00"/>
    <x v="3"/>
    <x v="16"/>
  </r>
  <r>
    <n v="772311"/>
    <x v="3"/>
    <d v="2016-02-08T20:35:00"/>
    <d v="1899-12-30T00:01:36"/>
    <n v="772311"/>
    <d v="2016-02-08T00:00:00"/>
    <s v="20:35:00"/>
    <x v="4"/>
    <x v="14"/>
  </r>
  <r>
    <n v="789150"/>
    <x v="3"/>
    <d v="2016-02-13T19:13:00"/>
    <d v="1899-12-30T00:01:36"/>
    <n v="789150"/>
    <d v="2016-02-13T00:00:00"/>
    <s v="19:13:00"/>
    <x v="5"/>
    <x v="5"/>
  </r>
  <r>
    <n v="809825"/>
    <x v="6"/>
    <d v="2016-02-17T16:31:00"/>
    <d v="1899-12-30T00:01:36"/>
    <n v="809825"/>
    <d v="2016-02-17T00:00:00"/>
    <s v="16:31:00"/>
    <x v="1"/>
    <x v="13"/>
  </r>
  <r>
    <n v="559277"/>
    <x v="7"/>
    <d v="2016-01-01T13:04:00"/>
    <d v="1899-12-30T00:01:36"/>
    <n v="559277"/>
    <d v="2016-01-01T00:00:00"/>
    <s v="13:04:00"/>
    <x v="5"/>
    <x v="1"/>
  </r>
  <r>
    <n v="851705"/>
    <x v="6"/>
    <d v="2016-03-06T13:43:00"/>
    <d v="1899-12-30T00:01:36"/>
    <n v="851705"/>
    <d v="2016-03-06T00:00:00"/>
    <s v="13:43:00"/>
    <x v="4"/>
    <x v="1"/>
  </r>
  <r>
    <n v="268737"/>
    <x v="2"/>
    <d v="2016-01-10T20:15:00"/>
    <d v="1899-12-30T00:01:36"/>
    <n v="268737"/>
    <d v="2016-01-10T00:00:00"/>
    <s v="20:15:00"/>
    <x v="2"/>
    <x v="14"/>
  </r>
  <r>
    <n v="893501"/>
    <x v="0"/>
    <d v="2016-03-12T08:56:00"/>
    <d v="1899-12-30T00:01:36"/>
    <n v="893501"/>
    <d v="2016-03-12T00:00:00"/>
    <s v="08:56:00"/>
    <x v="2"/>
    <x v="3"/>
  </r>
  <r>
    <n v="940779"/>
    <x v="7"/>
    <d v="2016-03-19T17:28:00"/>
    <d v="1899-12-30T00:01:36"/>
    <n v="940779"/>
    <d v="2016-03-19T00:00:00"/>
    <s v="17:28:00"/>
    <x v="2"/>
    <x v="12"/>
  </r>
  <r>
    <n v="1966180"/>
    <x v="6"/>
    <d v="2016-03-26T15:58:00"/>
    <d v="1899-12-30T00:01:36"/>
    <n v="1966180"/>
    <d v="2016-03-26T00:00:00"/>
    <s v="15:58:00"/>
    <x v="3"/>
    <x v="2"/>
  </r>
  <r>
    <n v="931253"/>
    <x v="4"/>
    <d v="2016-03-28T16:29:00"/>
    <d v="1899-12-30T00:01:36"/>
    <n v="931253"/>
    <d v="2016-03-28T00:00:00"/>
    <s v="16:29:00"/>
    <x v="4"/>
    <x v="13"/>
  </r>
  <r>
    <n v="856641"/>
    <x v="6"/>
    <d v="2016-03-10T12:02:00"/>
    <d v="1899-12-30T00:01:36"/>
    <n v="856641"/>
    <d v="2016-03-10T00:00:00"/>
    <s v="12:02:00"/>
    <x v="1"/>
    <x v="8"/>
  </r>
  <r>
    <n v="2370632"/>
    <x v="6"/>
    <d v="2016-03-19T18:52:00"/>
    <d v="1899-12-30T00:01:36"/>
    <n v="2370632"/>
    <d v="2016-03-19T00:00:00"/>
    <s v="18:52:00"/>
    <x v="5"/>
    <x v="6"/>
  </r>
  <r>
    <n v="787182"/>
    <x v="6"/>
    <d v="2016-02-10T20:23:00"/>
    <d v="1899-12-30T00:01:36"/>
    <n v="787182"/>
    <d v="2016-02-10T00:00:00"/>
    <s v="20:23:00"/>
    <x v="6"/>
    <x v="14"/>
  </r>
  <r>
    <n v="941143"/>
    <x v="2"/>
    <d v="2016-03-27T16:30:00"/>
    <d v="1899-12-30T00:01:36"/>
    <n v="941143"/>
    <d v="2016-03-27T00:00:00"/>
    <s v="16:30:00"/>
    <x v="2"/>
    <x v="13"/>
  </r>
  <r>
    <n v="810289"/>
    <x v="3"/>
    <d v="2016-02-04T18:21:00"/>
    <d v="1899-12-30T00:01:36"/>
    <n v="810289"/>
    <d v="2016-02-04T00:00:00"/>
    <s v="18:21:00"/>
    <x v="6"/>
    <x v="6"/>
  </r>
  <r>
    <n v="804996"/>
    <x v="6"/>
    <d v="2016-03-11T17:21:00"/>
    <d v="1899-12-30T00:01:36"/>
    <n v="804996"/>
    <d v="2016-03-11T00:00:00"/>
    <s v="17:21:00"/>
    <x v="0"/>
    <x v="12"/>
  </r>
  <r>
    <n v="822265"/>
    <x v="7"/>
    <d v="2016-01-20T18:19:00"/>
    <d v="1899-12-30T00:01:36"/>
    <n v="822265"/>
    <d v="2016-01-20T00:00:00"/>
    <s v="18:19:00"/>
    <x v="0"/>
    <x v="6"/>
  </r>
  <r>
    <n v="810611"/>
    <x v="0"/>
    <d v="2016-02-22T16:21:00"/>
    <d v="1899-12-30T00:01:36"/>
    <n v="810611"/>
    <d v="2016-02-22T00:00:00"/>
    <s v="16:21:00"/>
    <x v="6"/>
    <x v="13"/>
  </r>
  <r>
    <n v="729345"/>
    <x v="5"/>
    <d v="2016-03-20T04:41:00"/>
    <d v="1899-12-30T00:01:36"/>
    <n v="729345"/>
    <d v="2016-03-20T00:00:00"/>
    <s v="04:41:00"/>
    <x v="4"/>
    <x v="20"/>
  </r>
  <r>
    <n v="810627"/>
    <x v="0"/>
    <d v="2016-03-07T14:04:00"/>
    <d v="1899-12-30T00:01:36"/>
    <n v="810627"/>
    <d v="2016-03-07T00:00:00"/>
    <s v="14:04:00"/>
    <x v="3"/>
    <x v="0"/>
  </r>
  <r>
    <n v="755058"/>
    <x v="8"/>
    <d v="2016-01-23T07:59:00"/>
    <d v="1899-12-30T00:01:36"/>
    <n v="755058"/>
    <d v="2016-01-23T00:00:00"/>
    <s v="07:59:00"/>
    <x v="0"/>
    <x v="16"/>
  </r>
  <r>
    <n v="621328"/>
    <x v="11"/>
    <d v="2016-01-13T20:02:00"/>
    <d v="1899-12-30T00:01:35"/>
    <n v="621328"/>
    <d v="2016-01-13T00:00:00"/>
    <s v="20:02:00"/>
    <x v="4"/>
    <x v="14"/>
  </r>
  <r>
    <n v="1998924"/>
    <x v="8"/>
    <d v="2016-03-20T13:01:00"/>
    <d v="1899-12-30T00:01:35"/>
    <n v="1998924"/>
    <d v="2016-03-20T00:00:00"/>
    <s v="13:01:00"/>
    <x v="6"/>
    <x v="1"/>
  </r>
  <r>
    <n v="939792"/>
    <x v="8"/>
    <d v="2016-03-17T21:03:00"/>
    <d v="1899-12-30T00:01:35"/>
    <n v="939792"/>
    <d v="2016-03-17T00:00:00"/>
    <s v="21:03:00"/>
    <x v="2"/>
    <x v="4"/>
  </r>
  <r>
    <n v="2239503"/>
    <x v="9"/>
    <d v="2016-02-12T21:06:00"/>
    <d v="1899-12-30T00:01:35"/>
    <n v="2239503"/>
    <d v="2016-02-12T00:00:00"/>
    <s v="21:06:00"/>
    <x v="2"/>
    <x v="4"/>
  </r>
  <r>
    <n v="23925"/>
    <x v="11"/>
    <d v="2016-01-02T07:18:00"/>
    <d v="1899-12-30T00:01:35"/>
    <n v="23925"/>
    <d v="2016-01-02T00:00:00"/>
    <s v="07:18:00"/>
    <x v="3"/>
    <x v="16"/>
  </r>
  <r>
    <n v="833014"/>
    <x v="11"/>
    <d v="2016-01-16T15:21:00"/>
    <d v="1899-12-30T00:01:35"/>
    <n v="833014"/>
    <d v="2016-01-16T00:00:00"/>
    <s v="15:21:00"/>
    <x v="2"/>
    <x v="2"/>
  </r>
  <r>
    <n v="2259822"/>
    <x v="8"/>
    <d v="2016-03-24T12:19:00"/>
    <d v="1899-12-30T00:01:35"/>
    <n v="2259822"/>
    <d v="2016-03-24T00:00:00"/>
    <s v="12:19:00"/>
    <x v="5"/>
    <x v="8"/>
  </r>
  <r>
    <n v="780497"/>
    <x v="11"/>
    <d v="2016-02-15T08:45:00"/>
    <d v="1899-12-30T00:01:35"/>
    <n v="780497"/>
    <d v="2016-02-15T00:00:00"/>
    <s v="08:45:00"/>
    <x v="6"/>
    <x v="3"/>
  </r>
  <r>
    <n v="794763"/>
    <x v="1"/>
    <d v="2016-01-29T19:39:00"/>
    <d v="1899-12-30T00:01:35"/>
    <n v="794763"/>
    <d v="2016-01-29T00:00:00"/>
    <s v="19:39:00"/>
    <x v="6"/>
    <x v="5"/>
  </r>
  <r>
    <n v="780217"/>
    <x v="9"/>
    <d v="2016-02-07T17:10:00"/>
    <d v="1899-12-30T00:01:34"/>
    <n v="780217"/>
    <d v="2016-02-07T00:00:00"/>
    <s v="17:10:00"/>
    <x v="6"/>
    <x v="12"/>
  </r>
  <r>
    <n v="549032"/>
    <x v="6"/>
    <d v="2016-01-12T20:32:00"/>
    <d v="1899-12-30T00:01:34"/>
    <n v="549032"/>
    <d v="2016-01-12T00:00:00"/>
    <s v="20:32:00"/>
    <x v="4"/>
    <x v="14"/>
  </r>
  <r>
    <n v="809127"/>
    <x v="2"/>
    <d v="2016-02-18T07:00:00"/>
    <d v="1899-12-30T00:01:34"/>
    <n v="809127"/>
    <d v="2016-02-18T00:00:00"/>
    <s v="07:00:00"/>
    <x v="6"/>
    <x v="16"/>
  </r>
  <r>
    <n v="892807"/>
    <x v="2"/>
    <d v="2016-03-24T13:37:00"/>
    <d v="1899-12-30T00:01:34"/>
    <n v="892807"/>
    <d v="2016-03-24T00:00:00"/>
    <s v="13:37:00"/>
    <x v="3"/>
    <x v="1"/>
  </r>
  <r>
    <n v="772147"/>
    <x v="2"/>
    <d v="2016-03-05T13:25:00"/>
    <d v="1899-12-30T00:01:34"/>
    <n v="772147"/>
    <d v="2016-03-05T00:00:00"/>
    <s v="13:25:00"/>
    <x v="5"/>
    <x v="1"/>
  </r>
  <r>
    <n v="803958"/>
    <x v="6"/>
    <d v="2016-03-05T10:59:00"/>
    <d v="1899-12-30T00:01:34"/>
    <n v="803958"/>
    <d v="2016-03-05T00:00:00"/>
    <s v="10:59:00"/>
    <x v="4"/>
    <x v="10"/>
  </r>
  <r>
    <n v="772325"/>
    <x v="0"/>
    <d v="2016-03-07T08:37:00"/>
    <d v="1899-12-30T00:01:34"/>
    <n v="772325"/>
    <d v="2016-03-07T00:00:00"/>
    <s v="08:37:00"/>
    <x v="4"/>
    <x v="3"/>
  </r>
  <r>
    <n v="816585"/>
    <x v="0"/>
    <d v="2016-02-25T07:18:00"/>
    <d v="1899-12-30T00:01:34"/>
    <n v="816585"/>
    <d v="2016-02-25T00:00:00"/>
    <s v="07:18:00"/>
    <x v="2"/>
    <x v="16"/>
  </r>
  <r>
    <n v="772450"/>
    <x v="0"/>
    <d v="2016-03-01T12:08:00"/>
    <d v="1899-12-30T00:01:34"/>
    <n v="772450"/>
    <d v="2016-03-01T00:00:00"/>
    <s v="12:08:00"/>
    <x v="2"/>
    <x v="8"/>
  </r>
  <r>
    <n v="2204160"/>
    <x v="0"/>
    <d v="2016-02-28T12:18:00"/>
    <d v="1899-12-30T00:01:34"/>
    <n v="2204160"/>
    <d v="2016-02-28T00:00:00"/>
    <s v="12:18:00"/>
    <x v="2"/>
    <x v="8"/>
  </r>
  <r>
    <n v="2369633"/>
    <x v="1"/>
    <d v="2016-02-14T07:36:00"/>
    <d v="1899-12-30T00:01:34"/>
    <n v="2369633"/>
    <d v="2016-02-14T00:00:00"/>
    <s v="07:36:00"/>
    <x v="2"/>
    <x v="16"/>
  </r>
  <r>
    <n v="893396"/>
    <x v="6"/>
    <d v="2016-03-08T14:41:00"/>
    <d v="1899-12-30T00:01:34"/>
    <n v="893396"/>
    <d v="2016-03-08T00:00:00"/>
    <s v="14:41:00"/>
    <x v="2"/>
    <x v="0"/>
  </r>
  <r>
    <n v="894103"/>
    <x v="8"/>
    <d v="2016-03-21T20:55:00"/>
    <d v="1899-12-30T00:01:34"/>
    <n v="894103"/>
    <d v="2016-03-21T00:00:00"/>
    <s v="20:55:00"/>
    <x v="2"/>
    <x v="14"/>
  </r>
  <r>
    <n v="810169"/>
    <x v="8"/>
    <d v="2016-02-19T15:32:00"/>
    <d v="1899-12-30T00:01:34"/>
    <n v="810169"/>
    <d v="2016-02-19T00:00:00"/>
    <s v="15:32:00"/>
    <x v="0"/>
    <x v="2"/>
  </r>
  <r>
    <n v="833106"/>
    <x v="2"/>
    <d v="2016-03-04T17:11:00"/>
    <d v="1899-12-30T00:01:34"/>
    <n v="833106"/>
    <d v="2016-03-04T00:00:00"/>
    <s v="17:11:00"/>
    <x v="4"/>
    <x v="12"/>
  </r>
  <r>
    <n v="925648"/>
    <x v="2"/>
    <d v="2016-03-30T14:46:00"/>
    <d v="1899-12-30T00:01:34"/>
    <n v="925648"/>
    <d v="2016-03-30T00:00:00"/>
    <s v="14:46:00"/>
    <x v="0"/>
    <x v="0"/>
  </r>
  <r>
    <n v="941379"/>
    <x v="0"/>
    <d v="2016-03-26T11:01:00"/>
    <d v="1899-12-30T00:01:34"/>
    <n v="941379"/>
    <d v="2016-03-26T00:00:00"/>
    <s v="11:01:00"/>
    <x v="5"/>
    <x v="11"/>
  </r>
  <r>
    <n v="625936"/>
    <x v="2"/>
    <d v="2016-01-14T09:13:00"/>
    <d v="1899-12-30T00:01:34"/>
    <n v="625936"/>
    <d v="2016-01-14T00:00:00"/>
    <s v="09:13:00"/>
    <x v="0"/>
    <x v="15"/>
  </r>
  <r>
    <n v="941440"/>
    <x v="0"/>
    <d v="2016-03-29T10:54:00"/>
    <d v="1899-12-30T00:01:34"/>
    <n v="941440"/>
    <d v="2016-03-29T00:00:00"/>
    <s v="10:54:00"/>
    <x v="0"/>
    <x v="10"/>
  </r>
  <r>
    <n v="810568"/>
    <x v="2"/>
    <d v="2016-02-15T19:43:00"/>
    <d v="1899-12-30T00:01:34"/>
    <n v="810568"/>
    <d v="2016-02-15T00:00:00"/>
    <s v="19:43:00"/>
    <x v="0"/>
    <x v="5"/>
  </r>
  <r>
    <n v="822507"/>
    <x v="6"/>
    <d v="2016-02-27T06:32:00"/>
    <d v="1899-12-30T00:01:34"/>
    <n v="822507"/>
    <d v="2016-02-27T00:00:00"/>
    <s v="06:32:00"/>
    <x v="2"/>
    <x v="18"/>
  </r>
  <r>
    <n v="941312"/>
    <x v="9"/>
    <d v="2016-03-20T16:24:00"/>
    <d v="1899-12-30T00:01:34"/>
    <n v="941312"/>
    <d v="2016-03-20T00:00:00"/>
    <s v="16:24:00"/>
    <x v="4"/>
    <x v="13"/>
  </r>
  <r>
    <n v="867915"/>
    <x v="9"/>
    <d v="2016-01-01T06:20:00"/>
    <d v="1899-12-30T00:01:34"/>
    <n v="867915"/>
    <d v="2016-01-01T00:00:00"/>
    <s v="06:20:00"/>
    <x v="3"/>
    <x v="18"/>
  </r>
  <r>
    <n v="737179"/>
    <x v="4"/>
    <d v="2016-01-24T11:40:00"/>
    <d v="1899-12-30T00:01:33"/>
    <n v="737179"/>
    <d v="2016-01-24T00:00:00"/>
    <s v="11:40:00"/>
    <x v="1"/>
    <x v="11"/>
  </r>
  <r>
    <n v="788854"/>
    <x v="3"/>
    <d v="2016-02-03T20:26:00"/>
    <d v="1899-12-30T00:01:33"/>
    <n v="788854"/>
    <d v="2016-02-03T00:00:00"/>
    <s v="20:26:00"/>
    <x v="0"/>
    <x v="14"/>
  </r>
  <r>
    <n v="788891"/>
    <x v="3"/>
    <d v="2016-03-10T23:58:00"/>
    <d v="1899-12-30T00:01:33"/>
    <n v="788891"/>
    <d v="2016-03-10T00:00:00"/>
    <s v="23:58:00"/>
    <x v="5"/>
    <x v="23"/>
  </r>
  <r>
    <n v="892844"/>
    <x v="4"/>
    <d v="2016-03-19T17:23:00"/>
    <d v="1899-12-30T00:01:33"/>
    <n v="892844"/>
    <d v="2016-03-19T00:00:00"/>
    <s v="17:23:00"/>
    <x v="4"/>
    <x v="12"/>
  </r>
  <r>
    <n v="2426670"/>
    <x v="3"/>
    <d v="2016-02-17T14:15:00"/>
    <d v="1899-12-30T00:01:33"/>
    <n v="2384970"/>
    <d v="2016-02-17T00:00:00"/>
    <s v="14:15:00"/>
    <x v="4"/>
    <x v="0"/>
  </r>
  <r>
    <n v="2369849"/>
    <x v="3"/>
    <d v="2016-02-06T13:48:00"/>
    <d v="1899-12-30T00:01:33"/>
    <n v="2369849"/>
    <d v="2016-02-06T00:00:00"/>
    <s v="13:48:00"/>
    <x v="3"/>
    <x v="1"/>
  </r>
  <r>
    <n v="869812"/>
    <x v="3"/>
    <d v="2016-03-18T07:43:00"/>
    <d v="1899-12-30T00:01:33"/>
    <n v="869812"/>
    <d v="2016-03-18T00:00:00"/>
    <s v="07:43:00"/>
    <x v="3"/>
    <x v="16"/>
  </r>
  <r>
    <n v="492769"/>
    <x v="3"/>
    <d v="2016-01-14T17:03:00"/>
    <d v="1899-12-30T00:01:33"/>
    <n v="492769"/>
    <d v="2016-01-14T00:00:00"/>
    <s v="17:03:00"/>
    <x v="6"/>
    <x v="12"/>
  </r>
  <r>
    <n v="809921"/>
    <x v="3"/>
    <d v="2016-02-06T08:04:00"/>
    <d v="1899-12-30T00:01:33"/>
    <n v="809921"/>
    <d v="2016-02-06T00:00:00"/>
    <s v="08:04:00"/>
    <x v="2"/>
    <x v="3"/>
  </r>
  <r>
    <n v="893475"/>
    <x v="3"/>
    <d v="2016-03-23T13:28:00"/>
    <d v="1899-12-30T00:01:33"/>
    <n v="893475"/>
    <d v="2016-03-23T00:00:00"/>
    <s v="13:28:00"/>
    <x v="1"/>
    <x v="1"/>
  </r>
  <r>
    <n v="575881"/>
    <x v="4"/>
    <d v="2016-01-03T00:10:00"/>
    <d v="1899-12-30T00:01:33"/>
    <n v="575881"/>
    <d v="2016-01-03T00:00:00"/>
    <s v="00:10:00"/>
    <x v="5"/>
    <x v="7"/>
  </r>
  <r>
    <n v="2405263"/>
    <x v="3"/>
    <d v="2016-01-03T17:10:00"/>
    <d v="1899-12-30T00:01:33"/>
    <n v="2405263"/>
    <d v="2016-01-03T00:00:00"/>
    <s v="17:10:00"/>
    <x v="2"/>
    <x v="12"/>
  </r>
  <r>
    <n v="810080"/>
    <x v="3"/>
    <d v="2016-02-21T20:49:00"/>
    <d v="1899-12-30T00:01:33"/>
    <n v="810080"/>
    <d v="2016-02-21T00:00:00"/>
    <s v="20:49:00"/>
    <x v="5"/>
    <x v="14"/>
  </r>
  <r>
    <n v="810259"/>
    <x v="3"/>
    <d v="2016-02-15T16:10:00"/>
    <d v="1899-12-30T00:01:33"/>
    <n v="810259"/>
    <d v="2016-02-15T00:00:00"/>
    <s v="16:10:00"/>
    <x v="1"/>
    <x v="13"/>
  </r>
  <r>
    <n v="199852"/>
    <x v="12"/>
    <d v="2016-01-04T08:37:00"/>
    <d v="1899-12-30T00:01:33"/>
    <n v="199852"/>
    <d v="2016-01-04T00:00:00"/>
    <s v="08:37:00"/>
    <x v="1"/>
    <x v="3"/>
  </r>
  <r>
    <n v="810751"/>
    <x v="3"/>
    <d v="2016-03-15T12:05:00"/>
    <d v="1899-12-30T00:01:33"/>
    <n v="810751"/>
    <d v="2016-03-15T00:00:00"/>
    <s v="12:05:00"/>
    <x v="6"/>
    <x v="8"/>
  </r>
  <r>
    <n v="795012"/>
    <x v="4"/>
    <d v="2016-02-06T12:27:00"/>
    <d v="1899-12-30T00:01:33"/>
    <n v="795012"/>
    <d v="2016-02-06T00:00:00"/>
    <s v="12:27:00"/>
    <x v="4"/>
    <x v="8"/>
  </r>
  <r>
    <n v="793571"/>
    <x v="10"/>
    <d v="2016-02-02T17:18:00"/>
    <d v="1899-12-30T00:01:33"/>
    <n v="793571"/>
    <d v="2016-02-02T00:00:00"/>
    <s v="17:18:00"/>
    <x v="1"/>
    <x v="12"/>
  </r>
  <r>
    <n v="850900"/>
    <x v="16"/>
    <d v="2016-03-05T12:43:00"/>
    <d v="1899-12-30T00:01:33"/>
    <n v="850900"/>
    <d v="2016-03-05T00:00:00"/>
    <s v="12:43:00"/>
    <x v="4"/>
    <x v="8"/>
  </r>
  <r>
    <n v="772251"/>
    <x v="5"/>
    <d v="2016-03-03T19:42:00"/>
    <d v="1899-12-30T00:01:33"/>
    <n v="772251"/>
    <d v="2016-03-03T00:00:00"/>
    <s v="19:42:00"/>
    <x v="6"/>
    <x v="5"/>
  </r>
  <r>
    <n v="626745"/>
    <x v="14"/>
    <d v="2016-01-03T18:25:00"/>
    <d v="1899-12-30T00:01:33"/>
    <n v="626745"/>
    <d v="2016-01-03T00:00:00"/>
    <s v="18:25:00"/>
    <x v="2"/>
    <x v="6"/>
  </r>
  <r>
    <n v="2287875"/>
    <x v="8"/>
    <d v="2016-01-17T18:52:00"/>
    <d v="1899-12-30T00:01:33"/>
    <n v="2287875"/>
    <d v="2016-01-17T00:00:00"/>
    <s v="18:52:00"/>
    <x v="1"/>
    <x v="6"/>
  </r>
  <r>
    <n v="2287875"/>
    <x v="1"/>
    <d v="2016-01-16T05:58:00"/>
    <d v="1899-12-30T00:01:33"/>
    <n v="2287875"/>
    <d v="2016-01-16T00:00:00"/>
    <s v="05:58:00"/>
    <x v="1"/>
    <x v="19"/>
  </r>
  <r>
    <n v="2288719"/>
    <x v="8"/>
    <d v="2016-01-17T21:04:00"/>
    <d v="1899-12-30T00:01:33"/>
    <n v="2288719"/>
    <d v="2016-01-17T00:00:00"/>
    <s v="21:04:00"/>
    <x v="3"/>
    <x v="4"/>
  </r>
  <r>
    <n v="2371316"/>
    <x v="8"/>
    <d v="2016-01-31T12:19:00"/>
    <d v="1899-12-30T00:01:33"/>
    <n v="2371316"/>
    <d v="2016-01-31T00:00:00"/>
    <s v="12:19:00"/>
    <x v="0"/>
    <x v="8"/>
  </r>
  <r>
    <n v="941116"/>
    <x v="9"/>
    <d v="2016-03-29T19:49:00"/>
    <d v="1899-12-30T00:01:33"/>
    <n v="941116"/>
    <d v="2016-03-29T00:00:00"/>
    <s v="19:49:00"/>
    <x v="4"/>
    <x v="5"/>
  </r>
  <r>
    <n v="2368583"/>
    <x v="0"/>
    <d v="2016-02-26T16:27:00"/>
    <d v="1899-12-30T00:01:32"/>
    <n v="2368583"/>
    <d v="2016-02-26T00:00:00"/>
    <s v="16:27:00"/>
    <x v="2"/>
    <x v="13"/>
  </r>
  <r>
    <n v="809116"/>
    <x v="6"/>
    <d v="2016-02-22T19:55:00"/>
    <d v="1899-12-30T00:01:32"/>
    <n v="809116"/>
    <d v="2016-02-22T00:00:00"/>
    <s v="19:55:00"/>
    <x v="2"/>
    <x v="5"/>
  </r>
  <r>
    <n v="1106456"/>
    <x v="7"/>
    <d v="2016-01-13T14:05:00"/>
    <d v="1899-12-30T00:01:32"/>
    <n v="1106456"/>
    <d v="2016-01-13T00:00:00"/>
    <s v="14:05:00"/>
    <x v="4"/>
    <x v="0"/>
  </r>
  <r>
    <n v="939941"/>
    <x v="2"/>
    <d v="2016-03-07T19:59:00"/>
    <d v="1899-12-30T00:01:32"/>
    <n v="939941"/>
    <d v="2016-03-07T00:00:00"/>
    <s v="19:59:00"/>
    <x v="1"/>
    <x v="5"/>
  </r>
  <r>
    <n v="2360149"/>
    <x v="0"/>
    <d v="2016-03-05T16:06:00"/>
    <d v="1899-12-30T00:01:32"/>
    <n v="2360149"/>
    <d v="2016-03-05T00:00:00"/>
    <s v="16:06:00"/>
    <x v="4"/>
    <x v="13"/>
  </r>
  <r>
    <n v="751072"/>
    <x v="6"/>
    <d v="2016-01-28T17:14:00"/>
    <d v="1899-12-30T00:01:32"/>
    <n v="751072"/>
    <d v="2016-01-28T00:00:00"/>
    <s v="17:14:00"/>
    <x v="2"/>
    <x v="12"/>
  </r>
  <r>
    <n v="772449"/>
    <x v="2"/>
    <d v="2016-01-23T15:25:00"/>
    <d v="1899-12-30T00:01:32"/>
    <n v="772449"/>
    <d v="2016-01-23T00:00:00"/>
    <s v="15:25:00"/>
    <x v="3"/>
    <x v="2"/>
  </r>
  <r>
    <n v="1107423"/>
    <x v="6"/>
    <d v="2016-03-23T20:31:00"/>
    <d v="1899-12-30T00:01:32"/>
    <n v="1107423"/>
    <d v="2016-03-23T00:00:00"/>
    <s v="20:31:00"/>
    <x v="1"/>
    <x v="14"/>
  </r>
  <r>
    <n v="809707"/>
    <x v="6"/>
    <d v="2016-02-17T11:09:00"/>
    <d v="1899-12-30T00:01:32"/>
    <n v="809707"/>
    <d v="2016-02-17T00:00:00"/>
    <s v="11:09:00"/>
    <x v="0"/>
    <x v="11"/>
  </r>
  <r>
    <n v="809726"/>
    <x v="6"/>
    <d v="2016-02-17T13:12:00"/>
    <d v="1899-12-30T00:01:32"/>
    <n v="809726"/>
    <d v="2016-02-17T00:00:00"/>
    <s v="13:12:00"/>
    <x v="4"/>
    <x v="1"/>
  </r>
  <r>
    <n v="809823"/>
    <x v="2"/>
    <d v="2016-02-19T17:54:00"/>
    <d v="1899-12-30T00:01:32"/>
    <n v="809823"/>
    <d v="2016-02-19T00:00:00"/>
    <s v="17:54:00"/>
    <x v="2"/>
    <x v="12"/>
  </r>
  <r>
    <n v="809824"/>
    <x v="0"/>
    <d v="2016-02-24T14:53:00"/>
    <d v="1899-12-30T00:01:32"/>
    <n v="809824"/>
    <d v="2016-02-24T00:00:00"/>
    <s v="14:53:00"/>
    <x v="4"/>
    <x v="0"/>
  </r>
  <r>
    <n v="794315"/>
    <x v="7"/>
    <d v="2016-03-07T17:49:00"/>
    <d v="1899-12-30T00:01:32"/>
    <n v="794315"/>
    <d v="2016-03-07T00:00:00"/>
    <s v="17:49:00"/>
    <x v="6"/>
    <x v="12"/>
  </r>
  <r>
    <n v="821498"/>
    <x v="0"/>
    <d v="2016-03-09T11:01:00"/>
    <d v="1899-12-30T00:01:32"/>
    <n v="821498"/>
    <d v="2016-03-09T00:00:00"/>
    <s v="11:01:00"/>
    <x v="3"/>
    <x v="11"/>
  </r>
  <r>
    <n v="2370034"/>
    <x v="2"/>
    <d v="2016-03-19T20:36:00"/>
    <d v="1899-12-30T00:01:32"/>
    <n v="2370034"/>
    <d v="2016-03-19T00:00:00"/>
    <s v="20:36:00"/>
    <x v="1"/>
    <x v="14"/>
  </r>
  <r>
    <n v="649"/>
    <x v="9"/>
    <d v="2016-01-01T11:35:00"/>
    <d v="1899-12-30T00:01:32"/>
    <n v="649"/>
    <d v="2016-01-01T00:00:00"/>
    <s v="11:35:00"/>
    <x v="5"/>
    <x v="11"/>
  </r>
  <r>
    <n v="867197"/>
    <x v="6"/>
    <d v="2016-03-13T08:21:00"/>
    <d v="1899-12-30T00:01:32"/>
    <n v="867197"/>
    <d v="2016-03-13T00:00:00"/>
    <s v="08:21:00"/>
    <x v="1"/>
    <x v="3"/>
  </r>
  <r>
    <n v="809965"/>
    <x v="6"/>
    <d v="2016-03-12T12:55:00"/>
    <d v="1899-12-30T00:01:32"/>
    <n v="809965"/>
    <d v="2016-03-12T00:00:00"/>
    <s v="12:55:00"/>
    <x v="1"/>
    <x v="8"/>
  </r>
  <r>
    <n v="575881"/>
    <x v="2"/>
    <d v="2016-01-09T13:38:00"/>
    <d v="1899-12-30T00:01:32"/>
    <n v="575881"/>
    <d v="2016-01-09T00:00:00"/>
    <s v="13:38:00"/>
    <x v="5"/>
    <x v="1"/>
  </r>
  <r>
    <n v="810463"/>
    <x v="7"/>
    <d v="2016-03-21T10:20:00"/>
    <d v="1899-12-30T00:01:32"/>
    <n v="810463"/>
    <d v="2016-03-21T00:00:00"/>
    <s v="10:20:00"/>
    <x v="0"/>
    <x v="10"/>
  </r>
  <r>
    <n v="821816"/>
    <x v="6"/>
    <d v="2016-02-04T19:51:00"/>
    <d v="1899-12-30T00:01:32"/>
    <n v="821816"/>
    <d v="2016-02-04T00:00:00"/>
    <s v="19:51:00"/>
    <x v="1"/>
    <x v="5"/>
  </r>
  <r>
    <n v="810259"/>
    <x v="2"/>
    <d v="2016-03-13T20:18:00"/>
    <d v="1899-12-30T00:01:32"/>
    <n v="810259"/>
    <d v="2016-03-13T00:00:00"/>
    <s v="20:18:00"/>
    <x v="1"/>
    <x v="14"/>
  </r>
  <r>
    <n v="2092002"/>
    <x v="6"/>
    <d v="2016-03-05T11:14:00"/>
    <d v="1899-12-30T00:01:32"/>
    <n v="2092002"/>
    <d v="2016-03-05T00:00:00"/>
    <s v="11:14:00"/>
    <x v="0"/>
    <x v="11"/>
  </r>
  <r>
    <n v="601178"/>
    <x v="7"/>
    <d v="2016-01-05T12:11:00"/>
    <d v="1899-12-30T00:01:32"/>
    <n v="601178"/>
    <d v="2016-01-05T00:00:00"/>
    <s v="12:11:00"/>
    <x v="6"/>
    <x v="8"/>
  </r>
  <r>
    <n v="822190"/>
    <x v="6"/>
    <d v="2016-03-11T21:11:00"/>
    <d v="1899-12-30T00:01:32"/>
    <n v="822190"/>
    <d v="2016-03-11T00:00:00"/>
    <s v="21:11:00"/>
    <x v="5"/>
    <x v="4"/>
  </r>
  <r>
    <n v="908012"/>
    <x v="9"/>
    <d v="2016-03-19T13:54:00"/>
    <d v="1899-12-30T00:01:32"/>
    <n v="908012"/>
    <d v="2016-03-19T00:00:00"/>
    <s v="13:54:00"/>
    <x v="2"/>
    <x v="1"/>
  </r>
  <r>
    <n v="810543"/>
    <x v="2"/>
    <d v="2016-01-05T11:22:00"/>
    <d v="1899-12-30T00:01:32"/>
    <n v="810543"/>
    <d v="2016-01-05T00:00:00"/>
    <s v="11:22:00"/>
    <x v="3"/>
    <x v="11"/>
  </r>
  <r>
    <n v="908535"/>
    <x v="2"/>
    <d v="2016-03-25T14:01:00"/>
    <d v="1899-12-30T00:01:32"/>
    <n v="908535"/>
    <d v="2016-03-25T00:00:00"/>
    <s v="14:01:00"/>
    <x v="5"/>
    <x v="0"/>
  </r>
  <r>
    <n v="810694"/>
    <x v="6"/>
    <d v="2016-01-08T05:34:00"/>
    <d v="1899-12-30T00:01:32"/>
    <n v="810694"/>
    <d v="2016-01-08T00:00:00"/>
    <s v="05:34:00"/>
    <x v="0"/>
    <x v="19"/>
  </r>
  <r>
    <n v="2368931"/>
    <x v="5"/>
    <d v="2016-02-20T09:25:00"/>
    <d v="1899-12-30T00:01:32"/>
    <n v="2368931"/>
    <d v="2016-02-20T00:00:00"/>
    <s v="09:25:00"/>
    <x v="5"/>
    <x v="15"/>
  </r>
  <r>
    <n v="940320"/>
    <x v="5"/>
    <d v="2016-01-07T22:19:00"/>
    <d v="1899-12-30T00:01:32"/>
    <n v="940320"/>
    <d v="2016-01-07T00:00:00"/>
    <s v="22:19:00"/>
    <x v="0"/>
    <x v="17"/>
  </r>
  <r>
    <n v="820048"/>
    <x v="8"/>
    <d v="2016-03-06T13:23:00"/>
    <d v="1899-12-30T00:01:32"/>
    <n v="820048"/>
    <d v="2016-03-06T00:00:00"/>
    <s v="13:23:00"/>
    <x v="5"/>
    <x v="1"/>
  </r>
  <r>
    <n v="820879"/>
    <x v="9"/>
    <d v="2016-03-27T09:36:00"/>
    <d v="1899-12-30T00:01:31"/>
    <n v="820879"/>
    <d v="2016-03-27T00:00:00"/>
    <s v="09:36:00"/>
    <x v="0"/>
    <x v="15"/>
  </r>
  <r>
    <n v="820932"/>
    <x v="1"/>
    <d v="2016-03-02T04:03:00"/>
    <d v="1899-12-30T00:01:31"/>
    <n v="820932"/>
    <d v="2016-03-02T00:00:00"/>
    <s v="04:03:00"/>
    <x v="2"/>
    <x v="20"/>
  </r>
  <r>
    <n v="789168"/>
    <x v="8"/>
    <d v="2016-02-15T19:00:00"/>
    <d v="1899-12-30T00:01:31"/>
    <n v="789168"/>
    <d v="2016-02-15T00:00:00"/>
    <s v="19:00:00"/>
    <x v="1"/>
    <x v="5"/>
  </r>
  <r>
    <n v="349851"/>
    <x v="10"/>
    <d v="2016-03-26T21:04:00"/>
    <d v="1899-12-30T00:01:31"/>
    <n v="349851"/>
    <d v="2016-03-26T00:00:00"/>
    <s v="21:04:00"/>
    <x v="5"/>
    <x v="4"/>
  </r>
  <r>
    <n v="2000382"/>
    <x v="5"/>
    <d v="2016-01-10T03:30:00"/>
    <d v="1899-12-30T00:01:31"/>
    <n v="2000382"/>
    <d v="2016-01-10T00:00:00"/>
    <s v="03:30:00"/>
    <x v="3"/>
    <x v="22"/>
  </r>
  <r>
    <n v="2415121"/>
    <x v="8"/>
    <d v="2016-03-18T06:00:00"/>
    <d v="1899-12-30T00:01:31"/>
    <n v="2415121"/>
    <d v="2016-03-18T00:00:00"/>
    <s v="06:00:00"/>
    <x v="1"/>
    <x v="18"/>
  </r>
  <r>
    <n v="810013"/>
    <x v="5"/>
    <d v="2016-03-06T17:28:00"/>
    <d v="1899-12-30T00:01:31"/>
    <n v="810013"/>
    <d v="2016-03-06T00:00:00"/>
    <s v="17:28:00"/>
    <x v="4"/>
    <x v="12"/>
  </r>
  <r>
    <n v="773059"/>
    <x v="15"/>
    <d v="2016-02-03T00:30:00"/>
    <d v="1899-12-30T00:01:31"/>
    <n v="773059"/>
    <d v="2016-02-03T00:00:00"/>
    <s v="00:30:00"/>
    <x v="2"/>
    <x v="7"/>
  </r>
  <r>
    <n v="773269"/>
    <x v="5"/>
    <d v="2016-01-09T11:34:00"/>
    <d v="1899-12-30T00:01:31"/>
    <n v="773269"/>
    <d v="2016-01-09T00:00:00"/>
    <s v="11:34:00"/>
    <x v="2"/>
    <x v="11"/>
  </r>
  <r>
    <n v="822436"/>
    <x v="1"/>
    <d v="2016-02-28T13:23:00"/>
    <d v="1899-12-30T00:01:31"/>
    <n v="822436"/>
    <d v="2016-02-28T00:00:00"/>
    <s v="13:23:00"/>
    <x v="3"/>
    <x v="1"/>
  </r>
  <r>
    <n v="808934"/>
    <x v="2"/>
    <d v="2016-03-27T16:07:00"/>
    <d v="1899-12-30T00:01:30"/>
    <n v="808934"/>
    <d v="2016-03-27T00:00:00"/>
    <s v="16:07:00"/>
    <x v="2"/>
    <x v="13"/>
  </r>
  <r>
    <n v="597268"/>
    <x v="3"/>
    <d v="2016-01-06T08:33:00"/>
    <d v="1899-12-30T00:01:30"/>
    <n v="597268"/>
    <d v="2016-01-06T00:00:00"/>
    <s v="08:33:00"/>
    <x v="2"/>
    <x v="3"/>
  </r>
  <r>
    <n v="2368583"/>
    <x v="2"/>
    <d v="2016-02-19T09:13:00"/>
    <d v="1899-12-30T00:01:30"/>
    <n v="2368583"/>
    <d v="2016-02-19T00:00:00"/>
    <s v="09:13:00"/>
    <x v="2"/>
    <x v="15"/>
  </r>
  <r>
    <n v="866335"/>
    <x v="6"/>
    <d v="2016-03-20T12:50:00"/>
    <d v="1899-12-30T00:01:30"/>
    <n v="866335"/>
    <d v="2016-03-20T00:00:00"/>
    <s v="12:50:00"/>
    <x v="4"/>
    <x v="8"/>
  </r>
  <r>
    <n v="904542"/>
    <x v="0"/>
    <d v="2016-03-29T09:13:00"/>
    <d v="1899-12-30T00:01:30"/>
    <n v="904542"/>
    <d v="2016-03-29T00:00:00"/>
    <s v="09:13:00"/>
    <x v="1"/>
    <x v="15"/>
  </r>
  <r>
    <n v="652906"/>
    <x v="11"/>
    <d v="2016-01-18T17:11:00"/>
    <d v="1899-12-30T00:01:30"/>
    <n v="652906"/>
    <d v="2016-01-18T00:00:00"/>
    <s v="17:11:00"/>
    <x v="1"/>
    <x v="12"/>
  </r>
  <r>
    <n v="2090745"/>
    <x v="0"/>
    <d v="2016-03-08T13:07:00"/>
    <d v="1899-12-30T00:01:30"/>
    <n v="2090745"/>
    <d v="2016-03-08T00:00:00"/>
    <s v="13:07:00"/>
    <x v="3"/>
    <x v="1"/>
  </r>
  <r>
    <n v="779642"/>
    <x v="3"/>
    <d v="2016-01-22T16:02:00"/>
    <d v="1899-12-30T00:01:30"/>
    <n v="779642"/>
    <d v="2016-01-22T00:00:00"/>
    <s v="16:02:00"/>
    <x v="0"/>
    <x v="13"/>
  </r>
  <r>
    <n v="809249"/>
    <x v="3"/>
    <d v="2016-02-17T05:48:00"/>
    <d v="1899-12-30T00:01:30"/>
    <n v="809249"/>
    <d v="2016-02-17T00:00:00"/>
    <s v="05:48:00"/>
    <x v="2"/>
    <x v="19"/>
  </r>
  <r>
    <n v="788978"/>
    <x v="4"/>
    <d v="2016-02-13T18:34:00"/>
    <d v="1899-12-30T00:01:30"/>
    <n v="788978"/>
    <d v="2016-02-13T00:00:00"/>
    <s v="18:34:00"/>
    <x v="4"/>
    <x v="6"/>
  </r>
  <r>
    <n v="803878"/>
    <x v="3"/>
    <d v="2016-02-18T16:11:00"/>
    <d v="1899-12-30T00:01:30"/>
    <n v="803878"/>
    <d v="2016-02-18T00:00:00"/>
    <s v="16:11:00"/>
    <x v="5"/>
    <x v="13"/>
  </r>
  <r>
    <n v="793905"/>
    <x v="9"/>
    <d v="2016-03-04T16:33:00"/>
    <d v="1899-12-30T00:01:30"/>
    <n v="793905"/>
    <d v="2016-03-04T00:00:00"/>
    <s v="16:33:00"/>
    <x v="2"/>
    <x v="13"/>
  </r>
  <r>
    <n v="772251"/>
    <x v="4"/>
    <d v="2016-03-03T21:25:00"/>
    <d v="1899-12-30T00:01:30"/>
    <n v="772251"/>
    <d v="2016-03-03T00:00:00"/>
    <s v="21:25:00"/>
    <x v="6"/>
    <x v="4"/>
  </r>
  <r>
    <n v="1107089"/>
    <x v="11"/>
    <d v="2016-01-21T18:03:00"/>
    <d v="1899-12-30T00:01:30"/>
    <n v="1107089"/>
    <d v="2016-01-21T00:00:00"/>
    <s v="18:03:00"/>
    <x v="6"/>
    <x v="6"/>
  </r>
  <r>
    <n v="893042"/>
    <x v="0"/>
    <d v="2016-03-23T06:30:00"/>
    <d v="1899-12-30T00:01:30"/>
    <n v="893042"/>
    <d v="2016-03-23T00:00:00"/>
    <s v="06:30:00"/>
    <x v="0"/>
    <x v="18"/>
  </r>
  <r>
    <n v="809588"/>
    <x v="2"/>
    <d v="2016-02-19T11:41:00"/>
    <d v="1899-12-30T00:01:30"/>
    <n v="809588"/>
    <d v="2016-02-19T00:00:00"/>
    <s v="11:41:00"/>
    <x v="0"/>
    <x v="11"/>
  </r>
  <r>
    <n v="809604"/>
    <x v="4"/>
    <d v="2016-02-21T06:32:00"/>
    <d v="1899-12-30T00:01:30"/>
    <n v="809604"/>
    <d v="2016-02-21T00:00:00"/>
    <s v="06:32:00"/>
    <x v="5"/>
    <x v="18"/>
  </r>
  <r>
    <n v="877249"/>
    <x v="2"/>
    <d v="2016-03-27T08:50:00"/>
    <d v="1899-12-30T00:01:30"/>
    <n v="877249"/>
    <d v="2016-03-27T00:00:00"/>
    <s v="08:50:00"/>
    <x v="1"/>
    <x v="3"/>
  </r>
  <r>
    <n v="772511"/>
    <x v="3"/>
    <d v="2016-02-15T16:13:00"/>
    <d v="1899-12-30T00:01:30"/>
    <n v="772511"/>
    <d v="2016-02-15T00:00:00"/>
    <s v="16:13:00"/>
    <x v="5"/>
    <x v="13"/>
  </r>
  <r>
    <n v="821260"/>
    <x v="9"/>
    <d v="2016-03-06T14:29:00"/>
    <d v="1899-12-30T00:01:30"/>
    <n v="821260"/>
    <d v="2016-03-06T00:00:00"/>
    <s v="14:29:00"/>
    <x v="3"/>
    <x v="0"/>
  </r>
  <r>
    <n v="802776"/>
    <x v="11"/>
    <d v="2016-03-25T19:49:00"/>
    <d v="1899-12-30T00:01:30"/>
    <n v="802776"/>
    <d v="2016-03-25T00:00:00"/>
    <s v="19:49:00"/>
    <x v="1"/>
    <x v="5"/>
  </r>
  <r>
    <n v="832577"/>
    <x v="4"/>
    <d v="2016-02-02T19:36:00"/>
    <d v="1899-12-30T00:01:30"/>
    <n v="832577"/>
    <d v="2016-02-02T00:00:00"/>
    <s v="19:36:00"/>
    <x v="6"/>
    <x v="5"/>
  </r>
  <r>
    <n v="780056"/>
    <x v="4"/>
    <d v="2016-01-11T13:55:00"/>
    <d v="1899-12-30T00:01:30"/>
    <n v="780056"/>
    <d v="2016-01-11T00:00:00"/>
    <s v="13:55:00"/>
    <x v="6"/>
    <x v="1"/>
  </r>
  <r>
    <n v="2360820"/>
    <x v="5"/>
    <d v="2016-02-24T16:36:00"/>
    <d v="1899-12-30T00:01:30"/>
    <n v="2360820"/>
    <d v="2016-02-24T00:00:00"/>
    <s v="16:36:00"/>
    <x v="2"/>
    <x v="13"/>
  </r>
  <r>
    <n v="2369790"/>
    <x v="9"/>
    <d v="2016-02-13T16:51:00"/>
    <d v="1899-12-30T00:01:30"/>
    <n v="2369790"/>
    <d v="2016-02-13T00:00:00"/>
    <s v="16:51:00"/>
    <x v="0"/>
    <x v="13"/>
  </r>
  <r>
    <n v="794238"/>
    <x v="6"/>
    <d v="2016-03-13T18:57:00"/>
    <d v="1899-12-30T00:01:30"/>
    <n v="794238"/>
    <d v="2016-03-13T00:00:00"/>
    <s v="18:57:00"/>
    <x v="6"/>
    <x v="6"/>
  </r>
  <r>
    <n v="1107713"/>
    <x v="4"/>
    <d v="2016-03-04T15:45:00"/>
    <d v="1899-12-30T00:01:30"/>
    <n v="1107713"/>
    <d v="2016-03-04T00:00:00"/>
    <s v="15:45:00"/>
    <x v="5"/>
    <x v="2"/>
  </r>
  <r>
    <n v="940671"/>
    <x v="3"/>
    <d v="2016-03-19T21:27:00"/>
    <d v="1899-12-30T00:01:30"/>
    <n v="940671"/>
    <d v="2016-03-19T00:00:00"/>
    <s v="21:27:00"/>
    <x v="6"/>
    <x v="4"/>
  </r>
  <r>
    <n v="772802"/>
    <x v="7"/>
    <d v="2016-02-05T18:19:00"/>
    <d v="1899-12-30T00:01:30"/>
    <n v="772802"/>
    <d v="2016-02-05T00:00:00"/>
    <s v="18:19:00"/>
    <x v="1"/>
    <x v="6"/>
  </r>
  <r>
    <n v="773002"/>
    <x v="12"/>
    <d v="2016-02-03T17:33:00"/>
    <d v="1899-12-30T00:01:30"/>
    <n v="773002"/>
    <d v="2016-02-03T00:00:00"/>
    <s v="17:33:00"/>
    <x v="3"/>
    <x v="12"/>
  </r>
  <r>
    <n v="808640"/>
    <x v="7"/>
    <d v="2016-02-25T06:05:00"/>
    <d v="1899-12-30T00:01:30"/>
    <n v="808640"/>
    <d v="2016-02-25T00:00:00"/>
    <s v="06:05:00"/>
    <x v="2"/>
    <x v="18"/>
  </r>
  <r>
    <n v="893789"/>
    <x v="0"/>
    <d v="2016-03-19T05:50:00"/>
    <d v="1899-12-30T00:01:30"/>
    <n v="893789"/>
    <d v="2016-03-19T00:00:00"/>
    <s v="05:50:00"/>
    <x v="4"/>
    <x v="19"/>
  </r>
  <r>
    <n v="820061"/>
    <x v="2"/>
    <d v="2016-03-04T06:51:00"/>
    <d v="1899-12-30T00:01:30"/>
    <n v="820061"/>
    <d v="2016-03-04T00:00:00"/>
    <s v="06:51:00"/>
    <x v="6"/>
    <x v="18"/>
  </r>
  <r>
    <n v="773098"/>
    <x v="3"/>
    <d v="2016-02-11T10:20:00"/>
    <d v="1899-12-30T00:01:30"/>
    <n v="773098"/>
    <d v="2016-02-11T00:00:00"/>
    <s v="10:20:00"/>
    <x v="6"/>
    <x v="10"/>
  </r>
  <r>
    <n v="810340"/>
    <x v="2"/>
    <d v="2016-02-20T14:03:00"/>
    <d v="1899-12-30T00:01:30"/>
    <n v="810340"/>
    <d v="2016-02-20T00:00:00"/>
    <s v="14:03:00"/>
    <x v="3"/>
    <x v="0"/>
  </r>
  <r>
    <n v="810445"/>
    <x v="4"/>
    <d v="2016-02-08T20:44:00"/>
    <d v="1899-12-30T00:01:30"/>
    <n v="810445"/>
    <d v="2016-02-08T00:00:00"/>
    <s v="20:44:00"/>
    <x v="3"/>
    <x v="14"/>
  </r>
  <r>
    <n v="833412"/>
    <x v="13"/>
    <d v="2016-03-01T20:02:00"/>
    <d v="1899-12-30T00:01:30"/>
    <n v="833412"/>
    <d v="2016-03-01T00:00:00"/>
    <s v="20:02:00"/>
    <x v="3"/>
    <x v="14"/>
  </r>
  <r>
    <n v="810605"/>
    <x v="2"/>
    <d v="2016-02-19T14:55:00"/>
    <d v="1899-12-30T00:01:30"/>
    <n v="810605"/>
    <d v="2016-02-19T00:00:00"/>
    <s v="14:55:00"/>
    <x v="5"/>
    <x v="0"/>
  </r>
  <r>
    <n v="822382"/>
    <x v="4"/>
    <d v="2016-02-26T21:45:00"/>
    <d v="1899-12-30T00:01:30"/>
    <n v="822382"/>
    <d v="2016-02-26T00:00:00"/>
    <s v="21:45:00"/>
    <x v="4"/>
    <x v="4"/>
  </r>
  <r>
    <n v="794939"/>
    <x v="2"/>
    <d v="2016-03-12T07:48:00"/>
    <d v="1899-12-30T00:01:30"/>
    <n v="794939"/>
    <d v="2016-03-12T00:00:00"/>
    <s v="07:48:00"/>
    <x v="5"/>
    <x v="16"/>
  </r>
  <r>
    <n v="773517"/>
    <x v="5"/>
    <d v="2016-01-23T16:21:00"/>
    <d v="1899-12-30T00:01:30"/>
    <n v="773517"/>
    <d v="2016-01-23T00:00:00"/>
    <s v="16:21:00"/>
    <x v="0"/>
    <x v="13"/>
  </r>
  <r>
    <n v="789004"/>
    <x v="9"/>
    <d v="2016-02-10T19:42:00"/>
    <d v="1899-12-30T00:01:29"/>
    <n v="789004"/>
    <d v="2016-02-10T00:00:00"/>
    <s v="19:42:00"/>
    <x v="3"/>
    <x v="5"/>
  </r>
  <r>
    <n v="789061"/>
    <x v="5"/>
    <d v="2016-03-01T18:18:00"/>
    <d v="1899-12-30T00:01:29"/>
    <n v="789061"/>
    <d v="2016-03-01T00:00:00"/>
    <s v="18:18:00"/>
    <x v="2"/>
    <x v="6"/>
  </r>
  <r>
    <n v="772903"/>
    <x v="1"/>
    <d v="2016-01-19T16:55:00"/>
    <d v="1899-12-30T00:01:29"/>
    <n v="772903"/>
    <d v="2016-01-19T00:00:00"/>
    <s v="16:55:00"/>
    <x v="5"/>
    <x v="13"/>
  </r>
  <r>
    <n v="793649"/>
    <x v="9"/>
    <d v="2016-03-29T15:54:00"/>
    <d v="1899-12-30T00:01:29"/>
    <n v="793649"/>
    <d v="2016-03-29T00:00:00"/>
    <s v="15:54:00"/>
    <x v="0"/>
    <x v="2"/>
  </r>
  <r>
    <n v="893562"/>
    <x v="9"/>
    <d v="2016-03-25T08:35:00"/>
    <d v="1899-12-30T00:01:29"/>
    <n v="893562"/>
    <d v="2016-03-25T00:00:00"/>
    <s v="08:35:00"/>
    <x v="5"/>
    <x v="3"/>
  </r>
  <r>
    <n v="771003"/>
    <x v="8"/>
    <d v="2016-02-26T14:11:00"/>
    <d v="1899-12-30T00:01:28"/>
    <n v="771003"/>
    <d v="2016-02-26T00:00:00"/>
    <s v="14:11:00"/>
    <x v="1"/>
    <x v="0"/>
  </r>
  <r>
    <n v="810268"/>
    <x v="5"/>
    <d v="2016-02-13T12:37:00"/>
    <d v="1899-12-30T00:01:28"/>
    <n v="810268"/>
    <d v="2016-02-13T00:00:00"/>
    <s v="12:37:00"/>
    <x v="6"/>
    <x v="8"/>
  </r>
  <r>
    <n v="802532"/>
    <x v="8"/>
    <d v="2016-03-14T10:12:00"/>
    <d v="1899-12-30T00:01:28"/>
    <n v="802532"/>
    <d v="2016-03-14T00:00:00"/>
    <s v="10:12:00"/>
    <x v="0"/>
    <x v="10"/>
  </r>
  <r>
    <n v="809317"/>
    <x v="8"/>
    <d v="2016-02-21T12:46:00"/>
    <d v="1899-12-30T00:01:28"/>
    <n v="809317"/>
    <d v="2016-02-21T00:00:00"/>
    <s v="12:46:00"/>
    <x v="5"/>
    <x v="8"/>
  </r>
  <r>
    <n v="867016"/>
    <x v="10"/>
    <d v="2016-03-18T13:18:00"/>
    <d v="1899-12-30T00:01:28"/>
    <n v="867016"/>
    <d v="2016-03-18T00:00:00"/>
    <s v="13:18:00"/>
    <x v="0"/>
    <x v="1"/>
  </r>
  <r>
    <n v="2091609"/>
    <x v="8"/>
    <d v="2016-02-21T12:28:00"/>
    <d v="1899-12-30T00:01:28"/>
    <n v="2091609"/>
    <d v="2016-02-21T00:00:00"/>
    <s v="12:28:00"/>
    <x v="1"/>
    <x v="8"/>
  </r>
  <r>
    <n v="867349"/>
    <x v="10"/>
    <d v="2016-03-03T20:00:00"/>
    <d v="1899-12-30T00:01:28"/>
    <n v="867349"/>
    <d v="2016-03-03T00:00:00"/>
    <s v="20:00:00"/>
    <x v="2"/>
    <x v="14"/>
  </r>
  <r>
    <n v="810328"/>
    <x v="1"/>
    <d v="2016-02-22T12:26:00"/>
    <d v="1899-12-30T00:01:28"/>
    <n v="810328"/>
    <d v="2016-02-22T00:00:00"/>
    <s v="12:26:00"/>
    <x v="4"/>
    <x v="8"/>
  </r>
  <r>
    <n v="894009"/>
    <x v="10"/>
    <d v="2016-03-14T05:12:00"/>
    <d v="1899-12-30T00:01:28"/>
    <n v="894009"/>
    <d v="2016-03-14T00:00:00"/>
    <s v="05:12:00"/>
    <x v="6"/>
    <x v="19"/>
  </r>
  <r>
    <n v="810654"/>
    <x v="5"/>
    <d v="2016-01-30T17:57:00"/>
    <d v="1899-12-30T00:01:28"/>
    <n v="810654"/>
    <d v="2016-01-30T00:00:00"/>
    <s v="17:57:00"/>
    <x v="5"/>
    <x v="12"/>
  </r>
  <r>
    <n v="808930"/>
    <x v="2"/>
    <d v="2016-02-22T08:29:00"/>
    <d v="1899-12-30T00:01:28"/>
    <n v="808930"/>
    <d v="2016-02-22T00:00:00"/>
    <s v="08:29:00"/>
    <x v="0"/>
    <x v="3"/>
  </r>
  <r>
    <n v="2359771"/>
    <x v="2"/>
    <d v="2016-01-16T07:57:00"/>
    <d v="1899-12-30T00:01:28"/>
    <n v="2359771"/>
    <d v="2016-01-16T00:00:00"/>
    <s v="07:57:00"/>
    <x v="4"/>
    <x v="16"/>
  </r>
  <r>
    <n v="809056"/>
    <x v="6"/>
    <d v="2016-02-20T09:31:00"/>
    <d v="1899-12-30T00:01:28"/>
    <n v="809056"/>
    <d v="2016-02-20T00:00:00"/>
    <s v="09:31:00"/>
    <x v="0"/>
    <x v="15"/>
  </r>
  <r>
    <n v="866310"/>
    <x v="2"/>
    <d v="2016-03-18T19:32:00"/>
    <d v="1899-12-30T00:01:28"/>
    <n v="866310"/>
    <d v="2016-03-18T00:00:00"/>
    <s v="19:32:00"/>
    <x v="6"/>
    <x v="5"/>
  </r>
  <r>
    <n v="926551"/>
    <x v="6"/>
    <d v="2016-03-30T06:41:00"/>
    <d v="1899-12-30T00:01:28"/>
    <n v="926551"/>
    <d v="2016-03-30T00:00:00"/>
    <s v="06:41:00"/>
    <x v="0"/>
    <x v="18"/>
  </r>
  <r>
    <n v="2360194"/>
    <x v="6"/>
    <d v="2016-02-25T16:46:00"/>
    <d v="1899-12-30T00:01:28"/>
    <n v="2360194"/>
    <d v="2016-02-25T00:00:00"/>
    <s v="16:46:00"/>
    <x v="6"/>
    <x v="13"/>
  </r>
  <r>
    <n v="789201"/>
    <x v="6"/>
    <d v="2016-02-06T06:07:00"/>
    <d v="1899-12-30T00:01:28"/>
    <n v="789201"/>
    <d v="2016-02-06T00:00:00"/>
    <s v="06:07:00"/>
    <x v="2"/>
    <x v="18"/>
  </r>
  <r>
    <n v="940454"/>
    <x v="0"/>
    <d v="2016-03-30T11:54:00"/>
    <d v="1899-12-30T00:01:28"/>
    <n v="940454"/>
    <d v="2016-03-30T00:00:00"/>
    <s v="11:54:00"/>
    <x v="6"/>
    <x v="11"/>
  </r>
  <r>
    <n v="2369761"/>
    <x v="2"/>
    <d v="2016-02-05T18:58:00"/>
    <d v="1899-12-30T00:01:28"/>
    <n v="2369761"/>
    <d v="2016-02-05T00:00:00"/>
    <s v="18:58:00"/>
    <x v="1"/>
    <x v="6"/>
  </r>
  <r>
    <n v="2015326"/>
    <x v="7"/>
    <d v="2016-01-20T10:14:00"/>
    <d v="1899-12-30T00:01:28"/>
    <n v="2015326"/>
    <d v="2016-01-20T00:00:00"/>
    <s v="10:14:00"/>
    <x v="5"/>
    <x v="10"/>
  </r>
  <r>
    <n v="819799"/>
    <x v="6"/>
    <d v="2016-02-26T18:08:00"/>
    <d v="1899-12-30T00:01:28"/>
    <n v="819799"/>
    <d v="2016-02-26T00:00:00"/>
    <s v="18:08:00"/>
    <x v="4"/>
    <x v="6"/>
  </r>
  <r>
    <n v="1133250"/>
    <x v="0"/>
    <d v="2016-03-29T11:14:00"/>
    <d v="1899-12-30T00:01:28"/>
    <n v="1133250"/>
    <d v="2016-03-29T00:00:00"/>
    <s v="11:14:00"/>
    <x v="3"/>
    <x v="11"/>
  </r>
  <r>
    <n v="2415121"/>
    <x v="0"/>
    <d v="2016-03-04T08:36:00"/>
    <d v="1899-12-30T00:01:28"/>
    <n v="2415121"/>
    <d v="2016-03-04T00:00:00"/>
    <s v="08:36:00"/>
    <x v="1"/>
    <x v="3"/>
  </r>
  <r>
    <n v="902545"/>
    <x v="2"/>
    <d v="2016-03-25T10:50:00"/>
    <d v="1899-12-30T00:01:28"/>
    <n v="902545"/>
    <d v="2016-03-25T00:00:00"/>
    <s v="10:50:00"/>
    <x v="2"/>
    <x v="10"/>
  </r>
  <r>
    <n v="773065"/>
    <x v="7"/>
    <d v="2016-02-02T12:47:00"/>
    <d v="1899-12-30T00:01:28"/>
    <n v="773065"/>
    <d v="2016-02-02T00:00:00"/>
    <s v="12:47:00"/>
    <x v="3"/>
    <x v="8"/>
  </r>
  <r>
    <n v="941181"/>
    <x v="7"/>
    <d v="2016-03-25T19:21:00"/>
    <d v="1899-12-30T00:01:28"/>
    <n v="941181"/>
    <d v="2016-03-25T00:00:00"/>
    <s v="19:21:00"/>
    <x v="0"/>
    <x v="5"/>
  </r>
  <r>
    <n v="907627"/>
    <x v="2"/>
    <d v="2016-03-24T14:03:00"/>
    <d v="1899-12-30T00:01:28"/>
    <n v="907627"/>
    <d v="2016-03-24T00:00:00"/>
    <s v="14:03:00"/>
    <x v="2"/>
    <x v="0"/>
  </r>
  <r>
    <n v="810563"/>
    <x v="6"/>
    <d v="2016-03-06T17:31:00"/>
    <d v="1899-12-30T00:01:28"/>
    <n v="810563"/>
    <d v="2016-03-06T00:00:00"/>
    <s v="17:31:00"/>
    <x v="5"/>
    <x v="12"/>
  </r>
  <r>
    <n v="810579"/>
    <x v="0"/>
    <d v="2016-02-25T10:52:00"/>
    <d v="1899-12-30T00:01:28"/>
    <n v="810579"/>
    <d v="2016-02-25T00:00:00"/>
    <s v="10:52:00"/>
    <x v="2"/>
    <x v="10"/>
  </r>
  <r>
    <n v="2205523"/>
    <x v="0"/>
    <d v="2016-03-03T06:02:00"/>
    <d v="1899-12-30T00:01:28"/>
    <n v="2205523"/>
    <d v="2016-03-03T00:00:00"/>
    <s v="06:02:00"/>
    <x v="5"/>
    <x v="18"/>
  </r>
  <r>
    <n v="2362214"/>
    <x v="2"/>
    <d v="2016-03-24T15:51:00"/>
    <d v="1899-12-30T00:01:28"/>
    <n v="2362214"/>
    <d v="2016-03-24T00:00:00"/>
    <s v="15:51:00"/>
    <x v="4"/>
    <x v="2"/>
  </r>
  <r>
    <n v="892523"/>
    <x v="9"/>
    <d v="2016-03-21T18:23:00"/>
    <d v="1899-12-30T00:01:27"/>
    <n v="892523"/>
    <d v="2016-03-21T00:00:00"/>
    <s v="18:23:00"/>
    <x v="1"/>
    <x v="6"/>
  </r>
  <r>
    <n v="820387"/>
    <x v="8"/>
    <d v="2016-01-27T09:52:00"/>
    <d v="1899-12-30T00:01:27"/>
    <n v="820387"/>
    <d v="2016-01-27T00:00:00"/>
    <s v="09:52:00"/>
    <x v="4"/>
    <x v="15"/>
  </r>
  <r>
    <n v="597268"/>
    <x v="3"/>
    <d v="2016-01-08T12:46:00"/>
    <d v="1899-12-30T00:01:27"/>
    <n v="597268"/>
    <d v="2016-01-08T00:00:00"/>
    <s v="12:46:00"/>
    <x v="2"/>
    <x v="8"/>
  </r>
  <r>
    <n v="779485"/>
    <x v="3"/>
    <d v="2016-01-02T06:46:00"/>
    <d v="1899-12-30T00:01:27"/>
    <n v="779485"/>
    <d v="2016-01-02T00:00:00"/>
    <s v="06:46:00"/>
    <x v="2"/>
    <x v="18"/>
  </r>
  <r>
    <n v="820603"/>
    <x v="3"/>
    <d v="2016-03-02T11:23:00"/>
    <d v="1899-12-30T00:01:27"/>
    <n v="820603"/>
    <d v="2016-03-02T00:00:00"/>
    <s v="11:23:00"/>
    <x v="2"/>
    <x v="11"/>
  </r>
  <r>
    <n v="474745"/>
    <x v="3"/>
    <d v="2016-01-21T11:33:00"/>
    <d v="1899-12-30T00:01:27"/>
    <n v="474745"/>
    <d v="2016-01-21T00:00:00"/>
    <s v="11:33:00"/>
    <x v="5"/>
    <x v="11"/>
  </r>
  <r>
    <n v="2090790"/>
    <x v="8"/>
    <d v="2016-03-14T10:58:00"/>
    <d v="1899-12-30T00:01:27"/>
    <n v="2090790"/>
    <d v="2016-03-14T00:00:00"/>
    <s v="10:58:00"/>
    <x v="1"/>
    <x v="10"/>
  </r>
  <r>
    <n v="809292"/>
    <x v="4"/>
    <d v="2016-03-19T15:15:00"/>
    <d v="1899-12-30T00:01:27"/>
    <n v="809292"/>
    <d v="2016-03-19T00:00:00"/>
    <s v="15:15:00"/>
    <x v="4"/>
    <x v="2"/>
  </r>
  <r>
    <n v="809333"/>
    <x v="3"/>
    <d v="2016-03-05T15:25:00"/>
    <d v="1899-12-30T00:01:27"/>
    <n v="809333"/>
    <d v="2016-03-05T00:00:00"/>
    <s v="15:25:00"/>
    <x v="2"/>
    <x v="2"/>
  </r>
  <r>
    <n v="2406529"/>
    <x v="3"/>
    <d v="2016-01-28T08:41:00"/>
    <d v="1899-12-30T00:01:27"/>
    <n v="2406529"/>
    <d v="2016-01-28T00:00:00"/>
    <s v="08:41:00"/>
    <x v="3"/>
    <x v="3"/>
  </r>
  <r>
    <n v="2091055"/>
    <x v="3"/>
    <d v="2016-01-21T05:11:00"/>
    <d v="1899-12-30T00:01:27"/>
    <n v="2091055"/>
    <d v="2016-01-21T00:00:00"/>
    <s v="05:11:00"/>
    <x v="4"/>
    <x v="19"/>
  </r>
  <r>
    <n v="2287875"/>
    <x v="1"/>
    <d v="2016-01-26T17:17:00"/>
    <d v="1899-12-30T00:01:27"/>
    <n v="2287875"/>
    <d v="2016-01-26T00:00:00"/>
    <s v="17:17:00"/>
    <x v="1"/>
    <x v="12"/>
  </r>
  <r>
    <n v="810077"/>
    <x v="10"/>
    <d v="2016-01-11T08:25:00"/>
    <d v="1899-12-30T00:01:27"/>
    <n v="810077"/>
    <d v="2016-01-11T00:00:00"/>
    <s v="08:25:00"/>
    <x v="1"/>
    <x v="3"/>
  </r>
  <r>
    <n v="893619"/>
    <x v="8"/>
    <d v="2016-01-09T11:31:00"/>
    <d v="1899-12-30T00:01:27"/>
    <n v="893619"/>
    <d v="2016-01-09T00:00:00"/>
    <s v="11:31:00"/>
    <x v="3"/>
    <x v="11"/>
  </r>
  <r>
    <n v="868892"/>
    <x v="6"/>
    <d v="2016-03-10T09:17:00"/>
    <d v="1899-12-30T00:01:27"/>
    <n v="868892"/>
    <d v="2016-03-10T00:00:00"/>
    <s v="09:17:00"/>
    <x v="0"/>
    <x v="15"/>
  </r>
  <r>
    <n v="2361656"/>
    <x v="1"/>
    <d v="2016-01-29T14:54:00"/>
    <d v="1899-12-30T00:01:27"/>
    <n v="2361656"/>
    <d v="2016-01-29T00:00:00"/>
    <s v="14:54:00"/>
    <x v="0"/>
    <x v="0"/>
  </r>
  <r>
    <n v="940454"/>
    <x v="6"/>
    <d v="2016-03-21T10:42:00"/>
    <d v="1899-12-30T00:01:27"/>
    <n v="940454"/>
    <d v="2016-03-21T00:00:00"/>
    <s v="10:42:00"/>
    <x v="6"/>
    <x v="10"/>
  </r>
  <r>
    <n v="771756"/>
    <x v="4"/>
    <d v="2016-02-27T12:39:00"/>
    <d v="1899-12-30T00:01:27"/>
    <n v="771756"/>
    <d v="2016-02-27T00:00:00"/>
    <s v="12:39:00"/>
    <x v="3"/>
    <x v="8"/>
  </r>
  <r>
    <n v="773545"/>
    <x v="1"/>
    <d v="2016-02-05T13:08:00"/>
    <d v="1899-12-30T00:01:27"/>
    <n v="773545"/>
    <d v="2016-02-05T00:00:00"/>
    <s v="13:08:00"/>
    <x v="0"/>
    <x v="1"/>
  </r>
  <r>
    <n v="795012"/>
    <x v="4"/>
    <d v="2016-03-01T22:53:00"/>
    <d v="1899-12-30T00:01:27"/>
    <n v="795012"/>
    <d v="2016-03-01T00:00:00"/>
    <s v="22:53:00"/>
    <x v="4"/>
    <x v="17"/>
  </r>
  <r>
    <n v="810167"/>
    <x v="9"/>
    <d v="2016-02-17T19:17:00"/>
    <d v="1899-12-30T00:01:26"/>
    <n v="810167"/>
    <d v="2016-02-17T00:00:00"/>
    <s v="19:17:00"/>
    <x v="4"/>
    <x v="5"/>
  </r>
  <r>
    <n v="773304"/>
    <x v="9"/>
    <d v="2016-02-16T16:23:00"/>
    <d v="1899-12-30T00:01:26"/>
    <n v="773304"/>
    <d v="2016-02-16T00:00:00"/>
    <s v="16:23:00"/>
    <x v="2"/>
    <x v="13"/>
  </r>
  <r>
    <n v="771848"/>
    <x v="2"/>
    <d v="2016-01-18T12:43:00"/>
    <d v="1899-12-30T00:01:26"/>
    <n v="771848"/>
    <d v="2016-01-18T00:00:00"/>
    <s v="12:43:00"/>
    <x v="2"/>
    <x v="8"/>
  </r>
  <r>
    <n v="772142"/>
    <x v="5"/>
    <d v="2016-03-10T20:10:00"/>
    <d v="1899-12-30T00:01:26"/>
    <n v="772142"/>
    <d v="2016-03-10T00:00:00"/>
    <s v="20:10:00"/>
    <x v="2"/>
    <x v="14"/>
  </r>
  <r>
    <n v="2203633"/>
    <x v="7"/>
    <d v="2016-02-16T16:29:00"/>
    <d v="1899-12-30T00:01:26"/>
    <n v="2203633"/>
    <d v="2016-02-16T00:00:00"/>
    <s v="16:29:00"/>
    <x v="5"/>
    <x v="13"/>
  </r>
  <r>
    <n v="819466"/>
    <x v="0"/>
    <d v="2016-03-02T08:40:00"/>
    <d v="1899-12-30T00:01:26"/>
    <n v="819466"/>
    <d v="2016-03-02T00:00:00"/>
    <s v="08:40:00"/>
    <x v="6"/>
    <x v="3"/>
  </r>
  <r>
    <n v="809304"/>
    <x v="2"/>
    <d v="2016-02-05T19:28:00"/>
    <d v="1899-12-30T00:01:26"/>
    <n v="809304"/>
    <d v="2016-02-05T00:00:00"/>
    <s v="19:28:00"/>
    <x v="3"/>
    <x v="5"/>
  </r>
  <r>
    <n v="809360"/>
    <x v="6"/>
    <d v="2016-02-19T12:33:00"/>
    <d v="1899-12-30T00:01:26"/>
    <n v="809360"/>
    <d v="2016-02-19T00:00:00"/>
    <s v="12:33:00"/>
    <x v="3"/>
    <x v="8"/>
  </r>
  <r>
    <n v="893063"/>
    <x v="1"/>
    <d v="2016-03-18T13:56:00"/>
    <d v="1899-12-30T00:01:26"/>
    <n v="893063"/>
    <d v="2016-03-18T00:00:00"/>
    <s v="13:56:00"/>
    <x v="0"/>
    <x v="1"/>
  </r>
  <r>
    <n v="789318"/>
    <x v="2"/>
    <d v="2016-02-24T18:31:00"/>
    <d v="1899-12-30T00:01:26"/>
    <n v="789318"/>
    <d v="2016-02-24T00:00:00"/>
    <s v="18:31:00"/>
    <x v="5"/>
    <x v="6"/>
  </r>
  <r>
    <n v="2287668"/>
    <x v="2"/>
    <d v="2016-03-01T19:00:00"/>
    <d v="1899-12-30T00:01:26"/>
    <n v="2287668"/>
    <d v="2016-03-01T00:00:00"/>
    <s v="19:00:00"/>
    <x v="5"/>
    <x v="5"/>
  </r>
  <r>
    <n v="1107686"/>
    <x v="8"/>
    <d v="2016-03-05T15:04:00"/>
    <d v="1899-12-30T00:01:26"/>
    <n v="1107686"/>
    <d v="2016-03-05T00:00:00"/>
    <s v="15:04:00"/>
    <x v="3"/>
    <x v="2"/>
  </r>
  <r>
    <n v="809799"/>
    <x v="0"/>
    <d v="2016-02-24T08:55:00"/>
    <d v="1899-12-30T00:01:26"/>
    <n v="809799"/>
    <d v="2016-02-24T00:00:00"/>
    <s v="08:55:00"/>
    <x v="6"/>
    <x v="3"/>
  </r>
  <r>
    <n v="2287969"/>
    <x v="8"/>
    <d v="2016-02-07T06:34:00"/>
    <d v="1899-12-30T00:01:26"/>
    <n v="2287969"/>
    <d v="2016-02-07T00:00:00"/>
    <s v="06:34:00"/>
    <x v="5"/>
    <x v="18"/>
  </r>
  <r>
    <n v="821560"/>
    <x v="16"/>
    <d v="2016-03-06T05:56:00"/>
    <d v="1899-12-30T00:01:26"/>
    <n v="821560"/>
    <d v="2016-03-06T00:00:00"/>
    <s v="05:56:00"/>
    <x v="5"/>
    <x v="19"/>
  </r>
  <r>
    <n v="831314"/>
    <x v="8"/>
    <d v="2016-03-05T17:46:00"/>
    <d v="1899-12-30T00:01:26"/>
    <n v="831314"/>
    <d v="2016-03-05T00:00:00"/>
    <s v="17:46:00"/>
    <x v="4"/>
    <x v="12"/>
  </r>
  <r>
    <n v="810015"/>
    <x v="0"/>
    <d v="2016-03-20T15:26:00"/>
    <d v="1899-12-30T00:01:26"/>
    <n v="810015"/>
    <d v="2016-03-20T00:00:00"/>
    <s v="15:26:00"/>
    <x v="0"/>
    <x v="2"/>
  </r>
  <r>
    <n v="810052"/>
    <x v="2"/>
    <d v="2016-02-18T14:09:00"/>
    <d v="1899-12-30T00:01:26"/>
    <n v="810052"/>
    <d v="2016-02-18T00:00:00"/>
    <s v="14:09:00"/>
    <x v="5"/>
    <x v="0"/>
  </r>
  <r>
    <n v="867572"/>
    <x v="0"/>
    <d v="2016-03-05T17:16:00"/>
    <d v="1899-12-30T00:01:26"/>
    <n v="867572"/>
    <d v="2016-03-05T00:00:00"/>
    <s v="17:16:00"/>
    <x v="3"/>
    <x v="12"/>
  </r>
  <r>
    <n v="641005"/>
    <x v="7"/>
    <d v="2016-01-16T12:03:00"/>
    <d v="1899-12-30T00:01:26"/>
    <n v="641005"/>
    <d v="2016-01-16T00:00:00"/>
    <s v="12:03:00"/>
    <x v="4"/>
    <x v="8"/>
  </r>
  <r>
    <n v="2288719"/>
    <x v="9"/>
    <d v="2016-01-22T11:20:00"/>
    <d v="1899-12-30T00:01:26"/>
    <n v="2288719"/>
    <d v="2016-01-22T00:00:00"/>
    <s v="11:20:00"/>
    <x v="3"/>
    <x v="11"/>
  </r>
  <r>
    <n v="941314"/>
    <x v="0"/>
    <d v="2016-03-25T15:25:00"/>
    <d v="1899-12-30T00:01:26"/>
    <n v="941314"/>
    <d v="2016-03-25T00:00:00"/>
    <s v="15:25:00"/>
    <x v="0"/>
    <x v="2"/>
  </r>
  <r>
    <n v="2288809"/>
    <x v="0"/>
    <d v="2016-03-13T12:19:00"/>
    <d v="1899-12-30T00:01:26"/>
    <n v="2288809"/>
    <d v="2016-03-13T00:00:00"/>
    <s v="12:19:00"/>
    <x v="5"/>
    <x v="8"/>
  </r>
  <r>
    <n v="833401"/>
    <x v="5"/>
    <d v="2016-03-01T10:03:00"/>
    <d v="1899-12-30T00:01:26"/>
    <n v="833401"/>
    <d v="2016-03-01T00:00:00"/>
    <s v="10:03:00"/>
    <x v="1"/>
    <x v="10"/>
  </r>
  <r>
    <n v="918995"/>
    <x v="1"/>
    <d v="2016-03-28T19:23:00"/>
    <d v="1899-12-30T00:01:26"/>
    <n v="918995"/>
    <d v="2016-03-28T00:00:00"/>
    <s v="19:23:00"/>
    <x v="2"/>
    <x v="5"/>
  </r>
  <r>
    <n v="773347"/>
    <x v="2"/>
    <d v="2016-02-05T14:03:00"/>
    <d v="1899-12-30T00:01:26"/>
    <n v="773347"/>
    <d v="2016-02-05T00:00:00"/>
    <s v="14:03:00"/>
    <x v="4"/>
    <x v="0"/>
  </r>
  <r>
    <n v="773347"/>
    <x v="2"/>
    <d v="2016-02-05T14:05:00"/>
    <d v="1899-12-30T00:01:26"/>
    <n v="773347"/>
    <d v="2016-02-05T00:00:00"/>
    <s v="14:05:00"/>
    <x v="4"/>
    <x v="0"/>
  </r>
  <r>
    <n v="861336"/>
    <x v="2"/>
    <d v="2016-03-05T06:46:00"/>
    <d v="1899-12-30T00:01:26"/>
    <n v="861336"/>
    <d v="2016-03-05T00:00:00"/>
    <s v="06:46:00"/>
    <x v="2"/>
    <x v="18"/>
  </r>
  <r>
    <n v="2288944"/>
    <x v="9"/>
    <d v="2016-03-20T07:49:00"/>
    <d v="1899-12-30T00:01:26"/>
    <n v="2288944"/>
    <d v="2016-03-20T00:00:00"/>
    <s v="07:49:00"/>
    <x v="2"/>
    <x v="16"/>
  </r>
  <r>
    <n v="941488"/>
    <x v="2"/>
    <d v="2016-03-28T18:10:00"/>
    <d v="1899-12-30T00:01:26"/>
    <n v="941488"/>
    <d v="2016-03-28T00:00:00"/>
    <s v="18:10:00"/>
    <x v="1"/>
    <x v="6"/>
  </r>
  <r>
    <n v="773415"/>
    <x v="9"/>
    <d v="2016-01-30T14:43:00"/>
    <d v="1899-12-30T00:01:26"/>
    <n v="773415"/>
    <d v="2016-01-30T00:00:00"/>
    <s v="14:43:00"/>
    <x v="3"/>
    <x v="0"/>
  </r>
  <r>
    <n v="805299"/>
    <x v="7"/>
    <d v="2016-02-27T17:43:00"/>
    <d v="1899-12-30T00:01:26"/>
    <n v="805299"/>
    <d v="2016-02-27T00:00:00"/>
    <s v="17:43:00"/>
    <x v="5"/>
    <x v="12"/>
  </r>
  <r>
    <n v="822557"/>
    <x v="9"/>
    <d v="2016-01-03T05:03:00"/>
    <d v="1899-12-30T00:01:26"/>
    <n v="822557"/>
    <d v="2016-01-03T00:00:00"/>
    <s v="05:03:00"/>
    <x v="4"/>
    <x v="19"/>
  </r>
  <r>
    <n v="642504"/>
    <x v="11"/>
    <d v="2016-03-30T06:07:00"/>
    <d v="1899-12-30T00:01:25"/>
    <n v="642504"/>
    <d v="2016-03-30T00:00:00"/>
    <s v="06:07:00"/>
    <x v="1"/>
    <x v="18"/>
  </r>
  <r>
    <n v="2368852"/>
    <x v="5"/>
    <d v="2016-01-15T13:34:00"/>
    <d v="1899-12-30T00:01:25"/>
    <n v="2368852"/>
    <d v="2016-01-15T00:00:00"/>
    <s v="13:34:00"/>
    <x v="0"/>
    <x v="1"/>
  </r>
  <r>
    <n v="2369463"/>
    <x v="10"/>
    <d v="2016-02-02T17:54:00"/>
    <d v="1899-12-30T00:01:25"/>
    <n v="2369463"/>
    <d v="2016-02-02T00:00:00"/>
    <s v="17:54:00"/>
    <x v="5"/>
    <x v="12"/>
  </r>
  <r>
    <n v="821350"/>
    <x v="8"/>
    <d v="2016-02-25T10:27:00"/>
    <d v="1899-12-30T00:01:25"/>
    <n v="821350"/>
    <d v="2016-02-25T00:00:00"/>
    <s v="10:27:00"/>
    <x v="5"/>
    <x v="10"/>
  </r>
  <r>
    <n v="821626"/>
    <x v="8"/>
    <d v="2016-03-31T18:39:00"/>
    <d v="1899-12-30T00:01:25"/>
    <n v="821626"/>
    <d v="2016-03-31T00:00:00"/>
    <s v="18:39:00"/>
    <x v="4"/>
    <x v="6"/>
  </r>
  <r>
    <n v="803936"/>
    <x v="9"/>
    <d v="2016-02-17T20:29:00"/>
    <d v="1899-12-30T00:01:24"/>
    <n v="803936"/>
    <d v="2016-02-17T00:00:00"/>
    <s v="20:29:00"/>
    <x v="2"/>
    <x v="14"/>
  </r>
  <r>
    <n v="804404"/>
    <x v="9"/>
    <d v="2016-03-13T12:07:00"/>
    <d v="1899-12-30T00:01:24"/>
    <n v="804404"/>
    <d v="2016-03-13T00:00:00"/>
    <s v="12:07:00"/>
    <x v="3"/>
    <x v="8"/>
  </r>
  <r>
    <n v="939570"/>
    <x v="12"/>
    <d v="2016-03-30T23:52:00"/>
    <d v="1899-12-30T00:01:24"/>
    <n v="939570"/>
    <d v="2016-03-30T00:00:00"/>
    <s v="23:52:00"/>
    <x v="1"/>
    <x v="23"/>
  </r>
  <r>
    <n v="808948"/>
    <x v="4"/>
    <d v="2016-03-18T11:42:00"/>
    <d v="1899-12-30T00:01:24"/>
    <n v="808948"/>
    <d v="2016-03-18T00:00:00"/>
    <s v="11:42:00"/>
    <x v="2"/>
    <x v="11"/>
  </r>
  <r>
    <n v="808969"/>
    <x v="4"/>
    <d v="2016-01-13T16:40:00"/>
    <d v="1899-12-30T00:01:24"/>
    <n v="808969"/>
    <d v="2016-01-13T00:00:00"/>
    <s v="16:40:00"/>
    <x v="2"/>
    <x v="13"/>
  </r>
  <r>
    <n v="771974"/>
    <x v="4"/>
    <d v="2016-02-10T09:24:00"/>
    <d v="1899-12-30T00:01:24"/>
    <n v="771974"/>
    <d v="2016-02-10T00:00:00"/>
    <s v="09:24:00"/>
    <x v="2"/>
    <x v="15"/>
  </r>
  <r>
    <n v="83865"/>
    <x v="12"/>
    <d v="2016-01-18T18:23:00"/>
    <d v="1899-12-30T00:01:24"/>
    <n v="83865"/>
    <d v="2016-01-18T00:00:00"/>
    <s v="18:23:00"/>
    <x v="5"/>
    <x v="6"/>
  </r>
  <r>
    <n v="720995"/>
    <x v="4"/>
    <d v="2016-01-16T09:23:00"/>
    <d v="1899-12-30T00:01:24"/>
    <n v="720995"/>
    <d v="2016-01-16T00:00:00"/>
    <s v="09:23:00"/>
    <x v="1"/>
    <x v="15"/>
  </r>
  <r>
    <n v="788954"/>
    <x v="4"/>
    <d v="2016-01-21T20:52:00"/>
    <d v="1899-12-30T00:01:24"/>
    <n v="788954"/>
    <d v="2016-01-21T00:00:00"/>
    <s v="20:52:00"/>
    <x v="5"/>
    <x v="14"/>
  </r>
  <r>
    <n v="924998"/>
    <x v="3"/>
    <d v="2016-03-30T08:25:00"/>
    <d v="1899-12-30T00:01:24"/>
    <n v="924998"/>
    <d v="2016-03-30T00:00:00"/>
    <s v="08:25:00"/>
    <x v="6"/>
    <x v="3"/>
  </r>
  <r>
    <n v="764912"/>
    <x v="4"/>
    <d v="2016-01-24T09:14:00"/>
    <d v="1899-12-30T00:01:24"/>
    <n v="764912"/>
    <d v="2016-01-24T00:00:00"/>
    <s v="09:14:00"/>
    <x v="4"/>
    <x v="15"/>
  </r>
  <r>
    <n v="764929"/>
    <x v="3"/>
    <d v="2016-02-02T10:05:00"/>
    <d v="1899-12-30T00:01:24"/>
    <n v="764929"/>
    <d v="2016-02-02T00:00:00"/>
    <s v="10:05:00"/>
    <x v="6"/>
    <x v="10"/>
  </r>
  <r>
    <n v="940281"/>
    <x v="4"/>
    <d v="2016-03-01T19:29:00"/>
    <d v="1899-12-30T00:01:24"/>
    <n v="940281"/>
    <d v="2016-03-01T00:00:00"/>
    <s v="19:29:00"/>
    <x v="3"/>
    <x v="5"/>
  </r>
  <r>
    <n v="440632"/>
    <x v="4"/>
    <d v="2016-01-22T14:59:00"/>
    <d v="1899-12-30T00:01:24"/>
    <n v="440632"/>
    <d v="2016-01-22T00:00:00"/>
    <s v="14:59:00"/>
    <x v="0"/>
    <x v="0"/>
  </r>
  <r>
    <n v="772511"/>
    <x v="3"/>
    <d v="2016-02-04T03:44:00"/>
    <d v="1899-12-30T00:01:24"/>
    <n v="772511"/>
    <d v="2016-02-04T00:00:00"/>
    <s v="03:44:00"/>
    <x v="5"/>
    <x v="22"/>
  </r>
  <r>
    <n v="2091609"/>
    <x v="4"/>
    <d v="2016-01-17T22:20:00"/>
    <d v="1899-12-30T00:01:24"/>
    <n v="2091609"/>
    <d v="2016-01-17T00:00:00"/>
    <s v="22:20:00"/>
    <x v="1"/>
    <x v="17"/>
  </r>
  <r>
    <n v="1108754"/>
    <x v="3"/>
    <d v="2016-01-25T17:54:00"/>
    <d v="1899-12-30T00:01:24"/>
    <n v="1108754"/>
    <d v="2016-01-25T00:00:00"/>
    <s v="17:54:00"/>
    <x v="0"/>
    <x v="12"/>
  </r>
  <r>
    <n v="2371070"/>
    <x v="4"/>
    <d v="2016-02-02T10:49:00"/>
    <d v="1899-12-30T00:01:24"/>
    <n v="2371070"/>
    <d v="2016-02-02T00:00:00"/>
    <s v="10:49:00"/>
    <x v="1"/>
    <x v="10"/>
  </r>
  <r>
    <n v="2092166"/>
    <x v="3"/>
    <d v="2016-02-08T22:06:00"/>
    <d v="1899-12-30T00:01:24"/>
    <n v="2092166"/>
    <d v="2016-02-08T00:00:00"/>
    <s v="22:06:00"/>
    <x v="3"/>
    <x v="17"/>
  </r>
  <r>
    <n v="833597"/>
    <x v="4"/>
    <d v="2016-03-03T10:16:00"/>
    <d v="1899-12-30T00:01:24"/>
    <n v="833597"/>
    <d v="2016-03-03T00:00:00"/>
    <s v="10:16:00"/>
    <x v="1"/>
    <x v="10"/>
  </r>
  <r>
    <n v="2205469"/>
    <x v="3"/>
    <d v="2016-02-07T14:36:00"/>
    <d v="1899-12-30T00:01:24"/>
    <n v="2205469"/>
    <d v="2016-02-07T00:00:00"/>
    <s v="14:36:00"/>
    <x v="2"/>
    <x v="0"/>
  </r>
  <r>
    <n v="617871"/>
    <x v="4"/>
    <d v="2016-01-11T18:29:00"/>
    <d v="1899-12-30T00:01:24"/>
    <n v="617871"/>
    <d v="2016-01-11T00:00:00"/>
    <s v="18:29:00"/>
    <x v="1"/>
    <x v="6"/>
  </r>
  <r>
    <n v="773517"/>
    <x v="4"/>
    <d v="2016-02-19T07:50:00"/>
    <d v="1899-12-30T00:01:24"/>
    <n v="773517"/>
    <d v="2016-02-19T00:00:00"/>
    <s v="07:50:00"/>
    <x v="0"/>
    <x v="16"/>
  </r>
  <r>
    <n v="831728"/>
    <x v="6"/>
    <d v="2016-03-12T20:45:00"/>
    <d v="1899-12-30T00:01:24"/>
    <n v="831728"/>
    <d v="2016-03-12T00:00:00"/>
    <s v="20:45:00"/>
    <x v="1"/>
    <x v="14"/>
  </r>
  <r>
    <n v="930094"/>
    <x v="0"/>
    <d v="2016-03-29T10:17:00"/>
    <d v="1899-12-30T00:01:24"/>
    <n v="930094"/>
    <d v="2016-03-29T00:00:00"/>
    <s v="10:17:00"/>
    <x v="6"/>
    <x v="10"/>
  </r>
  <r>
    <n v="939792"/>
    <x v="2"/>
    <d v="2016-03-25T09:36:00"/>
    <d v="1899-12-30T00:01:24"/>
    <n v="939792"/>
    <d v="2016-03-25T00:00:00"/>
    <s v="09:36:00"/>
    <x v="2"/>
    <x v="15"/>
  </r>
  <r>
    <n v="930312"/>
    <x v="0"/>
    <d v="2016-03-31T10:10:00"/>
    <d v="1899-12-30T00:01:24"/>
    <n v="930312"/>
    <d v="2016-03-31T00:00:00"/>
    <s v="10:10:00"/>
    <x v="5"/>
    <x v="10"/>
  </r>
  <r>
    <n v="2203664"/>
    <x v="2"/>
    <d v="2016-01-24T21:10:00"/>
    <d v="1899-12-30T00:01:24"/>
    <n v="2203664"/>
    <d v="2016-01-24T00:00:00"/>
    <s v="21:10:00"/>
    <x v="4"/>
    <x v="4"/>
  </r>
  <r>
    <n v="2406529"/>
    <x v="9"/>
    <d v="2016-02-10T16:06:00"/>
    <d v="1899-12-30T00:01:24"/>
    <n v="2406529"/>
    <d v="2016-02-10T00:00:00"/>
    <s v="16:06:00"/>
    <x v="3"/>
    <x v="13"/>
  </r>
  <r>
    <n v="803994"/>
    <x v="6"/>
    <d v="2016-02-19T17:18:00"/>
    <d v="1899-12-30T00:01:24"/>
    <n v="803994"/>
    <d v="2016-02-19T00:00:00"/>
    <s v="17:18:00"/>
    <x v="1"/>
    <x v="12"/>
  </r>
  <r>
    <n v="789144"/>
    <x v="2"/>
    <d v="2016-03-19T08:45:00"/>
    <d v="1899-12-30T00:01:24"/>
    <n v="789144"/>
    <d v="2016-03-19T00:00:00"/>
    <s v="08:45:00"/>
    <x v="3"/>
    <x v="3"/>
  </r>
  <r>
    <n v="809563"/>
    <x v="0"/>
    <d v="2016-02-24T12:24:00"/>
    <d v="1899-12-30T00:01:24"/>
    <n v="809563"/>
    <d v="2016-02-24T00:00:00"/>
    <s v="12:24:00"/>
    <x v="3"/>
    <x v="8"/>
  </r>
  <r>
    <n v="821133"/>
    <x v="2"/>
    <d v="2016-02-19T12:32:00"/>
    <d v="1899-12-30T00:01:24"/>
    <n v="821133"/>
    <d v="2016-02-19T00:00:00"/>
    <s v="12:32:00"/>
    <x v="5"/>
    <x v="8"/>
  </r>
  <r>
    <n v="349851"/>
    <x v="8"/>
    <d v="2016-03-27T16:44:00"/>
    <d v="1899-12-30T00:01:24"/>
    <n v="349851"/>
    <d v="2016-03-27T00:00:00"/>
    <s v="16:44:00"/>
    <x v="5"/>
    <x v="13"/>
  </r>
  <r>
    <n v="821168"/>
    <x v="2"/>
    <d v="2016-03-11T06:20:00"/>
    <d v="1899-12-30T00:01:24"/>
    <n v="821168"/>
    <d v="2016-03-11T00:00:00"/>
    <s v="06:20:00"/>
    <x v="5"/>
    <x v="18"/>
  </r>
  <r>
    <n v="772474"/>
    <x v="2"/>
    <d v="2016-01-05T11:35:00"/>
    <d v="1899-12-30T00:01:24"/>
    <n v="772474"/>
    <d v="2016-01-05T00:00:00"/>
    <s v="11:35:00"/>
    <x v="0"/>
    <x v="11"/>
  </r>
  <r>
    <n v="867091"/>
    <x v="7"/>
    <d v="2016-03-13T18:38:00"/>
    <d v="1899-12-30T00:01:24"/>
    <n v="867091"/>
    <d v="2016-03-13T00:00:00"/>
    <s v="18:38:00"/>
    <x v="4"/>
    <x v="6"/>
  </r>
  <r>
    <n v="940586"/>
    <x v="1"/>
    <d v="2016-03-19T22:02:00"/>
    <d v="1899-12-30T00:01:24"/>
    <n v="940586"/>
    <d v="2016-03-19T00:00:00"/>
    <s v="22:02:00"/>
    <x v="0"/>
    <x v="17"/>
  </r>
  <r>
    <n v="906328"/>
    <x v="0"/>
    <d v="2016-03-30T14:25:00"/>
    <d v="1899-12-30T00:01:24"/>
    <n v="906328"/>
    <d v="2016-03-30T00:00:00"/>
    <s v="14:25:00"/>
    <x v="0"/>
    <x v="0"/>
  </r>
  <r>
    <n v="772736"/>
    <x v="2"/>
    <d v="2016-02-16T16:18:00"/>
    <d v="1899-12-30T00:01:24"/>
    <n v="772736"/>
    <d v="2016-02-16T00:00:00"/>
    <s v="16:18:00"/>
    <x v="3"/>
    <x v="13"/>
  </r>
  <r>
    <n v="641522"/>
    <x v="0"/>
    <d v="2016-03-30T12:17:00"/>
    <d v="1899-12-30T00:01:24"/>
    <n v="641522"/>
    <d v="2016-03-30T00:00:00"/>
    <s v="12:17:00"/>
    <x v="2"/>
    <x v="8"/>
  </r>
  <r>
    <n v="772802"/>
    <x v="2"/>
    <d v="2016-02-12T13:29:00"/>
    <d v="1899-12-30T00:01:24"/>
    <n v="772802"/>
    <d v="2016-02-12T00:00:00"/>
    <s v="13:29:00"/>
    <x v="1"/>
    <x v="1"/>
  </r>
  <r>
    <n v="809704"/>
    <x v="7"/>
    <d v="2016-02-08T08:26:00"/>
    <d v="1899-12-30T00:01:24"/>
    <n v="809704"/>
    <d v="2016-02-08T00:00:00"/>
    <s v="08:26:00"/>
    <x v="2"/>
    <x v="3"/>
  </r>
  <r>
    <n v="2021333"/>
    <x v="10"/>
    <d v="2016-03-02T23:53:00"/>
    <d v="1899-12-30T00:01:24"/>
    <n v="2021333"/>
    <d v="2016-03-02T00:00:00"/>
    <s v="23:53:00"/>
    <x v="3"/>
    <x v="23"/>
  </r>
  <r>
    <n v="821879"/>
    <x v="2"/>
    <d v="2016-03-18T11:42:00"/>
    <d v="1899-12-30T00:01:24"/>
    <n v="821879"/>
    <d v="2016-03-18T00:00:00"/>
    <s v="11:42:00"/>
    <x v="1"/>
    <x v="11"/>
  </r>
  <r>
    <n v="773020"/>
    <x v="2"/>
    <d v="2016-01-29T19:08:00"/>
    <d v="1899-12-30T00:01:24"/>
    <n v="773020"/>
    <d v="2016-01-29T00:00:00"/>
    <s v="19:08:00"/>
    <x v="0"/>
    <x v="5"/>
  </r>
  <r>
    <n v="794634"/>
    <x v="0"/>
    <d v="2016-03-03T04:02:00"/>
    <d v="1899-12-30T00:01:24"/>
    <n v="794634"/>
    <d v="2016-03-03T00:00:00"/>
    <s v="04:02:00"/>
    <x v="4"/>
    <x v="20"/>
  </r>
  <r>
    <n v="820061"/>
    <x v="2"/>
    <d v="2016-03-03T15:37:00"/>
    <d v="1899-12-30T00:01:24"/>
    <n v="820061"/>
    <d v="2016-03-03T00:00:00"/>
    <s v="15:37:00"/>
    <x v="6"/>
    <x v="2"/>
  </r>
  <r>
    <n v="821975"/>
    <x v="7"/>
    <d v="2016-03-19T10:59:00"/>
    <d v="1899-12-30T00:01:24"/>
    <n v="821975"/>
    <d v="2016-03-19T00:00:00"/>
    <s v="10:59:00"/>
    <x v="2"/>
    <x v="10"/>
  </r>
  <r>
    <n v="893914"/>
    <x v="1"/>
    <d v="2016-02-21T13:54:00"/>
    <d v="1899-12-30T00:01:24"/>
    <n v="893914"/>
    <d v="2016-02-21T00:00:00"/>
    <s v="13:54:00"/>
    <x v="2"/>
    <x v="1"/>
  </r>
  <r>
    <n v="941348"/>
    <x v="9"/>
    <d v="2016-03-11T17:01:00"/>
    <d v="1899-12-30T00:01:24"/>
    <n v="941348"/>
    <d v="2016-03-11T00:00:00"/>
    <s v="17:01:00"/>
    <x v="1"/>
    <x v="12"/>
  </r>
  <r>
    <n v="785965"/>
    <x v="6"/>
    <d v="2016-02-14T09:34:00"/>
    <d v="1899-12-30T00:01:24"/>
    <n v="785965"/>
    <d v="2016-02-14T00:00:00"/>
    <s v="09:34:00"/>
    <x v="5"/>
    <x v="15"/>
  </r>
  <r>
    <n v="908759"/>
    <x v="2"/>
    <d v="2016-03-26T06:51:00"/>
    <d v="1899-12-30T00:01:24"/>
    <n v="908759"/>
    <d v="2016-03-26T00:00:00"/>
    <s v="06:51:00"/>
    <x v="5"/>
    <x v="18"/>
  </r>
  <r>
    <n v="2018374"/>
    <x v="2"/>
    <d v="2016-02-04T22:04:00"/>
    <d v="1899-12-30T00:01:24"/>
    <n v="2018374"/>
    <d v="2016-02-04T00:00:00"/>
    <s v="22:04:00"/>
    <x v="4"/>
    <x v="17"/>
  </r>
  <r>
    <n v="893176"/>
    <x v="16"/>
    <d v="2016-03-26T08:31:00"/>
    <d v="1899-12-30T00:01:23"/>
    <n v="893176"/>
    <d v="2016-03-26T00:00:00"/>
    <s v="08:31:00"/>
    <x v="6"/>
    <x v="3"/>
  </r>
  <r>
    <n v="773309"/>
    <x v="9"/>
    <d v="2016-02-08T19:23:00"/>
    <d v="1899-12-30T00:01:23"/>
    <n v="773309"/>
    <d v="2016-02-08T00:00:00"/>
    <s v="19:23:00"/>
    <x v="5"/>
    <x v="5"/>
  </r>
  <r>
    <n v="904101"/>
    <x v="9"/>
    <d v="2016-03-26T13:21:00"/>
    <d v="1899-12-30T00:01:23"/>
    <n v="904101"/>
    <d v="2016-03-26T00:00:00"/>
    <s v="13:21:00"/>
    <x v="1"/>
    <x v="1"/>
  </r>
  <r>
    <n v="831732"/>
    <x v="8"/>
    <d v="2016-03-08T17:51:00"/>
    <d v="1899-12-30T00:01:23"/>
    <n v="831732"/>
    <d v="2016-03-08T00:00:00"/>
    <s v="17:51:00"/>
    <x v="3"/>
    <x v="12"/>
  </r>
  <r>
    <n v="771867"/>
    <x v="9"/>
    <d v="2016-01-30T19:20:00"/>
    <d v="1899-12-30T00:01:23"/>
    <n v="771867"/>
    <d v="2016-01-30T00:00:00"/>
    <s v="19:20:00"/>
    <x v="5"/>
    <x v="5"/>
  </r>
  <r>
    <n v="2203607"/>
    <x v="1"/>
    <d v="2016-02-03T11:50:00"/>
    <d v="1899-12-30T00:01:23"/>
    <n v="2203607"/>
    <d v="2016-02-03T00:00:00"/>
    <s v="11:50:00"/>
    <x v="2"/>
    <x v="11"/>
  </r>
  <r>
    <n v="1106652"/>
    <x v="5"/>
    <d v="2016-03-09T09:33:00"/>
    <d v="1899-12-30T00:01:23"/>
    <n v="1106652"/>
    <d v="2016-03-09T00:00:00"/>
    <s v="09:33:00"/>
    <x v="4"/>
    <x v="15"/>
  </r>
  <r>
    <n v="851410"/>
    <x v="5"/>
    <d v="2016-03-06T15:28:00"/>
    <d v="1899-12-30T00:01:23"/>
    <n v="851410"/>
    <d v="2016-03-06T00:00:00"/>
    <s v="15:28:00"/>
    <x v="2"/>
    <x v="2"/>
  </r>
  <r>
    <n v="496120"/>
    <x v="15"/>
    <d v="2016-03-04T18:37:00"/>
    <d v="1899-12-30T00:01:23"/>
    <n v="496120"/>
    <d v="2016-03-04T00:00:00"/>
    <s v="18:37:00"/>
    <x v="1"/>
    <x v="6"/>
  </r>
  <r>
    <n v="940746"/>
    <x v="8"/>
    <d v="2016-03-17T07:58:00"/>
    <d v="1899-12-30T00:01:23"/>
    <n v="940746"/>
    <d v="2016-03-17T00:00:00"/>
    <s v="07:58:00"/>
    <x v="1"/>
    <x v="16"/>
  </r>
  <r>
    <n v="809737"/>
    <x v="1"/>
    <d v="2016-01-01T23:05:00"/>
    <d v="1899-12-30T00:01:23"/>
    <n v="809737"/>
    <d v="2016-01-01T00:00:00"/>
    <s v="23:05:00"/>
    <x v="5"/>
    <x v="23"/>
  </r>
  <r>
    <n v="2015326"/>
    <x v="1"/>
    <d v="2016-01-05T06:59:00"/>
    <d v="1899-12-30T00:01:23"/>
    <n v="2015326"/>
    <d v="2016-01-05T00:00:00"/>
    <s v="06:59:00"/>
    <x v="5"/>
    <x v="18"/>
  </r>
  <r>
    <n v="2422252"/>
    <x v="1"/>
    <d v="2016-03-06T13:00:00"/>
    <d v="1899-12-30T00:01:23"/>
    <n v="2384970"/>
    <d v="2016-03-06T00:00:00"/>
    <s v="13:00:00"/>
    <x v="2"/>
    <x v="1"/>
  </r>
  <r>
    <n v="765600"/>
    <x v="8"/>
    <d v="2016-01-15T21:21:00"/>
    <d v="1899-12-30T00:01:23"/>
    <n v="765600"/>
    <d v="2016-01-15T00:00:00"/>
    <s v="21:21:00"/>
    <x v="0"/>
    <x v="4"/>
  </r>
  <r>
    <n v="58907"/>
    <x v="8"/>
    <d v="2016-01-09T08:01:00"/>
    <d v="1899-12-30T00:01:23"/>
    <n v="58907"/>
    <d v="2016-01-09T00:00:00"/>
    <s v="08:01:00"/>
    <x v="1"/>
    <x v="3"/>
  </r>
  <r>
    <n v="939575"/>
    <x v="9"/>
    <d v="2016-03-10T21:30:00"/>
    <d v="1899-12-30T00:01:22"/>
    <n v="939575"/>
    <d v="2016-03-10T00:00:00"/>
    <s v="21:30:00"/>
    <x v="2"/>
    <x v="4"/>
  </r>
  <r>
    <n v="2359724"/>
    <x v="2"/>
    <d v="2016-02-13T17:56:00"/>
    <d v="1899-12-30T00:01:22"/>
    <n v="2359724"/>
    <d v="2016-02-13T00:00:00"/>
    <s v="17:56:00"/>
    <x v="0"/>
    <x v="12"/>
  </r>
  <r>
    <n v="939769"/>
    <x v="2"/>
    <d v="2016-03-26T09:49:00"/>
    <d v="1899-12-30T00:01:22"/>
    <n v="939769"/>
    <d v="2016-03-26T00:00:00"/>
    <s v="09:49:00"/>
    <x v="5"/>
    <x v="15"/>
  </r>
  <r>
    <n v="809128"/>
    <x v="7"/>
    <d v="2016-01-12T18:44:00"/>
    <d v="1899-12-30T00:01:22"/>
    <n v="809128"/>
    <d v="2016-01-12T00:00:00"/>
    <s v="18:44:00"/>
    <x v="5"/>
    <x v="6"/>
  </r>
  <r>
    <n v="772042"/>
    <x v="7"/>
    <d v="2016-02-05T09:58:00"/>
    <d v="1899-12-30T00:01:22"/>
    <n v="772042"/>
    <d v="2016-02-05T00:00:00"/>
    <s v="09:58:00"/>
    <x v="5"/>
    <x v="15"/>
  </r>
  <r>
    <n v="621470"/>
    <x v="7"/>
    <d v="2016-01-04T18:32:00"/>
    <d v="1899-12-30T00:01:22"/>
    <n v="621470"/>
    <d v="2016-01-04T00:00:00"/>
    <s v="18:32:00"/>
    <x v="0"/>
    <x v="6"/>
  </r>
  <r>
    <n v="820745"/>
    <x v="8"/>
    <d v="2016-03-23T06:54:00"/>
    <d v="1899-12-30T00:01:22"/>
    <n v="820745"/>
    <d v="2016-03-23T00:00:00"/>
    <s v="06:54:00"/>
    <x v="1"/>
    <x v="18"/>
  </r>
  <r>
    <n v="791575"/>
    <x v="6"/>
    <d v="2016-01-15T19:34:00"/>
    <d v="1899-12-30T00:01:22"/>
    <n v="791575"/>
    <d v="2016-01-15T00:00:00"/>
    <s v="19:34:00"/>
    <x v="4"/>
    <x v="5"/>
  </r>
  <r>
    <n v="803897"/>
    <x v="6"/>
    <d v="2016-03-08T07:17:00"/>
    <d v="1899-12-30T00:01:22"/>
    <n v="803897"/>
    <d v="2016-03-08T00:00:00"/>
    <s v="07:17:00"/>
    <x v="0"/>
    <x v="16"/>
  </r>
  <r>
    <n v="809369"/>
    <x v="2"/>
    <d v="2016-02-02T09:41:00"/>
    <d v="1899-12-30T00:01:22"/>
    <n v="809369"/>
    <d v="2016-02-02T00:00:00"/>
    <s v="09:41:00"/>
    <x v="4"/>
    <x v="15"/>
  </r>
  <r>
    <n v="786452"/>
    <x v="2"/>
    <d v="2016-03-11T16:50:00"/>
    <d v="1899-12-30T00:01:22"/>
    <n v="786452"/>
    <d v="2016-03-11T00:00:00"/>
    <s v="16:50:00"/>
    <x v="1"/>
    <x v="13"/>
  </r>
  <r>
    <n v="789144"/>
    <x v="2"/>
    <d v="2016-01-22T17:30:00"/>
    <d v="1899-12-30T00:01:22"/>
    <n v="789144"/>
    <d v="2016-01-22T00:00:00"/>
    <s v="17:30:00"/>
    <x v="3"/>
    <x v="12"/>
  </r>
  <r>
    <n v="789201"/>
    <x v="2"/>
    <d v="2016-02-12T15:14:00"/>
    <d v="1899-12-30T00:01:22"/>
    <n v="789201"/>
    <d v="2016-02-12T00:00:00"/>
    <s v="15:14:00"/>
    <x v="2"/>
    <x v="2"/>
  </r>
  <r>
    <n v="940303"/>
    <x v="0"/>
    <d v="2016-03-11T15:40:00"/>
    <d v="1899-12-30T00:01:22"/>
    <n v="940303"/>
    <d v="2016-03-11T00:00:00"/>
    <s v="15:40:00"/>
    <x v="2"/>
    <x v="2"/>
  </r>
  <r>
    <n v="809733"/>
    <x v="2"/>
    <d v="2016-01-28T11:38:00"/>
    <d v="1899-12-30T00:01:22"/>
    <n v="809733"/>
    <d v="2016-01-28T00:00:00"/>
    <s v="11:38:00"/>
    <x v="4"/>
    <x v="11"/>
  </r>
  <r>
    <n v="2369920"/>
    <x v="0"/>
    <d v="2016-03-12T17:07:00"/>
    <d v="1899-12-30T00:01:22"/>
    <n v="2369920"/>
    <d v="2016-03-12T00:00:00"/>
    <s v="17:07:00"/>
    <x v="2"/>
    <x v="12"/>
  </r>
  <r>
    <n v="821584"/>
    <x v="16"/>
    <d v="2016-02-11T22:37:00"/>
    <d v="1899-12-30T00:01:22"/>
    <n v="821584"/>
    <d v="2016-02-11T00:00:00"/>
    <s v="22:37:00"/>
    <x v="4"/>
    <x v="17"/>
  </r>
  <r>
    <n v="772784"/>
    <x v="0"/>
    <d v="2016-02-24T12:34:00"/>
    <d v="1899-12-30T00:01:22"/>
    <n v="772784"/>
    <d v="2016-02-24T00:00:00"/>
    <s v="12:34:00"/>
    <x v="5"/>
    <x v="8"/>
  </r>
  <r>
    <n v="893557"/>
    <x v="7"/>
    <d v="2016-03-23T19:35:00"/>
    <d v="1899-12-30T00:01:22"/>
    <n v="893557"/>
    <d v="2016-03-23T00:00:00"/>
    <s v="19:35:00"/>
    <x v="2"/>
    <x v="5"/>
  </r>
  <r>
    <n v="135780"/>
    <x v="2"/>
    <d v="2016-01-15T17:57:00"/>
    <d v="1899-12-30T00:01:22"/>
    <n v="135780"/>
    <d v="2016-01-15T00:00:00"/>
    <s v="17:57:00"/>
    <x v="4"/>
    <x v="12"/>
  </r>
  <r>
    <n v="773098"/>
    <x v="5"/>
    <d v="2016-02-20T16:38:00"/>
    <d v="1899-12-30T00:01:22"/>
    <n v="773098"/>
    <d v="2016-02-20T00:00:00"/>
    <s v="16:38:00"/>
    <x v="6"/>
    <x v="13"/>
  </r>
  <r>
    <n v="2428091"/>
    <x v="2"/>
    <d v="2016-03-11T17:14:00"/>
    <d v="1899-12-30T00:01:22"/>
    <n v="2384970"/>
    <d v="2016-03-11T00:00:00"/>
    <s v="17:14:00"/>
    <x v="4"/>
    <x v="12"/>
  </r>
  <r>
    <n v="790129"/>
    <x v="7"/>
    <d v="2016-01-16T11:59:00"/>
    <d v="1899-12-30T00:01:22"/>
    <n v="790129"/>
    <d v="2016-01-16T00:00:00"/>
    <s v="11:59:00"/>
    <x v="6"/>
    <x v="11"/>
  </r>
  <r>
    <n v="822258"/>
    <x v="2"/>
    <d v="2016-02-19T07:06:00"/>
    <d v="1899-12-30T00:01:22"/>
    <n v="822258"/>
    <d v="2016-02-19T00:00:00"/>
    <s v="07:06:00"/>
    <x v="0"/>
    <x v="16"/>
  </r>
  <r>
    <n v="790366"/>
    <x v="10"/>
    <d v="2016-02-12T10:06:00"/>
    <d v="1899-12-30T00:01:22"/>
    <n v="790366"/>
    <d v="2016-02-12T00:00:00"/>
    <s v="10:06:00"/>
    <x v="0"/>
    <x v="10"/>
  </r>
  <r>
    <n v="2405343"/>
    <x v="0"/>
    <d v="2016-03-18T08:42:00"/>
    <d v="1899-12-30T00:01:22"/>
    <n v="2405343"/>
    <d v="2016-03-18T00:00:00"/>
    <s v="08:42:00"/>
    <x v="0"/>
    <x v="3"/>
  </r>
  <r>
    <n v="932007"/>
    <x v="14"/>
    <d v="2016-03-27T19:07:00"/>
    <d v="1899-12-30T00:01:22"/>
    <n v="932007"/>
    <d v="2016-03-27T00:00:00"/>
    <s v="19:07:00"/>
    <x v="3"/>
    <x v="5"/>
  </r>
  <r>
    <n v="2205521"/>
    <x v="10"/>
    <d v="2016-01-26T11:07:00"/>
    <d v="1899-12-30T00:01:22"/>
    <n v="2205521"/>
    <d v="2016-01-26T00:00:00"/>
    <s v="11:07:00"/>
    <x v="0"/>
    <x v="11"/>
  </r>
  <r>
    <n v="2091688"/>
    <x v="9"/>
    <d v="2016-01-26T09:16:00"/>
    <d v="1899-12-30T00:01:22"/>
    <n v="2091688"/>
    <d v="2016-01-26T00:00:00"/>
    <s v="09:16:00"/>
    <x v="6"/>
    <x v="15"/>
  </r>
  <r>
    <n v="773342"/>
    <x v="9"/>
    <d v="2016-02-06T16:19:00"/>
    <d v="1899-12-30T00:01:22"/>
    <n v="773342"/>
    <d v="2016-02-06T00:00:00"/>
    <s v="16:19:00"/>
    <x v="0"/>
    <x v="13"/>
  </r>
  <r>
    <n v="2090526"/>
    <x v="9"/>
    <d v="2016-02-21T18:18:00"/>
    <d v="1899-12-30T00:01:21"/>
    <n v="2090526"/>
    <d v="2016-02-21T00:00:00"/>
    <s v="18:18:00"/>
    <x v="6"/>
    <x v="6"/>
  </r>
  <r>
    <n v="866394"/>
    <x v="10"/>
    <d v="2016-03-08T18:07:00"/>
    <d v="1899-12-30T00:01:21"/>
    <n v="866394"/>
    <d v="2016-03-08T00:00:00"/>
    <s v="18:07:00"/>
    <x v="6"/>
    <x v="6"/>
  </r>
  <r>
    <n v="1998924"/>
    <x v="1"/>
    <d v="2016-03-19T12:12:00"/>
    <d v="1899-12-30T00:01:21"/>
    <n v="1998924"/>
    <d v="2016-03-19T00:00:00"/>
    <s v="12:12:00"/>
    <x v="6"/>
    <x v="8"/>
  </r>
  <r>
    <n v="789060"/>
    <x v="1"/>
    <d v="2016-02-06T17:49:00"/>
    <d v="1899-12-30T00:01:21"/>
    <n v="789060"/>
    <d v="2016-02-06T00:00:00"/>
    <s v="17:49:00"/>
    <x v="3"/>
    <x v="12"/>
  </r>
  <r>
    <n v="780070"/>
    <x v="5"/>
    <d v="2016-02-07T10:46:00"/>
    <d v="1899-12-30T00:01:21"/>
    <n v="780070"/>
    <d v="2016-02-07T00:00:00"/>
    <s v="10:46:00"/>
    <x v="6"/>
    <x v="10"/>
  </r>
  <r>
    <n v="1107967"/>
    <x v="5"/>
    <d v="2016-03-28T17:22:00"/>
    <d v="1899-12-30T00:01:21"/>
    <n v="1107967"/>
    <d v="2016-03-28T00:00:00"/>
    <s v="17:22:00"/>
    <x v="2"/>
    <x v="12"/>
  </r>
  <r>
    <n v="773062"/>
    <x v="5"/>
    <d v="2016-01-31T18:24:00"/>
    <d v="1899-12-30T00:01:21"/>
    <n v="773062"/>
    <d v="2016-01-31T00:00:00"/>
    <s v="18:24:00"/>
    <x v="0"/>
    <x v="6"/>
  </r>
  <r>
    <n v="939624"/>
    <x v="4"/>
    <d v="2016-03-22T18:50:00"/>
    <d v="1899-12-30T00:01:21"/>
    <n v="939624"/>
    <d v="2016-03-22T00:00:00"/>
    <s v="18:50:00"/>
    <x v="2"/>
    <x v="6"/>
  </r>
  <r>
    <n v="771888"/>
    <x v="3"/>
    <d v="2016-02-25T16:11:00"/>
    <d v="1899-12-30T00:01:21"/>
    <n v="771888"/>
    <d v="2016-02-25T00:00:00"/>
    <s v="16:11:00"/>
    <x v="5"/>
    <x v="13"/>
  </r>
  <r>
    <n v="788827"/>
    <x v="12"/>
    <d v="2016-02-12T09:59:00"/>
    <d v="1899-12-30T00:01:21"/>
    <n v="788827"/>
    <d v="2016-02-12T00:00:00"/>
    <s v="09:59:00"/>
    <x v="6"/>
    <x v="15"/>
  </r>
  <r>
    <n v="788827"/>
    <x v="3"/>
    <d v="2016-03-10T14:27:00"/>
    <d v="1899-12-30T00:01:21"/>
    <n v="788827"/>
    <d v="2016-03-10T00:00:00"/>
    <s v="14:27:00"/>
    <x v="6"/>
    <x v="0"/>
  </r>
  <r>
    <n v="803732"/>
    <x v="3"/>
    <d v="2016-01-14T22:55:00"/>
    <d v="1899-12-30T00:01:21"/>
    <n v="803732"/>
    <d v="2016-01-14T00:00:00"/>
    <s v="22:55:00"/>
    <x v="3"/>
    <x v="17"/>
  </r>
  <r>
    <n v="809209"/>
    <x v="4"/>
    <d v="2016-01-10T13:13:00"/>
    <d v="1899-12-30T00:01:21"/>
    <n v="809209"/>
    <d v="2016-01-10T00:00:00"/>
    <s v="13:13:00"/>
    <x v="1"/>
    <x v="1"/>
  </r>
  <r>
    <n v="764773"/>
    <x v="3"/>
    <d v="2016-01-20T17:39:00"/>
    <d v="1899-12-30T00:01:21"/>
    <n v="764773"/>
    <d v="2016-01-20T00:00:00"/>
    <s v="17:39:00"/>
    <x v="1"/>
    <x v="12"/>
  </r>
  <r>
    <n v="930545"/>
    <x v="12"/>
    <d v="2016-03-30T10:03:00"/>
    <d v="1899-12-30T00:01:21"/>
    <n v="930545"/>
    <d v="2016-03-30T00:00:00"/>
    <s v="10:03:00"/>
    <x v="2"/>
    <x v="10"/>
  </r>
  <r>
    <n v="832400"/>
    <x v="4"/>
    <d v="2016-03-08T17:29:00"/>
    <d v="1899-12-30T00:01:21"/>
    <n v="832400"/>
    <d v="2016-03-08T00:00:00"/>
    <s v="17:29:00"/>
    <x v="1"/>
    <x v="12"/>
  </r>
  <r>
    <n v="626745"/>
    <x v="3"/>
    <d v="2016-01-12T22:14:00"/>
    <d v="1899-12-30T00:01:21"/>
    <n v="626745"/>
    <d v="2016-01-12T00:00:00"/>
    <s v="22:14:00"/>
    <x v="2"/>
    <x v="17"/>
  </r>
  <r>
    <n v="809704"/>
    <x v="4"/>
    <d v="2016-02-11T05:35:00"/>
    <d v="1899-12-30T00:01:21"/>
    <n v="809704"/>
    <d v="2016-02-11T00:00:00"/>
    <s v="05:35:00"/>
    <x v="2"/>
    <x v="19"/>
  </r>
  <r>
    <n v="2287668"/>
    <x v="3"/>
    <d v="2016-01-04T21:54:00"/>
    <d v="1899-12-30T00:01:21"/>
    <n v="2287668"/>
    <d v="2016-01-04T00:00:00"/>
    <s v="21:54:00"/>
    <x v="5"/>
    <x v="4"/>
  </r>
  <r>
    <n v="786863"/>
    <x v="4"/>
    <d v="2016-02-12T04:32:00"/>
    <d v="1899-12-30T00:01:21"/>
    <n v="786863"/>
    <d v="2016-02-12T00:00:00"/>
    <s v="04:32:00"/>
    <x v="2"/>
    <x v="20"/>
  </r>
  <r>
    <n v="492769"/>
    <x v="3"/>
    <d v="2016-01-15T07:33:00"/>
    <d v="1899-12-30T00:01:21"/>
    <n v="492769"/>
    <d v="2016-01-15T00:00:00"/>
    <s v="07:33:00"/>
    <x v="6"/>
    <x v="16"/>
  </r>
  <r>
    <n v="786885"/>
    <x v="3"/>
    <d v="2016-02-02T17:39:00"/>
    <d v="1899-12-30T00:01:21"/>
    <n v="786885"/>
    <d v="2016-02-02T00:00:00"/>
    <s v="17:39:00"/>
    <x v="4"/>
    <x v="12"/>
  </r>
  <r>
    <n v="810092"/>
    <x v="4"/>
    <d v="2016-03-13T13:53:00"/>
    <d v="1899-12-30T00:01:21"/>
    <n v="810092"/>
    <d v="2016-03-13T00:00:00"/>
    <s v="13:53:00"/>
    <x v="0"/>
    <x v="1"/>
  </r>
  <r>
    <n v="773002"/>
    <x v="4"/>
    <d v="2016-02-09T06:29:00"/>
    <d v="1899-12-30T00:01:21"/>
    <n v="773002"/>
    <d v="2016-02-09T00:00:00"/>
    <s v="06:29:00"/>
    <x v="3"/>
    <x v="18"/>
  </r>
  <r>
    <n v="778192"/>
    <x v="3"/>
    <d v="2016-01-28T17:40:00"/>
    <d v="1899-12-30T00:01:21"/>
    <n v="778192"/>
    <d v="2016-01-28T00:00:00"/>
    <s v="17:40:00"/>
    <x v="1"/>
    <x v="12"/>
  </r>
  <r>
    <n v="867895"/>
    <x v="4"/>
    <d v="2016-03-13T06:03:00"/>
    <d v="1899-12-30T00:01:21"/>
    <n v="867895"/>
    <d v="2016-03-13T00:00:00"/>
    <s v="06:03:00"/>
    <x v="2"/>
    <x v="18"/>
  </r>
  <r>
    <n v="868055"/>
    <x v="4"/>
    <d v="2016-03-11T15:54:00"/>
    <d v="1899-12-30T00:01:21"/>
    <n v="868055"/>
    <d v="2016-03-11T00:00:00"/>
    <s v="15:54:00"/>
    <x v="3"/>
    <x v="2"/>
  </r>
  <r>
    <n v="809320"/>
    <x v="9"/>
    <d v="2016-02-28T06:42:00"/>
    <d v="1899-12-30T00:01:21"/>
    <n v="809320"/>
    <d v="2016-02-28T00:00:00"/>
    <s v="06:42:00"/>
    <x v="4"/>
    <x v="18"/>
  </r>
  <r>
    <n v="773339"/>
    <x v="9"/>
    <d v="2016-01-30T18:21:00"/>
    <d v="1899-12-30T00:01:21"/>
    <n v="773339"/>
    <d v="2016-01-30T00:00:00"/>
    <s v="18:21:00"/>
    <x v="2"/>
    <x v="6"/>
  </r>
  <r>
    <n v="771867"/>
    <x v="2"/>
    <d v="2016-01-22T14:14:00"/>
    <d v="1899-12-30T00:01:20"/>
    <n v="771867"/>
    <d v="2016-01-22T00:00:00"/>
    <s v="14:14:00"/>
    <x v="5"/>
    <x v="0"/>
  </r>
  <r>
    <n v="930176"/>
    <x v="0"/>
    <d v="2016-03-29T06:02:00"/>
    <d v="1899-12-30T00:01:20"/>
    <n v="930176"/>
    <d v="2016-03-29T00:00:00"/>
    <s v="06:02:00"/>
    <x v="1"/>
    <x v="18"/>
  </r>
  <r>
    <n v="820566"/>
    <x v="11"/>
    <d v="2016-02-24T19:18:00"/>
    <d v="1899-12-30T00:01:20"/>
    <n v="820566"/>
    <d v="2016-02-24T00:00:00"/>
    <s v="19:18:00"/>
    <x v="5"/>
    <x v="5"/>
  </r>
  <r>
    <n v="791470"/>
    <x v="7"/>
    <d v="2016-02-14T15:09:00"/>
    <d v="1899-12-30T00:01:20"/>
    <n v="791470"/>
    <d v="2016-02-14T00:00:00"/>
    <s v="15:09:00"/>
    <x v="4"/>
    <x v="2"/>
  </r>
  <r>
    <n v="791480"/>
    <x v="2"/>
    <d v="2016-02-03T13:56:00"/>
    <d v="1899-12-30T00:01:20"/>
    <n v="791480"/>
    <d v="2016-02-03T00:00:00"/>
    <s v="13:56:00"/>
    <x v="6"/>
    <x v="1"/>
  </r>
  <r>
    <n v="2090685"/>
    <x v="9"/>
    <d v="2016-02-18T20:09:00"/>
    <d v="1899-12-30T00:01:20"/>
    <n v="2090685"/>
    <d v="2016-02-18T00:00:00"/>
    <s v="20:09:00"/>
    <x v="1"/>
    <x v="14"/>
  </r>
  <r>
    <n v="788891"/>
    <x v="7"/>
    <d v="2016-01-31T20:58:00"/>
    <d v="1899-12-30T00:01:20"/>
    <n v="788891"/>
    <d v="2016-01-31T00:00:00"/>
    <s v="20:58:00"/>
    <x v="5"/>
    <x v="14"/>
  </r>
  <r>
    <n v="866427"/>
    <x v="7"/>
    <d v="2016-03-07T14:37:00"/>
    <d v="1899-12-30T00:01:20"/>
    <n v="866427"/>
    <d v="2016-03-07T00:00:00"/>
    <s v="14:37:00"/>
    <x v="1"/>
    <x v="0"/>
  </r>
  <r>
    <n v="788949"/>
    <x v="2"/>
    <d v="2016-01-06T13:20:00"/>
    <d v="1899-12-30T00:01:20"/>
    <n v="788949"/>
    <d v="2016-01-06T00:00:00"/>
    <s v="13:20:00"/>
    <x v="2"/>
    <x v="1"/>
  </r>
  <r>
    <n v="820713"/>
    <x v="6"/>
    <d v="2016-01-14T10:41:00"/>
    <d v="1899-12-30T00:01:20"/>
    <n v="820713"/>
    <d v="2016-01-14T00:00:00"/>
    <s v="10:41:00"/>
    <x v="5"/>
    <x v="10"/>
  </r>
  <r>
    <n v="820770"/>
    <x v="0"/>
    <d v="2016-03-03T03:48:00"/>
    <d v="1899-12-30T00:01:20"/>
    <n v="820770"/>
    <d v="2016-03-03T00:00:00"/>
    <s v="03:48:00"/>
    <x v="3"/>
    <x v="22"/>
  </r>
  <r>
    <n v="789010"/>
    <x v="2"/>
    <d v="2016-02-10T06:50:00"/>
    <d v="1899-12-30T00:01:20"/>
    <n v="789010"/>
    <d v="2016-02-10T00:00:00"/>
    <s v="06:50:00"/>
    <x v="5"/>
    <x v="18"/>
  </r>
  <r>
    <n v="809326"/>
    <x v="1"/>
    <d v="2016-02-21T17:43:00"/>
    <d v="1899-12-30T00:01:20"/>
    <n v="809326"/>
    <d v="2016-02-21T00:00:00"/>
    <s v="17:43:00"/>
    <x v="2"/>
    <x v="12"/>
  </r>
  <r>
    <n v="789319"/>
    <x v="6"/>
    <d v="2016-02-17T10:16:00"/>
    <d v="1899-12-30T00:01:20"/>
    <n v="789319"/>
    <d v="2016-02-17T00:00:00"/>
    <s v="10:16:00"/>
    <x v="3"/>
    <x v="10"/>
  </r>
  <r>
    <n v="930873"/>
    <x v="0"/>
    <d v="2016-03-30T17:03:00"/>
    <d v="1899-12-30T00:01:20"/>
    <n v="930873"/>
    <d v="2016-03-30T00:00:00"/>
    <s v="17:03:00"/>
    <x v="3"/>
    <x v="12"/>
  </r>
  <r>
    <n v="809857"/>
    <x v="8"/>
    <d v="2016-02-19T09:00:00"/>
    <d v="1899-12-30T00:01:20"/>
    <n v="809857"/>
    <d v="2016-02-19T00:00:00"/>
    <s v="09:00:00"/>
    <x v="3"/>
    <x v="15"/>
  </r>
  <r>
    <n v="940635"/>
    <x v="11"/>
    <d v="2016-03-02T15:38:00"/>
    <d v="1899-12-30T00:01:20"/>
    <n v="940635"/>
    <d v="2016-03-02T00:00:00"/>
    <s v="15:38:00"/>
    <x v="0"/>
    <x v="2"/>
  </r>
  <r>
    <n v="794368"/>
    <x v="7"/>
    <d v="2016-02-14T15:30:00"/>
    <d v="1899-12-30T00:01:20"/>
    <n v="794368"/>
    <d v="2016-02-14T00:00:00"/>
    <s v="15:30:00"/>
    <x v="4"/>
    <x v="2"/>
  </r>
  <r>
    <n v="940756"/>
    <x v="5"/>
    <d v="2016-03-29T14:03:00"/>
    <d v="1899-12-30T00:01:20"/>
    <n v="940756"/>
    <d v="2016-03-29T00:00:00"/>
    <s v="14:03:00"/>
    <x v="5"/>
    <x v="0"/>
  </r>
  <r>
    <n v="1108125"/>
    <x v="1"/>
    <d v="2016-03-14T07:55:00"/>
    <d v="1899-12-30T00:01:20"/>
    <n v="1108125"/>
    <d v="2016-03-14T00:00:00"/>
    <s v="07:55:00"/>
    <x v="6"/>
    <x v="16"/>
  </r>
  <r>
    <n v="931222"/>
    <x v="2"/>
    <d v="2016-03-29T17:40:00"/>
    <d v="1899-12-30T00:01:20"/>
    <n v="931222"/>
    <d v="2016-03-29T00:00:00"/>
    <s v="17:40:00"/>
    <x v="5"/>
    <x v="12"/>
  </r>
  <r>
    <n v="819902"/>
    <x v="9"/>
    <d v="2016-02-28T13:13:00"/>
    <d v="1899-12-30T00:01:20"/>
    <n v="819902"/>
    <d v="2016-02-28T00:00:00"/>
    <s v="13:13:00"/>
    <x v="3"/>
    <x v="1"/>
  </r>
  <r>
    <n v="765679"/>
    <x v="8"/>
    <d v="2016-01-27T16:36:00"/>
    <d v="1899-12-30T00:01:20"/>
    <n v="765679"/>
    <d v="2016-01-27T00:00:00"/>
    <s v="16:36:00"/>
    <x v="5"/>
    <x v="13"/>
  </r>
  <r>
    <n v="907090"/>
    <x v="0"/>
    <d v="2016-03-30T08:26:00"/>
    <d v="1899-12-30T00:01:20"/>
    <n v="907090"/>
    <d v="2016-03-30T00:00:00"/>
    <s v="08:26:00"/>
    <x v="1"/>
    <x v="3"/>
  </r>
  <r>
    <n v="893791"/>
    <x v="7"/>
    <d v="2016-03-20T13:29:00"/>
    <d v="1899-12-30T00:01:20"/>
    <n v="893791"/>
    <d v="2016-03-20T00:00:00"/>
    <s v="13:29:00"/>
    <x v="0"/>
    <x v="1"/>
  </r>
  <r>
    <n v="821952"/>
    <x v="0"/>
    <d v="2016-03-03T05:44:00"/>
    <d v="1899-12-30T00:01:20"/>
    <n v="821952"/>
    <d v="2016-03-03T00:00:00"/>
    <s v="05:44:00"/>
    <x v="5"/>
    <x v="19"/>
  </r>
  <r>
    <n v="820061"/>
    <x v="2"/>
    <d v="2016-03-25T09:54:00"/>
    <d v="1899-12-30T00:01:20"/>
    <n v="820061"/>
    <d v="2016-03-25T00:00:00"/>
    <s v="09:54:00"/>
    <x v="6"/>
    <x v="15"/>
  </r>
  <r>
    <n v="810435"/>
    <x v="7"/>
    <d v="2016-02-07T10:18:00"/>
    <d v="1899-12-30T00:01:20"/>
    <n v="810435"/>
    <d v="2016-02-07T00:00:00"/>
    <s v="10:18:00"/>
    <x v="0"/>
    <x v="10"/>
  </r>
  <r>
    <n v="810460"/>
    <x v="14"/>
    <d v="2016-02-28T10:02:00"/>
    <d v="1899-12-30T00:01:20"/>
    <n v="810460"/>
    <d v="2016-02-28T00:00:00"/>
    <s v="10:02:00"/>
    <x v="2"/>
    <x v="10"/>
  </r>
  <r>
    <n v="2092166"/>
    <x v="2"/>
    <d v="2016-03-04T17:42:00"/>
    <d v="1899-12-30T00:01:20"/>
    <n v="2092166"/>
    <d v="2016-03-04T00:00:00"/>
    <s v="17:42:00"/>
    <x v="3"/>
    <x v="12"/>
  </r>
  <r>
    <n v="773462"/>
    <x v="11"/>
    <d v="2016-01-16T20:08:00"/>
    <d v="1899-12-30T00:01:20"/>
    <n v="773462"/>
    <d v="2016-01-16T00:00:00"/>
    <s v="20:08:00"/>
    <x v="6"/>
    <x v="14"/>
  </r>
  <r>
    <n v="2092315"/>
    <x v="8"/>
    <d v="2016-03-08T06:22:00"/>
    <d v="1899-12-30T00:01:20"/>
    <n v="2092315"/>
    <d v="2016-03-08T00:00:00"/>
    <s v="06:22:00"/>
    <x v="4"/>
    <x v="18"/>
  </r>
  <r>
    <n v="910883"/>
    <x v="2"/>
    <d v="2016-03-25T13:01:00"/>
    <d v="1899-12-30T00:01:20"/>
    <n v="910883"/>
    <d v="2016-03-25T00:00:00"/>
    <s v="13:01:00"/>
    <x v="4"/>
    <x v="1"/>
  </r>
  <r>
    <n v="771816"/>
    <x v="10"/>
    <d v="2016-01-01T06:59:00"/>
    <d v="1899-12-30T00:01:19"/>
    <n v="771816"/>
    <d v="2016-01-01T00:00:00"/>
    <s v="06:59:00"/>
    <x v="0"/>
    <x v="18"/>
  </r>
  <r>
    <n v="596302"/>
    <x v="10"/>
    <d v="2016-01-03T19:56:00"/>
    <d v="1899-12-30T00:01:19"/>
    <n v="596302"/>
    <d v="2016-01-03T00:00:00"/>
    <s v="19:56:00"/>
    <x v="2"/>
    <x v="5"/>
  </r>
  <r>
    <n v="856641"/>
    <x v="1"/>
    <d v="2016-03-10T07:50:00"/>
    <d v="1899-12-30T00:01:19"/>
    <n v="856641"/>
    <d v="2016-03-10T00:00:00"/>
    <s v="07:50:00"/>
    <x v="1"/>
    <x v="16"/>
  </r>
  <r>
    <n v="820849"/>
    <x v="8"/>
    <d v="2016-02-19T13:02:00"/>
    <d v="1899-12-30T00:01:19"/>
    <n v="820849"/>
    <d v="2016-02-19T00:00:00"/>
    <s v="13:02:00"/>
    <x v="4"/>
    <x v="1"/>
  </r>
  <r>
    <n v="789265"/>
    <x v="5"/>
    <d v="2016-02-05T19:42:00"/>
    <d v="1899-12-30T00:01:19"/>
    <n v="789265"/>
    <d v="2016-02-05T00:00:00"/>
    <s v="19:42:00"/>
    <x v="4"/>
    <x v="5"/>
  </r>
  <r>
    <n v="860206"/>
    <x v="14"/>
    <d v="2016-03-06T14:13:00"/>
    <d v="1899-12-30T00:01:19"/>
    <n v="860206"/>
    <d v="2016-03-06T00:00:00"/>
    <s v="14:13:00"/>
    <x v="6"/>
    <x v="0"/>
  </r>
  <r>
    <n v="2415070"/>
    <x v="10"/>
    <d v="2016-03-03T06:01:00"/>
    <d v="1899-12-30T00:01:19"/>
    <n v="2415070"/>
    <d v="2016-03-03T00:00:00"/>
    <s v="06:01:00"/>
    <x v="2"/>
    <x v="18"/>
  </r>
  <r>
    <n v="930935"/>
    <x v="14"/>
    <d v="2016-03-27T19:53:00"/>
    <d v="1899-12-30T00:01:19"/>
    <n v="930935"/>
    <d v="2016-03-27T00:00:00"/>
    <s v="19:53:00"/>
    <x v="5"/>
    <x v="5"/>
  </r>
  <r>
    <n v="810194"/>
    <x v="9"/>
    <d v="2016-02-19T15:24:00"/>
    <d v="1899-12-30T00:01:19"/>
    <n v="810194"/>
    <d v="2016-02-19T00:00:00"/>
    <s v="15:24:00"/>
    <x v="2"/>
    <x v="2"/>
  </r>
  <r>
    <n v="821993"/>
    <x v="8"/>
    <d v="2016-02-27T07:17:00"/>
    <d v="1899-12-30T00:01:19"/>
    <n v="821993"/>
    <d v="2016-02-27T00:00:00"/>
    <s v="07:17:00"/>
    <x v="6"/>
    <x v="16"/>
  </r>
  <r>
    <n v="773365"/>
    <x v="5"/>
    <d v="2016-02-03T05:55:00"/>
    <d v="1899-12-30T00:01:19"/>
    <n v="773365"/>
    <d v="2016-02-03T00:00:00"/>
    <s v="05:55:00"/>
    <x v="5"/>
    <x v="19"/>
  </r>
  <r>
    <n v="2092357"/>
    <x v="1"/>
    <d v="2016-02-20T18:34:00"/>
    <d v="1899-12-30T00:01:19"/>
    <n v="2092357"/>
    <d v="2016-02-20T00:00:00"/>
    <s v="18:34:00"/>
    <x v="4"/>
    <x v="6"/>
  </r>
  <r>
    <n v="892461"/>
    <x v="10"/>
    <d v="2016-03-12T08:24:00"/>
    <d v="1899-12-30T00:01:18"/>
    <n v="892461"/>
    <d v="2016-03-12T00:00:00"/>
    <s v="08:24:00"/>
    <x v="0"/>
    <x v="3"/>
  </r>
  <r>
    <n v="930015"/>
    <x v="0"/>
    <d v="2016-03-29T21:33:00"/>
    <d v="1899-12-30T00:01:18"/>
    <n v="930015"/>
    <d v="2016-03-29T00:00:00"/>
    <s v="21:33:00"/>
    <x v="1"/>
    <x v="4"/>
  </r>
  <r>
    <n v="779485"/>
    <x v="5"/>
    <d v="2016-02-02T09:23:00"/>
    <d v="1899-12-30T00:01:18"/>
    <n v="779485"/>
    <d v="2016-02-02T00:00:00"/>
    <s v="09:23:00"/>
    <x v="2"/>
    <x v="15"/>
  </r>
  <r>
    <n v="771927"/>
    <x v="2"/>
    <d v="2016-01-27T14:14:00"/>
    <d v="1899-12-30T00:01:18"/>
    <n v="771927"/>
    <d v="2016-01-27T00:00:00"/>
    <s v="14:14:00"/>
    <x v="1"/>
    <x v="0"/>
  </r>
  <r>
    <n v="820513"/>
    <x v="3"/>
    <d v="2016-03-21T20:38:00"/>
    <d v="1899-12-30T00:01:18"/>
    <n v="820513"/>
    <d v="2016-03-21T00:00:00"/>
    <s v="20:38:00"/>
    <x v="4"/>
    <x v="14"/>
  </r>
  <r>
    <n v="831909"/>
    <x v="3"/>
    <d v="2016-01-04T00:21:00"/>
    <d v="1899-12-30T00:01:18"/>
    <n v="831909"/>
    <d v="2016-01-04T00:00:00"/>
    <s v="00:21:00"/>
    <x v="4"/>
    <x v="7"/>
  </r>
  <r>
    <n v="601098"/>
    <x v="16"/>
    <d v="2016-01-07T06:59:00"/>
    <d v="1899-12-30T00:01:18"/>
    <n v="601098"/>
    <d v="2016-01-07T00:00:00"/>
    <s v="06:59:00"/>
    <x v="4"/>
    <x v="18"/>
  </r>
  <r>
    <n v="865482"/>
    <x v="9"/>
    <d v="2016-03-13T12:04:00"/>
    <d v="1899-12-30T00:01:18"/>
    <n v="865482"/>
    <d v="2016-03-13T00:00:00"/>
    <s v="12:04:00"/>
    <x v="1"/>
    <x v="8"/>
  </r>
  <r>
    <n v="831030"/>
    <x v="3"/>
    <d v="2016-03-07T18:58:00"/>
    <d v="1899-12-30T00:01:18"/>
    <n v="831030"/>
    <d v="2016-03-07T00:00:00"/>
    <s v="18:58:00"/>
    <x v="6"/>
    <x v="6"/>
  </r>
  <r>
    <n v="869356"/>
    <x v="0"/>
    <d v="2016-03-15T07:46:00"/>
    <d v="1899-12-30T00:01:18"/>
    <n v="869356"/>
    <d v="2016-03-15T00:00:00"/>
    <s v="07:46:00"/>
    <x v="5"/>
    <x v="16"/>
  </r>
  <r>
    <n v="892954"/>
    <x v="2"/>
    <d v="2016-03-15T20:23:00"/>
    <d v="1899-12-30T00:01:18"/>
    <n v="892954"/>
    <d v="2016-03-15T00:00:00"/>
    <s v="20:23:00"/>
    <x v="3"/>
    <x v="14"/>
  </r>
  <r>
    <n v="789122"/>
    <x v="3"/>
    <d v="2016-01-30T21:44:00"/>
    <d v="1899-12-30T00:01:18"/>
    <n v="789122"/>
    <d v="2016-01-30T00:00:00"/>
    <s v="21:44:00"/>
    <x v="5"/>
    <x v="4"/>
  </r>
  <r>
    <n v="809492"/>
    <x v="10"/>
    <d v="2016-02-19T08:01:00"/>
    <d v="1899-12-30T00:01:18"/>
    <n v="809492"/>
    <d v="2016-02-19T00:00:00"/>
    <s v="08:01:00"/>
    <x v="5"/>
    <x v="3"/>
  </r>
  <r>
    <n v="611190"/>
    <x v="2"/>
    <d v="2016-01-16T14:53:00"/>
    <d v="1899-12-30T00:01:18"/>
    <n v="611190"/>
    <d v="2016-01-16T00:00:00"/>
    <s v="14:53:00"/>
    <x v="3"/>
    <x v="0"/>
  </r>
  <r>
    <n v="893061"/>
    <x v="5"/>
    <d v="2016-03-18T15:14:00"/>
    <d v="1899-12-30T00:01:18"/>
    <n v="893061"/>
    <d v="2016-03-18T00:00:00"/>
    <s v="15:14:00"/>
    <x v="4"/>
    <x v="2"/>
  </r>
  <r>
    <n v="764997"/>
    <x v="9"/>
    <d v="2016-01-19T05:29:00"/>
    <d v="1899-12-30T00:01:18"/>
    <n v="764997"/>
    <d v="2016-01-19T00:00:00"/>
    <s v="05:29:00"/>
    <x v="1"/>
    <x v="19"/>
  </r>
  <r>
    <n v="893105"/>
    <x v="6"/>
    <d v="2016-03-08T22:22:00"/>
    <d v="1899-12-30T00:01:18"/>
    <n v="893105"/>
    <d v="2016-03-08T00:00:00"/>
    <s v="22:22:00"/>
    <x v="0"/>
    <x v="17"/>
  </r>
  <r>
    <n v="779956"/>
    <x v="5"/>
    <d v="2016-02-12T11:19:00"/>
    <d v="1899-12-30T00:01:18"/>
    <n v="779956"/>
    <d v="2016-02-12T00:00:00"/>
    <s v="11:19:00"/>
    <x v="1"/>
    <x v="11"/>
  </r>
  <r>
    <n v="821233"/>
    <x v="3"/>
    <d v="2016-01-27T15:31:00"/>
    <d v="1899-12-30T00:01:18"/>
    <n v="821233"/>
    <d v="2016-01-27T00:00:00"/>
    <s v="15:31:00"/>
    <x v="2"/>
    <x v="2"/>
  </r>
  <r>
    <n v="794178"/>
    <x v="5"/>
    <d v="2016-02-14T14:43:00"/>
    <d v="1899-12-30T00:01:18"/>
    <n v="794178"/>
    <d v="2016-02-14T00:00:00"/>
    <s v="14:43:00"/>
    <x v="2"/>
    <x v="0"/>
  </r>
  <r>
    <n v="772584"/>
    <x v="1"/>
    <d v="2016-02-05T08:04:00"/>
    <d v="1899-12-30T00:01:18"/>
    <n v="772584"/>
    <d v="2016-02-05T00:00:00"/>
    <s v="08:04:00"/>
    <x v="4"/>
    <x v="3"/>
  </r>
  <r>
    <n v="772587"/>
    <x v="2"/>
    <d v="2016-01-19T14:04:00"/>
    <d v="1899-12-30T00:01:18"/>
    <n v="772587"/>
    <d v="2016-01-19T00:00:00"/>
    <s v="14:04:00"/>
    <x v="6"/>
    <x v="0"/>
  </r>
  <r>
    <n v="2204356"/>
    <x v="3"/>
    <d v="2016-02-03T16:40:00"/>
    <d v="1899-12-30T00:01:18"/>
    <n v="2204356"/>
    <d v="2016-02-03T00:00:00"/>
    <s v="16:40:00"/>
    <x v="2"/>
    <x v="13"/>
  </r>
  <r>
    <n v="832676"/>
    <x v="4"/>
    <d v="2016-03-01T07:59:00"/>
    <d v="1899-12-30T00:01:18"/>
    <n v="832676"/>
    <d v="2016-03-01T00:00:00"/>
    <s v="07:59:00"/>
    <x v="5"/>
    <x v="16"/>
  </r>
  <r>
    <n v="809860"/>
    <x v="8"/>
    <d v="2016-02-05T06:08:00"/>
    <d v="1899-12-30T00:01:18"/>
    <n v="809860"/>
    <d v="2016-02-05T00:00:00"/>
    <s v="06:08:00"/>
    <x v="1"/>
    <x v="18"/>
  </r>
  <r>
    <n v="809903"/>
    <x v="2"/>
    <d v="2016-02-19T15:42:00"/>
    <d v="1899-12-30T00:01:18"/>
    <n v="809903"/>
    <d v="2016-02-19T00:00:00"/>
    <s v="15:42:00"/>
    <x v="0"/>
    <x v="2"/>
  </r>
  <r>
    <n v="940664"/>
    <x v="3"/>
    <d v="2016-03-07T18:49:00"/>
    <d v="1899-12-30T00:01:18"/>
    <n v="940664"/>
    <d v="2016-03-07T00:00:00"/>
    <s v="18:49:00"/>
    <x v="6"/>
    <x v="6"/>
  </r>
  <r>
    <n v="940664"/>
    <x v="8"/>
    <d v="2016-02-28T09:20:00"/>
    <d v="1899-12-30T00:01:18"/>
    <n v="940664"/>
    <d v="2016-02-28T00:00:00"/>
    <s v="09:20:00"/>
    <x v="6"/>
    <x v="15"/>
  </r>
  <r>
    <n v="940664"/>
    <x v="3"/>
    <d v="2016-03-21T15:46:00"/>
    <d v="1899-12-30T00:01:18"/>
    <n v="940664"/>
    <d v="2016-03-21T00:00:00"/>
    <s v="15:46:00"/>
    <x v="6"/>
    <x v="2"/>
  </r>
  <r>
    <n v="2204601"/>
    <x v="4"/>
    <d v="2016-03-20T18:53:00"/>
    <d v="1899-12-30T00:01:18"/>
    <n v="2204601"/>
    <d v="2016-03-20T00:00:00"/>
    <s v="18:53:00"/>
    <x v="2"/>
    <x v="6"/>
  </r>
  <r>
    <n v="772826"/>
    <x v="3"/>
    <d v="2016-02-02T12:16:00"/>
    <d v="1899-12-30T00:01:18"/>
    <n v="772826"/>
    <d v="2016-02-02T00:00:00"/>
    <s v="12:16:00"/>
    <x v="5"/>
    <x v="8"/>
  </r>
  <r>
    <n v="2370319"/>
    <x v="0"/>
    <d v="2016-03-02T14:59:00"/>
    <d v="1899-12-30T00:01:18"/>
    <n v="2370319"/>
    <d v="2016-03-02T00:00:00"/>
    <s v="14:59:00"/>
    <x v="2"/>
    <x v="0"/>
  </r>
  <r>
    <n v="893557"/>
    <x v="0"/>
    <d v="2016-03-23T10:53:00"/>
    <d v="1899-12-30T00:01:18"/>
    <n v="893557"/>
    <d v="2016-03-23T00:00:00"/>
    <s v="10:53:00"/>
    <x v="2"/>
    <x v="10"/>
  </r>
  <r>
    <n v="624424"/>
    <x v="2"/>
    <d v="2016-01-14T22:01:00"/>
    <d v="1899-12-30T00:01:18"/>
    <n v="624424"/>
    <d v="2016-01-14T00:00:00"/>
    <s v="22:01:00"/>
    <x v="0"/>
    <x v="17"/>
  </r>
  <r>
    <n v="1108229"/>
    <x v="3"/>
    <d v="2016-03-30T16:04:00"/>
    <d v="1899-12-30T00:01:18"/>
    <n v="1108229"/>
    <d v="2016-03-30T00:00:00"/>
    <s v="16:04:00"/>
    <x v="0"/>
    <x v="13"/>
  </r>
  <r>
    <n v="940895"/>
    <x v="4"/>
    <d v="2016-03-07T13:13:00"/>
    <d v="1899-12-30T00:01:18"/>
    <n v="940895"/>
    <d v="2016-03-07T00:00:00"/>
    <s v="13:13:00"/>
    <x v="6"/>
    <x v="1"/>
  </r>
  <r>
    <n v="2370467"/>
    <x v="3"/>
    <d v="2016-01-06T14:17:00"/>
    <d v="1899-12-30T00:01:18"/>
    <n v="2370467"/>
    <d v="2016-01-06T00:00:00"/>
    <s v="14:17:00"/>
    <x v="4"/>
    <x v="0"/>
  </r>
  <r>
    <n v="893657"/>
    <x v="3"/>
    <d v="2016-03-17T10:17:00"/>
    <d v="1899-12-30T00:01:18"/>
    <n v="893657"/>
    <d v="2016-03-17T00:00:00"/>
    <s v="10:17:00"/>
    <x v="1"/>
    <x v="10"/>
  </r>
  <r>
    <n v="893681"/>
    <x v="3"/>
    <d v="2016-03-11T12:52:00"/>
    <d v="1899-12-30T00:01:18"/>
    <n v="893681"/>
    <d v="2016-03-11T00:00:00"/>
    <s v="12:52:00"/>
    <x v="5"/>
    <x v="8"/>
  </r>
  <r>
    <n v="941028"/>
    <x v="8"/>
    <d v="2016-03-13T07:44:00"/>
    <d v="1899-12-30T00:01:18"/>
    <n v="941028"/>
    <d v="2016-03-13T00:00:00"/>
    <s v="07:44:00"/>
    <x v="6"/>
    <x v="16"/>
  </r>
  <r>
    <n v="867504"/>
    <x v="14"/>
    <d v="2016-03-13T15:40:00"/>
    <d v="1899-12-30T00:01:18"/>
    <n v="867504"/>
    <d v="2016-03-13T00:00:00"/>
    <s v="15:40:00"/>
    <x v="4"/>
    <x v="2"/>
  </r>
  <r>
    <n v="820014"/>
    <x v="0"/>
    <d v="2016-03-30T08:03:00"/>
    <d v="1899-12-30T00:01:18"/>
    <n v="820014"/>
    <d v="2016-03-30T00:00:00"/>
    <s v="08:03:00"/>
    <x v="3"/>
    <x v="3"/>
  </r>
  <r>
    <n v="821893"/>
    <x v="10"/>
    <d v="2016-02-25T10:45:00"/>
    <d v="1899-12-30T00:01:18"/>
    <n v="821893"/>
    <d v="2016-02-25T00:00:00"/>
    <s v="10:45:00"/>
    <x v="1"/>
    <x v="10"/>
  </r>
  <r>
    <n v="182630"/>
    <x v="4"/>
    <d v="2016-03-27T21:29:00"/>
    <d v="1899-12-30T00:01:18"/>
    <n v="182630"/>
    <d v="2016-03-27T00:00:00"/>
    <s v="21:29:00"/>
    <x v="2"/>
    <x v="4"/>
  </r>
  <r>
    <n v="893789"/>
    <x v="4"/>
    <d v="2016-03-18T18:08:00"/>
    <d v="1899-12-30T00:01:18"/>
    <n v="893789"/>
    <d v="2016-03-18T00:00:00"/>
    <s v="18:08:00"/>
    <x v="4"/>
    <x v="6"/>
  </r>
  <r>
    <n v="821936"/>
    <x v="0"/>
    <d v="2016-03-25T14:58:00"/>
    <d v="1899-12-30T00:01:18"/>
    <n v="821936"/>
    <d v="2016-03-25T00:00:00"/>
    <s v="14:58:00"/>
    <x v="0"/>
    <x v="0"/>
  </r>
  <r>
    <n v="907313"/>
    <x v="2"/>
    <d v="2016-03-05T15:23:00"/>
    <d v="1899-12-30T00:01:18"/>
    <n v="907313"/>
    <d v="2016-03-05T00:00:00"/>
    <s v="15:23:00"/>
    <x v="4"/>
    <x v="2"/>
  </r>
  <r>
    <n v="2370841"/>
    <x v="0"/>
    <d v="2016-03-07T14:07:00"/>
    <d v="1899-12-30T00:01:18"/>
    <n v="2370841"/>
    <d v="2016-03-07T00:00:00"/>
    <s v="14:07:00"/>
    <x v="6"/>
    <x v="0"/>
  </r>
  <r>
    <n v="773298"/>
    <x v="3"/>
    <d v="2016-02-24T03:07:00"/>
    <d v="1899-12-30T00:01:18"/>
    <n v="773298"/>
    <d v="2016-02-24T00:00:00"/>
    <s v="03:07:00"/>
    <x v="4"/>
    <x v="22"/>
  </r>
  <r>
    <n v="810564"/>
    <x v="5"/>
    <d v="2016-02-22T20:23:00"/>
    <d v="1899-12-30T00:01:18"/>
    <n v="810564"/>
    <d v="2016-02-22T00:00:00"/>
    <s v="20:23:00"/>
    <x v="3"/>
    <x v="14"/>
  </r>
  <r>
    <n v="822328"/>
    <x v="5"/>
    <d v="2016-02-25T13:05:00"/>
    <d v="1899-12-30T00:01:18"/>
    <n v="822328"/>
    <d v="2016-02-25T00:00:00"/>
    <s v="13:05:00"/>
    <x v="0"/>
    <x v="1"/>
  </r>
  <r>
    <n v="499367"/>
    <x v="4"/>
    <d v="2016-01-06T16:39:00"/>
    <d v="1899-12-30T00:01:18"/>
    <n v="499367"/>
    <d v="2016-01-06T00:00:00"/>
    <s v="16:39:00"/>
    <x v="4"/>
    <x v="13"/>
  </r>
  <r>
    <n v="2205429"/>
    <x v="2"/>
    <d v="2016-01-09T03:19:00"/>
    <d v="1899-12-30T00:01:18"/>
    <n v="2205429"/>
    <d v="2016-01-09T00:00:00"/>
    <s v="03:19:00"/>
    <x v="1"/>
    <x v="22"/>
  </r>
  <r>
    <n v="810674"/>
    <x v="1"/>
    <d v="2016-01-16T19:25:00"/>
    <d v="1899-12-30T00:01:18"/>
    <n v="810674"/>
    <d v="2016-01-16T00:00:00"/>
    <s v="19:25:00"/>
    <x v="6"/>
    <x v="5"/>
  </r>
  <r>
    <n v="2000422"/>
    <x v="9"/>
    <d v="2016-03-31T11:19:00"/>
    <d v="1899-12-30T00:01:18"/>
    <n v="2000422"/>
    <d v="2016-03-31T00:00:00"/>
    <s v="11:19:00"/>
    <x v="6"/>
    <x v="11"/>
  </r>
  <r>
    <n v="939977"/>
    <x v="1"/>
    <d v="2016-03-05T23:04:00"/>
    <d v="1899-12-30T00:01:17"/>
    <n v="939977"/>
    <d v="2016-03-05T00:00:00"/>
    <s v="23:04:00"/>
    <x v="0"/>
    <x v="23"/>
  </r>
  <r>
    <n v="809717"/>
    <x v="16"/>
    <d v="2016-02-17T22:53:00"/>
    <d v="1899-12-30T00:01:17"/>
    <n v="809717"/>
    <d v="2016-02-17T00:00:00"/>
    <s v="22:53:00"/>
    <x v="3"/>
    <x v="17"/>
  </r>
  <r>
    <n v="822116"/>
    <x v="8"/>
    <d v="2016-02-12T12:08:00"/>
    <d v="1899-12-30T00:01:17"/>
    <n v="822116"/>
    <d v="2016-02-12T00:00:00"/>
    <s v="12:08:00"/>
    <x v="4"/>
    <x v="8"/>
  </r>
  <r>
    <n v="822289"/>
    <x v="9"/>
    <d v="2016-03-12T22:06:00"/>
    <d v="1899-12-30T00:01:17"/>
    <n v="822289"/>
    <d v="2016-03-12T00:00:00"/>
    <s v="22:06:00"/>
    <x v="3"/>
    <x v="17"/>
  </r>
  <r>
    <n v="841197"/>
    <x v="8"/>
    <d v="2016-03-06T05:38:00"/>
    <d v="1899-12-30T00:01:17"/>
    <n v="841197"/>
    <d v="2016-03-06T00:00:00"/>
    <s v="05:38:00"/>
    <x v="2"/>
    <x v="19"/>
  </r>
  <r>
    <n v="892523"/>
    <x v="8"/>
    <d v="2016-03-26T10:30:00"/>
    <d v="1899-12-30T00:01:16"/>
    <n v="892523"/>
    <d v="2016-03-26T00:00:00"/>
    <s v="10:30:00"/>
    <x v="1"/>
    <x v="10"/>
  </r>
  <r>
    <n v="771903"/>
    <x v="2"/>
    <d v="2016-03-27T15:12:00"/>
    <d v="1899-12-30T00:01:16"/>
    <n v="771903"/>
    <d v="2016-03-27T00:00:00"/>
    <s v="15:12:00"/>
    <x v="3"/>
    <x v="2"/>
  </r>
  <r>
    <n v="793697"/>
    <x v="6"/>
    <d v="2016-02-25T14:08:00"/>
    <d v="1899-12-30T00:01:16"/>
    <n v="793697"/>
    <d v="2016-02-25T00:00:00"/>
    <s v="14:08:00"/>
    <x v="1"/>
    <x v="0"/>
  </r>
  <r>
    <n v="904480"/>
    <x v="2"/>
    <d v="2016-03-24T14:21:00"/>
    <d v="1899-12-30T00:01:16"/>
    <n v="904480"/>
    <d v="2016-03-24T00:00:00"/>
    <s v="14:21:00"/>
    <x v="0"/>
    <x v="0"/>
  </r>
  <r>
    <n v="2429528"/>
    <x v="2"/>
    <d v="2016-03-30T05:51:00"/>
    <d v="1899-12-30T00:01:16"/>
    <n v="2384970"/>
    <d v="2016-03-30T00:00:00"/>
    <s v="05:51:00"/>
    <x v="0"/>
    <x v="19"/>
  </r>
  <r>
    <n v="820616"/>
    <x v="0"/>
    <d v="2016-02-19T14:04:00"/>
    <d v="1899-12-30T00:01:16"/>
    <n v="820616"/>
    <d v="2016-02-19T00:00:00"/>
    <s v="14:04:00"/>
    <x v="3"/>
    <x v="0"/>
  </r>
  <r>
    <n v="809231"/>
    <x v="1"/>
    <d v="2016-02-26T10:51:00"/>
    <d v="1899-12-30T00:01:16"/>
    <n v="809231"/>
    <d v="2016-02-26T00:00:00"/>
    <s v="10:51:00"/>
    <x v="0"/>
    <x v="10"/>
  </r>
  <r>
    <n v="2203762"/>
    <x v="1"/>
    <d v="2016-02-03T10:14:00"/>
    <d v="1899-12-30T00:01:16"/>
    <n v="2203762"/>
    <d v="2016-02-03T00:00:00"/>
    <s v="10:14:00"/>
    <x v="4"/>
    <x v="10"/>
  </r>
  <r>
    <n v="940163"/>
    <x v="6"/>
    <d v="2016-03-30T18:33:00"/>
    <d v="1899-12-30T00:01:16"/>
    <n v="940163"/>
    <d v="2016-03-30T00:00:00"/>
    <s v="18:33:00"/>
    <x v="2"/>
    <x v="6"/>
  </r>
  <r>
    <n v="789144"/>
    <x v="6"/>
    <d v="2016-01-24T17:22:00"/>
    <d v="1899-12-30T00:01:16"/>
    <n v="789144"/>
    <d v="2016-01-24T00:00:00"/>
    <s v="17:22:00"/>
    <x v="3"/>
    <x v="12"/>
  </r>
  <r>
    <n v="809549"/>
    <x v="1"/>
    <d v="2016-02-14T07:34:00"/>
    <d v="1899-12-30T00:01:16"/>
    <n v="809549"/>
    <d v="2016-02-14T00:00:00"/>
    <s v="07:34:00"/>
    <x v="3"/>
    <x v="16"/>
  </r>
  <r>
    <n v="809658"/>
    <x v="2"/>
    <d v="2016-02-20T21:55:00"/>
    <d v="1899-12-30T00:01:16"/>
    <n v="809658"/>
    <d v="2016-02-20T00:00:00"/>
    <s v="21:55:00"/>
    <x v="0"/>
    <x v="4"/>
  </r>
  <r>
    <n v="2415057"/>
    <x v="1"/>
    <d v="2016-03-27T20:29:00"/>
    <d v="1899-12-30T00:01:16"/>
    <n v="2415057"/>
    <d v="2016-03-27T00:00:00"/>
    <s v="20:29:00"/>
    <x v="4"/>
    <x v="14"/>
  </r>
  <r>
    <n v="773978"/>
    <x v="6"/>
    <d v="2016-03-28T22:41:00"/>
    <d v="1899-12-30T00:01:16"/>
    <n v="773978"/>
    <d v="2016-03-28T00:00:00"/>
    <s v="22:41:00"/>
    <x v="1"/>
    <x v="17"/>
  </r>
  <r>
    <n v="867044"/>
    <x v="0"/>
    <d v="2016-03-29T15:04:00"/>
    <d v="1899-12-30T00:01:16"/>
    <n v="867044"/>
    <d v="2016-03-29T00:00:00"/>
    <s v="15:04:00"/>
    <x v="0"/>
    <x v="2"/>
  </r>
  <r>
    <n v="865745"/>
    <x v="0"/>
    <d v="2016-03-13T13:59:00"/>
    <d v="1899-12-30T00:01:16"/>
    <n v="865745"/>
    <d v="2016-03-13T00:00:00"/>
    <s v="13:59:00"/>
    <x v="3"/>
    <x v="1"/>
  </r>
  <r>
    <n v="804459"/>
    <x v="10"/>
    <d v="2016-03-02T15:59:00"/>
    <d v="1899-12-30T00:01:16"/>
    <n v="804459"/>
    <d v="2016-03-02T00:00:00"/>
    <s v="15:59:00"/>
    <x v="5"/>
    <x v="2"/>
  </r>
  <r>
    <n v="893436"/>
    <x v="1"/>
    <d v="2016-03-20T21:30:00"/>
    <d v="1899-12-30T00:01:16"/>
    <n v="893436"/>
    <d v="2016-03-20T00:00:00"/>
    <s v="21:30:00"/>
    <x v="5"/>
    <x v="4"/>
  </r>
  <r>
    <n v="2204601"/>
    <x v="7"/>
    <d v="2016-02-06T04:40:00"/>
    <d v="1899-12-30T00:01:16"/>
    <n v="2204601"/>
    <d v="2016-02-06T00:00:00"/>
    <s v="04:40:00"/>
    <x v="2"/>
    <x v="20"/>
  </r>
  <r>
    <n v="2370319"/>
    <x v="2"/>
    <d v="2016-03-24T15:45:00"/>
    <d v="1899-12-30T00:01:16"/>
    <n v="2370319"/>
    <d v="2016-03-24T00:00:00"/>
    <s v="15:45:00"/>
    <x v="2"/>
    <x v="2"/>
  </r>
  <r>
    <n v="730607"/>
    <x v="6"/>
    <d v="2016-01-27T09:52:00"/>
    <d v="1899-12-30T00:01:16"/>
    <n v="730607"/>
    <d v="2016-01-27T00:00:00"/>
    <s v="09:52:00"/>
    <x v="0"/>
    <x v="15"/>
  </r>
  <r>
    <n v="772956"/>
    <x v="2"/>
    <d v="2016-02-01T21:28:00"/>
    <d v="1899-12-30T00:01:16"/>
    <n v="772956"/>
    <d v="2016-02-01T00:00:00"/>
    <s v="21:28:00"/>
    <x v="1"/>
    <x v="4"/>
  </r>
  <r>
    <n v="833157"/>
    <x v="9"/>
    <d v="2016-03-04T15:01:00"/>
    <d v="1899-12-30T00:01:16"/>
    <n v="833157"/>
    <d v="2016-03-04T00:00:00"/>
    <s v="15:01:00"/>
    <x v="0"/>
    <x v="2"/>
  </r>
  <r>
    <n v="2288719"/>
    <x v="14"/>
    <d v="2016-01-07T12:05:00"/>
    <d v="1899-12-30T00:01:16"/>
    <n v="2288719"/>
    <d v="2016-01-07T00:00:00"/>
    <s v="12:05:00"/>
    <x v="3"/>
    <x v="8"/>
  </r>
  <r>
    <n v="907441"/>
    <x v="6"/>
    <d v="2016-03-18T07:37:00"/>
    <d v="1899-12-30T00:01:16"/>
    <n v="907441"/>
    <d v="2016-03-18T00:00:00"/>
    <s v="07:37:00"/>
    <x v="0"/>
    <x v="16"/>
  </r>
  <r>
    <n v="28115"/>
    <x v="6"/>
    <d v="2016-01-30T05:18:00"/>
    <d v="1899-12-30T00:01:16"/>
    <n v="28115"/>
    <d v="2016-01-30T00:00:00"/>
    <s v="05:18:00"/>
    <x v="0"/>
    <x v="19"/>
  </r>
  <r>
    <n v="2428274"/>
    <x v="2"/>
    <d v="2016-01-22T15:05:00"/>
    <d v="1899-12-30T00:01:16"/>
    <n v="2384970"/>
    <d v="2016-01-22T00:00:00"/>
    <s v="15:05:00"/>
    <x v="1"/>
    <x v="2"/>
  </r>
  <r>
    <n v="941380"/>
    <x v="1"/>
    <d v="2016-03-18T19:55:00"/>
    <d v="1899-12-30T00:01:16"/>
    <n v="941380"/>
    <d v="2016-03-18T00:00:00"/>
    <s v="19:55:00"/>
    <x v="3"/>
    <x v="5"/>
  </r>
  <r>
    <n v="2371070"/>
    <x v="2"/>
    <d v="2016-01-12T08:43:00"/>
    <d v="1899-12-30T00:01:16"/>
    <n v="2371070"/>
    <d v="2016-01-12T00:00:00"/>
    <s v="08:43:00"/>
    <x v="1"/>
    <x v="3"/>
  </r>
  <r>
    <n v="771685"/>
    <x v="8"/>
    <d v="2016-03-01T07:59:00"/>
    <d v="1899-12-30T00:01:16"/>
    <n v="771685"/>
    <d v="2016-03-01T00:00:00"/>
    <s v="07:59:00"/>
    <x v="5"/>
    <x v="16"/>
  </r>
  <r>
    <n v="773360"/>
    <x v="8"/>
    <d v="2016-01-07T18:26:00"/>
    <d v="1899-12-30T00:01:16"/>
    <n v="773360"/>
    <d v="2016-01-07T00:00:00"/>
    <s v="18:26:00"/>
    <x v="2"/>
    <x v="6"/>
  </r>
  <r>
    <n v="822416"/>
    <x v="7"/>
    <d v="2016-02-12T13:36:00"/>
    <d v="1899-12-30T00:01:16"/>
    <n v="822416"/>
    <d v="2016-02-12T00:00:00"/>
    <s v="13:36:00"/>
    <x v="2"/>
    <x v="1"/>
  </r>
  <r>
    <n v="810671"/>
    <x v="2"/>
    <d v="2016-03-02T20:00:00"/>
    <d v="1899-12-30T00:01:16"/>
    <n v="810671"/>
    <d v="2016-03-02T00:00:00"/>
    <s v="20:00:00"/>
    <x v="4"/>
    <x v="14"/>
  </r>
  <r>
    <n v="729427"/>
    <x v="9"/>
    <d v="2016-01-23T05:59:00"/>
    <d v="1899-12-30T00:01:15"/>
    <n v="729427"/>
    <d v="2016-01-23T00:00:00"/>
    <s v="05:59:00"/>
    <x v="3"/>
    <x v="19"/>
  </r>
  <r>
    <n v="940466"/>
    <x v="9"/>
    <d v="2016-03-28T02:58:00"/>
    <d v="1899-12-30T00:01:15"/>
    <n v="940466"/>
    <d v="2016-03-28T00:00:00"/>
    <s v="02:58:00"/>
    <x v="1"/>
    <x v="21"/>
  </r>
  <r>
    <n v="771816"/>
    <x v="4"/>
    <d v="2016-02-06T19:26:00"/>
    <d v="1899-12-30T00:01:15"/>
    <n v="771816"/>
    <d v="2016-02-06T00:00:00"/>
    <s v="19:26:00"/>
    <x v="0"/>
    <x v="5"/>
  </r>
  <r>
    <n v="771823"/>
    <x v="3"/>
    <d v="2016-02-06T11:10:00"/>
    <d v="1899-12-30T00:01:15"/>
    <n v="771823"/>
    <d v="2016-02-06T00:00:00"/>
    <s v="11:10:00"/>
    <x v="0"/>
    <x v="11"/>
  </r>
  <r>
    <n v="830921"/>
    <x v="4"/>
    <d v="2016-03-03T19:24:00"/>
    <d v="1899-12-30T00:01:15"/>
    <n v="830921"/>
    <d v="2016-03-03T00:00:00"/>
    <s v="19:24:00"/>
    <x v="2"/>
    <x v="5"/>
  </r>
  <r>
    <n v="809091"/>
    <x v="3"/>
    <d v="2016-01-24T15:54:00"/>
    <d v="1899-12-30T00:01:15"/>
    <n v="809091"/>
    <d v="2016-01-24T00:00:00"/>
    <s v="15:54:00"/>
    <x v="0"/>
    <x v="2"/>
  </r>
  <r>
    <n v="939807"/>
    <x v="3"/>
    <d v="2016-03-30T16:24:00"/>
    <d v="1899-12-30T00:01:15"/>
    <n v="939807"/>
    <d v="2016-03-30T00:00:00"/>
    <s v="16:24:00"/>
    <x v="4"/>
    <x v="13"/>
  </r>
  <r>
    <n v="2287006"/>
    <x v="4"/>
    <d v="2016-03-29T14:43:00"/>
    <d v="1899-12-30T00:01:15"/>
    <n v="2287006"/>
    <d v="2016-03-29T00:00:00"/>
    <s v="14:43:00"/>
    <x v="4"/>
    <x v="0"/>
  </r>
  <r>
    <n v="2369221"/>
    <x v="4"/>
    <d v="2016-03-22T13:21:00"/>
    <d v="1899-12-30T00:01:15"/>
    <n v="2369221"/>
    <d v="2016-03-22T00:00:00"/>
    <s v="13:21:00"/>
    <x v="4"/>
    <x v="1"/>
  </r>
  <r>
    <n v="832405"/>
    <x v="4"/>
    <d v="2016-03-31T21:35:00"/>
    <d v="1899-12-30T00:01:15"/>
    <n v="832405"/>
    <d v="2016-03-31T00:00:00"/>
    <s v="21:35:00"/>
    <x v="2"/>
    <x v="4"/>
  </r>
  <r>
    <n v="809862"/>
    <x v="4"/>
    <d v="2016-02-13T15:35:00"/>
    <d v="1899-12-30T00:01:15"/>
    <n v="809862"/>
    <d v="2016-02-13T00:00:00"/>
    <s v="15:35:00"/>
    <x v="6"/>
    <x v="2"/>
  </r>
  <r>
    <n v="2204601"/>
    <x v="3"/>
    <d v="2016-02-13T20:43:00"/>
    <d v="1899-12-30T00:01:15"/>
    <n v="2204601"/>
    <d v="2016-02-13T00:00:00"/>
    <s v="20:43:00"/>
    <x v="2"/>
    <x v="14"/>
  </r>
  <r>
    <n v="772826"/>
    <x v="3"/>
    <d v="2016-03-05T06:33:00"/>
    <d v="1899-12-30T00:01:15"/>
    <n v="772826"/>
    <d v="2016-03-05T00:00:00"/>
    <s v="06:33:00"/>
    <x v="5"/>
    <x v="18"/>
  </r>
  <r>
    <n v="940967"/>
    <x v="3"/>
    <d v="2016-03-31T10:52:00"/>
    <d v="1899-12-30T00:01:15"/>
    <n v="940967"/>
    <d v="2016-03-31T00:00:00"/>
    <s v="10:52:00"/>
    <x v="3"/>
    <x v="10"/>
  </r>
  <r>
    <n v="833221"/>
    <x v="4"/>
    <d v="2016-03-03T14:08:00"/>
    <d v="1899-12-30T00:01:15"/>
    <n v="833221"/>
    <d v="2016-03-03T00:00:00"/>
    <s v="14:08:00"/>
    <x v="6"/>
    <x v="0"/>
  </r>
  <r>
    <n v="773393"/>
    <x v="3"/>
    <d v="2016-02-04T20:05:00"/>
    <d v="1899-12-30T00:01:15"/>
    <n v="773393"/>
    <d v="2016-02-04T00:00:00"/>
    <s v="20:05:00"/>
    <x v="5"/>
    <x v="14"/>
  </r>
  <r>
    <n v="809056"/>
    <x v="11"/>
    <d v="2016-03-26T22:47:00"/>
    <d v="1899-12-30T00:01:15"/>
    <n v="809056"/>
    <d v="2016-03-26T00:00:00"/>
    <s v="22:47:00"/>
    <x v="0"/>
    <x v="17"/>
  </r>
  <r>
    <n v="1106425"/>
    <x v="11"/>
    <d v="2016-03-12T14:10:00"/>
    <d v="1899-12-30T00:01:15"/>
    <n v="1106425"/>
    <d v="2016-03-12T00:00:00"/>
    <s v="14:10:00"/>
    <x v="5"/>
    <x v="0"/>
  </r>
  <r>
    <n v="940738"/>
    <x v="11"/>
    <d v="2016-03-09T12:36:00"/>
    <d v="1899-12-30T00:01:15"/>
    <n v="940738"/>
    <d v="2016-03-09T00:00:00"/>
    <s v="12:36:00"/>
    <x v="4"/>
    <x v="8"/>
  </r>
  <r>
    <n v="804782"/>
    <x v="11"/>
    <d v="2016-01-04T02:21:00"/>
    <d v="1899-12-30T00:01:15"/>
    <n v="804782"/>
    <d v="2016-01-04T00:00:00"/>
    <s v="02:21:00"/>
    <x v="3"/>
    <x v="21"/>
  </r>
  <r>
    <n v="460303"/>
    <x v="8"/>
    <d v="2016-01-22T16:30:00"/>
    <d v="1899-12-30T00:01:15"/>
    <n v="460303"/>
    <d v="2016-01-22T00:00:00"/>
    <s v="16:30:00"/>
    <x v="6"/>
    <x v="13"/>
  </r>
  <r>
    <n v="597491"/>
    <x v="14"/>
    <d v="2016-01-03T00:45:00"/>
    <d v="1899-12-30T00:01:15"/>
    <n v="597491"/>
    <d v="2016-01-03T00:00:00"/>
    <s v="00:45:00"/>
    <x v="3"/>
    <x v="7"/>
  </r>
  <r>
    <n v="809704"/>
    <x v="10"/>
    <d v="2016-03-03T05:21:00"/>
    <d v="1899-12-30T00:01:15"/>
    <n v="809704"/>
    <d v="2016-03-03T00:00:00"/>
    <s v="05:21:00"/>
    <x v="2"/>
    <x v="19"/>
  </r>
  <r>
    <n v="2426928"/>
    <x v="8"/>
    <d v="2016-03-13T18:21:00"/>
    <d v="1899-12-30T00:01:15"/>
    <n v="2384970"/>
    <d v="2016-03-13T00:00:00"/>
    <s v="18:21:00"/>
    <x v="2"/>
    <x v="6"/>
  </r>
  <r>
    <n v="772529"/>
    <x v="8"/>
    <d v="2016-01-17T11:18:00"/>
    <d v="1899-12-30T00:01:15"/>
    <n v="772529"/>
    <d v="2016-01-17T00:00:00"/>
    <s v="11:18:00"/>
    <x v="1"/>
    <x v="11"/>
  </r>
  <r>
    <n v="772624"/>
    <x v="8"/>
    <d v="2016-02-12T20:23:00"/>
    <d v="1899-12-30T00:01:15"/>
    <n v="772624"/>
    <d v="2016-02-12T00:00:00"/>
    <s v="20:23:00"/>
    <x v="3"/>
    <x v="14"/>
  </r>
  <r>
    <n v="810047"/>
    <x v="9"/>
    <d v="2016-02-22T16:40:00"/>
    <d v="1899-12-30T00:01:15"/>
    <n v="810047"/>
    <d v="2016-02-22T00:00:00"/>
    <s v="16:40:00"/>
    <x v="2"/>
    <x v="13"/>
  </r>
  <r>
    <n v="555618"/>
    <x v="5"/>
    <d v="2016-01-16T18:29:00"/>
    <d v="1899-12-30T00:01:15"/>
    <n v="555618"/>
    <d v="2016-01-16T00:00:00"/>
    <s v="18:29:00"/>
    <x v="2"/>
    <x v="6"/>
  </r>
  <r>
    <n v="931557"/>
    <x v="10"/>
    <d v="2016-03-29T16:25:00"/>
    <d v="1899-12-30T00:01:15"/>
    <n v="931557"/>
    <d v="2016-03-29T00:00:00"/>
    <s v="16:25:00"/>
    <x v="6"/>
    <x v="13"/>
  </r>
  <r>
    <n v="833313"/>
    <x v="10"/>
    <d v="2016-03-01T19:10:00"/>
    <d v="1899-12-30T00:01:15"/>
    <n v="833313"/>
    <d v="2016-03-01T00:00:00"/>
    <s v="19:10:00"/>
    <x v="5"/>
    <x v="5"/>
  </r>
  <r>
    <n v="810571"/>
    <x v="1"/>
    <d v="2016-02-01T18:55:00"/>
    <d v="1899-12-30T00:01:15"/>
    <n v="810571"/>
    <d v="2016-02-01T00:00:00"/>
    <s v="18:55:00"/>
    <x v="3"/>
    <x v="6"/>
  </r>
  <r>
    <n v="273648"/>
    <x v="5"/>
    <d v="2016-03-29T18:04:00"/>
    <d v="1899-12-30T00:01:15"/>
    <n v="273648"/>
    <d v="2016-03-29T00:00:00"/>
    <s v="18:04:00"/>
    <x v="6"/>
    <x v="6"/>
  </r>
  <r>
    <n v="773549"/>
    <x v="9"/>
    <d v="2016-01-07T04:33:00"/>
    <d v="1899-12-30T00:01:15"/>
    <n v="773549"/>
    <d v="2016-01-07T00:00:00"/>
    <s v="04:33:00"/>
    <x v="2"/>
    <x v="20"/>
  </r>
  <r>
    <n v="808915"/>
    <x v="6"/>
    <d v="2016-02-20T05:34:00"/>
    <d v="1899-12-30T00:01:14"/>
    <n v="808915"/>
    <d v="2016-02-20T00:00:00"/>
    <s v="05:34:00"/>
    <x v="1"/>
    <x v="19"/>
  </r>
  <r>
    <n v="761775"/>
    <x v="6"/>
    <d v="2016-01-25T15:59:00"/>
    <d v="1899-12-30T00:01:14"/>
    <n v="761775"/>
    <d v="2016-01-25T00:00:00"/>
    <s v="15:59:00"/>
    <x v="2"/>
    <x v="2"/>
  </r>
  <r>
    <n v="939600"/>
    <x v="2"/>
    <d v="2016-03-20T15:36:00"/>
    <d v="1899-12-30T00:01:14"/>
    <n v="939600"/>
    <d v="2016-03-20T00:00:00"/>
    <s v="15:36:00"/>
    <x v="6"/>
    <x v="2"/>
  </r>
  <r>
    <n v="2090526"/>
    <x v="5"/>
    <d v="2016-03-07T10:18:00"/>
    <d v="1899-12-30T00:01:14"/>
    <n v="2090526"/>
    <d v="2016-03-07T00:00:00"/>
    <s v="10:18:00"/>
    <x v="6"/>
    <x v="10"/>
  </r>
  <r>
    <n v="771882"/>
    <x v="8"/>
    <d v="2016-02-17T23:09:00"/>
    <d v="1899-12-30T00:01:14"/>
    <n v="771882"/>
    <d v="2016-02-17T00:00:00"/>
    <s v="23:09:00"/>
    <x v="3"/>
    <x v="23"/>
  </r>
  <r>
    <n v="779588"/>
    <x v="8"/>
    <d v="2016-02-26T11:24:00"/>
    <d v="1899-12-30T00:01:14"/>
    <n v="779588"/>
    <d v="2016-02-26T00:00:00"/>
    <s v="11:24:00"/>
    <x v="5"/>
    <x v="11"/>
  </r>
  <r>
    <n v="703886"/>
    <x v="0"/>
    <d v="2016-03-26T14:57:00"/>
    <d v="1899-12-30T00:01:14"/>
    <n v="703886"/>
    <d v="2016-03-26T00:00:00"/>
    <s v="14:57:00"/>
    <x v="4"/>
    <x v="0"/>
  </r>
  <r>
    <n v="788969"/>
    <x v="1"/>
    <d v="2016-03-03T20:50:00"/>
    <d v="1899-12-30T00:01:14"/>
    <n v="788969"/>
    <d v="2016-03-03T00:00:00"/>
    <s v="20:50:00"/>
    <x v="3"/>
    <x v="14"/>
  </r>
  <r>
    <n v="905367"/>
    <x v="1"/>
    <d v="2016-03-08T12:53:00"/>
    <d v="1899-12-30T00:01:14"/>
    <n v="905367"/>
    <d v="2016-03-08T00:00:00"/>
    <s v="12:53:00"/>
    <x v="4"/>
    <x v="8"/>
  </r>
  <r>
    <n v="915298"/>
    <x v="5"/>
    <d v="2016-03-27T13:06:00"/>
    <d v="1899-12-30T00:01:14"/>
    <n v="915298"/>
    <d v="2016-03-27T00:00:00"/>
    <s v="13:06:00"/>
    <x v="3"/>
    <x v="1"/>
  </r>
  <r>
    <n v="2426670"/>
    <x v="2"/>
    <d v="2016-03-16T18:58:00"/>
    <d v="1899-12-30T00:01:14"/>
    <n v="2384970"/>
    <d v="2016-03-16T00:00:00"/>
    <s v="18:58:00"/>
    <x v="4"/>
    <x v="6"/>
  </r>
  <r>
    <n v="893107"/>
    <x v="8"/>
    <d v="2016-03-26T10:27:00"/>
    <d v="1899-12-30T00:01:14"/>
    <n v="893107"/>
    <d v="2016-03-26T00:00:00"/>
    <s v="10:27:00"/>
    <x v="5"/>
    <x v="10"/>
  </r>
  <r>
    <n v="304208"/>
    <x v="6"/>
    <d v="2016-03-26T17:18:00"/>
    <d v="1899-12-30T00:01:14"/>
    <n v="304208"/>
    <d v="2016-03-26T00:00:00"/>
    <s v="17:18:00"/>
    <x v="1"/>
    <x v="12"/>
  </r>
  <r>
    <n v="626745"/>
    <x v="8"/>
    <d v="2016-01-03T08:28:00"/>
    <d v="1899-12-30T00:01:14"/>
    <n v="626745"/>
    <d v="2016-01-03T00:00:00"/>
    <s v="08:28:00"/>
    <x v="2"/>
    <x v="3"/>
  </r>
  <r>
    <n v="809704"/>
    <x v="2"/>
    <d v="2016-02-21T08:35:00"/>
    <d v="1899-12-30T00:01:14"/>
    <n v="809704"/>
    <d v="2016-02-21T00:00:00"/>
    <s v="08:35:00"/>
    <x v="2"/>
    <x v="3"/>
  </r>
  <r>
    <n v="809715"/>
    <x v="8"/>
    <d v="2016-03-05T06:50:00"/>
    <d v="1899-12-30T00:01:14"/>
    <n v="809715"/>
    <d v="2016-03-05T00:00:00"/>
    <s v="06:50:00"/>
    <x v="6"/>
    <x v="18"/>
  </r>
  <r>
    <n v="2426946"/>
    <x v="14"/>
    <d v="2016-02-14T10:07:00"/>
    <d v="1899-12-30T00:01:14"/>
    <n v="2384970"/>
    <d v="2016-02-14T00:00:00"/>
    <s v="10:07:00"/>
    <x v="6"/>
    <x v="10"/>
  </r>
  <r>
    <n v="2369759"/>
    <x v="0"/>
    <d v="2016-03-23T08:36:00"/>
    <d v="1899-12-30T00:01:14"/>
    <n v="2369759"/>
    <d v="2016-03-23T00:00:00"/>
    <s v="08:36:00"/>
    <x v="2"/>
    <x v="3"/>
  </r>
  <r>
    <n v="2370155"/>
    <x v="2"/>
    <d v="2016-03-20T15:29:00"/>
    <d v="1899-12-30T00:01:14"/>
    <n v="2370155"/>
    <d v="2016-03-20T00:00:00"/>
    <s v="15:29:00"/>
    <x v="6"/>
    <x v="2"/>
  </r>
  <r>
    <n v="821736"/>
    <x v="0"/>
    <d v="2016-03-03T17:46:00"/>
    <d v="1899-12-30T00:01:14"/>
    <n v="821736"/>
    <d v="2016-03-03T00:00:00"/>
    <s v="17:46:00"/>
    <x v="3"/>
    <x v="12"/>
  </r>
  <r>
    <n v="820014"/>
    <x v="0"/>
    <d v="2016-03-20T08:35:00"/>
    <d v="1899-12-30T00:01:14"/>
    <n v="820014"/>
    <d v="2016-03-20T00:00:00"/>
    <s v="08:35:00"/>
    <x v="3"/>
    <x v="3"/>
  </r>
  <r>
    <n v="821878"/>
    <x v="0"/>
    <d v="2016-03-03T04:11:00"/>
    <d v="1899-12-30T00:01:14"/>
    <n v="821878"/>
    <d v="2016-03-03T00:00:00"/>
    <s v="04:11:00"/>
    <x v="4"/>
    <x v="20"/>
  </r>
  <r>
    <n v="810249"/>
    <x v="6"/>
    <d v="2016-02-10T13:36:00"/>
    <d v="1899-12-30T00:01:14"/>
    <n v="810249"/>
    <d v="2016-02-10T00:00:00"/>
    <s v="13:36:00"/>
    <x v="3"/>
    <x v="1"/>
  </r>
  <r>
    <n v="893783"/>
    <x v="0"/>
    <d v="2016-03-19T12:16:00"/>
    <d v="1899-12-30T00:01:14"/>
    <n v="893783"/>
    <d v="2016-03-19T00:00:00"/>
    <s v="12:16:00"/>
    <x v="1"/>
    <x v="8"/>
  </r>
  <r>
    <n v="820048"/>
    <x v="7"/>
    <d v="2016-02-28T17:41:00"/>
    <d v="1899-12-30T00:01:14"/>
    <n v="820048"/>
    <d v="2016-02-28T00:00:00"/>
    <s v="17:41:00"/>
    <x v="5"/>
    <x v="12"/>
  </r>
  <r>
    <n v="2361656"/>
    <x v="0"/>
    <d v="2016-02-24T16:00:00"/>
    <d v="1899-12-30T00:01:14"/>
    <n v="2361656"/>
    <d v="2016-02-24T00:00:00"/>
    <s v="16:00:00"/>
    <x v="0"/>
    <x v="13"/>
  </r>
  <r>
    <n v="2288692"/>
    <x v="0"/>
    <d v="2016-03-06T06:04:00"/>
    <d v="1899-12-30T00:01:14"/>
    <n v="2288692"/>
    <d v="2016-03-06T00:00:00"/>
    <s v="06:04:00"/>
    <x v="2"/>
    <x v="18"/>
  </r>
  <r>
    <n v="881861"/>
    <x v="2"/>
    <d v="2016-03-18T06:54:00"/>
    <d v="1899-12-30T00:01:14"/>
    <n v="881861"/>
    <d v="2016-03-18T00:00:00"/>
    <s v="06:54:00"/>
    <x v="4"/>
    <x v="18"/>
  </r>
  <r>
    <n v="773361"/>
    <x v="2"/>
    <d v="2016-01-24T15:15:00"/>
    <d v="1899-12-30T00:01:14"/>
    <n v="773361"/>
    <d v="2016-01-24T00:00:00"/>
    <s v="15:15:00"/>
    <x v="4"/>
    <x v="2"/>
  </r>
  <r>
    <n v="810560"/>
    <x v="2"/>
    <d v="2016-02-19T08:57:00"/>
    <d v="1899-12-30T00:01:14"/>
    <n v="810560"/>
    <d v="2016-02-19T00:00:00"/>
    <s v="08:57:00"/>
    <x v="1"/>
    <x v="3"/>
  </r>
  <r>
    <n v="2405338"/>
    <x v="14"/>
    <d v="2016-03-01T09:22:00"/>
    <d v="1899-12-30T00:01:14"/>
    <n v="2405338"/>
    <d v="2016-03-01T00:00:00"/>
    <s v="09:22:00"/>
    <x v="5"/>
    <x v="15"/>
  </r>
  <r>
    <n v="868055"/>
    <x v="8"/>
    <d v="2016-03-12T15:52:00"/>
    <d v="1899-12-30T00:01:14"/>
    <n v="868055"/>
    <d v="2016-03-12T00:00:00"/>
    <s v="15:52:00"/>
    <x v="3"/>
    <x v="2"/>
  </r>
  <r>
    <n v="822538"/>
    <x v="0"/>
    <d v="2016-03-02T08:38:00"/>
    <d v="1899-12-30T00:01:14"/>
    <n v="822538"/>
    <d v="2016-03-02T00:00:00"/>
    <s v="08:38:00"/>
    <x v="0"/>
    <x v="3"/>
  </r>
  <r>
    <n v="810759"/>
    <x v="1"/>
    <d v="2016-02-03T03:48:00"/>
    <d v="1899-12-30T00:01:14"/>
    <n v="810759"/>
    <d v="2016-02-03T00:00:00"/>
    <s v="03:48:00"/>
    <x v="5"/>
    <x v="22"/>
  </r>
  <r>
    <n v="2285918"/>
    <x v="9"/>
    <d v="2016-01-06T11:03:00"/>
    <d v="1899-12-30T00:01:14"/>
    <n v="2285918"/>
    <d v="2016-01-06T00:00:00"/>
    <s v="11:03:00"/>
    <x v="5"/>
    <x v="11"/>
  </r>
  <r>
    <n v="892936"/>
    <x v="9"/>
    <d v="2016-01-16T14:12:00"/>
    <d v="1899-12-30T00:01:14"/>
    <n v="892936"/>
    <d v="2016-01-16T00:00:00"/>
    <s v="14:12:00"/>
    <x v="1"/>
    <x v="0"/>
  </r>
  <r>
    <n v="2369979"/>
    <x v="9"/>
    <d v="2016-01-08T16:58:00"/>
    <d v="1899-12-30T00:01:14"/>
    <n v="2369979"/>
    <d v="2016-01-08T00:00:00"/>
    <s v="16:58:00"/>
    <x v="0"/>
    <x v="13"/>
  </r>
  <r>
    <n v="772978"/>
    <x v="9"/>
    <d v="2016-01-23T19:05:00"/>
    <d v="1899-12-30T00:01:14"/>
    <n v="772978"/>
    <d v="2016-01-23T00:00:00"/>
    <s v="19:05:00"/>
    <x v="0"/>
    <x v="5"/>
  </r>
  <r>
    <n v="793571"/>
    <x v="5"/>
    <d v="2016-02-03T06:43:00"/>
    <d v="1899-12-30T00:01:13"/>
    <n v="793571"/>
    <d v="2016-02-03T00:00:00"/>
    <s v="06:43:00"/>
    <x v="1"/>
    <x v="18"/>
  </r>
  <r>
    <n v="793693"/>
    <x v="10"/>
    <d v="2016-02-15T06:37:00"/>
    <d v="1899-12-30T00:01:13"/>
    <n v="793693"/>
    <d v="2016-02-15T00:00:00"/>
    <s v="06:37:00"/>
    <x v="5"/>
    <x v="18"/>
  </r>
  <r>
    <n v="2415070"/>
    <x v="10"/>
    <d v="2016-03-01T07:36:00"/>
    <d v="1899-12-30T00:01:13"/>
    <n v="2415070"/>
    <d v="2016-03-01T00:00:00"/>
    <s v="07:36:00"/>
    <x v="2"/>
    <x v="16"/>
  </r>
  <r>
    <n v="821676"/>
    <x v="14"/>
    <d v="2016-02-25T10:09:00"/>
    <d v="1899-12-30T00:01:13"/>
    <n v="821676"/>
    <d v="2016-02-25T00:00:00"/>
    <s v="10:09:00"/>
    <x v="1"/>
    <x v="10"/>
  </r>
  <r>
    <n v="821820"/>
    <x v="14"/>
    <d v="2016-02-17T17:51:00"/>
    <d v="1899-12-30T00:01:13"/>
    <n v="821820"/>
    <d v="2016-02-17T00:00:00"/>
    <s v="17:51:00"/>
    <x v="3"/>
    <x v="12"/>
  </r>
  <r>
    <n v="2288802"/>
    <x v="9"/>
    <d v="2016-02-19T19:18:00"/>
    <d v="1899-12-30T00:01:13"/>
    <n v="2288802"/>
    <d v="2016-02-19T00:00:00"/>
    <s v="19:18:00"/>
    <x v="5"/>
    <x v="5"/>
  </r>
  <r>
    <n v="2092115"/>
    <x v="5"/>
    <d v="2016-01-08T14:23:00"/>
    <d v="1899-12-30T00:01:13"/>
    <n v="2092115"/>
    <d v="2016-01-08T00:00:00"/>
    <s v="14:23:00"/>
    <x v="6"/>
    <x v="0"/>
  </r>
  <r>
    <n v="833493"/>
    <x v="5"/>
    <d v="2016-03-05T10:00:00"/>
    <d v="1899-12-30T00:01:13"/>
    <n v="833493"/>
    <d v="2016-03-05T00:00:00"/>
    <s v="10:00:00"/>
    <x v="0"/>
    <x v="10"/>
  </r>
  <r>
    <n v="2288944"/>
    <x v="9"/>
    <d v="2016-03-23T13:42:00"/>
    <d v="1899-12-30T00:01:13"/>
    <n v="2288944"/>
    <d v="2016-03-23T00:00:00"/>
    <s v="13:42:00"/>
    <x v="2"/>
    <x v="1"/>
  </r>
  <r>
    <n v="2092216"/>
    <x v="10"/>
    <d v="2016-02-13T13:38:00"/>
    <d v="1899-12-30T00:01:13"/>
    <n v="2092216"/>
    <d v="2016-02-13T00:00:00"/>
    <s v="13:38:00"/>
    <x v="2"/>
    <x v="1"/>
  </r>
  <r>
    <n v="780291"/>
    <x v="9"/>
    <d v="2016-02-09T08:48:00"/>
    <d v="1899-12-30T00:01:12"/>
    <n v="780291"/>
    <d v="2016-02-09T00:00:00"/>
    <s v="08:48:00"/>
    <x v="4"/>
    <x v="3"/>
  </r>
  <r>
    <n v="2205521"/>
    <x v="9"/>
    <d v="2016-03-09T06:03:00"/>
    <d v="1899-12-30T00:01:12"/>
    <n v="2205521"/>
    <d v="2016-03-09T00:00:00"/>
    <s v="06:03:00"/>
    <x v="0"/>
    <x v="18"/>
  </r>
  <r>
    <n v="808923"/>
    <x v="6"/>
    <d v="2016-02-21T18:03:00"/>
    <d v="1899-12-30T00:01:12"/>
    <n v="808923"/>
    <d v="2016-02-21T00:00:00"/>
    <s v="18:03:00"/>
    <x v="0"/>
    <x v="6"/>
  </r>
  <r>
    <n v="808965"/>
    <x v="7"/>
    <d v="2016-02-09T18:54:00"/>
    <d v="1899-12-30T00:01:12"/>
    <n v="808965"/>
    <d v="2016-02-09T00:00:00"/>
    <s v="18:54:00"/>
    <x v="0"/>
    <x v="6"/>
  </r>
  <r>
    <n v="882376"/>
    <x v="2"/>
    <d v="2016-03-19T14:14:00"/>
    <d v="1899-12-30T00:01:12"/>
    <n v="882376"/>
    <d v="2016-03-19T00:00:00"/>
    <s v="14:14:00"/>
    <x v="5"/>
    <x v="0"/>
  </r>
  <r>
    <n v="819402"/>
    <x v="2"/>
    <d v="2016-03-06T13:26:00"/>
    <d v="1899-12-30T00:01:12"/>
    <n v="819402"/>
    <d v="2016-03-06T00:00:00"/>
    <s v="13:26:00"/>
    <x v="0"/>
    <x v="1"/>
  </r>
  <r>
    <n v="939802"/>
    <x v="0"/>
    <d v="2016-03-13T10:19:00"/>
    <d v="1899-12-30T00:01:12"/>
    <n v="939802"/>
    <d v="2016-03-13T00:00:00"/>
    <s v="10:19:00"/>
    <x v="0"/>
    <x v="10"/>
  </r>
  <r>
    <n v="2285914"/>
    <x v="6"/>
    <d v="2016-03-23T07:51:00"/>
    <d v="1899-12-30T00:01:12"/>
    <n v="2285914"/>
    <d v="2016-03-23T00:00:00"/>
    <s v="07:51:00"/>
    <x v="4"/>
    <x v="16"/>
  </r>
  <r>
    <n v="772030"/>
    <x v="2"/>
    <d v="2016-02-02T19:43:00"/>
    <d v="1899-12-30T00:01:12"/>
    <n v="772030"/>
    <d v="2016-02-02T00:00:00"/>
    <s v="19:43:00"/>
    <x v="2"/>
    <x v="5"/>
  </r>
  <r>
    <n v="772243"/>
    <x v="2"/>
    <d v="2016-01-29T16:52:00"/>
    <d v="1899-12-30T00:01:12"/>
    <n v="772243"/>
    <d v="2016-01-29T00:00:00"/>
    <s v="16:52:00"/>
    <x v="0"/>
    <x v="13"/>
  </r>
  <r>
    <n v="859641"/>
    <x v="8"/>
    <d v="2016-03-10T19:09:00"/>
    <d v="1899-12-30T00:01:12"/>
    <n v="859641"/>
    <d v="2016-03-10T00:00:00"/>
    <s v="19:09:00"/>
    <x v="3"/>
    <x v="5"/>
  </r>
  <r>
    <n v="905367"/>
    <x v="0"/>
    <d v="2016-03-19T09:35:00"/>
    <d v="1899-12-30T00:01:12"/>
    <n v="905367"/>
    <d v="2016-03-19T00:00:00"/>
    <s v="09:35:00"/>
    <x v="4"/>
    <x v="15"/>
  </r>
  <r>
    <n v="809552"/>
    <x v="14"/>
    <d v="2016-03-09T16:23:00"/>
    <d v="1899-12-30T00:01:12"/>
    <n v="809552"/>
    <d v="2016-03-09T00:00:00"/>
    <s v="16:23:00"/>
    <x v="1"/>
    <x v="13"/>
  </r>
  <r>
    <n v="866809"/>
    <x v="0"/>
    <d v="2016-03-15T14:13:00"/>
    <d v="1899-12-30T00:01:12"/>
    <n v="866809"/>
    <d v="2016-03-15T00:00:00"/>
    <s v="14:13:00"/>
    <x v="3"/>
    <x v="0"/>
  </r>
  <r>
    <n v="618028"/>
    <x v="6"/>
    <d v="2016-01-11T11:41:00"/>
    <d v="1899-12-30T00:01:12"/>
    <n v="618028"/>
    <d v="2016-01-11T00:00:00"/>
    <s v="11:41:00"/>
    <x v="5"/>
    <x v="11"/>
  </r>
  <r>
    <n v="866878"/>
    <x v="2"/>
    <d v="2016-03-08T12:03:00"/>
    <d v="1899-12-30T00:01:12"/>
    <n v="866878"/>
    <d v="2016-03-08T00:00:00"/>
    <s v="12:03:00"/>
    <x v="5"/>
    <x v="8"/>
  </r>
  <r>
    <n v="772477"/>
    <x v="8"/>
    <d v="2016-01-04T04:40:00"/>
    <d v="1899-12-30T00:01:12"/>
    <n v="772477"/>
    <d v="2016-01-04T00:00:00"/>
    <s v="04:40:00"/>
    <x v="3"/>
    <x v="20"/>
  </r>
  <r>
    <n v="809798"/>
    <x v="0"/>
    <d v="2016-02-22T15:04:00"/>
    <d v="1899-12-30T00:01:12"/>
    <n v="809798"/>
    <d v="2016-02-22T00:00:00"/>
    <s v="15:04:00"/>
    <x v="0"/>
    <x v="2"/>
  </r>
  <r>
    <n v="893304"/>
    <x v="0"/>
    <d v="2016-03-20T11:34:00"/>
    <d v="1899-12-30T00:01:12"/>
    <n v="893304"/>
    <d v="2016-03-20T00:00:00"/>
    <s v="11:34:00"/>
    <x v="3"/>
    <x v="11"/>
  </r>
  <r>
    <n v="772694"/>
    <x v="2"/>
    <d v="2016-01-30T13:12:00"/>
    <d v="1899-12-30T00:01:12"/>
    <n v="772694"/>
    <d v="2016-01-30T00:00:00"/>
    <s v="13:12:00"/>
    <x v="3"/>
    <x v="1"/>
  </r>
  <r>
    <n v="2274999"/>
    <x v="0"/>
    <d v="2016-03-30T11:43:00"/>
    <d v="1899-12-30T00:01:12"/>
    <n v="2274999"/>
    <d v="2016-03-30T00:00:00"/>
    <s v="11:43:00"/>
    <x v="3"/>
    <x v="11"/>
  </r>
  <r>
    <n v="320909"/>
    <x v="5"/>
    <d v="2016-01-04T12:39:00"/>
    <d v="1899-12-30T00:01:12"/>
    <n v="320909"/>
    <d v="2016-01-04T00:00:00"/>
    <s v="12:39:00"/>
    <x v="4"/>
    <x v="8"/>
  </r>
  <r>
    <n v="821692"/>
    <x v="2"/>
    <d v="2016-03-05T15:40:00"/>
    <d v="1899-12-30T00:01:12"/>
    <n v="821692"/>
    <d v="2016-03-05T00:00:00"/>
    <s v="15:40:00"/>
    <x v="6"/>
    <x v="2"/>
  </r>
  <r>
    <n v="819936"/>
    <x v="8"/>
    <d v="2016-03-20T16:17:00"/>
    <d v="1899-12-30T00:01:12"/>
    <n v="819936"/>
    <d v="2016-03-20T00:00:00"/>
    <s v="16:17:00"/>
    <x v="5"/>
    <x v="13"/>
  </r>
  <r>
    <n v="790102"/>
    <x v="8"/>
    <d v="2016-02-10T21:21:00"/>
    <d v="1899-12-30T00:01:12"/>
    <n v="790102"/>
    <d v="2016-02-10T00:00:00"/>
    <s v="21:21:00"/>
    <x v="5"/>
    <x v="4"/>
  </r>
  <r>
    <n v="2216346"/>
    <x v="2"/>
    <d v="2016-02-02T21:41:00"/>
    <d v="1899-12-30T00:01:12"/>
    <n v="2216346"/>
    <d v="2016-02-02T00:00:00"/>
    <s v="21:41:00"/>
    <x v="3"/>
    <x v="4"/>
  </r>
  <r>
    <n v="822334"/>
    <x v="6"/>
    <d v="2016-02-24T18:29:00"/>
    <d v="1899-12-30T00:01:12"/>
    <n v="822334"/>
    <d v="2016-02-24T00:00:00"/>
    <s v="18:29:00"/>
    <x v="1"/>
    <x v="6"/>
  </r>
  <r>
    <n v="810604"/>
    <x v="5"/>
    <d v="2016-03-26T11:42:00"/>
    <d v="1899-12-30T00:01:12"/>
    <n v="810604"/>
    <d v="2016-03-26T00:00:00"/>
    <s v="11:42:00"/>
    <x v="6"/>
    <x v="11"/>
  </r>
  <r>
    <n v="2371257"/>
    <x v="0"/>
    <d v="2016-03-28T18:27:00"/>
    <d v="1899-12-30T00:01:12"/>
    <n v="2371257"/>
    <d v="2016-03-28T00:00:00"/>
    <s v="18:27:00"/>
    <x v="2"/>
    <x v="6"/>
  </r>
  <r>
    <n v="820300"/>
    <x v="2"/>
    <d v="2016-03-19T16:49:00"/>
    <d v="1899-12-30T00:01:12"/>
    <n v="820300"/>
    <d v="2016-03-19T00:00:00"/>
    <s v="16:49:00"/>
    <x v="5"/>
    <x v="13"/>
  </r>
  <r>
    <n v="868136"/>
    <x v="0"/>
    <d v="2016-03-07T09:41:00"/>
    <d v="1899-12-30T00:01:12"/>
    <n v="868136"/>
    <d v="2016-03-07T00:00:00"/>
    <s v="09:41:00"/>
    <x v="0"/>
    <x v="15"/>
  </r>
  <r>
    <n v="777129"/>
    <x v="4"/>
    <d v="2016-01-10T19:09:00"/>
    <d v="1899-12-30T00:01:12"/>
    <n v="777129"/>
    <d v="2016-01-10T00:00:00"/>
    <s v="19:09:00"/>
    <x v="0"/>
    <x v="5"/>
  </r>
  <r>
    <n v="809056"/>
    <x v="3"/>
    <d v="2016-03-30T11:17:00"/>
    <d v="1899-12-30T00:01:12"/>
    <n v="809056"/>
    <d v="2016-03-30T00:00:00"/>
    <s v="11:17:00"/>
    <x v="0"/>
    <x v="11"/>
  </r>
  <r>
    <n v="576231"/>
    <x v="4"/>
    <d v="2016-01-03T21:27:00"/>
    <d v="1899-12-30T00:01:12"/>
    <n v="576231"/>
    <d v="2016-01-03T00:00:00"/>
    <s v="21:27:00"/>
    <x v="5"/>
    <x v="4"/>
  </r>
  <r>
    <n v="809128"/>
    <x v="4"/>
    <d v="2016-01-17T05:02:00"/>
    <d v="1899-12-30T00:01:12"/>
    <n v="809128"/>
    <d v="2016-01-17T00:00:00"/>
    <s v="05:02:00"/>
    <x v="5"/>
    <x v="19"/>
  </r>
  <r>
    <n v="830980"/>
    <x v="3"/>
    <d v="2016-03-02T21:49:00"/>
    <d v="1899-12-30T00:01:12"/>
    <n v="830980"/>
    <d v="2016-03-02T00:00:00"/>
    <s v="21:49:00"/>
    <x v="0"/>
    <x v="4"/>
  </r>
  <r>
    <n v="772147"/>
    <x v="4"/>
    <d v="2016-03-04T16:12:00"/>
    <d v="1899-12-30T00:01:12"/>
    <n v="772147"/>
    <d v="2016-03-04T00:00:00"/>
    <s v="16:12:00"/>
    <x v="5"/>
    <x v="13"/>
  </r>
  <r>
    <n v="809325"/>
    <x v="3"/>
    <d v="2016-03-11T07:24:00"/>
    <d v="1899-12-30T00:01:12"/>
    <n v="809325"/>
    <d v="2016-03-11T00:00:00"/>
    <s v="07:24:00"/>
    <x v="3"/>
    <x v="16"/>
  </r>
  <r>
    <n v="789122"/>
    <x v="3"/>
    <d v="2016-03-19T17:09:00"/>
    <d v="1899-12-30T00:01:12"/>
    <n v="789122"/>
    <d v="2016-03-19T00:00:00"/>
    <s v="17:09:00"/>
    <x v="5"/>
    <x v="12"/>
  </r>
  <r>
    <n v="838697"/>
    <x v="4"/>
    <d v="2016-03-04T04:00:00"/>
    <d v="1899-12-30T00:01:12"/>
    <n v="838697"/>
    <d v="2016-03-04T00:00:00"/>
    <s v="04:00:00"/>
    <x v="3"/>
    <x v="20"/>
  </r>
  <r>
    <n v="859951"/>
    <x v="3"/>
    <d v="2016-03-12T07:05:00"/>
    <d v="1899-12-30T00:01:12"/>
    <n v="859951"/>
    <d v="2016-03-12T00:00:00"/>
    <s v="07:05:00"/>
    <x v="4"/>
    <x v="16"/>
  </r>
  <r>
    <n v="772311"/>
    <x v="3"/>
    <d v="2016-02-07T12:20:00"/>
    <d v="1899-12-30T00:01:12"/>
    <n v="772311"/>
    <d v="2016-02-07T00:00:00"/>
    <s v="12:20:00"/>
    <x v="4"/>
    <x v="8"/>
  </r>
  <r>
    <n v="772369"/>
    <x v="17"/>
    <d v="2016-02-08T03:54:00"/>
    <d v="1899-12-30T00:01:12"/>
    <n v="772369"/>
    <d v="2016-02-08T00:00:00"/>
    <s v="03:54:00"/>
    <x v="0"/>
    <x v="22"/>
  </r>
  <r>
    <n v="789229"/>
    <x v="4"/>
    <d v="2016-02-02T21:14:00"/>
    <d v="1899-12-30T00:01:12"/>
    <n v="789229"/>
    <d v="2016-02-02T00:00:00"/>
    <s v="21:14:00"/>
    <x v="2"/>
    <x v="4"/>
  </r>
  <r>
    <n v="772606"/>
    <x v="4"/>
    <d v="2016-02-02T13:19:00"/>
    <d v="1899-12-30T00:01:12"/>
    <n v="772606"/>
    <d v="2016-02-02T00:00:00"/>
    <s v="13:19:00"/>
    <x v="1"/>
    <x v="1"/>
  </r>
  <r>
    <n v="2369920"/>
    <x v="3"/>
    <d v="2016-03-08T18:48:00"/>
    <d v="1899-12-30T00:01:12"/>
    <n v="2369920"/>
    <d v="2016-03-08T00:00:00"/>
    <s v="18:48:00"/>
    <x v="2"/>
    <x v="6"/>
  </r>
  <r>
    <n v="1966180"/>
    <x v="3"/>
    <d v="2016-02-04T14:34:00"/>
    <d v="1899-12-30T00:01:12"/>
    <n v="1966180"/>
    <d v="2016-02-04T00:00:00"/>
    <s v="14:34:00"/>
    <x v="3"/>
    <x v="0"/>
  </r>
  <r>
    <n v="2091609"/>
    <x v="3"/>
    <d v="2016-01-17T22:21:00"/>
    <d v="1899-12-30T00:01:12"/>
    <n v="2091609"/>
    <d v="2016-01-17T00:00:00"/>
    <s v="22:21:00"/>
    <x v="1"/>
    <x v="17"/>
  </r>
  <r>
    <n v="773014"/>
    <x v="3"/>
    <d v="2016-03-11T19:50:00"/>
    <d v="1899-12-30T00:01:12"/>
    <n v="773014"/>
    <d v="2016-03-11T00:00:00"/>
    <s v="19:50:00"/>
    <x v="6"/>
    <x v="5"/>
  </r>
  <r>
    <n v="601019"/>
    <x v="4"/>
    <d v="2016-01-02T18:39:00"/>
    <d v="1899-12-30T00:01:12"/>
    <n v="601019"/>
    <d v="2016-01-02T00:00:00"/>
    <s v="18:39:00"/>
    <x v="3"/>
    <x v="6"/>
  </r>
  <r>
    <n v="2091890"/>
    <x v="3"/>
    <d v="2016-03-21T21:48:00"/>
    <d v="1899-12-30T00:01:12"/>
    <n v="2091890"/>
    <d v="2016-03-21T00:00:00"/>
    <s v="21:48:00"/>
    <x v="0"/>
    <x v="4"/>
  </r>
  <r>
    <n v="918956"/>
    <x v="3"/>
    <d v="2016-03-30T08:55:00"/>
    <d v="1899-12-30T00:01:12"/>
    <n v="918956"/>
    <d v="2016-03-30T00:00:00"/>
    <s v="08:55:00"/>
    <x v="0"/>
    <x v="3"/>
  </r>
  <r>
    <n v="941390"/>
    <x v="3"/>
    <d v="2016-03-31T20:17:00"/>
    <d v="1899-12-30T00:01:12"/>
    <n v="941390"/>
    <d v="2016-03-31T00:00:00"/>
    <s v="20:17:00"/>
    <x v="1"/>
    <x v="14"/>
  </r>
  <r>
    <n v="755814"/>
    <x v="4"/>
    <d v="2016-01-17T08:32:00"/>
    <d v="1899-12-30T00:01:12"/>
    <n v="755814"/>
    <d v="2016-01-17T00:00:00"/>
    <s v="08:32:00"/>
    <x v="0"/>
    <x v="3"/>
  </r>
  <r>
    <n v="810279"/>
    <x v="6"/>
    <d v="2016-02-13T09:38:00"/>
    <d v="1899-12-30T00:01:12"/>
    <n v="810279"/>
    <d v="2016-02-13T00:00:00"/>
    <s v="09:38:00"/>
    <x v="4"/>
    <x v="15"/>
  </r>
  <r>
    <n v="189392"/>
    <x v="4"/>
    <d v="2016-03-29T17:06:00"/>
    <d v="1899-12-30T00:01:12"/>
    <n v="189392"/>
    <d v="2016-03-29T00:00:00"/>
    <s v="17:06:00"/>
    <x v="2"/>
    <x v="12"/>
  </r>
  <r>
    <n v="791981"/>
    <x v="9"/>
    <d v="2016-02-14T05:59:00"/>
    <d v="1899-12-30T00:01:11"/>
    <n v="791981"/>
    <d v="2016-02-14T00:00:00"/>
    <s v="05:59:00"/>
    <x v="4"/>
    <x v="19"/>
  </r>
  <r>
    <n v="866195"/>
    <x v="15"/>
    <d v="2016-03-12T00:19:00"/>
    <d v="1899-12-30T00:01:11"/>
    <n v="866195"/>
    <d v="2016-03-12T00:00:00"/>
    <s v="00:19:00"/>
    <x v="4"/>
    <x v="7"/>
  </r>
  <r>
    <n v="939680"/>
    <x v="5"/>
    <d v="2016-03-27T20:20:00"/>
    <d v="1899-12-30T00:01:11"/>
    <n v="939680"/>
    <d v="2016-03-27T00:00:00"/>
    <s v="20:20:00"/>
    <x v="2"/>
    <x v="14"/>
  </r>
  <r>
    <n v="771902"/>
    <x v="9"/>
    <d v="2016-01-15T18:35:00"/>
    <d v="1899-12-30T00:01:11"/>
    <n v="771902"/>
    <d v="2016-01-15T00:00:00"/>
    <s v="18:35:00"/>
    <x v="5"/>
    <x v="6"/>
  </r>
  <r>
    <n v="2420980"/>
    <x v="5"/>
    <d v="2016-03-21T09:48:00"/>
    <d v="1899-12-30T00:01:11"/>
    <n v="2420980"/>
    <d v="2016-03-21T00:00:00"/>
    <s v="09:48:00"/>
    <x v="1"/>
    <x v="15"/>
  </r>
  <r>
    <n v="771924"/>
    <x v="9"/>
    <d v="2016-02-09T09:55:00"/>
    <d v="1899-12-30T00:01:11"/>
    <n v="771924"/>
    <d v="2016-02-09T00:00:00"/>
    <s v="09:55:00"/>
    <x v="3"/>
    <x v="15"/>
  </r>
  <r>
    <n v="1106801"/>
    <x v="5"/>
    <d v="2016-01-13T18:09:00"/>
    <d v="1899-12-30T00:01:11"/>
    <n v="1106801"/>
    <d v="2016-01-13T00:00:00"/>
    <s v="18:09:00"/>
    <x v="0"/>
    <x v="6"/>
  </r>
  <r>
    <n v="793041"/>
    <x v="9"/>
    <d v="2016-02-16T11:48:00"/>
    <d v="1899-12-30T00:01:11"/>
    <n v="793041"/>
    <d v="2016-02-16T00:00:00"/>
    <s v="11:48:00"/>
    <x v="6"/>
    <x v="11"/>
  </r>
  <r>
    <n v="821163"/>
    <x v="8"/>
    <d v="2016-03-14T18:32:00"/>
    <d v="1899-12-30T00:01:11"/>
    <n v="821163"/>
    <d v="2016-03-14T00:00:00"/>
    <s v="18:32:00"/>
    <x v="2"/>
    <x v="6"/>
  </r>
  <r>
    <n v="627027"/>
    <x v="8"/>
    <d v="2016-03-25T17:43:00"/>
    <d v="1899-12-30T00:01:11"/>
    <n v="627027"/>
    <d v="2016-03-25T00:00:00"/>
    <s v="17:43:00"/>
    <x v="1"/>
    <x v="12"/>
  </r>
  <r>
    <n v="893256"/>
    <x v="9"/>
    <d v="2016-03-22T22:30:00"/>
    <d v="1899-12-30T00:01:11"/>
    <n v="893256"/>
    <d v="2016-03-22T00:00:00"/>
    <s v="22:30:00"/>
    <x v="2"/>
    <x v="17"/>
  </r>
  <r>
    <n v="2415070"/>
    <x v="8"/>
    <d v="2016-02-21T16:10:00"/>
    <d v="1899-12-30T00:01:11"/>
    <n v="2415070"/>
    <d v="2016-02-21T00:00:00"/>
    <s v="16:10:00"/>
    <x v="2"/>
    <x v="13"/>
  </r>
  <r>
    <n v="604198"/>
    <x v="10"/>
    <d v="2016-01-26T18:19:00"/>
    <d v="1899-12-30T00:01:11"/>
    <n v="604198"/>
    <d v="2016-01-26T00:00:00"/>
    <s v="18:19:00"/>
    <x v="2"/>
    <x v="6"/>
  </r>
  <r>
    <n v="810105"/>
    <x v="8"/>
    <d v="2016-02-12T21:25:00"/>
    <d v="1899-12-30T00:01:11"/>
    <n v="810105"/>
    <d v="2016-02-12T00:00:00"/>
    <s v="21:25:00"/>
    <x v="1"/>
    <x v="4"/>
  </r>
  <r>
    <n v="941003"/>
    <x v="1"/>
    <d v="2016-03-24T19:44:00"/>
    <d v="1899-12-30T00:01:11"/>
    <n v="941003"/>
    <d v="2016-03-24T00:00:00"/>
    <s v="19:44:00"/>
    <x v="2"/>
    <x v="5"/>
  </r>
  <r>
    <n v="892936"/>
    <x v="9"/>
    <d v="2016-01-27T08:47:00"/>
    <d v="1899-12-30T00:01:11"/>
    <n v="892936"/>
    <d v="2016-01-27T00:00:00"/>
    <s v="08:47:00"/>
    <x v="1"/>
    <x v="3"/>
  </r>
  <r>
    <n v="893233"/>
    <x v="9"/>
    <d v="2016-03-10T20:15:00"/>
    <d v="1899-12-30T00:01:11"/>
    <n v="893233"/>
    <d v="2016-03-10T00:00:00"/>
    <s v="20:15:00"/>
    <x v="5"/>
    <x v="14"/>
  </r>
  <r>
    <n v="808949"/>
    <x v="5"/>
    <d v="2016-03-09T08:24:00"/>
    <d v="1899-12-30T00:01:10"/>
    <n v="808949"/>
    <d v="2016-03-09T00:00:00"/>
    <s v="08:24:00"/>
    <x v="4"/>
    <x v="3"/>
  </r>
  <r>
    <n v="809000"/>
    <x v="2"/>
    <d v="2016-02-19T07:18:00"/>
    <d v="1899-12-30T00:01:10"/>
    <n v="809000"/>
    <d v="2016-02-19T00:00:00"/>
    <s v="07:18:00"/>
    <x v="0"/>
    <x v="16"/>
  </r>
  <r>
    <n v="892587"/>
    <x v="0"/>
    <d v="2016-03-11T18:07:00"/>
    <d v="1899-12-30T00:01:10"/>
    <n v="892587"/>
    <d v="2016-03-11T00:00:00"/>
    <s v="18:07:00"/>
    <x v="0"/>
    <x v="6"/>
  </r>
  <r>
    <n v="809056"/>
    <x v="5"/>
    <d v="2016-03-31T16:33:00"/>
    <d v="1899-12-30T00:01:10"/>
    <n v="809056"/>
    <d v="2016-03-31T00:00:00"/>
    <s v="16:33:00"/>
    <x v="0"/>
    <x v="13"/>
  </r>
  <r>
    <n v="809169"/>
    <x v="2"/>
    <d v="2016-03-03T21:11:00"/>
    <d v="1899-12-30T00:01:10"/>
    <n v="809169"/>
    <d v="2016-03-03T00:00:00"/>
    <s v="21:11:00"/>
    <x v="6"/>
    <x v="4"/>
  </r>
  <r>
    <n v="786343"/>
    <x v="11"/>
    <d v="2016-01-13T04:55:00"/>
    <d v="1899-12-30T00:01:10"/>
    <n v="786343"/>
    <d v="2016-01-13T00:00:00"/>
    <s v="04:55:00"/>
    <x v="5"/>
    <x v="20"/>
  </r>
  <r>
    <n v="866512"/>
    <x v="2"/>
    <d v="2016-03-05T12:24:00"/>
    <d v="1899-12-30T00:01:10"/>
    <n v="866512"/>
    <d v="2016-03-05T00:00:00"/>
    <s v="12:24:00"/>
    <x v="0"/>
    <x v="8"/>
  </r>
  <r>
    <n v="882520"/>
    <x v="2"/>
    <d v="2016-03-20T15:06:00"/>
    <d v="1899-12-30T00:01:10"/>
    <n v="882520"/>
    <d v="2016-03-20T00:00:00"/>
    <s v="15:06:00"/>
    <x v="1"/>
    <x v="2"/>
  </r>
  <r>
    <n v="803869"/>
    <x v="2"/>
    <d v="2016-03-08T17:36:00"/>
    <d v="1899-12-30T00:01:10"/>
    <n v="803869"/>
    <d v="2016-03-08T00:00:00"/>
    <s v="17:36:00"/>
    <x v="0"/>
    <x v="12"/>
  </r>
  <r>
    <n v="792937"/>
    <x v="0"/>
    <d v="2016-02-28T05:30:00"/>
    <d v="1899-12-30T00:01:10"/>
    <n v="792937"/>
    <d v="2016-02-28T00:00:00"/>
    <s v="05:30:00"/>
    <x v="5"/>
    <x v="19"/>
  </r>
  <r>
    <n v="789127"/>
    <x v="8"/>
    <d v="2016-01-10T16:14:00"/>
    <d v="1899-12-30T00:01:10"/>
    <n v="789127"/>
    <d v="2016-01-10T00:00:00"/>
    <s v="16:14:00"/>
    <x v="0"/>
    <x v="13"/>
  </r>
  <r>
    <n v="820969"/>
    <x v="5"/>
    <d v="2016-03-06T11:11:00"/>
    <d v="1899-12-30T00:01:10"/>
    <n v="820969"/>
    <d v="2016-03-06T00:00:00"/>
    <s v="11:11:00"/>
    <x v="1"/>
    <x v="11"/>
  </r>
  <r>
    <n v="2369305"/>
    <x v="0"/>
    <d v="2016-02-21T09:03:00"/>
    <d v="1899-12-30T00:01:10"/>
    <n v="2369305"/>
    <d v="2016-02-21T00:00:00"/>
    <s v="09:03:00"/>
    <x v="4"/>
    <x v="15"/>
  </r>
  <r>
    <n v="930826"/>
    <x v="6"/>
    <d v="2016-03-31T12:06:00"/>
    <d v="1899-12-30T00:01:10"/>
    <n v="930826"/>
    <d v="2016-03-31T00:00:00"/>
    <s v="12:06:00"/>
    <x v="4"/>
    <x v="8"/>
  </r>
  <r>
    <n v="809727"/>
    <x v="6"/>
    <d v="2016-03-15T20:38:00"/>
    <d v="1899-12-30T00:01:10"/>
    <n v="809727"/>
    <d v="2016-03-15T00:00:00"/>
    <s v="20:38:00"/>
    <x v="1"/>
    <x v="14"/>
  </r>
  <r>
    <n v="940586"/>
    <x v="0"/>
    <d v="2016-03-19T12:04:00"/>
    <d v="1899-12-30T00:01:10"/>
    <n v="940586"/>
    <d v="2016-03-19T00:00:00"/>
    <s v="12:04:00"/>
    <x v="0"/>
    <x v="8"/>
  </r>
  <r>
    <n v="906341"/>
    <x v="7"/>
    <d v="2016-03-26T10:28:00"/>
    <d v="1899-12-30T00:01:10"/>
    <n v="906341"/>
    <d v="2016-03-26T00:00:00"/>
    <s v="10:28:00"/>
    <x v="1"/>
    <x v="10"/>
  </r>
  <r>
    <n v="772855"/>
    <x v="9"/>
    <d v="2016-02-02T20:14:00"/>
    <d v="1899-12-30T00:01:10"/>
    <n v="772855"/>
    <d v="2016-02-02T00:00:00"/>
    <s v="20:14:00"/>
    <x v="3"/>
    <x v="14"/>
  </r>
  <r>
    <n v="810075"/>
    <x v="7"/>
    <d v="2016-02-21T09:05:00"/>
    <d v="1899-12-30T00:01:10"/>
    <n v="810075"/>
    <d v="2016-02-21T00:00:00"/>
    <s v="09:05:00"/>
    <x v="2"/>
    <x v="15"/>
  </r>
  <r>
    <n v="810205"/>
    <x v="6"/>
    <d v="2016-02-17T13:04:00"/>
    <d v="1899-12-30T00:01:10"/>
    <n v="810205"/>
    <d v="2016-02-17T00:00:00"/>
    <s v="13:04:00"/>
    <x v="6"/>
    <x v="1"/>
  </r>
  <r>
    <n v="773035"/>
    <x v="8"/>
    <d v="2016-02-01T15:55:00"/>
    <d v="1899-12-30T00:01:10"/>
    <n v="773035"/>
    <d v="2016-02-01T00:00:00"/>
    <s v="15:55:00"/>
    <x v="6"/>
    <x v="2"/>
  </r>
  <r>
    <n v="893801"/>
    <x v="8"/>
    <d v="2016-03-08T00:14:00"/>
    <d v="1899-12-30T00:01:10"/>
    <n v="893801"/>
    <d v="2016-03-08T00:00:00"/>
    <s v="00:14:00"/>
    <x v="3"/>
    <x v="7"/>
  </r>
  <r>
    <n v="810340"/>
    <x v="2"/>
    <d v="2016-03-07T18:39:00"/>
    <d v="1899-12-30T00:01:10"/>
    <n v="810340"/>
    <d v="2016-03-07T00:00:00"/>
    <s v="18:39:00"/>
    <x v="3"/>
    <x v="6"/>
  </r>
  <r>
    <n v="790069"/>
    <x v="2"/>
    <d v="2016-02-02T20:19:00"/>
    <d v="1899-12-30T00:01:10"/>
    <n v="790069"/>
    <d v="2016-02-02T00:00:00"/>
    <s v="20:19:00"/>
    <x v="2"/>
    <x v="14"/>
  </r>
  <r>
    <n v="907384"/>
    <x v="0"/>
    <d v="2016-03-25T15:52:00"/>
    <d v="1899-12-30T00:01:10"/>
    <n v="907384"/>
    <d v="2016-03-25T00:00:00"/>
    <s v="15:52:00"/>
    <x v="1"/>
    <x v="2"/>
  </r>
  <r>
    <n v="833277"/>
    <x v="0"/>
    <d v="2016-03-12T12:02:00"/>
    <d v="1899-12-30T00:01:10"/>
    <n v="833277"/>
    <d v="2016-03-12T00:00:00"/>
    <s v="12:02:00"/>
    <x v="6"/>
    <x v="8"/>
  </r>
  <r>
    <n v="810383"/>
    <x v="13"/>
    <d v="2016-03-01T19:35:00"/>
    <d v="1899-12-30T00:01:10"/>
    <n v="810383"/>
    <d v="2016-03-01T00:00:00"/>
    <s v="19:35:00"/>
    <x v="2"/>
    <x v="5"/>
  </r>
  <r>
    <n v="810473"/>
    <x v="8"/>
    <d v="2016-02-18T15:29:00"/>
    <d v="1899-12-30T00:01:10"/>
    <n v="810473"/>
    <d v="2016-02-18T00:00:00"/>
    <s v="15:29:00"/>
    <x v="3"/>
    <x v="2"/>
  </r>
  <r>
    <n v="3871"/>
    <x v="0"/>
    <d v="2016-03-30T17:02:00"/>
    <d v="1899-12-30T00:01:10"/>
    <n v="3871"/>
    <d v="2016-03-30T00:00:00"/>
    <s v="17:02:00"/>
    <x v="2"/>
    <x v="12"/>
  </r>
  <r>
    <n v="2361917"/>
    <x v="0"/>
    <d v="2016-03-11T12:13:00"/>
    <d v="1899-12-30T00:01:10"/>
    <n v="2361917"/>
    <d v="2016-03-11T00:00:00"/>
    <s v="12:13:00"/>
    <x v="5"/>
    <x v="8"/>
  </r>
  <r>
    <n v="810572"/>
    <x v="11"/>
    <d v="2016-01-11T08:46:00"/>
    <d v="1899-12-30T00:01:10"/>
    <n v="810572"/>
    <d v="2016-01-11T00:00:00"/>
    <s v="08:46:00"/>
    <x v="2"/>
    <x v="3"/>
  </r>
  <r>
    <n v="600682"/>
    <x v="11"/>
    <d v="2016-01-06T12:13:00"/>
    <d v="1899-12-30T00:01:10"/>
    <n v="600682"/>
    <d v="2016-01-06T00:00:00"/>
    <s v="12:13:00"/>
    <x v="5"/>
    <x v="8"/>
  </r>
  <r>
    <n v="793905"/>
    <x v="9"/>
    <d v="2016-03-14T19:23:00"/>
    <d v="1899-12-30T00:01:10"/>
    <n v="793905"/>
    <d v="2016-03-14T00:00:00"/>
    <s v="19:23:00"/>
    <x v="2"/>
    <x v="5"/>
  </r>
  <r>
    <n v="597546"/>
    <x v="9"/>
    <d v="2016-01-06T23:45:00"/>
    <d v="1899-12-30T00:01:10"/>
    <n v="597546"/>
    <d v="2016-01-06T00:00:00"/>
    <s v="23:45:00"/>
    <x v="5"/>
    <x v="23"/>
  </r>
  <r>
    <n v="626973"/>
    <x v="9"/>
    <d v="2016-01-26T15:31:00"/>
    <d v="1899-12-30T00:01:10"/>
    <n v="626973"/>
    <d v="2016-01-26T00:00:00"/>
    <s v="15:31:00"/>
    <x v="6"/>
    <x v="2"/>
  </r>
  <r>
    <n v="2423149"/>
    <x v="9"/>
    <d v="2016-02-04T17:48:00"/>
    <d v="1899-12-30T00:01:10"/>
    <n v="2384970"/>
    <d v="2016-02-04T00:00:00"/>
    <s v="17:48:00"/>
    <x v="4"/>
    <x v="12"/>
  </r>
  <r>
    <n v="868895"/>
    <x v="4"/>
    <d v="2016-03-12T12:19:00"/>
    <d v="1899-12-30T00:01:09"/>
    <n v="868895"/>
    <d v="2016-03-12T00:00:00"/>
    <s v="12:19:00"/>
    <x v="3"/>
    <x v="8"/>
  </r>
  <r>
    <n v="809076"/>
    <x v="3"/>
    <d v="2016-03-04T23:03:00"/>
    <d v="1899-12-30T00:01:09"/>
    <n v="809076"/>
    <d v="2016-03-04T00:00:00"/>
    <s v="23:03:00"/>
    <x v="1"/>
    <x v="23"/>
  </r>
  <r>
    <n v="820545"/>
    <x v="3"/>
    <d v="2016-02-27T15:58:00"/>
    <d v="1899-12-30T00:01:09"/>
    <n v="820545"/>
    <d v="2016-02-27T00:00:00"/>
    <s v="15:58:00"/>
    <x v="5"/>
    <x v="2"/>
  </r>
  <r>
    <n v="779592"/>
    <x v="3"/>
    <d v="2016-01-24T16:35:00"/>
    <d v="1899-12-30T00:01:09"/>
    <n v="779592"/>
    <d v="2016-01-24T00:00:00"/>
    <s v="16:35:00"/>
    <x v="1"/>
    <x v="13"/>
  </r>
  <r>
    <n v="749945"/>
    <x v="4"/>
    <d v="2016-01-28T21:27:00"/>
    <d v="1899-12-30T00:01:09"/>
    <n v="749945"/>
    <d v="2016-01-28T00:00:00"/>
    <s v="21:27:00"/>
    <x v="2"/>
    <x v="4"/>
  </r>
  <r>
    <n v="820641"/>
    <x v="4"/>
    <d v="2016-02-24T09:31:00"/>
    <d v="1899-12-30T00:01:09"/>
    <n v="820641"/>
    <d v="2016-02-24T00:00:00"/>
    <s v="09:31:00"/>
    <x v="0"/>
    <x v="15"/>
  </r>
  <r>
    <n v="809198"/>
    <x v="3"/>
    <d v="2016-02-05T20:38:00"/>
    <d v="1899-12-30T00:01:09"/>
    <n v="809198"/>
    <d v="2016-02-05T00:00:00"/>
    <s v="20:38:00"/>
    <x v="5"/>
    <x v="14"/>
  </r>
  <r>
    <n v="789061"/>
    <x v="3"/>
    <d v="2016-02-21T05:47:00"/>
    <d v="1899-12-30T00:01:09"/>
    <n v="789061"/>
    <d v="2016-02-21T00:00:00"/>
    <s v="05:47:00"/>
    <x v="2"/>
    <x v="19"/>
  </r>
  <r>
    <n v="789078"/>
    <x v="4"/>
    <d v="2016-02-23T17:31:00"/>
    <d v="1899-12-30T00:01:09"/>
    <n v="789078"/>
    <d v="2016-02-23T00:00:00"/>
    <s v="17:31:00"/>
    <x v="0"/>
    <x v="12"/>
  </r>
  <r>
    <n v="611188"/>
    <x v="3"/>
    <d v="2016-01-12T13:02:00"/>
    <d v="1899-12-30T00:01:09"/>
    <n v="611188"/>
    <d v="2016-01-12T00:00:00"/>
    <s v="13:02:00"/>
    <x v="6"/>
    <x v="1"/>
  </r>
  <r>
    <n v="920083"/>
    <x v="3"/>
    <d v="2016-03-30T06:57:00"/>
    <d v="1899-12-30T00:01:09"/>
    <n v="920083"/>
    <d v="2016-03-30T00:00:00"/>
    <s v="06:57:00"/>
    <x v="0"/>
    <x v="18"/>
  </r>
  <r>
    <n v="772671"/>
    <x v="4"/>
    <d v="2016-02-19T06:33:00"/>
    <d v="1899-12-30T00:01:09"/>
    <n v="772671"/>
    <d v="2016-02-19T00:00:00"/>
    <s v="06:33:00"/>
    <x v="6"/>
    <x v="18"/>
  </r>
  <r>
    <n v="543495"/>
    <x v="3"/>
    <d v="2016-01-22T08:29:00"/>
    <d v="1899-12-30T00:01:09"/>
    <n v="543495"/>
    <d v="2016-01-22T00:00:00"/>
    <s v="08:29:00"/>
    <x v="4"/>
    <x v="3"/>
  </r>
  <r>
    <n v="772734"/>
    <x v="4"/>
    <d v="2016-01-01T20:47:00"/>
    <d v="1899-12-30T00:01:09"/>
    <n v="772734"/>
    <d v="2016-01-01T00:00:00"/>
    <s v="20:47:00"/>
    <x v="6"/>
    <x v="14"/>
  </r>
  <r>
    <n v="810011"/>
    <x v="3"/>
    <d v="2016-02-24T13:27:00"/>
    <d v="1899-12-30T00:01:09"/>
    <n v="810011"/>
    <d v="2016-02-24T00:00:00"/>
    <s v="13:27:00"/>
    <x v="3"/>
    <x v="1"/>
  </r>
  <r>
    <n v="793259"/>
    <x v="4"/>
    <d v="2016-03-01T09:04:00"/>
    <d v="1899-12-30T00:01:09"/>
    <n v="793259"/>
    <d v="2016-03-01T00:00:00"/>
    <s v="09:04:00"/>
    <x v="5"/>
    <x v="15"/>
  </r>
  <r>
    <n v="810075"/>
    <x v="4"/>
    <d v="2016-02-21T16:33:00"/>
    <d v="1899-12-30T00:01:09"/>
    <n v="810075"/>
    <d v="2016-02-21T00:00:00"/>
    <s v="16:33:00"/>
    <x v="2"/>
    <x v="13"/>
  </r>
  <r>
    <n v="810075"/>
    <x v="3"/>
    <d v="2016-02-21T11:51:00"/>
    <d v="1899-12-30T00:01:09"/>
    <n v="810075"/>
    <d v="2016-02-21T00:00:00"/>
    <s v="11:51:00"/>
    <x v="2"/>
    <x v="11"/>
  </r>
  <r>
    <n v="893794"/>
    <x v="3"/>
    <d v="2016-03-07T14:43:00"/>
    <d v="1899-12-30T00:01:09"/>
    <n v="893794"/>
    <d v="2016-03-07T00:00:00"/>
    <s v="14:43:00"/>
    <x v="3"/>
    <x v="0"/>
  </r>
  <r>
    <n v="737176"/>
    <x v="3"/>
    <d v="2016-01-27T18:17:00"/>
    <d v="1899-12-30T00:01:09"/>
    <n v="737176"/>
    <d v="2016-01-27T00:00:00"/>
    <s v="18:17:00"/>
    <x v="3"/>
    <x v="6"/>
  </r>
  <r>
    <n v="893834"/>
    <x v="4"/>
    <d v="2016-01-13T20:18:00"/>
    <d v="1899-12-30T00:01:09"/>
    <n v="893834"/>
    <d v="2016-01-13T00:00:00"/>
    <s v="20:18:00"/>
    <x v="6"/>
    <x v="14"/>
  </r>
  <r>
    <n v="893227"/>
    <x v="6"/>
    <d v="2016-03-10T17:32:00"/>
    <d v="1899-12-30T00:01:09"/>
    <n v="893227"/>
    <d v="2016-03-10T00:00:00"/>
    <s v="17:32:00"/>
    <x v="3"/>
    <x v="12"/>
  </r>
  <r>
    <n v="839930"/>
    <x v="3"/>
    <d v="2016-03-04T11:15:00"/>
    <d v="1899-12-30T00:01:09"/>
    <n v="839930"/>
    <d v="2016-03-04T00:00:00"/>
    <s v="11:15:00"/>
    <x v="2"/>
    <x v="11"/>
  </r>
  <r>
    <n v="807861"/>
    <x v="3"/>
    <d v="2016-02-21T12:36:00"/>
    <d v="1899-12-30T00:01:09"/>
    <n v="807861"/>
    <d v="2016-02-21T00:00:00"/>
    <s v="12:36:00"/>
    <x v="5"/>
    <x v="8"/>
  </r>
  <r>
    <n v="2205521"/>
    <x v="3"/>
    <d v="2016-01-12T12:04:00"/>
    <d v="1899-12-30T00:01:09"/>
    <n v="2205521"/>
    <d v="2016-01-12T00:00:00"/>
    <s v="12:04:00"/>
    <x v="0"/>
    <x v="8"/>
  </r>
  <r>
    <n v="861612"/>
    <x v="6"/>
    <d v="2016-03-17T10:49:00"/>
    <d v="1899-12-30T00:01:09"/>
    <n v="861612"/>
    <d v="2016-03-17T00:00:00"/>
    <s v="10:49:00"/>
    <x v="0"/>
    <x v="10"/>
  </r>
  <r>
    <n v="593867"/>
    <x v="8"/>
    <d v="2016-01-08T07:13:00"/>
    <d v="1899-12-30T00:01:09"/>
    <n v="593867"/>
    <d v="2016-01-08T00:00:00"/>
    <s v="07:13:00"/>
    <x v="4"/>
    <x v="16"/>
  </r>
  <r>
    <n v="809675"/>
    <x v="10"/>
    <d v="2016-02-21T18:15:00"/>
    <d v="1899-12-30T00:01:09"/>
    <n v="809675"/>
    <d v="2016-02-21T00:00:00"/>
    <s v="18:15:00"/>
    <x v="3"/>
    <x v="6"/>
  </r>
  <r>
    <n v="104516"/>
    <x v="1"/>
    <d v="2016-03-26T05:48:00"/>
    <d v="1899-12-30T00:01:09"/>
    <n v="104516"/>
    <d v="2016-03-26T00:00:00"/>
    <s v="05:48:00"/>
    <x v="3"/>
    <x v="19"/>
  </r>
  <r>
    <n v="832676"/>
    <x v="5"/>
    <d v="2016-03-30T06:40:00"/>
    <d v="1899-12-30T00:01:09"/>
    <n v="832676"/>
    <d v="2016-03-30T00:00:00"/>
    <s v="06:40:00"/>
    <x v="5"/>
    <x v="18"/>
  </r>
  <r>
    <n v="893520"/>
    <x v="9"/>
    <d v="2016-03-31T16:04:00"/>
    <d v="1899-12-30T00:01:09"/>
    <n v="893520"/>
    <d v="2016-03-31T00:00:00"/>
    <s v="16:04:00"/>
    <x v="5"/>
    <x v="13"/>
  </r>
  <r>
    <n v="1966180"/>
    <x v="14"/>
    <d v="2016-02-01T21:35:00"/>
    <d v="1899-12-30T00:01:09"/>
    <n v="1966180"/>
    <d v="2016-02-01T00:00:00"/>
    <s v="21:35:00"/>
    <x v="3"/>
    <x v="4"/>
  </r>
  <r>
    <n v="772900"/>
    <x v="8"/>
    <d v="2016-03-27T05:19:00"/>
    <d v="1899-12-30T00:01:09"/>
    <n v="772900"/>
    <d v="2016-03-27T00:00:00"/>
    <s v="05:19:00"/>
    <x v="1"/>
    <x v="19"/>
  </r>
  <r>
    <n v="2092034"/>
    <x v="10"/>
    <d v="2016-02-19T05:19:00"/>
    <d v="1899-12-30T00:01:09"/>
    <n v="2092034"/>
    <d v="2016-02-19T00:00:00"/>
    <s v="05:19:00"/>
    <x v="2"/>
    <x v="19"/>
  </r>
  <r>
    <n v="2288802"/>
    <x v="1"/>
    <d v="2016-01-06T17:21:00"/>
    <d v="1899-12-30T00:01:09"/>
    <n v="2288802"/>
    <d v="2016-01-06T00:00:00"/>
    <s v="17:21:00"/>
    <x v="5"/>
    <x v="12"/>
  </r>
  <r>
    <n v="788877"/>
    <x v="9"/>
    <d v="2016-01-08T06:58:00"/>
    <d v="1899-12-30T00:01:08"/>
    <n v="788877"/>
    <d v="2016-01-08T00:00:00"/>
    <s v="06:58:00"/>
    <x v="5"/>
    <x v="18"/>
  </r>
  <r>
    <n v="301011"/>
    <x v="6"/>
    <d v="2016-01-08T17:03:00"/>
    <d v="1899-12-30T00:01:08"/>
    <n v="301011"/>
    <d v="2016-01-08T00:00:00"/>
    <s v="17:03:00"/>
    <x v="6"/>
    <x v="12"/>
  </r>
  <r>
    <n v="939619"/>
    <x v="6"/>
    <d v="2016-03-13T08:55:00"/>
    <d v="1899-12-30T00:01:08"/>
    <n v="939619"/>
    <d v="2016-03-13T00:00:00"/>
    <s v="08:55:00"/>
    <x v="1"/>
    <x v="3"/>
  </r>
  <r>
    <n v="2255559"/>
    <x v="2"/>
    <d v="2016-03-28T13:22:00"/>
    <d v="1899-12-30T00:01:08"/>
    <n v="2255559"/>
    <d v="2016-03-28T00:00:00"/>
    <s v="13:22:00"/>
    <x v="5"/>
    <x v="1"/>
  </r>
  <r>
    <n v="939659"/>
    <x v="6"/>
    <d v="2016-03-19T19:11:00"/>
    <d v="1899-12-30T00:01:08"/>
    <n v="939659"/>
    <d v="2016-03-19T00:00:00"/>
    <s v="19:11:00"/>
    <x v="2"/>
    <x v="5"/>
  </r>
  <r>
    <n v="868961"/>
    <x v="2"/>
    <d v="2016-03-16T16:28:00"/>
    <d v="1899-12-30T00:01:08"/>
    <n v="868961"/>
    <d v="2016-03-16T00:00:00"/>
    <s v="16:28:00"/>
    <x v="1"/>
    <x v="13"/>
  </r>
  <r>
    <n v="809045"/>
    <x v="5"/>
    <d v="2016-02-27T19:56:00"/>
    <d v="1899-12-30T00:01:08"/>
    <n v="809045"/>
    <d v="2016-02-27T00:00:00"/>
    <s v="19:56:00"/>
    <x v="3"/>
    <x v="5"/>
  </r>
  <r>
    <n v="856641"/>
    <x v="1"/>
    <d v="2016-03-10T10:11:00"/>
    <d v="1899-12-30T00:01:08"/>
    <n v="856641"/>
    <d v="2016-03-10T00:00:00"/>
    <s v="10:11:00"/>
    <x v="1"/>
    <x v="10"/>
  </r>
  <r>
    <n v="820609"/>
    <x v="2"/>
    <d v="2016-02-25T17:16:00"/>
    <d v="1899-12-30T00:01:08"/>
    <n v="820609"/>
    <d v="2016-02-25T00:00:00"/>
    <s v="17:16:00"/>
    <x v="3"/>
    <x v="12"/>
  </r>
  <r>
    <n v="817449"/>
    <x v="7"/>
    <d v="2016-01-09T17:21:00"/>
    <d v="1899-12-30T00:01:08"/>
    <n v="817449"/>
    <d v="2016-01-09T00:00:00"/>
    <s v="17:21:00"/>
    <x v="0"/>
    <x v="12"/>
  </r>
  <r>
    <n v="924899"/>
    <x v="7"/>
    <d v="2016-03-29T22:57:00"/>
    <d v="1899-12-30T00:01:08"/>
    <n v="924899"/>
    <d v="2016-03-29T00:00:00"/>
    <s v="22:57:00"/>
    <x v="0"/>
    <x v="17"/>
  </r>
  <r>
    <n v="2368984"/>
    <x v="0"/>
    <d v="2016-03-20T08:27:00"/>
    <d v="1899-12-30T00:01:08"/>
    <n v="2368984"/>
    <d v="2016-03-20T00:00:00"/>
    <s v="08:27:00"/>
    <x v="1"/>
    <x v="3"/>
  </r>
  <r>
    <n v="1107136"/>
    <x v="0"/>
    <d v="2016-03-30T14:04:00"/>
    <d v="1899-12-30T00:01:08"/>
    <n v="1107136"/>
    <d v="2016-03-30T00:00:00"/>
    <s v="14:04:00"/>
    <x v="1"/>
    <x v="0"/>
  </r>
  <r>
    <n v="832337"/>
    <x v="2"/>
    <d v="2016-03-13T16:36:00"/>
    <d v="1899-12-30T00:01:08"/>
    <n v="832337"/>
    <d v="2016-03-13T00:00:00"/>
    <s v="16:36:00"/>
    <x v="1"/>
    <x v="13"/>
  </r>
  <r>
    <n v="940303"/>
    <x v="2"/>
    <d v="2016-03-26T13:41:00"/>
    <d v="1899-12-30T00:01:08"/>
    <n v="940303"/>
    <d v="2016-03-26T00:00:00"/>
    <s v="13:41:00"/>
    <x v="2"/>
    <x v="1"/>
  </r>
  <r>
    <n v="866862"/>
    <x v="6"/>
    <d v="2016-03-09T19:22:00"/>
    <d v="1899-12-30T00:01:08"/>
    <n v="866862"/>
    <d v="2016-03-09T00:00:00"/>
    <s v="19:22:00"/>
    <x v="0"/>
    <x v="5"/>
  </r>
  <r>
    <n v="789318"/>
    <x v="1"/>
    <d v="2016-02-24T18:35:00"/>
    <d v="1899-12-30T00:01:08"/>
    <n v="789318"/>
    <d v="2016-02-24T00:00:00"/>
    <s v="18:35:00"/>
    <x v="5"/>
    <x v="6"/>
  </r>
  <r>
    <n v="809704"/>
    <x v="5"/>
    <d v="2016-03-07T11:00:00"/>
    <d v="1899-12-30T00:01:08"/>
    <n v="809704"/>
    <d v="2016-03-07T00:00:00"/>
    <s v="11:00:00"/>
    <x v="2"/>
    <x v="11"/>
  </r>
  <r>
    <n v="867034"/>
    <x v="1"/>
    <d v="2016-03-06T17:31:00"/>
    <d v="1899-12-30T00:01:08"/>
    <n v="867034"/>
    <d v="2016-03-06T00:00:00"/>
    <s v="17:31:00"/>
    <x v="2"/>
    <x v="12"/>
  </r>
  <r>
    <n v="893304"/>
    <x v="0"/>
    <d v="2016-03-23T08:21:00"/>
    <d v="1899-12-30T00:01:08"/>
    <n v="893304"/>
    <d v="2016-03-23T00:00:00"/>
    <s v="08:21:00"/>
    <x v="3"/>
    <x v="3"/>
  </r>
  <r>
    <n v="802821"/>
    <x v="8"/>
    <d v="2016-02-21T07:25:00"/>
    <d v="1899-12-30T00:01:08"/>
    <n v="802821"/>
    <d v="2016-02-21T00:00:00"/>
    <s v="07:25:00"/>
    <x v="5"/>
    <x v="16"/>
  </r>
  <r>
    <n v="879787"/>
    <x v="2"/>
    <d v="2016-03-28T20:41:00"/>
    <d v="1899-12-30T00:01:08"/>
    <n v="879787"/>
    <d v="2016-03-28T00:00:00"/>
    <s v="20:41:00"/>
    <x v="3"/>
    <x v="14"/>
  </r>
  <r>
    <n v="893341"/>
    <x v="8"/>
    <d v="2016-03-20T06:18:00"/>
    <d v="1899-12-30T00:01:08"/>
    <n v="893341"/>
    <d v="2016-03-20T00:00:00"/>
    <s v="06:18:00"/>
    <x v="4"/>
    <x v="18"/>
  </r>
  <r>
    <n v="2421738"/>
    <x v="5"/>
    <d v="2016-03-27T13:08:00"/>
    <d v="1899-12-30T00:01:08"/>
    <n v="2384970"/>
    <d v="2016-03-27T00:00:00"/>
    <s v="13:08:00"/>
    <x v="6"/>
    <x v="1"/>
  </r>
  <r>
    <n v="772956"/>
    <x v="0"/>
    <d v="2016-03-14T15:57:00"/>
    <d v="1899-12-30T00:01:08"/>
    <n v="772956"/>
    <d v="2016-03-14T00:00:00"/>
    <s v="15:57:00"/>
    <x v="1"/>
    <x v="2"/>
  </r>
  <r>
    <n v="601019"/>
    <x v="7"/>
    <d v="2016-01-01T22:58:00"/>
    <d v="1899-12-30T00:01:08"/>
    <n v="601019"/>
    <d v="2016-01-01T00:00:00"/>
    <s v="22:58:00"/>
    <x v="3"/>
    <x v="17"/>
  </r>
  <r>
    <n v="821952"/>
    <x v="8"/>
    <d v="2016-02-23T08:56:00"/>
    <d v="1899-12-30T00:01:08"/>
    <n v="821952"/>
    <d v="2016-02-23T00:00:00"/>
    <s v="08:56:00"/>
    <x v="5"/>
    <x v="3"/>
  </r>
  <r>
    <n v="2361668"/>
    <x v="1"/>
    <d v="2016-02-26T17:50:00"/>
    <d v="1899-12-30T00:01:08"/>
    <n v="2361668"/>
    <d v="2016-02-26T00:00:00"/>
    <s v="17:50:00"/>
    <x v="4"/>
    <x v="12"/>
  </r>
  <r>
    <n v="798241"/>
    <x v="6"/>
    <d v="2016-02-17T14:38:00"/>
    <d v="1899-12-30T00:01:08"/>
    <n v="798241"/>
    <d v="2016-02-17T00:00:00"/>
    <s v="14:38:00"/>
    <x v="0"/>
    <x v="0"/>
  </r>
  <r>
    <n v="805054"/>
    <x v="13"/>
    <d v="2016-03-01T19:37:00"/>
    <d v="1899-12-30T00:01:08"/>
    <n v="805054"/>
    <d v="2016-03-01T00:00:00"/>
    <s v="19:37:00"/>
    <x v="5"/>
    <x v="5"/>
  </r>
  <r>
    <n v="792539"/>
    <x v="0"/>
    <d v="2016-02-20T10:28:00"/>
    <d v="1899-12-30T00:01:08"/>
    <n v="792539"/>
    <d v="2016-02-20T00:00:00"/>
    <s v="10:28:00"/>
    <x v="3"/>
    <x v="10"/>
  </r>
  <r>
    <n v="810587"/>
    <x v="0"/>
    <d v="2016-03-01T10:05:00"/>
    <d v="1899-12-30T00:01:08"/>
    <n v="810587"/>
    <d v="2016-03-01T00:00:00"/>
    <s v="10:05:00"/>
    <x v="4"/>
    <x v="10"/>
  </r>
  <r>
    <n v="805196"/>
    <x v="1"/>
    <d v="2016-02-19T07:54:00"/>
    <d v="1899-12-30T00:01:08"/>
    <n v="805196"/>
    <d v="2016-02-19T00:00:00"/>
    <s v="07:54:00"/>
    <x v="2"/>
    <x v="16"/>
  </r>
  <r>
    <n v="867994"/>
    <x v="2"/>
    <d v="2016-03-06T13:19:00"/>
    <d v="1899-12-30T00:01:08"/>
    <n v="867994"/>
    <d v="2016-03-06T00:00:00"/>
    <s v="13:19:00"/>
    <x v="4"/>
    <x v="1"/>
  </r>
  <r>
    <n v="810649"/>
    <x v="0"/>
    <d v="2016-03-15T11:20:00"/>
    <d v="1899-12-30T00:01:08"/>
    <n v="810649"/>
    <d v="2016-03-15T00:00:00"/>
    <s v="11:20:00"/>
    <x v="2"/>
    <x v="11"/>
  </r>
  <r>
    <n v="780823"/>
    <x v="0"/>
    <d v="2016-03-23T13:04:00"/>
    <d v="1899-12-30T00:01:08"/>
    <n v="780823"/>
    <d v="2016-03-23T00:00:00"/>
    <s v="13:04:00"/>
    <x v="4"/>
    <x v="1"/>
  </r>
  <r>
    <n v="809091"/>
    <x v="9"/>
    <d v="2016-02-02T10:44:00"/>
    <d v="1899-12-30T00:01:07"/>
    <n v="809091"/>
    <d v="2016-02-02T00:00:00"/>
    <s v="10:44:00"/>
    <x v="0"/>
    <x v="10"/>
  </r>
  <r>
    <n v="809143"/>
    <x v="8"/>
    <d v="2016-02-18T13:42:00"/>
    <d v="1899-12-30T00:01:07"/>
    <n v="809143"/>
    <d v="2016-02-18T00:00:00"/>
    <s v="13:42:00"/>
    <x v="3"/>
    <x v="1"/>
  </r>
  <r>
    <n v="859641"/>
    <x v="8"/>
    <d v="2016-03-11T08:00:00"/>
    <d v="1899-12-30T00:01:07"/>
    <n v="859641"/>
    <d v="2016-03-11T00:00:00"/>
    <s v="08:00:00"/>
    <x v="3"/>
    <x v="3"/>
  </r>
  <r>
    <n v="2421805"/>
    <x v="9"/>
    <d v="2016-01-19T07:49:00"/>
    <d v="1899-12-30T00:01:07"/>
    <n v="2384970"/>
    <d v="2016-01-19T00:00:00"/>
    <s v="07:49:00"/>
    <x v="4"/>
    <x v="16"/>
  </r>
  <r>
    <n v="810710"/>
    <x v="8"/>
    <d v="2016-03-26T11:37:00"/>
    <d v="1899-12-30T00:01:07"/>
    <n v="810710"/>
    <d v="2016-03-26T00:00:00"/>
    <s v="11:37:00"/>
    <x v="5"/>
    <x v="11"/>
  </r>
  <r>
    <n v="585415"/>
    <x v="9"/>
    <d v="2016-01-09T17:26:00"/>
    <d v="1899-12-30T00:01:06"/>
    <n v="585415"/>
    <d v="2016-01-09T00:00:00"/>
    <s v="17:26:00"/>
    <x v="5"/>
    <x v="12"/>
  </r>
  <r>
    <n v="2205429"/>
    <x v="9"/>
    <d v="2016-03-08T08:15:00"/>
    <d v="1899-12-30T00:01:06"/>
    <n v="2205429"/>
    <d v="2016-03-08T00:00:00"/>
    <s v="08:15:00"/>
    <x v="1"/>
    <x v="3"/>
  </r>
  <r>
    <n v="771802"/>
    <x v="1"/>
    <d v="2016-01-01T02:37:00"/>
    <d v="1899-12-30T00:01:06"/>
    <n v="771802"/>
    <d v="2016-01-01T00:00:00"/>
    <s v="02:37:00"/>
    <x v="0"/>
    <x v="21"/>
  </r>
  <r>
    <n v="2255518"/>
    <x v="2"/>
    <d v="2016-02-05T10:14:00"/>
    <d v="1899-12-30T00:01:06"/>
    <n v="2255518"/>
    <d v="2016-02-05T00:00:00"/>
    <s v="10:14:00"/>
    <x v="3"/>
    <x v="10"/>
  </r>
  <r>
    <n v="808971"/>
    <x v="5"/>
    <d v="2016-02-07T13:41:00"/>
    <d v="1899-12-30T00:01:06"/>
    <n v="808971"/>
    <d v="2016-02-07T00:00:00"/>
    <s v="13:41:00"/>
    <x v="1"/>
    <x v="1"/>
  </r>
  <r>
    <n v="771911"/>
    <x v="2"/>
    <d v="2016-02-14T19:34:00"/>
    <d v="1899-12-30T00:01:06"/>
    <n v="771911"/>
    <d v="2016-02-14T00:00:00"/>
    <s v="19:34:00"/>
    <x v="2"/>
    <x v="5"/>
  </r>
  <r>
    <n v="939713"/>
    <x v="7"/>
    <d v="2016-03-04T21:06:00"/>
    <d v="1899-12-30T00:01:06"/>
    <n v="939713"/>
    <d v="2016-03-04T00:00:00"/>
    <s v="21:06:00"/>
    <x v="5"/>
    <x v="4"/>
  </r>
  <r>
    <n v="803703"/>
    <x v="2"/>
    <d v="2016-03-05T15:33:00"/>
    <d v="1899-12-30T00:01:06"/>
    <n v="803703"/>
    <d v="2016-03-05T00:00:00"/>
    <s v="15:33:00"/>
    <x v="5"/>
    <x v="2"/>
  </r>
  <r>
    <n v="809169"/>
    <x v="2"/>
    <d v="2016-02-13T19:31:00"/>
    <d v="1899-12-30T00:01:06"/>
    <n v="809169"/>
    <d v="2016-02-13T00:00:00"/>
    <s v="19:31:00"/>
    <x v="6"/>
    <x v="5"/>
  </r>
  <r>
    <n v="2368744"/>
    <x v="2"/>
    <d v="2016-01-23T16:32:00"/>
    <d v="1899-12-30T00:01:06"/>
    <n v="2368744"/>
    <d v="2016-01-23T00:00:00"/>
    <s v="16:32:00"/>
    <x v="2"/>
    <x v="13"/>
  </r>
  <r>
    <n v="809311"/>
    <x v="2"/>
    <d v="2016-02-26T15:34:00"/>
    <d v="1899-12-30T00:01:06"/>
    <n v="809311"/>
    <d v="2016-02-26T00:00:00"/>
    <s v="15:34:00"/>
    <x v="3"/>
    <x v="2"/>
  </r>
  <r>
    <n v="809312"/>
    <x v="8"/>
    <d v="2016-02-02T05:05:00"/>
    <d v="1899-12-30T00:01:06"/>
    <n v="809312"/>
    <d v="2016-02-02T00:00:00"/>
    <s v="05:05:00"/>
    <x v="2"/>
    <x v="19"/>
  </r>
  <r>
    <n v="772278"/>
    <x v="2"/>
    <d v="2016-01-31T14:28:00"/>
    <d v="1899-12-30T00:01:06"/>
    <n v="772278"/>
    <d v="2016-01-31T00:00:00"/>
    <s v="14:28:00"/>
    <x v="0"/>
    <x v="0"/>
  </r>
  <r>
    <n v="892975"/>
    <x v="0"/>
    <d v="2016-03-11T15:35:00"/>
    <d v="1899-12-30T00:01:06"/>
    <n v="892975"/>
    <d v="2016-03-11T00:00:00"/>
    <s v="15:35:00"/>
    <x v="3"/>
    <x v="2"/>
  </r>
  <r>
    <n v="2360308"/>
    <x v="0"/>
    <d v="2016-03-09T11:09:00"/>
    <d v="1899-12-30T00:01:06"/>
    <n v="2360308"/>
    <d v="2016-03-09T00:00:00"/>
    <s v="11:09:00"/>
    <x v="3"/>
    <x v="11"/>
  </r>
  <r>
    <n v="820978"/>
    <x v="8"/>
    <d v="2016-02-26T06:06:00"/>
    <d v="1899-12-30T00:01:06"/>
    <n v="820978"/>
    <d v="2016-02-26T00:00:00"/>
    <s v="06:06:00"/>
    <x v="6"/>
    <x v="18"/>
  </r>
  <r>
    <n v="930671"/>
    <x v="7"/>
    <d v="2016-03-30T17:53:00"/>
    <d v="1899-12-30T00:01:06"/>
    <n v="930671"/>
    <d v="2016-03-30T00:00:00"/>
    <s v="17:53:00"/>
    <x v="2"/>
    <x v="12"/>
  </r>
  <r>
    <n v="764993"/>
    <x v="7"/>
    <d v="2016-01-31T11:17:00"/>
    <d v="1899-12-30T00:01:06"/>
    <n v="764993"/>
    <d v="2016-01-31T00:00:00"/>
    <s v="11:17:00"/>
    <x v="5"/>
    <x v="11"/>
  </r>
  <r>
    <n v="809704"/>
    <x v="6"/>
    <d v="2016-02-22T22:29:00"/>
    <d v="1899-12-30T00:01:06"/>
    <n v="809704"/>
    <d v="2016-02-22T00:00:00"/>
    <s v="22:29:00"/>
    <x v="2"/>
    <x v="17"/>
  </r>
  <r>
    <n v="2369920"/>
    <x v="1"/>
    <d v="2016-03-08T18:47:00"/>
    <d v="1899-12-30T00:01:06"/>
    <n v="2369920"/>
    <d v="2016-03-08T00:00:00"/>
    <s v="18:47:00"/>
    <x v="2"/>
    <x v="6"/>
  </r>
  <r>
    <n v="809861"/>
    <x v="0"/>
    <d v="2016-02-22T18:52:00"/>
    <d v="1899-12-30T00:01:06"/>
    <n v="809861"/>
    <d v="2016-02-22T00:00:00"/>
    <s v="18:52:00"/>
    <x v="0"/>
    <x v="6"/>
  </r>
  <r>
    <n v="940635"/>
    <x v="9"/>
    <d v="2016-03-09T17:09:00"/>
    <d v="1899-12-30T00:01:06"/>
    <n v="940635"/>
    <d v="2016-03-09T00:00:00"/>
    <s v="17:09:00"/>
    <x v="0"/>
    <x v="12"/>
  </r>
  <r>
    <n v="772680"/>
    <x v="8"/>
    <d v="2016-01-31T16:41:00"/>
    <d v="1899-12-30T00:01:06"/>
    <n v="772680"/>
    <d v="2016-01-31T00:00:00"/>
    <s v="16:41:00"/>
    <x v="3"/>
    <x v="13"/>
  </r>
  <r>
    <n v="940671"/>
    <x v="10"/>
    <d v="2016-03-23T21:53:00"/>
    <d v="1899-12-30T00:01:06"/>
    <n v="940671"/>
    <d v="2016-03-23T00:00:00"/>
    <s v="21:53:00"/>
    <x v="6"/>
    <x v="4"/>
  </r>
  <r>
    <n v="906341"/>
    <x v="7"/>
    <d v="2016-03-27T20:00:00"/>
    <d v="1899-12-30T00:01:06"/>
    <n v="906341"/>
    <d v="2016-03-27T00:00:00"/>
    <s v="20:00:00"/>
    <x v="1"/>
    <x v="14"/>
  </r>
  <r>
    <n v="893492"/>
    <x v="0"/>
    <d v="2016-03-15T08:05:00"/>
    <d v="1899-12-30T00:01:06"/>
    <n v="893492"/>
    <d v="2016-03-15T00:00:00"/>
    <s v="08:05:00"/>
    <x v="5"/>
    <x v="3"/>
  </r>
  <r>
    <n v="575881"/>
    <x v="7"/>
    <d v="2016-01-05T23:41:00"/>
    <d v="1899-12-30T00:01:06"/>
    <n v="575881"/>
    <d v="2016-01-05T00:00:00"/>
    <s v="23:41:00"/>
    <x v="5"/>
    <x v="23"/>
  </r>
  <r>
    <n v="804560"/>
    <x v="8"/>
    <d v="2016-02-18T15:23:00"/>
    <d v="1899-12-30T00:01:06"/>
    <n v="804560"/>
    <d v="2016-02-18T00:00:00"/>
    <s v="15:23:00"/>
    <x v="4"/>
    <x v="2"/>
  </r>
  <r>
    <n v="810145"/>
    <x v="5"/>
    <d v="2016-03-27T14:14:00"/>
    <d v="1899-12-30T00:01:06"/>
    <n v="810145"/>
    <d v="2016-03-27T00:00:00"/>
    <s v="14:14:00"/>
    <x v="2"/>
    <x v="0"/>
  </r>
  <r>
    <n v="772957"/>
    <x v="6"/>
    <d v="2016-01-11T20:47:00"/>
    <d v="1899-12-30T00:01:06"/>
    <n v="772957"/>
    <d v="2016-01-11T00:00:00"/>
    <s v="20:47:00"/>
    <x v="0"/>
    <x v="14"/>
  </r>
  <r>
    <n v="810176"/>
    <x v="5"/>
    <d v="2016-02-24T19:32:00"/>
    <d v="1899-12-30T00:01:06"/>
    <n v="810176"/>
    <d v="2016-02-24T00:00:00"/>
    <s v="19:32:00"/>
    <x v="0"/>
    <x v="5"/>
  </r>
  <r>
    <n v="810205"/>
    <x v="6"/>
    <d v="2016-02-05T05:37:00"/>
    <d v="1899-12-30T00:01:06"/>
    <n v="810205"/>
    <d v="2016-02-05T00:00:00"/>
    <s v="05:37:00"/>
    <x v="6"/>
    <x v="19"/>
  </r>
  <r>
    <n v="790069"/>
    <x v="2"/>
    <d v="2016-02-02T20:17:00"/>
    <d v="1899-12-30T00:01:06"/>
    <n v="790069"/>
    <d v="2016-02-02T00:00:00"/>
    <s v="20:17:00"/>
    <x v="2"/>
    <x v="14"/>
  </r>
  <r>
    <n v="822067"/>
    <x v="0"/>
    <d v="2016-03-20T14:41:00"/>
    <d v="1899-12-30T00:01:06"/>
    <n v="822067"/>
    <d v="2016-03-20T00:00:00"/>
    <s v="14:41:00"/>
    <x v="4"/>
    <x v="0"/>
  </r>
  <r>
    <n v="2216346"/>
    <x v="6"/>
    <d v="2016-02-05T19:22:00"/>
    <d v="1899-12-30T00:01:06"/>
    <n v="2216346"/>
    <d v="2016-02-05T00:00:00"/>
    <s v="19:22:00"/>
    <x v="3"/>
    <x v="5"/>
  </r>
  <r>
    <n v="810460"/>
    <x v="8"/>
    <d v="2016-02-17T09:06:00"/>
    <d v="1899-12-30T00:01:06"/>
    <n v="810460"/>
    <d v="2016-02-17T00:00:00"/>
    <s v="09:06:00"/>
    <x v="2"/>
    <x v="15"/>
  </r>
  <r>
    <n v="833571"/>
    <x v="8"/>
    <d v="2016-01-08T10:11:00"/>
    <d v="1899-12-30T00:01:06"/>
    <n v="833571"/>
    <d v="2016-01-08T00:00:00"/>
    <s v="10:11:00"/>
    <x v="6"/>
    <x v="10"/>
  </r>
  <r>
    <n v="805208"/>
    <x v="2"/>
    <d v="2016-02-14T21:13:00"/>
    <d v="1899-12-30T00:01:06"/>
    <n v="805208"/>
    <d v="2016-02-14T00:00:00"/>
    <s v="21:13:00"/>
    <x v="5"/>
    <x v="4"/>
  </r>
  <r>
    <n v="867998"/>
    <x v="0"/>
    <d v="2016-03-26T08:56:00"/>
    <d v="1899-12-30T00:01:06"/>
    <n v="867998"/>
    <d v="2016-03-26T00:00:00"/>
    <s v="08:56:00"/>
    <x v="5"/>
    <x v="3"/>
  </r>
  <r>
    <n v="941558"/>
    <x v="5"/>
    <d v="2016-03-02T14:54:00"/>
    <d v="1899-12-30T00:01:06"/>
    <n v="941558"/>
    <d v="2016-03-02T00:00:00"/>
    <s v="14:54:00"/>
    <x v="1"/>
    <x v="0"/>
  </r>
  <r>
    <n v="810751"/>
    <x v="2"/>
    <d v="2016-02-21T20:31:00"/>
    <d v="1899-12-30T00:01:06"/>
    <n v="810751"/>
    <d v="2016-02-21T00:00:00"/>
    <s v="20:31:00"/>
    <x v="6"/>
    <x v="14"/>
  </r>
  <r>
    <n v="808926"/>
    <x v="4"/>
    <d v="2016-02-02T10:17:00"/>
    <d v="1899-12-30T00:01:06"/>
    <n v="808926"/>
    <d v="2016-02-02T00:00:00"/>
    <s v="10:17:00"/>
    <x v="3"/>
    <x v="10"/>
  </r>
  <r>
    <n v="808950"/>
    <x v="3"/>
    <d v="2016-02-18T13:02:00"/>
    <d v="1899-12-30T00:01:06"/>
    <n v="808950"/>
    <d v="2016-02-18T00:00:00"/>
    <s v="13:02:00"/>
    <x v="1"/>
    <x v="1"/>
  </r>
  <r>
    <n v="904101"/>
    <x v="4"/>
    <d v="2016-03-28T20:22:00"/>
    <d v="1899-12-30T00:01:06"/>
    <n v="904101"/>
    <d v="2016-03-28T00:00:00"/>
    <s v="20:22:00"/>
    <x v="1"/>
    <x v="14"/>
  </r>
  <r>
    <n v="809000"/>
    <x v="3"/>
    <d v="2016-01-05T05:06:00"/>
    <d v="1899-12-30T00:01:06"/>
    <n v="809000"/>
    <d v="2016-01-05T00:00:00"/>
    <s v="05:06:00"/>
    <x v="0"/>
    <x v="19"/>
  </r>
  <r>
    <n v="809008"/>
    <x v="3"/>
    <d v="2016-03-03T19:19:00"/>
    <d v="1899-12-30T00:01:06"/>
    <n v="809008"/>
    <d v="2016-03-03T00:00:00"/>
    <s v="19:19:00"/>
    <x v="6"/>
    <x v="5"/>
  </r>
  <r>
    <n v="939695"/>
    <x v="3"/>
    <d v="2016-01-09T18:03:00"/>
    <d v="1899-12-30T00:01:06"/>
    <n v="939695"/>
    <d v="2016-01-09T00:00:00"/>
    <s v="18:03:00"/>
    <x v="4"/>
    <x v="6"/>
  </r>
  <r>
    <n v="87234"/>
    <x v="3"/>
    <d v="2016-01-15T07:44:00"/>
    <d v="1899-12-30T00:01:06"/>
    <n v="87234"/>
    <d v="2016-01-15T00:00:00"/>
    <s v="07:44:00"/>
    <x v="2"/>
    <x v="16"/>
  </r>
  <r>
    <n v="892903"/>
    <x v="3"/>
    <d v="2016-03-12T05:24:00"/>
    <d v="1899-12-30T00:01:06"/>
    <n v="892903"/>
    <d v="2016-03-12T00:00:00"/>
    <s v="05:24:00"/>
    <x v="6"/>
    <x v="19"/>
  </r>
  <r>
    <n v="611190"/>
    <x v="4"/>
    <d v="2016-01-18T16:59:00"/>
    <d v="1899-12-30T00:01:06"/>
    <n v="611190"/>
    <d v="2016-01-18T00:00:00"/>
    <s v="16:59:00"/>
    <x v="3"/>
    <x v="13"/>
  </r>
  <r>
    <n v="2360696"/>
    <x v="4"/>
    <d v="2016-02-01T20:52:00"/>
    <d v="1899-12-30T00:01:06"/>
    <n v="2360696"/>
    <d v="2016-02-01T00:00:00"/>
    <s v="20:52:00"/>
    <x v="1"/>
    <x v="14"/>
  </r>
  <r>
    <n v="2000272"/>
    <x v="3"/>
    <d v="2016-01-28T03:49:00"/>
    <d v="1899-12-30T00:01:06"/>
    <n v="2000272"/>
    <d v="2016-01-28T00:00:00"/>
    <s v="03:49:00"/>
    <x v="4"/>
    <x v="22"/>
  </r>
  <r>
    <n v="621521"/>
    <x v="4"/>
    <d v="2016-01-12T12:07:00"/>
    <d v="1899-12-30T00:01:06"/>
    <n v="621521"/>
    <d v="2016-01-12T00:00:00"/>
    <s v="12:07:00"/>
    <x v="5"/>
    <x v="8"/>
  </r>
  <r>
    <n v="802821"/>
    <x v="3"/>
    <d v="2016-02-21T16:12:00"/>
    <d v="1899-12-30T00:01:06"/>
    <n v="802821"/>
    <d v="2016-02-21T00:00:00"/>
    <s v="16:12:00"/>
    <x v="5"/>
    <x v="13"/>
  </r>
  <r>
    <n v="772685"/>
    <x v="3"/>
    <d v="2016-01-17T18:05:00"/>
    <d v="1899-12-30T00:01:06"/>
    <n v="772685"/>
    <d v="2016-01-17T00:00:00"/>
    <s v="18:05:00"/>
    <x v="6"/>
    <x v="6"/>
  </r>
  <r>
    <n v="940895"/>
    <x v="3"/>
    <d v="2016-03-09T14:39:00"/>
    <d v="1899-12-30T00:01:06"/>
    <n v="940895"/>
    <d v="2016-03-09T00:00:00"/>
    <s v="14:39:00"/>
    <x v="6"/>
    <x v="0"/>
  </r>
  <r>
    <n v="2204775"/>
    <x v="4"/>
    <d v="2016-01-02T13:32:00"/>
    <d v="1899-12-30T00:01:06"/>
    <n v="2204775"/>
    <d v="2016-01-02T00:00:00"/>
    <s v="13:32:00"/>
    <x v="3"/>
    <x v="1"/>
  </r>
  <r>
    <n v="940971"/>
    <x v="12"/>
    <d v="2016-03-27T09:40:00"/>
    <d v="1899-12-30T00:01:06"/>
    <n v="940971"/>
    <d v="2016-03-27T00:00:00"/>
    <s v="09:40:00"/>
    <x v="0"/>
    <x v="15"/>
  </r>
  <r>
    <n v="867498"/>
    <x v="4"/>
    <d v="2016-03-07T13:12:00"/>
    <d v="1899-12-30T00:01:06"/>
    <n v="867498"/>
    <d v="2016-03-07T00:00:00"/>
    <s v="13:12:00"/>
    <x v="1"/>
    <x v="1"/>
  </r>
  <r>
    <n v="810264"/>
    <x v="3"/>
    <d v="2016-02-12T03:44:00"/>
    <d v="1899-12-30T00:01:06"/>
    <n v="810264"/>
    <d v="2016-02-12T00:00:00"/>
    <s v="03:44:00"/>
    <x v="2"/>
    <x v="22"/>
  </r>
  <r>
    <n v="780477"/>
    <x v="3"/>
    <d v="2016-01-12T19:33:00"/>
    <d v="1899-12-30T00:01:06"/>
    <n v="780477"/>
    <d v="2016-01-12T00:00:00"/>
    <s v="19:33:00"/>
    <x v="5"/>
    <x v="5"/>
  </r>
  <r>
    <n v="907479"/>
    <x v="3"/>
    <d v="2016-03-24T17:47:00"/>
    <d v="1899-12-30T00:01:06"/>
    <n v="907479"/>
    <d v="2016-03-24T00:00:00"/>
    <s v="17:47:00"/>
    <x v="3"/>
    <x v="12"/>
  </r>
  <r>
    <n v="941362"/>
    <x v="4"/>
    <d v="2016-03-30T19:41:00"/>
    <d v="1899-12-30T00:01:06"/>
    <n v="941362"/>
    <d v="2016-03-30T00:00:00"/>
    <s v="19:41:00"/>
    <x v="1"/>
    <x v="5"/>
  </r>
  <r>
    <n v="809993"/>
    <x v="6"/>
    <d v="2016-02-13T18:30:00"/>
    <d v="1899-12-30T00:01:06"/>
    <n v="809993"/>
    <d v="2016-02-13T00:00:00"/>
    <s v="18:30:00"/>
    <x v="1"/>
    <x v="6"/>
  </r>
  <r>
    <n v="773384"/>
    <x v="3"/>
    <d v="2016-02-01T21:01:00"/>
    <d v="1899-12-30T00:01:06"/>
    <n v="773384"/>
    <d v="2016-02-01T00:00:00"/>
    <s v="21:01:00"/>
    <x v="0"/>
    <x v="4"/>
  </r>
  <r>
    <n v="2415185"/>
    <x v="6"/>
    <d v="2016-03-10T18:02:00"/>
    <d v="1899-12-30T00:01:06"/>
    <n v="2415185"/>
    <d v="2016-03-10T00:00:00"/>
    <s v="18:02:00"/>
    <x v="0"/>
    <x v="6"/>
  </r>
  <r>
    <n v="852815"/>
    <x v="4"/>
    <d v="2016-03-10T10:57:00"/>
    <d v="1899-12-30T00:01:06"/>
    <n v="852815"/>
    <d v="2016-03-10T00:00:00"/>
    <s v="10:57:00"/>
    <x v="5"/>
    <x v="10"/>
  </r>
  <r>
    <n v="720398"/>
    <x v="11"/>
    <d v="2016-01-20T17:22:00"/>
    <d v="1899-12-30T00:01:05"/>
    <n v="720398"/>
    <d v="2016-01-20T00:00:00"/>
    <s v="17:22:00"/>
    <x v="2"/>
    <x v="12"/>
  </r>
  <r>
    <n v="867616"/>
    <x v="11"/>
    <d v="2016-03-03T13:20:00"/>
    <d v="1899-12-30T00:01:05"/>
    <n v="867616"/>
    <d v="2016-03-03T00:00:00"/>
    <s v="13:20:00"/>
    <x v="4"/>
    <x v="1"/>
  </r>
  <r>
    <n v="522890"/>
    <x v="11"/>
    <d v="2016-01-12T04:51:00"/>
    <d v="1899-12-30T00:01:05"/>
    <n v="522890"/>
    <d v="2016-01-12T00:00:00"/>
    <s v="04:51:00"/>
    <x v="6"/>
    <x v="20"/>
  </r>
  <r>
    <n v="773414"/>
    <x v="11"/>
    <d v="2016-01-10T12:39:00"/>
    <d v="1899-12-30T00:01:05"/>
    <n v="773414"/>
    <d v="2016-01-10T00:00:00"/>
    <s v="12:39:00"/>
    <x v="5"/>
    <x v="8"/>
  </r>
  <r>
    <n v="893061"/>
    <x v="5"/>
    <d v="2016-03-17T13:48:00"/>
    <d v="1899-12-30T00:01:05"/>
    <n v="893061"/>
    <d v="2016-03-17T00:00:00"/>
    <s v="13:48:00"/>
    <x v="4"/>
    <x v="1"/>
  </r>
  <r>
    <n v="641735"/>
    <x v="8"/>
    <d v="2016-01-21T18:51:00"/>
    <d v="1899-12-30T00:01:05"/>
    <n v="641735"/>
    <d v="2016-01-21T00:00:00"/>
    <s v="18:51:00"/>
    <x v="0"/>
    <x v="6"/>
  </r>
  <r>
    <n v="772243"/>
    <x v="8"/>
    <d v="2016-02-03T18:19:00"/>
    <d v="1899-12-30T00:01:05"/>
    <n v="772243"/>
    <d v="2016-02-03T00:00:00"/>
    <s v="18:19:00"/>
    <x v="0"/>
    <x v="6"/>
  </r>
  <r>
    <n v="930568"/>
    <x v="1"/>
    <d v="2016-03-28T16:58:00"/>
    <d v="1899-12-30T00:01:05"/>
    <n v="930568"/>
    <d v="2016-03-28T00:00:00"/>
    <s v="16:58:00"/>
    <x v="1"/>
    <x v="13"/>
  </r>
  <r>
    <n v="819656"/>
    <x v="9"/>
    <d v="2016-02-26T18:39:00"/>
    <d v="1899-12-30T00:01:05"/>
    <n v="819656"/>
    <d v="2016-02-26T00:00:00"/>
    <s v="18:39:00"/>
    <x v="5"/>
    <x v="6"/>
  </r>
  <r>
    <n v="2190330"/>
    <x v="5"/>
    <d v="2016-01-15T11:09:00"/>
    <d v="1899-12-30T00:01:05"/>
    <n v="2190330"/>
    <d v="2016-01-15T00:00:00"/>
    <s v="11:09:00"/>
    <x v="1"/>
    <x v="11"/>
  </r>
  <r>
    <n v="2360820"/>
    <x v="9"/>
    <d v="2016-02-22T07:41:00"/>
    <d v="1899-12-30T00:01:05"/>
    <n v="2360820"/>
    <d v="2016-02-22T00:00:00"/>
    <s v="07:41:00"/>
    <x v="2"/>
    <x v="16"/>
  </r>
  <r>
    <n v="794277"/>
    <x v="10"/>
    <d v="2016-02-14T19:18:00"/>
    <d v="1899-12-30T00:01:05"/>
    <n v="794277"/>
    <d v="2016-02-14T00:00:00"/>
    <s v="19:18:00"/>
    <x v="4"/>
    <x v="5"/>
  </r>
  <r>
    <n v="869936"/>
    <x v="16"/>
    <d v="2016-01-22T14:00:00"/>
    <d v="1899-12-30T00:01:05"/>
    <n v="869936"/>
    <d v="2016-01-22T00:00:00"/>
    <s v="14:00:00"/>
    <x v="6"/>
    <x v="0"/>
  </r>
  <r>
    <n v="427849"/>
    <x v="8"/>
    <d v="2016-01-11T14:03:00"/>
    <d v="1899-12-30T00:01:05"/>
    <n v="427849"/>
    <d v="2016-01-11T00:00:00"/>
    <s v="14:03:00"/>
    <x v="1"/>
    <x v="0"/>
  </r>
  <r>
    <n v="907716"/>
    <x v="10"/>
    <d v="2016-03-27T21:04:00"/>
    <d v="1899-12-30T00:01:05"/>
    <n v="907716"/>
    <d v="2016-03-27T00:00:00"/>
    <s v="21:04:00"/>
    <x v="5"/>
    <x v="4"/>
  </r>
  <r>
    <n v="810460"/>
    <x v="5"/>
    <d v="2016-02-17T09:10:00"/>
    <d v="1899-12-30T00:01:05"/>
    <n v="810460"/>
    <d v="2016-02-17T00:00:00"/>
    <s v="09:10:00"/>
    <x v="2"/>
    <x v="15"/>
  </r>
  <r>
    <n v="766115"/>
    <x v="9"/>
    <d v="2016-01-05T15:11:00"/>
    <d v="1899-12-30T00:01:05"/>
    <n v="766115"/>
    <d v="2016-01-05T00:00:00"/>
    <s v="15:11:00"/>
    <x v="2"/>
    <x v="2"/>
  </r>
  <r>
    <n v="852420"/>
    <x v="9"/>
    <d v="2016-01-12T09:07:00"/>
    <d v="1899-12-30T00:01:04"/>
    <n v="852420"/>
    <d v="2016-01-12T00:00:00"/>
    <s v="09:07:00"/>
    <x v="1"/>
    <x v="15"/>
  </r>
  <r>
    <n v="2368689"/>
    <x v="2"/>
    <d v="2016-01-09T17:58:00"/>
    <d v="1899-12-30T00:01:04"/>
    <n v="2368689"/>
    <d v="2016-01-09T00:00:00"/>
    <s v="17:58:00"/>
    <x v="4"/>
    <x v="12"/>
  </r>
  <r>
    <n v="939992"/>
    <x v="0"/>
    <d v="2016-03-25T19:01:00"/>
    <d v="1899-12-30T00:01:04"/>
    <n v="939992"/>
    <d v="2016-03-25T00:00:00"/>
    <s v="19:01:00"/>
    <x v="6"/>
    <x v="5"/>
  </r>
  <r>
    <n v="809311"/>
    <x v="2"/>
    <d v="2016-02-19T06:36:00"/>
    <d v="1899-12-30T00:01:04"/>
    <n v="809311"/>
    <d v="2016-02-19T00:00:00"/>
    <s v="06:36:00"/>
    <x v="3"/>
    <x v="18"/>
  </r>
  <r>
    <n v="2203762"/>
    <x v="2"/>
    <d v="2016-02-04T05:56:00"/>
    <d v="1899-12-30T00:01:04"/>
    <n v="2203762"/>
    <d v="2016-02-04T00:00:00"/>
    <s v="05:56:00"/>
    <x v="4"/>
    <x v="19"/>
  </r>
  <r>
    <n v="279464"/>
    <x v="6"/>
    <d v="2016-03-29T20:38:00"/>
    <d v="1899-12-30T00:01:04"/>
    <n v="279464"/>
    <d v="2016-03-29T00:00:00"/>
    <s v="20:38:00"/>
    <x v="0"/>
    <x v="14"/>
  </r>
  <r>
    <n v="832218"/>
    <x v="2"/>
    <d v="2016-03-12T07:12:00"/>
    <d v="1899-12-30T00:01:04"/>
    <n v="832218"/>
    <d v="2016-03-12T00:00:00"/>
    <s v="07:12:00"/>
    <x v="1"/>
    <x v="16"/>
  </r>
  <r>
    <n v="866660"/>
    <x v="0"/>
    <d v="2016-03-13T13:30:00"/>
    <d v="1899-12-30T00:01:04"/>
    <n v="866660"/>
    <d v="2016-03-13T00:00:00"/>
    <s v="13:30:00"/>
    <x v="6"/>
    <x v="1"/>
  </r>
  <r>
    <n v="820970"/>
    <x v="2"/>
    <d v="2016-02-19T15:48:00"/>
    <d v="1899-12-30T00:01:04"/>
    <n v="820970"/>
    <d v="2016-02-19T00:00:00"/>
    <s v="15:48:00"/>
    <x v="0"/>
    <x v="2"/>
  </r>
  <r>
    <n v="893061"/>
    <x v="5"/>
    <d v="2016-03-23T20:03:00"/>
    <d v="1899-12-30T00:01:04"/>
    <n v="893061"/>
    <d v="2016-03-23T00:00:00"/>
    <s v="20:03:00"/>
    <x v="4"/>
    <x v="14"/>
  </r>
  <r>
    <n v="821222"/>
    <x v="2"/>
    <d v="2016-03-18T10:36:00"/>
    <d v="1899-12-30T00:01:04"/>
    <n v="821222"/>
    <d v="2016-03-18T00:00:00"/>
    <s v="10:36:00"/>
    <x v="0"/>
    <x v="10"/>
  </r>
  <r>
    <n v="2360667"/>
    <x v="2"/>
    <d v="2016-01-05T06:00:00"/>
    <d v="1899-12-30T00:01:04"/>
    <n v="2360667"/>
    <d v="2016-01-05T00:00:00"/>
    <s v="06:00:00"/>
    <x v="4"/>
    <x v="18"/>
  </r>
  <r>
    <n v="809726"/>
    <x v="2"/>
    <d v="2016-03-24T12:20:00"/>
    <d v="1899-12-30T00:01:04"/>
    <n v="809726"/>
    <d v="2016-03-24T00:00:00"/>
    <s v="12:20:00"/>
    <x v="4"/>
    <x v="8"/>
  </r>
  <r>
    <n v="821354"/>
    <x v="2"/>
    <d v="2016-01-24T20:04:00"/>
    <d v="1899-12-30T00:01:04"/>
    <n v="821354"/>
    <d v="2016-01-24T00:00:00"/>
    <s v="20:04:00"/>
    <x v="1"/>
    <x v="14"/>
  </r>
  <r>
    <n v="940602"/>
    <x v="7"/>
    <d v="2016-03-11T20:06:00"/>
    <d v="1899-12-30T00:01:04"/>
    <n v="940602"/>
    <d v="2016-03-11T00:00:00"/>
    <s v="20:06:00"/>
    <x v="5"/>
    <x v="14"/>
  </r>
  <r>
    <n v="906296"/>
    <x v="2"/>
    <d v="2016-03-24T10:54:00"/>
    <d v="1899-12-30T00:01:04"/>
    <n v="906296"/>
    <d v="2016-03-24T00:00:00"/>
    <s v="10:54:00"/>
    <x v="3"/>
    <x v="10"/>
  </r>
  <r>
    <n v="809988"/>
    <x v="2"/>
    <d v="2016-03-04T05:52:00"/>
    <d v="1899-12-30T00:01:04"/>
    <n v="809988"/>
    <d v="2016-03-04T00:00:00"/>
    <s v="05:52:00"/>
    <x v="6"/>
    <x v="19"/>
  </r>
  <r>
    <n v="1108125"/>
    <x v="2"/>
    <d v="2016-03-14T07:50:00"/>
    <d v="1899-12-30T00:01:04"/>
    <n v="1108125"/>
    <d v="2016-03-14T00:00:00"/>
    <s v="07:50:00"/>
    <x v="6"/>
    <x v="16"/>
  </r>
  <r>
    <n v="821843"/>
    <x v="9"/>
    <d v="2016-01-20T20:26:00"/>
    <d v="1899-12-30T00:01:04"/>
    <n v="821843"/>
    <d v="2016-01-20T00:00:00"/>
    <s v="20:26:00"/>
    <x v="4"/>
    <x v="14"/>
  </r>
  <r>
    <n v="773014"/>
    <x v="16"/>
    <d v="2016-03-12T20:18:00"/>
    <d v="1899-12-30T00:01:04"/>
    <n v="773014"/>
    <d v="2016-03-12T00:00:00"/>
    <s v="20:18:00"/>
    <x v="6"/>
    <x v="14"/>
  </r>
  <r>
    <n v="907172"/>
    <x v="2"/>
    <d v="2016-03-24T10:32:00"/>
    <d v="1899-12-30T00:01:04"/>
    <n v="907172"/>
    <d v="2016-03-24T00:00:00"/>
    <s v="10:32:00"/>
    <x v="2"/>
    <x v="10"/>
  </r>
  <r>
    <n v="833277"/>
    <x v="6"/>
    <d v="2016-03-07T19:31:00"/>
    <d v="1899-12-30T00:01:04"/>
    <n v="833277"/>
    <d v="2016-03-07T00:00:00"/>
    <s v="19:31:00"/>
    <x v="6"/>
    <x v="5"/>
  </r>
  <r>
    <n v="2428163"/>
    <x v="2"/>
    <d v="2016-02-19T18:12:00"/>
    <d v="1899-12-30T00:01:04"/>
    <n v="2384970"/>
    <d v="2016-02-19T00:00:00"/>
    <s v="18:12:00"/>
    <x v="0"/>
    <x v="6"/>
  </r>
  <r>
    <n v="1108901"/>
    <x v="0"/>
    <d v="2016-03-23T10:59:00"/>
    <d v="1899-12-30T00:01:04"/>
    <n v="1108901"/>
    <d v="2016-03-23T00:00:00"/>
    <s v="10:59:00"/>
    <x v="0"/>
    <x v="10"/>
  </r>
  <r>
    <n v="773214"/>
    <x v="2"/>
    <d v="2016-01-18T13:53:00"/>
    <d v="1899-12-30T00:01:04"/>
    <n v="773214"/>
    <d v="2016-01-18T00:00:00"/>
    <s v="13:53:00"/>
    <x v="4"/>
    <x v="1"/>
  </r>
  <r>
    <n v="867856"/>
    <x v="0"/>
    <d v="2016-03-09T08:36:00"/>
    <d v="1899-12-30T00:01:04"/>
    <n v="867856"/>
    <d v="2016-03-09T00:00:00"/>
    <s v="08:36:00"/>
    <x v="0"/>
    <x v="3"/>
  </r>
  <r>
    <n v="178813"/>
    <x v="2"/>
    <d v="2016-01-15T08:40:00"/>
    <d v="1899-12-30T00:01:04"/>
    <n v="178813"/>
    <d v="2016-01-15T00:00:00"/>
    <s v="08:40:00"/>
    <x v="5"/>
    <x v="3"/>
  </r>
  <r>
    <n v="787444"/>
    <x v="0"/>
    <d v="2016-03-05T12:02:00"/>
    <d v="1899-12-30T00:01:04"/>
    <n v="787444"/>
    <d v="2016-03-05T00:00:00"/>
    <s v="12:02:00"/>
    <x v="2"/>
    <x v="8"/>
  </r>
  <r>
    <n v="2288961"/>
    <x v="1"/>
    <d v="2016-01-16T15:32:00"/>
    <d v="1899-12-30T00:01:04"/>
    <n v="2288961"/>
    <d v="2016-01-16T00:00:00"/>
    <s v="15:32:00"/>
    <x v="0"/>
    <x v="2"/>
  </r>
  <r>
    <n v="822358"/>
    <x v="0"/>
    <d v="2016-03-30T17:02:00"/>
    <d v="1899-12-30T00:01:04"/>
    <n v="822358"/>
    <d v="2016-03-30T00:00:00"/>
    <s v="17:02:00"/>
    <x v="5"/>
    <x v="12"/>
  </r>
  <r>
    <n v="618016"/>
    <x v="8"/>
    <d v="2016-01-20T11:36:00"/>
    <d v="1899-12-30T00:01:04"/>
    <n v="618016"/>
    <d v="2016-01-20T00:00:00"/>
    <s v="11:36:00"/>
    <x v="2"/>
    <x v="11"/>
  </r>
  <r>
    <n v="780710"/>
    <x v="8"/>
    <d v="2016-01-02T07:58:00"/>
    <d v="1899-12-30T00:01:04"/>
    <n v="780710"/>
    <d v="2016-01-02T00:00:00"/>
    <s v="07:58:00"/>
    <x v="2"/>
    <x v="16"/>
  </r>
  <r>
    <n v="886770"/>
    <x v="7"/>
    <d v="2016-03-30T20:25:00"/>
    <d v="1899-12-30T00:01:04"/>
    <n v="886770"/>
    <d v="2016-03-30T00:00:00"/>
    <s v="20:25:00"/>
    <x v="0"/>
    <x v="14"/>
  </r>
  <r>
    <n v="809739"/>
    <x v="9"/>
    <d v="2016-02-19T17:07:00"/>
    <d v="1899-12-30T00:01:03"/>
    <n v="809739"/>
    <d v="2016-02-19T00:00:00"/>
    <s v="17:07:00"/>
    <x v="2"/>
    <x v="12"/>
  </r>
  <r>
    <n v="771816"/>
    <x v="8"/>
    <d v="2016-03-23T11:09:00"/>
    <d v="1899-12-30T00:01:03"/>
    <n v="771816"/>
    <d v="2016-03-23T00:00:00"/>
    <s v="11:09:00"/>
    <x v="0"/>
    <x v="11"/>
  </r>
  <r>
    <n v="865372"/>
    <x v="5"/>
    <d v="2016-03-28T06:07:00"/>
    <d v="1899-12-30T00:01:03"/>
    <n v="865372"/>
    <d v="2016-03-28T00:00:00"/>
    <s v="06:07:00"/>
    <x v="6"/>
    <x v="18"/>
  </r>
  <r>
    <n v="941046"/>
    <x v="8"/>
    <d v="2016-01-03T20:32:00"/>
    <d v="1899-12-30T00:01:03"/>
    <n v="941046"/>
    <d v="2016-01-03T00:00:00"/>
    <s v="20:32:00"/>
    <x v="4"/>
    <x v="14"/>
  </r>
  <r>
    <n v="810226"/>
    <x v="8"/>
    <d v="2016-01-11T07:23:00"/>
    <d v="1899-12-30T00:01:03"/>
    <n v="810226"/>
    <d v="2016-01-11T00:00:00"/>
    <s v="07:23:00"/>
    <x v="6"/>
    <x v="16"/>
  </r>
  <r>
    <n v="810357"/>
    <x v="1"/>
    <d v="2016-02-23T05:07:00"/>
    <d v="1899-12-30T00:01:03"/>
    <n v="810357"/>
    <d v="2016-02-23T00:00:00"/>
    <s v="05:07:00"/>
    <x v="1"/>
    <x v="19"/>
  </r>
  <r>
    <n v="786055"/>
    <x v="3"/>
    <d v="2016-01-19T18:42:00"/>
    <d v="1899-12-30T00:01:03"/>
    <n v="786055"/>
    <d v="2016-01-19T00:00:00"/>
    <s v="18:42:00"/>
    <x v="6"/>
    <x v="6"/>
  </r>
  <r>
    <n v="173765"/>
    <x v="4"/>
    <d v="2016-01-08T07:29:00"/>
    <d v="1899-12-30T00:01:03"/>
    <n v="173765"/>
    <d v="2016-01-08T00:00:00"/>
    <s v="07:29:00"/>
    <x v="6"/>
    <x v="16"/>
  </r>
  <r>
    <n v="809091"/>
    <x v="12"/>
    <d v="2016-01-22T15:23:00"/>
    <d v="1899-12-30T00:01:03"/>
    <n v="809091"/>
    <d v="2016-01-22T00:00:00"/>
    <s v="15:23:00"/>
    <x v="0"/>
    <x v="2"/>
  </r>
  <r>
    <n v="788990"/>
    <x v="3"/>
    <d v="2016-02-08T21:55:00"/>
    <d v="1899-12-30T00:01:03"/>
    <n v="788990"/>
    <d v="2016-02-08T00:00:00"/>
    <s v="21:55:00"/>
    <x v="3"/>
    <x v="4"/>
  </r>
  <r>
    <n v="809333"/>
    <x v="3"/>
    <d v="2016-02-22T04:03:00"/>
    <d v="1899-12-30T00:01:03"/>
    <n v="809333"/>
    <d v="2016-02-22T00:00:00"/>
    <s v="04:03:00"/>
    <x v="2"/>
    <x v="20"/>
  </r>
  <r>
    <n v="792937"/>
    <x v="3"/>
    <d v="2016-02-15T17:11:00"/>
    <d v="1899-12-30T00:01:03"/>
    <n v="792937"/>
    <d v="2016-02-15T00:00:00"/>
    <s v="17:11:00"/>
    <x v="5"/>
    <x v="12"/>
  </r>
  <r>
    <n v="808186"/>
    <x v="4"/>
    <d v="2016-03-24T17:51:00"/>
    <d v="1899-12-30T00:01:03"/>
    <n v="808186"/>
    <d v="2016-03-24T00:00:00"/>
    <s v="17:51:00"/>
    <x v="4"/>
    <x v="12"/>
  </r>
  <r>
    <n v="893309"/>
    <x v="4"/>
    <d v="2016-03-04T15:07:00"/>
    <d v="1899-12-30T00:01:03"/>
    <n v="893309"/>
    <d v="2016-03-04T00:00:00"/>
    <s v="15:07:00"/>
    <x v="6"/>
    <x v="2"/>
  </r>
  <r>
    <n v="804360"/>
    <x v="3"/>
    <d v="2016-02-17T18:18:00"/>
    <d v="1899-12-30T00:01:03"/>
    <n v="804360"/>
    <d v="2016-02-17T00:00:00"/>
    <s v="18:18:00"/>
    <x v="6"/>
    <x v="6"/>
  </r>
  <r>
    <n v="772704"/>
    <x v="3"/>
    <d v="2016-01-18T11:56:00"/>
    <d v="1899-12-30T00:01:03"/>
    <n v="772704"/>
    <d v="2016-01-18T00:00:00"/>
    <s v="11:56:00"/>
    <x v="1"/>
    <x v="11"/>
  </r>
  <r>
    <n v="810063"/>
    <x v="3"/>
    <d v="2016-02-10T15:50:00"/>
    <d v="1899-12-30T00:01:03"/>
    <n v="810063"/>
    <d v="2016-02-10T00:00:00"/>
    <s v="15:50:00"/>
    <x v="1"/>
    <x v="2"/>
  </r>
  <r>
    <n v="772919"/>
    <x v="4"/>
    <d v="2016-01-05T18:31:00"/>
    <d v="1899-12-30T00:01:03"/>
    <n v="772919"/>
    <d v="2016-01-05T00:00:00"/>
    <s v="18:31:00"/>
    <x v="2"/>
    <x v="6"/>
  </r>
  <r>
    <n v="833128"/>
    <x v="3"/>
    <d v="2016-03-12T05:41:00"/>
    <d v="1899-12-30T00:01:03"/>
    <n v="833128"/>
    <d v="2016-03-12T00:00:00"/>
    <s v="05:41:00"/>
    <x v="1"/>
    <x v="19"/>
  </r>
  <r>
    <n v="931709"/>
    <x v="3"/>
    <d v="2016-03-29T14:12:00"/>
    <d v="1899-12-30T00:01:03"/>
    <n v="931709"/>
    <d v="2016-03-29T00:00:00"/>
    <s v="14:12:00"/>
    <x v="1"/>
    <x v="0"/>
  </r>
  <r>
    <n v="773326"/>
    <x v="12"/>
    <d v="2016-03-19T19:42:00"/>
    <d v="1899-12-30T00:01:03"/>
    <n v="773326"/>
    <d v="2016-03-19T00:00:00"/>
    <s v="19:42:00"/>
    <x v="4"/>
    <x v="5"/>
  </r>
  <r>
    <n v="2203607"/>
    <x v="9"/>
    <d v="2016-02-17T12:27:00"/>
    <d v="1899-12-30T00:01:03"/>
    <n v="2203607"/>
    <d v="2016-02-17T00:00:00"/>
    <s v="12:27:00"/>
    <x v="2"/>
    <x v="8"/>
  </r>
  <r>
    <n v="809504"/>
    <x v="16"/>
    <d v="2016-01-08T07:00:00"/>
    <d v="1899-12-30T00:01:03"/>
    <n v="809504"/>
    <d v="2016-01-08T00:00:00"/>
    <s v="07:00:00"/>
    <x v="0"/>
    <x v="16"/>
  </r>
  <r>
    <n v="808934"/>
    <x v="2"/>
    <d v="2016-03-06T13:58:00"/>
    <d v="1899-12-30T00:01:02"/>
    <n v="808934"/>
    <d v="2016-03-06T00:00:00"/>
    <s v="13:58:00"/>
    <x v="2"/>
    <x v="1"/>
  </r>
  <r>
    <n v="2255518"/>
    <x v="2"/>
    <d v="2016-01-12T15:23:00"/>
    <d v="1899-12-30T00:01:02"/>
    <n v="2255518"/>
    <d v="2016-01-12T00:00:00"/>
    <s v="15:23:00"/>
    <x v="3"/>
    <x v="2"/>
  </r>
  <r>
    <n v="809035"/>
    <x v="6"/>
    <d v="2016-01-29T19:46:00"/>
    <d v="1899-12-30T00:01:02"/>
    <n v="809035"/>
    <d v="2016-01-29T00:00:00"/>
    <s v="19:46:00"/>
    <x v="0"/>
    <x v="5"/>
  </r>
  <r>
    <n v="786206"/>
    <x v="8"/>
    <d v="2016-01-30T13:12:00"/>
    <d v="1899-12-30T00:01:02"/>
    <n v="786206"/>
    <d v="2016-01-30T00:00:00"/>
    <s v="13:12:00"/>
    <x v="4"/>
    <x v="1"/>
  </r>
  <r>
    <n v="892644"/>
    <x v="8"/>
    <d v="2016-03-20T06:59:00"/>
    <d v="1899-12-30T00:01:02"/>
    <n v="892644"/>
    <d v="2016-03-20T00:00:00"/>
    <s v="06:59:00"/>
    <x v="6"/>
    <x v="18"/>
  </r>
  <r>
    <n v="2414971"/>
    <x v="2"/>
    <d v="2016-01-25T08:54:00"/>
    <d v="1899-12-30T00:01:02"/>
    <n v="2414971"/>
    <d v="2016-01-25T00:00:00"/>
    <s v="08:54:00"/>
    <x v="3"/>
    <x v="3"/>
  </r>
  <r>
    <n v="894417"/>
    <x v="7"/>
    <d v="2016-03-24T05:48:00"/>
    <d v="1899-12-30T00:01:02"/>
    <n v="894417"/>
    <d v="2016-03-24T00:00:00"/>
    <s v="05:48:00"/>
    <x v="3"/>
    <x v="19"/>
  </r>
  <r>
    <n v="831969"/>
    <x v="0"/>
    <d v="2016-03-08T09:48:00"/>
    <d v="1899-12-30T00:01:02"/>
    <n v="831969"/>
    <d v="2016-03-08T00:00:00"/>
    <s v="09:48:00"/>
    <x v="5"/>
    <x v="15"/>
  </r>
  <r>
    <n v="803807"/>
    <x v="2"/>
    <d v="2016-02-16T18:21:00"/>
    <d v="1899-12-30T00:01:02"/>
    <n v="803807"/>
    <d v="2016-02-16T00:00:00"/>
    <s v="18:21:00"/>
    <x v="6"/>
    <x v="6"/>
  </r>
  <r>
    <n v="788978"/>
    <x v="2"/>
    <d v="2016-03-08T04:14:00"/>
    <d v="1899-12-30T00:01:02"/>
    <n v="788978"/>
    <d v="2016-03-08T00:00:00"/>
    <s v="04:14:00"/>
    <x v="4"/>
    <x v="20"/>
  </r>
  <r>
    <n v="809306"/>
    <x v="5"/>
    <d v="2016-01-02T19:41:00"/>
    <d v="1899-12-30T00:01:02"/>
    <n v="809306"/>
    <d v="2016-01-02T00:00:00"/>
    <s v="19:41:00"/>
    <x v="4"/>
    <x v="5"/>
  </r>
  <r>
    <n v="778797"/>
    <x v="8"/>
    <d v="2016-02-09T15:29:00"/>
    <d v="1899-12-30T00:01:02"/>
    <n v="778797"/>
    <d v="2016-02-09T00:00:00"/>
    <s v="15:29:00"/>
    <x v="5"/>
    <x v="2"/>
  </r>
  <r>
    <n v="820978"/>
    <x v="9"/>
    <d v="2016-03-11T14:25:00"/>
    <d v="1899-12-30T00:01:02"/>
    <n v="820978"/>
    <d v="2016-03-11T00:00:00"/>
    <s v="14:25:00"/>
    <x v="6"/>
    <x v="0"/>
  </r>
  <r>
    <n v="772333"/>
    <x v="6"/>
    <d v="2016-02-06T13:05:00"/>
    <d v="1899-12-30T00:01:02"/>
    <n v="772333"/>
    <d v="2016-02-06T00:00:00"/>
    <s v="13:05:00"/>
    <x v="1"/>
    <x v="1"/>
  </r>
  <r>
    <n v="831111"/>
    <x v="6"/>
    <d v="2016-03-07T17:10:00"/>
    <d v="1899-12-30T00:01:02"/>
    <n v="831111"/>
    <d v="2016-03-07T00:00:00"/>
    <s v="17:10:00"/>
    <x v="4"/>
    <x v="12"/>
  </r>
  <r>
    <n v="809552"/>
    <x v="16"/>
    <d v="2016-03-09T16:28:00"/>
    <d v="1899-12-30T00:01:02"/>
    <n v="809552"/>
    <d v="2016-03-09T00:00:00"/>
    <s v="16:28:00"/>
    <x v="1"/>
    <x v="13"/>
  </r>
  <r>
    <n v="794044"/>
    <x v="0"/>
    <d v="2016-03-29T11:17:00"/>
    <d v="1899-12-30T00:01:02"/>
    <n v="794044"/>
    <d v="2016-03-29T00:00:00"/>
    <s v="11:17:00"/>
    <x v="3"/>
    <x v="11"/>
  </r>
  <r>
    <n v="789280"/>
    <x v="9"/>
    <d v="2016-02-07T17:05:00"/>
    <d v="1899-12-30T00:01:02"/>
    <n v="789280"/>
    <d v="2016-02-07T00:00:00"/>
    <s v="17:05:00"/>
    <x v="1"/>
    <x v="12"/>
  </r>
  <r>
    <n v="758272"/>
    <x v="6"/>
    <d v="2016-01-27T16:34:00"/>
    <d v="1899-12-30T00:01:02"/>
    <n v="758272"/>
    <d v="2016-01-27T00:00:00"/>
    <s v="16:34:00"/>
    <x v="6"/>
    <x v="13"/>
  </r>
  <r>
    <n v="866880"/>
    <x v="0"/>
    <d v="2016-03-11T16:08:00"/>
    <d v="1899-12-30T00:01:02"/>
    <n v="866880"/>
    <d v="2016-03-11T00:00:00"/>
    <s v="16:08:00"/>
    <x v="2"/>
    <x v="13"/>
  </r>
  <r>
    <n v="832488"/>
    <x v="2"/>
    <d v="2016-03-01T05:14:00"/>
    <d v="1899-12-30T00:01:02"/>
    <n v="832488"/>
    <d v="2016-03-01T00:00:00"/>
    <s v="05:14:00"/>
    <x v="3"/>
    <x v="19"/>
  </r>
  <r>
    <n v="809704"/>
    <x v="6"/>
    <d v="2016-03-24T06:00:00"/>
    <d v="1899-12-30T00:01:02"/>
    <n v="809704"/>
    <d v="2016-03-24T00:00:00"/>
    <s v="06:00:00"/>
    <x v="2"/>
    <x v="18"/>
  </r>
  <r>
    <n v="2369968"/>
    <x v="6"/>
    <d v="2016-01-08T12:14:00"/>
    <d v="1899-12-30T00:01:02"/>
    <n v="2369968"/>
    <d v="2016-01-08T00:00:00"/>
    <s v="12:14:00"/>
    <x v="3"/>
    <x v="8"/>
  </r>
  <r>
    <n v="1107967"/>
    <x v="8"/>
    <d v="2016-03-23T02:33:00"/>
    <d v="1899-12-30T00:01:02"/>
    <n v="1107967"/>
    <d v="2016-03-23T00:00:00"/>
    <s v="02:33:00"/>
    <x v="2"/>
    <x v="21"/>
  </r>
  <r>
    <n v="2239503"/>
    <x v="7"/>
    <d v="2016-02-02T16:55:00"/>
    <d v="1899-12-30T00:01:02"/>
    <n v="2239503"/>
    <d v="2016-02-02T00:00:00"/>
    <s v="16:55:00"/>
    <x v="2"/>
    <x v="13"/>
  </r>
  <r>
    <n v="810005"/>
    <x v="2"/>
    <d v="2016-03-20T12:50:00"/>
    <d v="1899-12-30T00:01:02"/>
    <n v="810005"/>
    <d v="2016-03-20T00:00:00"/>
    <s v="12:50:00"/>
    <x v="2"/>
    <x v="8"/>
  </r>
  <r>
    <n v="840878"/>
    <x v="1"/>
    <d v="2016-03-27T12:33:00"/>
    <d v="1899-12-30T00:01:02"/>
    <n v="840878"/>
    <d v="2016-03-27T00:00:00"/>
    <s v="12:33:00"/>
    <x v="0"/>
    <x v="8"/>
  </r>
  <r>
    <n v="810289"/>
    <x v="6"/>
    <d v="2016-03-13T13:20:00"/>
    <d v="1899-12-30T00:01:02"/>
    <n v="810289"/>
    <d v="2016-03-13T00:00:00"/>
    <s v="13:20:00"/>
    <x v="6"/>
    <x v="1"/>
  </r>
  <r>
    <n v="833204"/>
    <x v="8"/>
    <d v="2016-03-03T17:37:00"/>
    <d v="1899-12-30T00:01:02"/>
    <n v="833204"/>
    <d v="2016-03-03T00:00:00"/>
    <s v="17:37:00"/>
    <x v="4"/>
    <x v="12"/>
  </r>
  <r>
    <n v="1108737"/>
    <x v="6"/>
    <d v="2016-02-27T15:35:00"/>
    <d v="1899-12-30T00:01:02"/>
    <n v="1108737"/>
    <d v="2016-02-27T00:00:00"/>
    <s v="15:35:00"/>
    <x v="2"/>
    <x v="2"/>
  </r>
  <r>
    <n v="870332"/>
    <x v="9"/>
    <d v="2016-03-14T19:36:00"/>
    <d v="1899-12-30T00:01:02"/>
    <n v="870332"/>
    <d v="2016-03-14T00:00:00"/>
    <s v="19:36:00"/>
    <x v="4"/>
    <x v="5"/>
  </r>
  <r>
    <n v="765884"/>
    <x v="5"/>
    <d v="2016-02-01T15:37:00"/>
    <d v="1899-12-30T00:01:02"/>
    <n v="765884"/>
    <d v="2016-02-01T00:00:00"/>
    <s v="15:37:00"/>
    <x v="2"/>
    <x v="2"/>
  </r>
  <r>
    <n v="773306"/>
    <x v="2"/>
    <d v="2016-01-10T12:05:00"/>
    <d v="1899-12-30T00:01:02"/>
    <n v="773306"/>
    <d v="2016-01-10T00:00:00"/>
    <s v="12:05:00"/>
    <x v="1"/>
    <x v="8"/>
  </r>
  <r>
    <n v="941502"/>
    <x v="2"/>
    <d v="2016-03-31T13:09:00"/>
    <d v="1899-12-30T00:01:02"/>
    <n v="941502"/>
    <d v="2016-03-31T00:00:00"/>
    <s v="13:09:00"/>
    <x v="1"/>
    <x v="1"/>
  </r>
  <r>
    <n v="833571"/>
    <x v="2"/>
    <d v="2016-02-13T19:00:00"/>
    <d v="1899-12-30T00:01:02"/>
    <n v="833571"/>
    <d v="2016-02-13T00:00:00"/>
    <s v="19:00:00"/>
    <x v="6"/>
    <x v="5"/>
  </r>
  <r>
    <n v="852644"/>
    <x v="0"/>
    <d v="2016-03-25T10:55:00"/>
    <d v="1899-12-30T00:01:02"/>
    <n v="852644"/>
    <d v="2016-03-25T00:00:00"/>
    <s v="10:55:00"/>
    <x v="1"/>
    <x v="10"/>
  </r>
  <r>
    <n v="808869"/>
    <x v="7"/>
    <d v="2016-03-03T17:19:00"/>
    <d v="1899-12-30T00:01:02"/>
    <n v="808869"/>
    <d v="2016-03-03T00:00:00"/>
    <s v="17:19:00"/>
    <x v="5"/>
    <x v="12"/>
  </r>
  <r>
    <n v="894176"/>
    <x v="2"/>
    <d v="2016-01-28T16:18:00"/>
    <d v="1899-12-30T00:01:02"/>
    <n v="894176"/>
    <d v="2016-01-28T00:00:00"/>
    <s v="16:18:00"/>
    <x v="0"/>
    <x v="13"/>
  </r>
  <r>
    <n v="810681"/>
    <x v="16"/>
    <d v="2016-02-23T07:56:00"/>
    <d v="1899-12-30T00:01:02"/>
    <n v="810681"/>
    <d v="2016-02-23T00:00:00"/>
    <s v="07:56:00"/>
    <x v="6"/>
    <x v="16"/>
  </r>
  <r>
    <n v="910632"/>
    <x v="0"/>
    <d v="2016-03-25T12:02:00"/>
    <d v="1899-12-30T00:01:02"/>
    <n v="910632"/>
    <d v="2016-03-25T00:00:00"/>
    <s v="12:02:00"/>
    <x v="1"/>
    <x v="8"/>
  </r>
  <r>
    <n v="719331"/>
    <x v="1"/>
    <d v="2016-01-17T11:22:00"/>
    <d v="1899-12-30T00:01:02"/>
    <n v="719331"/>
    <d v="2016-01-17T00:00:00"/>
    <s v="11:22:00"/>
    <x v="6"/>
    <x v="11"/>
  </r>
  <r>
    <n v="2362268"/>
    <x v="0"/>
    <d v="2016-03-25T15:42:00"/>
    <d v="1899-12-30T00:01:02"/>
    <n v="2362268"/>
    <d v="2016-03-25T00:00:00"/>
    <s v="15:42:00"/>
    <x v="3"/>
    <x v="2"/>
  </r>
  <r>
    <n v="809111"/>
    <x v="9"/>
    <d v="2016-02-19T17:41:00"/>
    <d v="1899-12-30T00:01:01"/>
    <n v="809111"/>
    <d v="2016-02-19T00:00:00"/>
    <s v="17:41:00"/>
    <x v="1"/>
    <x v="12"/>
  </r>
  <r>
    <n v="788945"/>
    <x v="9"/>
    <d v="2016-02-14T01:31:00"/>
    <d v="1899-12-30T00:01:01"/>
    <n v="788945"/>
    <d v="2016-02-14T00:00:00"/>
    <s v="01:31:00"/>
    <x v="0"/>
    <x v="9"/>
  </r>
  <r>
    <n v="809085"/>
    <x v="1"/>
    <d v="2016-03-01T19:48:00"/>
    <d v="1899-12-30T00:01:01"/>
    <n v="809085"/>
    <d v="2016-03-01T00:00:00"/>
    <s v="19:48:00"/>
    <x v="6"/>
    <x v="5"/>
  </r>
  <r>
    <n v="2203607"/>
    <x v="8"/>
    <d v="2016-01-16T09:22:00"/>
    <d v="1899-12-30T00:01:01"/>
    <n v="2203607"/>
    <d v="2016-01-16T00:00:00"/>
    <s v="09:22:00"/>
    <x v="2"/>
    <x v="15"/>
  </r>
  <r>
    <n v="789056"/>
    <x v="9"/>
    <d v="2016-02-24T02:15:00"/>
    <d v="1899-12-30T00:01:01"/>
    <n v="789056"/>
    <d v="2016-02-24T00:00:00"/>
    <s v="02:15:00"/>
    <x v="1"/>
    <x v="21"/>
  </r>
  <r>
    <n v="869328"/>
    <x v="8"/>
    <d v="2016-02-24T15:59:00"/>
    <d v="1899-12-30T00:01:01"/>
    <n v="869328"/>
    <d v="2016-02-24T00:00:00"/>
    <s v="15:59:00"/>
    <x v="5"/>
    <x v="2"/>
  </r>
  <r>
    <n v="779956"/>
    <x v="5"/>
    <d v="2016-02-07T11:26:00"/>
    <d v="1899-12-30T00:01:01"/>
    <n v="779956"/>
    <d v="2016-02-07T00:00:00"/>
    <s v="11:26:00"/>
    <x v="1"/>
    <x v="11"/>
  </r>
  <r>
    <n v="2204370"/>
    <x v="10"/>
    <d v="2016-01-04T05:54:00"/>
    <d v="1899-12-30T00:01:01"/>
    <n v="2204370"/>
    <d v="2016-01-04T00:00:00"/>
    <s v="05:54:00"/>
    <x v="2"/>
    <x v="19"/>
  </r>
  <r>
    <n v="809931"/>
    <x v="8"/>
    <d v="2016-02-18T21:23:00"/>
    <d v="1899-12-30T00:01:01"/>
    <n v="809931"/>
    <d v="2016-02-18T00:00:00"/>
    <s v="21:23:00"/>
    <x v="0"/>
    <x v="4"/>
  </r>
  <r>
    <n v="831314"/>
    <x v="8"/>
    <d v="2016-03-03T16:20:00"/>
    <d v="1899-12-30T00:01:01"/>
    <n v="831314"/>
    <d v="2016-03-03T00:00:00"/>
    <s v="16:20:00"/>
    <x v="4"/>
    <x v="13"/>
  </r>
  <r>
    <n v="893565"/>
    <x v="5"/>
    <d v="2016-03-23T07:19:00"/>
    <d v="1899-12-30T00:01:01"/>
    <n v="893565"/>
    <d v="2016-03-23T00:00:00"/>
    <s v="07:19:00"/>
    <x v="4"/>
    <x v="16"/>
  </r>
  <r>
    <n v="810145"/>
    <x v="9"/>
    <d v="2016-02-03T16:02:00"/>
    <d v="1899-12-30T00:01:01"/>
    <n v="810145"/>
    <d v="2016-02-03T00:00:00"/>
    <s v="16:02:00"/>
    <x v="2"/>
    <x v="13"/>
  </r>
  <r>
    <n v="918892"/>
    <x v="1"/>
    <d v="2016-03-29T19:32:00"/>
    <d v="1899-12-30T00:01:01"/>
    <n v="918892"/>
    <d v="2016-03-29T00:00:00"/>
    <s v="19:32:00"/>
    <x v="1"/>
    <x v="5"/>
  </r>
  <r>
    <n v="821952"/>
    <x v="8"/>
    <d v="2016-02-23T21:15:00"/>
    <d v="1899-12-30T00:01:01"/>
    <n v="821952"/>
    <d v="2016-02-23T00:00:00"/>
    <s v="21:15:00"/>
    <x v="5"/>
    <x v="4"/>
  </r>
  <r>
    <n v="893861"/>
    <x v="10"/>
    <d v="2016-03-13T22:53:00"/>
    <d v="1899-12-30T00:01:01"/>
    <n v="893861"/>
    <d v="2016-03-13T00:00:00"/>
    <s v="22:53:00"/>
    <x v="0"/>
    <x v="17"/>
  </r>
  <r>
    <n v="808965"/>
    <x v="2"/>
    <d v="2016-02-18T06:44:00"/>
    <d v="1899-12-30T00:01:00"/>
    <n v="808965"/>
    <d v="2016-02-18T00:00:00"/>
    <s v="06:44:00"/>
    <x v="0"/>
    <x v="18"/>
  </r>
  <r>
    <n v="764396"/>
    <x v="8"/>
    <d v="2016-01-22T03:48:00"/>
    <d v="1899-12-30T00:01:00"/>
    <n v="764396"/>
    <d v="2016-01-22T00:00:00"/>
    <s v="03:48:00"/>
    <x v="0"/>
    <x v="22"/>
  </r>
  <r>
    <n v="809011"/>
    <x v="6"/>
    <d v="2016-02-21T18:34:00"/>
    <d v="1899-12-30T00:01:00"/>
    <n v="809011"/>
    <d v="2016-02-21T00:00:00"/>
    <s v="18:34:00"/>
    <x v="2"/>
    <x v="6"/>
  </r>
  <r>
    <n v="809011"/>
    <x v="11"/>
    <d v="2016-02-27T10:18:00"/>
    <d v="1899-12-30T00:01:00"/>
    <n v="809011"/>
    <d v="2016-02-27T00:00:00"/>
    <s v="10:18:00"/>
    <x v="2"/>
    <x v="10"/>
  </r>
  <r>
    <n v="809123"/>
    <x v="1"/>
    <d v="2016-02-03T20:19:00"/>
    <d v="1899-12-30T00:01:00"/>
    <n v="809123"/>
    <d v="2016-02-03T00:00:00"/>
    <s v="20:19:00"/>
    <x v="2"/>
    <x v="14"/>
  </r>
  <r>
    <n v="809176"/>
    <x v="2"/>
    <d v="2016-02-19T12:54:00"/>
    <d v="1899-12-30T00:01:00"/>
    <n v="809176"/>
    <d v="2016-02-19T00:00:00"/>
    <s v="12:54:00"/>
    <x v="6"/>
    <x v="8"/>
  </r>
  <r>
    <n v="788930"/>
    <x v="16"/>
    <d v="2016-02-02T00:24:00"/>
    <d v="1899-12-30T00:01:00"/>
    <n v="788930"/>
    <d v="2016-02-02T00:00:00"/>
    <s v="00:24:00"/>
    <x v="1"/>
    <x v="7"/>
  </r>
  <r>
    <n v="163109"/>
    <x v="8"/>
    <d v="2016-03-29T18:13:00"/>
    <d v="1899-12-30T00:01:00"/>
    <n v="163109"/>
    <d v="2016-03-29T00:00:00"/>
    <s v="18:13:00"/>
    <x v="1"/>
    <x v="6"/>
  </r>
  <r>
    <n v="939977"/>
    <x v="7"/>
    <d v="2016-03-04T05:12:00"/>
    <d v="1899-12-30T00:01:00"/>
    <n v="939977"/>
    <d v="2016-03-04T00:00:00"/>
    <s v="05:12:00"/>
    <x v="0"/>
    <x v="19"/>
  </r>
  <r>
    <n v="797639"/>
    <x v="2"/>
    <d v="2016-02-17T17:00:00"/>
    <d v="1899-12-30T00:01:00"/>
    <n v="797639"/>
    <d v="2016-02-17T00:00:00"/>
    <s v="17:00:00"/>
    <x v="0"/>
    <x v="12"/>
  </r>
  <r>
    <n v="585283"/>
    <x v="11"/>
    <d v="2016-01-04T16:33:00"/>
    <d v="1899-12-30T00:01:00"/>
    <n v="585283"/>
    <d v="2016-01-04T00:00:00"/>
    <s v="16:33:00"/>
    <x v="3"/>
    <x v="13"/>
  </r>
  <r>
    <n v="789122"/>
    <x v="7"/>
    <d v="2016-01-26T18:54:00"/>
    <d v="1899-12-30T00:01:00"/>
    <n v="789122"/>
    <d v="2016-01-26T00:00:00"/>
    <s v="18:54:00"/>
    <x v="5"/>
    <x v="6"/>
  </r>
  <r>
    <n v="831111"/>
    <x v="11"/>
    <d v="2016-03-06T12:57:00"/>
    <d v="1899-12-30T00:01:00"/>
    <n v="831111"/>
    <d v="2016-03-06T00:00:00"/>
    <s v="12:57:00"/>
    <x v="4"/>
    <x v="8"/>
  </r>
  <r>
    <n v="789201"/>
    <x v="2"/>
    <d v="2016-02-11T20:25:00"/>
    <d v="1899-12-30T00:01:00"/>
    <n v="789201"/>
    <d v="2016-02-11T00:00:00"/>
    <s v="20:25:00"/>
    <x v="2"/>
    <x v="14"/>
  </r>
  <r>
    <n v="117954"/>
    <x v="0"/>
    <d v="2016-03-05T09:15:00"/>
    <d v="1899-12-30T00:01:00"/>
    <n v="117954"/>
    <d v="2016-03-05T00:00:00"/>
    <s v="09:15:00"/>
    <x v="6"/>
    <x v="15"/>
  </r>
  <r>
    <n v="1132955"/>
    <x v="2"/>
    <d v="2016-03-27T12:59:00"/>
    <d v="1899-12-30T00:01:00"/>
    <n v="1132955"/>
    <d v="2016-03-27T00:00:00"/>
    <s v="12:59:00"/>
    <x v="5"/>
    <x v="8"/>
  </r>
  <r>
    <n v="2360667"/>
    <x v="11"/>
    <d v="2016-01-02T10:06:00"/>
    <d v="1899-12-30T00:01:00"/>
    <n v="2360667"/>
    <d v="2016-01-02T00:00:00"/>
    <s v="10:06:00"/>
    <x v="4"/>
    <x v="10"/>
  </r>
  <r>
    <n v="2406577"/>
    <x v="2"/>
    <d v="2016-03-24T12:52:00"/>
    <d v="1899-12-30T00:01:00"/>
    <n v="2406577"/>
    <d v="2016-03-24T00:00:00"/>
    <s v="12:52:00"/>
    <x v="5"/>
    <x v="8"/>
  </r>
  <r>
    <n v="772557"/>
    <x v="2"/>
    <d v="2016-01-30T08:23:00"/>
    <d v="1899-12-30T00:01:00"/>
    <n v="772557"/>
    <d v="2016-01-30T00:00:00"/>
    <s v="08:23:00"/>
    <x v="1"/>
    <x v="3"/>
  </r>
  <r>
    <n v="832844"/>
    <x v="0"/>
    <d v="2016-03-30T14:39:00"/>
    <d v="1899-12-30T00:01:00"/>
    <n v="832844"/>
    <d v="2016-03-30T00:00:00"/>
    <s v="14:39:00"/>
    <x v="5"/>
    <x v="0"/>
  </r>
  <r>
    <n v="810077"/>
    <x v="2"/>
    <d v="2016-01-22T14:10:00"/>
    <d v="1899-12-30T00:01:00"/>
    <n v="810077"/>
    <d v="2016-01-22T00:00:00"/>
    <s v="14:10:00"/>
    <x v="1"/>
    <x v="0"/>
  </r>
  <r>
    <n v="772929"/>
    <x v="2"/>
    <d v="2016-02-06T15:31:00"/>
    <d v="1899-12-30T00:01:00"/>
    <n v="772929"/>
    <d v="2016-02-06T00:00:00"/>
    <s v="15:31:00"/>
    <x v="0"/>
    <x v="2"/>
  </r>
  <r>
    <n v="804771"/>
    <x v="7"/>
    <d v="2016-02-21T12:29:00"/>
    <d v="1899-12-30T00:01:00"/>
    <n v="804771"/>
    <d v="2016-02-21T00:00:00"/>
    <s v="12:29:00"/>
    <x v="1"/>
    <x v="8"/>
  </r>
  <r>
    <n v="821952"/>
    <x v="2"/>
    <d v="2016-02-25T06:58:00"/>
    <d v="1899-12-30T00:01:00"/>
    <n v="821952"/>
    <d v="2016-02-25T00:00:00"/>
    <s v="06:58:00"/>
    <x v="5"/>
    <x v="18"/>
  </r>
  <r>
    <n v="893953"/>
    <x v="5"/>
    <d v="2016-03-22T08:40:00"/>
    <d v="1899-12-30T00:01:00"/>
    <n v="893953"/>
    <d v="2016-03-22T00:00:00"/>
    <s v="08:40:00"/>
    <x v="6"/>
    <x v="3"/>
  </r>
  <r>
    <n v="2371070"/>
    <x v="2"/>
    <d v="2016-01-14T08:22:00"/>
    <d v="1899-12-30T00:01:00"/>
    <n v="2371070"/>
    <d v="2016-01-14T00:00:00"/>
    <s v="08:22:00"/>
    <x v="1"/>
    <x v="3"/>
  </r>
  <r>
    <n v="2371070"/>
    <x v="0"/>
    <d v="2016-03-23T08:24:00"/>
    <d v="1899-12-30T00:01:00"/>
    <n v="2371070"/>
    <d v="2016-03-23T00:00:00"/>
    <s v="08:24:00"/>
    <x v="1"/>
    <x v="3"/>
  </r>
  <r>
    <n v="894056"/>
    <x v="2"/>
    <d v="2016-03-18T10:52:00"/>
    <d v="1899-12-30T00:01:00"/>
    <n v="894056"/>
    <d v="2016-03-18T00:00:00"/>
    <s v="10:52:00"/>
    <x v="1"/>
    <x v="10"/>
  </r>
  <r>
    <n v="810670"/>
    <x v="5"/>
    <d v="2016-03-01T09:10:00"/>
    <d v="1899-12-30T00:01:00"/>
    <n v="810670"/>
    <d v="2016-03-01T00:00:00"/>
    <s v="09:10:00"/>
    <x v="2"/>
    <x v="15"/>
  </r>
  <r>
    <n v="2289159"/>
    <x v="6"/>
    <d v="2016-03-24T12:57:00"/>
    <d v="1899-12-30T00:01:00"/>
    <n v="2289159"/>
    <d v="2016-03-24T00:00:00"/>
    <s v="12:57:00"/>
    <x v="5"/>
    <x v="8"/>
  </r>
  <r>
    <n v="810754"/>
    <x v="6"/>
    <d v="2016-02-23T17:14:00"/>
    <d v="1899-12-30T00:01:00"/>
    <n v="810754"/>
    <d v="2016-02-23T00:00:00"/>
    <s v="17:14:00"/>
    <x v="2"/>
    <x v="12"/>
  </r>
  <r>
    <n v="780823"/>
    <x v="2"/>
    <d v="2016-03-25T06:01:00"/>
    <d v="1899-12-30T00:01:00"/>
    <n v="780823"/>
    <d v="2016-03-25T00:00:00"/>
    <s v="06:01:00"/>
    <x v="4"/>
    <x v="18"/>
  </r>
  <r>
    <n v="808948"/>
    <x v="3"/>
    <d v="2016-02-24T09:36:00"/>
    <d v="1899-12-30T00:01:00"/>
    <n v="808948"/>
    <d v="2016-02-24T00:00:00"/>
    <s v="09:36:00"/>
    <x v="2"/>
    <x v="15"/>
  </r>
  <r>
    <n v="930094"/>
    <x v="4"/>
    <d v="2016-03-29T15:32:00"/>
    <d v="1899-12-30T00:01:00"/>
    <n v="930094"/>
    <d v="2016-03-29T00:00:00"/>
    <s v="15:32:00"/>
    <x v="6"/>
    <x v="2"/>
  </r>
  <r>
    <n v="858517"/>
    <x v="3"/>
    <d v="2016-03-25T10:44:00"/>
    <d v="1899-12-30T00:01:00"/>
    <n v="858517"/>
    <d v="2016-03-25T00:00:00"/>
    <s v="10:44:00"/>
    <x v="1"/>
    <x v="10"/>
  </r>
  <r>
    <n v="809056"/>
    <x v="4"/>
    <d v="2016-01-01T19:19:00"/>
    <d v="1899-12-30T00:01:00"/>
    <n v="809056"/>
    <d v="2016-01-01T00:00:00"/>
    <s v="19:19:00"/>
    <x v="0"/>
    <x v="5"/>
  </r>
  <r>
    <n v="930176"/>
    <x v="4"/>
    <d v="2016-03-29T08:39:00"/>
    <d v="1899-12-30T00:01:00"/>
    <n v="930176"/>
    <d v="2016-03-29T00:00:00"/>
    <s v="08:39:00"/>
    <x v="1"/>
    <x v="3"/>
  </r>
  <r>
    <n v="304977"/>
    <x v="4"/>
    <d v="2016-01-06T03:41:00"/>
    <d v="1899-12-30T00:01:00"/>
    <n v="304977"/>
    <d v="2016-01-06T00:00:00"/>
    <s v="03:41:00"/>
    <x v="4"/>
    <x v="22"/>
  </r>
  <r>
    <n v="803847"/>
    <x v="4"/>
    <d v="2016-02-19T19:22:00"/>
    <d v="1899-12-30T00:01:00"/>
    <n v="803847"/>
    <d v="2016-02-19T00:00:00"/>
    <s v="19:22:00"/>
    <x v="1"/>
    <x v="5"/>
  </r>
  <r>
    <n v="772147"/>
    <x v="3"/>
    <d v="2016-01-29T17:40:00"/>
    <d v="1899-12-30T00:01:00"/>
    <n v="772147"/>
    <d v="2016-01-29T00:00:00"/>
    <s v="17:40:00"/>
    <x v="5"/>
    <x v="12"/>
  </r>
  <r>
    <n v="831030"/>
    <x v="3"/>
    <d v="2016-03-07T17:44:00"/>
    <d v="1899-12-30T00:01:00"/>
    <n v="831030"/>
    <d v="2016-03-07T00:00:00"/>
    <s v="17:44:00"/>
    <x v="6"/>
    <x v="12"/>
  </r>
  <r>
    <n v="2203966"/>
    <x v="3"/>
    <d v="2016-01-12T16:57:00"/>
    <d v="1899-12-30T00:01:00"/>
    <n v="2203966"/>
    <d v="2016-01-12T00:00:00"/>
    <s v="16:57:00"/>
    <x v="1"/>
    <x v="13"/>
  </r>
  <r>
    <n v="940384"/>
    <x v="4"/>
    <d v="2016-03-27T16:38:00"/>
    <d v="1899-12-30T00:01:00"/>
    <n v="940384"/>
    <d v="2016-03-27T00:00:00"/>
    <s v="16:38:00"/>
    <x v="6"/>
    <x v="13"/>
  </r>
  <r>
    <n v="611188"/>
    <x v="4"/>
    <d v="2016-01-11T05:45:00"/>
    <d v="1899-12-30T00:01:00"/>
    <n v="611188"/>
    <d v="2016-01-11T00:00:00"/>
    <s v="05:45:00"/>
    <x v="6"/>
    <x v="19"/>
  </r>
  <r>
    <n v="483783"/>
    <x v="4"/>
    <d v="2016-03-30T05:16:00"/>
    <d v="1899-12-30T00:01:00"/>
    <n v="483783"/>
    <d v="2016-03-30T00:00:00"/>
    <s v="05:16:00"/>
    <x v="3"/>
    <x v="19"/>
  </r>
  <r>
    <n v="780111"/>
    <x v="4"/>
    <d v="2016-01-07T21:25:00"/>
    <d v="1899-12-30T00:01:00"/>
    <n v="780111"/>
    <d v="2016-01-07T00:00:00"/>
    <s v="21:25:00"/>
    <x v="0"/>
    <x v="4"/>
  </r>
  <r>
    <n v="2427199"/>
    <x v="3"/>
    <d v="2016-02-20T11:42:00"/>
    <d v="1899-12-30T00:01:00"/>
    <n v="2384970"/>
    <d v="2016-02-20T00:00:00"/>
    <s v="11:42:00"/>
    <x v="5"/>
    <x v="11"/>
  </r>
  <r>
    <n v="809871"/>
    <x v="3"/>
    <d v="2016-02-19T17:44:00"/>
    <d v="1899-12-30T00:01:00"/>
    <n v="809871"/>
    <d v="2016-02-19T00:00:00"/>
    <s v="17:44:00"/>
    <x v="3"/>
    <x v="12"/>
  </r>
  <r>
    <n v="808456"/>
    <x v="4"/>
    <d v="2016-02-22T09:46:00"/>
    <d v="1899-12-30T00:01:00"/>
    <n v="808456"/>
    <d v="2016-02-22T00:00:00"/>
    <s v="09:46:00"/>
    <x v="5"/>
    <x v="15"/>
  </r>
  <r>
    <n v="1107941"/>
    <x v="4"/>
    <d v="2016-01-19T10:24:00"/>
    <d v="1899-12-30T00:01:00"/>
    <n v="1107941"/>
    <d v="2016-01-19T00:00:00"/>
    <s v="10:24:00"/>
    <x v="1"/>
    <x v="10"/>
  </r>
  <r>
    <n v="794489"/>
    <x v="3"/>
    <d v="2016-02-14T04:55:00"/>
    <d v="1899-12-30T00:01:00"/>
    <n v="794489"/>
    <d v="2016-02-14T00:00:00"/>
    <s v="04:55:00"/>
    <x v="0"/>
    <x v="20"/>
  </r>
  <r>
    <n v="893730"/>
    <x v="3"/>
    <d v="2016-03-25T09:24:00"/>
    <d v="1899-12-30T00:01:00"/>
    <n v="893730"/>
    <d v="2016-03-25T00:00:00"/>
    <s v="09:24:00"/>
    <x v="5"/>
    <x v="15"/>
  </r>
  <r>
    <n v="803034"/>
    <x v="4"/>
    <d v="2016-03-04T17:32:00"/>
    <d v="1899-12-30T00:01:00"/>
    <n v="803034"/>
    <d v="2016-03-04T00:00:00"/>
    <s v="17:32:00"/>
    <x v="4"/>
    <x v="12"/>
  </r>
  <r>
    <n v="808712"/>
    <x v="4"/>
    <d v="2016-03-03T16:34:00"/>
    <d v="1899-12-30T00:01:00"/>
    <n v="808712"/>
    <d v="2016-03-03T00:00:00"/>
    <s v="16:34:00"/>
    <x v="1"/>
    <x v="13"/>
  </r>
  <r>
    <n v="810387"/>
    <x v="4"/>
    <d v="2016-02-21T10:24:00"/>
    <d v="1899-12-30T00:01:00"/>
    <n v="810387"/>
    <d v="2016-02-21T00:00:00"/>
    <s v="10:24:00"/>
    <x v="6"/>
    <x v="10"/>
  </r>
  <r>
    <n v="2205434"/>
    <x v="3"/>
    <d v="2016-03-26T15:37:00"/>
    <d v="1899-12-30T00:01:00"/>
    <n v="2205434"/>
    <d v="2016-03-26T00:00:00"/>
    <s v="15:37:00"/>
    <x v="2"/>
    <x v="2"/>
  </r>
  <r>
    <n v="790440"/>
    <x v="4"/>
    <d v="2016-01-19T05:38:00"/>
    <d v="1899-12-30T00:01:00"/>
    <n v="790440"/>
    <d v="2016-01-19T00:00:00"/>
    <s v="05:38:00"/>
    <x v="2"/>
    <x v="19"/>
  </r>
  <r>
    <n v="773509"/>
    <x v="4"/>
    <d v="2016-01-03T18:28:00"/>
    <d v="1899-12-30T00:01:00"/>
    <n v="773509"/>
    <d v="2016-01-03T00:00:00"/>
    <s v="18:28:00"/>
    <x v="1"/>
    <x v="6"/>
  </r>
  <r>
    <n v="243824"/>
    <x v="9"/>
    <d v="2016-01-29T17:53:00"/>
    <d v="1899-12-30T00:00:59"/>
    <n v="243824"/>
    <d v="2016-01-29T00:00:00"/>
    <s v="17:53:00"/>
    <x v="2"/>
    <x v="12"/>
  </r>
  <r>
    <n v="2092315"/>
    <x v="16"/>
    <d v="2016-02-17T13:22:00"/>
    <d v="1899-12-30T00:00:59"/>
    <n v="2092315"/>
    <d v="2016-02-17T00:00:00"/>
    <s v="13:22:00"/>
    <x v="4"/>
    <x v="1"/>
  </r>
  <r>
    <n v="809209"/>
    <x v="5"/>
    <d v="2016-01-09T11:19:00"/>
    <d v="1899-12-30T00:00:59"/>
    <n v="809209"/>
    <d v="2016-01-09T00:00:00"/>
    <s v="11:19:00"/>
    <x v="1"/>
    <x v="11"/>
  </r>
  <r>
    <n v="2369209"/>
    <x v="5"/>
    <d v="2016-03-23T13:23:00"/>
    <d v="1899-12-30T00:00:59"/>
    <n v="2369209"/>
    <d v="2016-03-23T00:00:00"/>
    <s v="13:23:00"/>
    <x v="0"/>
    <x v="1"/>
  </r>
  <r>
    <n v="894569"/>
    <x v="1"/>
    <d v="2016-03-23T14:54:00"/>
    <d v="1899-12-30T00:00:59"/>
    <n v="894569"/>
    <d v="2016-03-23T00:00:00"/>
    <s v="14:54:00"/>
    <x v="6"/>
    <x v="0"/>
  </r>
  <r>
    <n v="866828"/>
    <x v="5"/>
    <d v="2016-01-09T10:00:00"/>
    <d v="1899-12-30T00:00:59"/>
    <n v="866828"/>
    <d v="2016-01-09T00:00:00"/>
    <s v="10:00:00"/>
    <x v="6"/>
    <x v="10"/>
  </r>
  <r>
    <n v="893233"/>
    <x v="1"/>
    <d v="2016-03-20T11:56:00"/>
    <d v="1899-12-30T00:00:59"/>
    <n v="893233"/>
    <d v="2016-03-20T00:00:00"/>
    <s v="11:56:00"/>
    <x v="5"/>
    <x v="11"/>
  </r>
  <r>
    <n v="780232"/>
    <x v="14"/>
    <d v="2016-01-11T14:36:00"/>
    <d v="1899-12-30T00:00:59"/>
    <n v="780232"/>
    <d v="2016-01-11T00:00:00"/>
    <s v="14:36:00"/>
    <x v="5"/>
    <x v="0"/>
  </r>
  <r>
    <n v="2021328"/>
    <x v="10"/>
    <d v="2016-02-26T11:12:00"/>
    <d v="1899-12-30T00:00:59"/>
    <n v="2021328"/>
    <d v="2016-02-26T00:00:00"/>
    <s v="11:12:00"/>
    <x v="4"/>
    <x v="11"/>
  </r>
  <r>
    <n v="178992"/>
    <x v="8"/>
    <d v="2016-01-06T20:01:00"/>
    <d v="1899-12-30T00:00:59"/>
    <n v="178992"/>
    <d v="2016-01-06T00:00:00"/>
    <s v="20:01:00"/>
    <x v="1"/>
    <x v="14"/>
  </r>
  <r>
    <n v="596255"/>
    <x v="1"/>
    <d v="2016-01-02T17:17:00"/>
    <d v="1899-12-30T00:00:59"/>
    <n v="596255"/>
    <d v="2016-01-02T00:00:00"/>
    <s v="17:17:00"/>
    <x v="1"/>
    <x v="12"/>
  </r>
  <r>
    <n v="810604"/>
    <x v="1"/>
    <d v="2016-03-08T10:09:00"/>
    <d v="1899-12-30T00:00:59"/>
    <n v="810604"/>
    <d v="2016-03-08T00:00:00"/>
    <s v="10:09:00"/>
    <x v="6"/>
    <x v="10"/>
  </r>
  <r>
    <n v="2371211"/>
    <x v="5"/>
    <d v="2016-03-26T17:15:00"/>
    <d v="1899-12-30T00:00:59"/>
    <n v="2371211"/>
    <d v="2016-03-26T00:00:00"/>
    <s v="17:15:00"/>
    <x v="0"/>
    <x v="12"/>
  </r>
  <r>
    <n v="868069"/>
    <x v="8"/>
    <d v="2016-03-13T00:54:00"/>
    <d v="1899-12-30T00:00:59"/>
    <n v="868069"/>
    <d v="2016-03-13T00:00:00"/>
    <s v="00:54:00"/>
    <x v="3"/>
    <x v="7"/>
  </r>
  <r>
    <n v="820978"/>
    <x v="9"/>
    <d v="2016-03-02T13:19:00"/>
    <d v="1899-12-30T00:00:59"/>
    <n v="820978"/>
    <d v="2016-03-02T00:00:00"/>
    <s v="13:19:00"/>
    <x v="6"/>
    <x v="1"/>
  </r>
  <r>
    <n v="808945"/>
    <x v="13"/>
    <d v="2016-03-01T19:19:00"/>
    <d v="1899-12-30T00:00:58"/>
    <n v="808945"/>
    <d v="2016-03-01T00:00:00"/>
    <s v="19:19:00"/>
    <x v="6"/>
    <x v="5"/>
  </r>
  <r>
    <n v="808990"/>
    <x v="0"/>
    <d v="2016-02-24T08:47:00"/>
    <d v="1899-12-30T00:00:58"/>
    <n v="808990"/>
    <d v="2016-02-24T00:00:00"/>
    <s v="08:47:00"/>
    <x v="2"/>
    <x v="3"/>
  </r>
  <r>
    <n v="2090555"/>
    <x v="0"/>
    <d v="2016-03-19T10:54:00"/>
    <d v="1899-12-30T00:00:58"/>
    <n v="2090555"/>
    <d v="2016-03-19T00:00:00"/>
    <s v="10:54:00"/>
    <x v="5"/>
    <x v="10"/>
  </r>
  <r>
    <n v="866244"/>
    <x v="6"/>
    <d v="2016-02-20T13:02:00"/>
    <d v="1899-12-30T00:00:58"/>
    <n v="866244"/>
    <d v="2016-02-20T00:00:00"/>
    <s v="13:02:00"/>
    <x v="4"/>
    <x v="1"/>
  </r>
  <r>
    <n v="819332"/>
    <x v="5"/>
    <d v="2016-03-06T20:44:00"/>
    <d v="1899-12-30T00:00:58"/>
    <n v="819332"/>
    <d v="2016-03-06T00:00:00"/>
    <s v="20:44:00"/>
    <x v="0"/>
    <x v="14"/>
  </r>
  <r>
    <n v="809056"/>
    <x v="2"/>
    <d v="2016-01-12T12:21:00"/>
    <d v="1899-12-30T00:00:58"/>
    <n v="809056"/>
    <d v="2016-01-12T00:00:00"/>
    <s v="12:21:00"/>
    <x v="0"/>
    <x v="8"/>
  </r>
  <r>
    <n v="771927"/>
    <x v="1"/>
    <d v="2016-01-29T16:32:00"/>
    <d v="1899-12-30T00:00:58"/>
    <n v="771927"/>
    <d v="2016-01-29T00:00:00"/>
    <s v="16:32:00"/>
    <x v="1"/>
    <x v="13"/>
  </r>
  <r>
    <n v="1108125"/>
    <x v="5"/>
    <d v="2016-03-17T13:08:00"/>
    <d v="1899-12-30T00:00:58"/>
    <n v="1108125"/>
    <d v="2016-03-17T00:00:00"/>
    <s v="13:08:00"/>
    <x v="6"/>
    <x v="1"/>
  </r>
  <r>
    <n v="2203491"/>
    <x v="0"/>
    <d v="2016-03-12T10:30:00"/>
    <d v="1899-12-30T00:00:58"/>
    <n v="2203491"/>
    <d v="2016-03-12T00:00:00"/>
    <s v="10:30:00"/>
    <x v="0"/>
    <x v="10"/>
  </r>
  <r>
    <n v="802455"/>
    <x v="7"/>
    <d v="2016-03-06T09:13:00"/>
    <d v="1899-12-30T00:00:58"/>
    <n v="802455"/>
    <d v="2016-03-06T00:00:00"/>
    <s v="09:13:00"/>
    <x v="0"/>
    <x v="15"/>
  </r>
  <r>
    <n v="2203512"/>
    <x v="0"/>
    <d v="2016-03-04T12:15:00"/>
    <d v="1899-12-30T00:00:58"/>
    <n v="2203512"/>
    <d v="2016-03-04T00:00:00"/>
    <s v="12:15:00"/>
    <x v="0"/>
    <x v="8"/>
  </r>
  <r>
    <n v="2429528"/>
    <x v="7"/>
    <d v="2016-03-31T21:47:00"/>
    <d v="1899-12-30T00:00:58"/>
    <n v="2384970"/>
    <d v="2016-03-31T00:00:00"/>
    <s v="21:47:00"/>
    <x v="0"/>
    <x v="4"/>
  </r>
  <r>
    <n v="808093"/>
    <x v="2"/>
    <d v="2016-03-27T16:31:00"/>
    <d v="1899-12-30T00:00:58"/>
    <n v="808093"/>
    <d v="2016-03-27T00:00:00"/>
    <s v="16:31:00"/>
    <x v="3"/>
    <x v="13"/>
  </r>
  <r>
    <n v="809278"/>
    <x v="2"/>
    <d v="2016-03-07T20:23:00"/>
    <d v="1899-12-30T00:00:58"/>
    <n v="809278"/>
    <d v="2016-03-07T00:00:00"/>
    <s v="20:23:00"/>
    <x v="4"/>
    <x v="14"/>
  </r>
  <r>
    <n v="809311"/>
    <x v="2"/>
    <d v="2016-02-19T16:12:00"/>
    <d v="1899-12-30T00:00:58"/>
    <n v="809311"/>
    <d v="2016-02-19T00:00:00"/>
    <s v="16:12:00"/>
    <x v="3"/>
    <x v="13"/>
  </r>
  <r>
    <n v="789167"/>
    <x v="10"/>
    <d v="2016-01-01T00:32:00"/>
    <d v="1899-12-30T00:00:58"/>
    <n v="789167"/>
    <d v="2016-01-01T00:00:00"/>
    <s v="00:32:00"/>
    <x v="4"/>
    <x v="7"/>
  </r>
  <r>
    <n v="894558"/>
    <x v="0"/>
    <d v="2016-03-23T10:19:00"/>
    <d v="1899-12-30T00:00:58"/>
    <n v="894558"/>
    <d v="2016-03-23T00:00:00"/>
    <s v="10:19:00"/>
    <x v="2"/>
    <x v="10"/>
  </r>
  <r>
    <n v="2415023"/>
    <x v="14"/>
    <d v="2016-03-12T19:32:00"/>
    <d v="1899-12-30T00:00:58"/>
    <n v="2415023"/>
    <d v="2016-03-12T00:00:00"/>
    <s v="19:32:00"/>
    <x v="1"/>
    <x v="5"/>
  </r>
  <r>
    <n v="750715"/>
    <x v="2"/>
    <d v="2016-01-25T19:20:00"/>
    <d v="1899-12-30T00:00:58"/>
    <n v="750715"/>
    <d v="2016-01-25T00:00:00"/>
    <s v="19:20:00"/>
    <x v="2"/>
    <x v="5"/>
  </r>
  <r>
    <n v="891969"/>
    <x v="0"/>
    <d v="2016-03-22T20:48:00"/>
    <d v="1899-12-30T00:00:58"/>
    <n v="891969"/>
    <d v="2016-03-22T00:00:00"/>
    <s v="20:48:00"/>
    <x v="4"/>
    <x v="14"/>
  </r>
  <r>
    <n v="2287393"/>
    <x v="2"/>
    <d v="2016-03-23T08:33:00"/>
    <d v="1899-12-30T00:00:58"/>
    <n v="2287393"/>
    <d v="2016-03-23T00:00:00"/>
    <s v="08:33:00"/>
    <x v="0"/>
    <x v="3"/>
  </r>
  <r>
    <n v="723671"/>
    <x v="2"/>
    <d v="2016-01-19T19:32:00"/>
    <d v="1899-12-30T00:00:58"/>
    <n v="723671"/>
    <d v="2016-01-19T00:00:00"/>
    <s v="19:32:00"/>
    <x v="6"/>
    <x v="5"/>
  </r>
  <r>
    <n v="940611"/>
    <x v="6"/>
    <d v="2016-03-06T08:24:00"/>
    <d v="1899-12-30T00:00:58"/>
    <n v="940611"/>
    <d v="2016-03-06T00:00:00"/>
    <s v="08:24:00"/>
    <x v="2"/>
    <x v="3"/>
  </r>
  <r>
    <n v="940614"/>
    <x v="2"/>
    <d v="2016-03-24T19:09:00"/>
    <d v="1899-12-30T00:00:58"/>
    <n v="940614"/>
    <d v="2016-03-24T00:00:00"/>
    <s v="19:09:00"/>
    <x v="0"/>
    <x v="5"/>
  </r>
  <r>
    <n v="2370034"/>
    <x v="2"/>
    <d v="2016-03-04T17:59:00"/>
    <d v="1899-12-30T00:00:58"/>
    <n v="2370034"/>
    <d v="2016-03-04T00:00:00"/>
    <s v="17:59:00"/>
    <x v="1"/>
    <x v="12"/>
  </r>
  <r>
    <n v="867193"/>
    <x v="2"/>
    <d v="2016-03-10T20:12:00"/>
    <d v="1899-12-30T00:00:58"/>
    <n v="867193"/>
    <d v="2016-03-10T00:00:00"/>
    <s v="20:12:00"/>
    <x v="5"/>
    <x v="14"/>
  </r>
  <r>
    <n v="869901"/>
    <x v="0"/>
    <d v="2016-03-08T09:36:00"/>
    <d v="1899-12-30T00:00:58"/>
    <n v="869901"/>
    <d v="2016-03-08T00:00:00"/>
    <s v="09:36:00"/>
    <x v="6"/>
    <x v="15"/>
  </r>
  <r>
    <n v="809981"/>
    <x v="2"/>
    <d v="2016-01-05T00:20:00"/>
    <d v="1899-12-30T00:00:58"/>
    <n v="809981"/>
    <d v="2016-01-05T00:00:00"/>
    <s v="00:20:00"/>
    <x v="6"/>
    <x v="7"/>
  </r>
  <r>
    <n v="2204564"/>
    <x v="6"/>
    <d v="2016-01-12T23:22:00"/>
    <d v="1899-12-30T00:00:58"/>
    <n v="2204564"/>
    <d v="2016-01-12T00:00:00"/>
    <s v="23:22:00"/>
    <x v="5"/>
    <x v="23"/>
  </r>
  <r>
    <n v="920222"/>
    <x v="0"/>
    <d v="2016-03-30T05:59:00"/>
    <d v="1899-12-30T00:00:58"/>
    <n v="920222"/>
    <d v="2016-03-30T00:00:00"/>
    <s v="05:59:00"/>
    <x v="1"/>
    <x v="19"/>
  </r>
  <r>
    <n v="931222"/>
    <x v="0"/>
    <d v="2016-03-29T17:12:00"/>
    <d v="1899-12-30T00:00:58"/>
    <n v="931222"/>
    <d v="2016-03-29T00:00:00"/>
    <s v="17:12:00"/>
    <x v="5"/>
    <x v="12"/>
  </r>
  <r>
    <n v="2204684"/>
    <x v="0"/>
    <d v="2016-03-29T11:23:00"/>
    <d v="1899-12-30T00:00:58"/>
    <n v="2204684"/>
    <d v="2016-03-29T00:00:00"/>
    <s v="11:23:00"/>
    <x v="3"/>
    <x v="11"/>
  </r>
  <r>
    <n v="867419"/>
    <x v="2"/>
    <d v="2016-03-19T04:34:00"/>
    <d v="1899-12-30T00:00:58"/>
    <n v="867419"/>
    <d v="2016-03-19T00:00:00"/>
    <s v="04:34:00"/>
    <x v="2"/>
    <x v="20"/>
  </r>
  <r>
    <n v="2370560"/>
    <x v="0"/>
    <d v="2016-03-05T11:26:00"/>
    <d v="1899-12-30T00:00:58"/>
    <n v="2370560"/>
    <d v="2016-03-05T00:00:00"/>
    <s v="11:26:00"/>
    <x v="0"/>
    <x v="11"/>
  </r>
  <r>
    <n v="940974"/>
    <x v="6"/>
    <d v="2016-03-30T16:36:00"/>
    <d v="1899-12-30T00:00:58"/>
    <n v="940974"/>
    <d v="2016-03-30T00:00:00"/>
    <s v="16:36:00"/>
    <x v="3"/>
    <x v="13"/>
  </r>
  <r>
    <n v="918882"/>
    <x v="0"/>
    <d v="2016-03-30T08:12:00"/>
    <d v="1899-12-30T00:00:58"/>
    <n v="918882"/>
    <d v="2016-03-30T00:00:00"/>
    <s v="08:12:00"/>
    <x v="3"/>
    <x v="3"/>
  </r>
  <r>
    <n v="810235"/>
    <x v="0"/>
    <d v="2016-02-26T06:51:00"/>
    <d v="1899-12-30T00:00:58"/>
    <n v="810235"/>
    <d v="2016-02-26T00:00:00"/>
    <s v="06:51:00"/>
    <x v="3"/>
    <x v="18"/>
  </r>
  <r>
    <n v="773049"/>
    <x v="8"/>
    <d v="2016-03-29T08:49:00"/>
    <d v="1899-12-30T00:00:58"/>
    <n v="773049"/>
    <d v="2016-03-29T00:00:00"/>
    <s v="08:49:00"/>
    <x v="6"/>
    <x v="3"/>
  </r>
  <r>
    <n v="893789"/>
    <x v="8"/>
    <d v="2016-03-19T12:15:00"/>
    <d v="1899-12-30T00:00:58"/>
    <n v="893789"/>
    <d v="2016-03-19T00:00:00"/>
    <s v="12:15:00"/>
    <x v="4"/>
    <x v="8"/>
  </r>
  <r>
    <n v="765884"/>
    <x v="6"/>
    <d v="2016-02-02T06:17:00"/>
    <d v="1899-12-30T00:00:58"/>
    <n v="765884"/>
    <d v="2016-02-02T00:00:00"/>
    <s v="06:17:00"/>
    <x v="2"/>
    <x v="18"/>
  </r>
  <r>
    <n v="810463"/>
    <x v="7"/>
    <d v="2016-02-21T21:03:00"/>
    <d v="1899-12-30T00:00:58"/>
    <n v="810463"/>
    <d v="2016-02-21T00:00:00"/>
    <s v="21:03:00"/>
    <x v="0"/>
    <x v="4"/>
  </r>
  <r>
    <n v="852420"/>
    <x v="1"/>
    <d v="2016-01-28T14:21:00"/>
    <d v="1899-12-30T00:00:58"/>
    <n v="852420"/>
    <d v="2016-01-28T00:00:00"/>
    <s v="14:21:00"/>
    <x v="1"/>
    <x v="0"/>
  </r>
  <r>
    <n v="894054"/>
    <x v="6"/>
    <d v="2016-03-20T13:06:00"/>
    <d v="1899-12-30T00:00:58"/>
    <n v="894054"/>
    <d v="2016-03-20T00:00:00"/>
    <s v="13:06:00"/>
    <x v="2"/>
    <x v="1"/>
  </r>
  <r>
    <n v="780650"/>
    <x v="6"/>
    <d v="2016-01-07T14:31:00"/>
    <d v="1899-12-30T00:00:58"/>
    <n v="780650"/>
    <d v="2016-01-07T00:00:00"/>
    <s v="14:31:00"/>
    <x v="0"/>
    <x v="0"/>
  </r>
  <r>
    <n v="859157"/>
    <x v="15"/>
    <d v="2016-03-23T21:14:00"/>
    <d v="1899-12-30T00:00:58"/>
    <n v="859157"/>
    <d v="2016-03-23T00:00:00"/>
    <s v="21:14:00"/>
    <x v="5"/>
    <x v="4"/>
  </r>
  <r>
    <n v="810645"/>
    <x v="0"/>
    <d v="2016-02-22T16:35:00"/>
    <d v="1899-12-30T00:00:58"/>
    <n v="810645"/>
    <d v="2016-02-22T00:00:00"/>
    <s v="16:35:00"/>
    <x v="0"/>
    <x v="13"/>
  </r>
  <r>
    <n v="822436"/>
    <x v="0"/>
    <d v="2016-03-19T10:48:00"/>
    <d v="1899-12-30T00:00:58"/>
    <n v="822436"/>
    <d v="2016-03-19T00:00:00"/>
    <s v="10:48:00"/>
    <x v="3"/>
    <x v="10"/>
  </r>
  <r>
    <n v="1109481"/>
    <x v="2"/>
    <d v="2016-03-25T11:35:00"/>
    <d v="1899-12-30T00:00:58"/>
    <n v="1109481"/>
    <d v="2016-03-25T00:00:00"/>
    <s v="11:35:00"/>
    <x v="1"/>
    <x v="11"/>
  </r>
  <r>
    <n v="809230"/>
    <x v="9"/>
    <d v="2016-02-22T10:30:00"/>
    <d v="1899-12-30T00:00:58"/>
    <n v="809230"/>
    <d v="2016-02-22T00:00:00"/>
    <s v="10:30:00"/>
    <x v="1"/>
    <x v="10"/>
  </r>
  <r>
    <n v="2090806"/>
    <x v="9"/>
    <d v="2016-02-21T15:50:00"/>
    <d v="1899-12-30T00:00:58"/>
    <n v="2090806"/>
    <d v="2016-02-21T00:00:00"/>
    <s v="15:50:00"/>
    <x v="6"/>
    <x v="2"/>
  </r>
  <r>
    <n v="789201"/>
    <x v="9"/>
    <d v="2016-02-06T15:38:00"/>
    <d v="1899-12-30T00:00:58"/>
    <n v="789201"/>
    <d v="2016-02-06T00:00:00"/>
    <s v="15:38:00"/>
    <x v="2"/>
    <x v="2"/>
  </r>
  <r>
    <n v="808948"/>
    <x v="3"/>
    <d v="2016-02-18T13:46:00"/>
    <d v="1899-12-30T00:00:57"/>
    <n v="808948"/>
    <d v="2016-02-18T00:00:00"/>
    <s v="13:46:00"/>
    <x v="2"/>
    <x v="1"/>
  </r>
  <r>
    <n v="820387"/>
    <x v="3"/>
    <d v="2016-01-25T10:07:00"/>
    <d v="1899-12-30T00:00:57"/>
    <n v="820387"/>
    <d v="2016-01-25T00:00:00"/>
    <s v="10:07:00"/>
    <x v="4"/>
    <x v="10"/>
  </r>
  <r>
    <n v="2393200"/>
    <x v="3"/>
    <d v="2016-03-21T10:45:00"/>
    <d v="1899-12-30T00:00:57"/>
    <n v="2393200"/>
    <d v="2016-03-21T00:00:00"/>
    <s v="10:45:00"/>
    <x v="5"/>
    <x v="10"/>
  </r>
  <r>
    <n v="788911"/>
    <x v="4"/>
    <d v="2016-02-12T21:09:00"/>
    <d v="1899-12-30T00:00:57"/>
    <n v="788911"/>
    <d v="2016-02-12T00:00:00"/>
    <s v="21:09:00"/>
    <x v="6"/>
    <x v="4"/>
  </r>
  <r>
    <n v="892878"/>
    <x v="4"/>
    <d v="2016-03-20T03:47:00"/>
    <d v="1899-12-30T00:00:57"/>
    <n v="892878"/>
    <d v="2016-03-20T00:00:00"/>
    <s v="03:47:00"/>
    <x v="2"/>
    <x v="22"/>
  </r>
  <r>
    <n v="820910"/>
    <x v="3"/>
    <d v="2016-03-11T07:14:00"/>
    <d v="1899-12-30T00:00:57"/>
    <n v="820910"/>
    <d v="2016-03-11T00:00:00"/>
    <s v="07:14:00"/>
    <x v="3"/>
    <x v="16"/>
  </r>
  <r>
    <n v="821186"/>
    <x v="4"/>
    <d v="2016-01-11T21:36:00"/>
    <d v="1899-12-30T00:00:57"/>
    <n v="821186"/>
    <d v="2016-01-11T00:00:00"/>
    <s v="21:36:00"/>
    <x v="1"/>
    <x v="4"/>
  </r>
  <r>
    <n v="772475"/>
    <x v="4"/>
    <d v="2016-02-05T17:34:00"/>
    <d v="1899-12-30T00:00:57"/>
    <n v="772475"/>
    <d v="2016-02-05T00:00:00"/>
    <s v="17:34:00"/>
    <x v="6"/>
    <x v="12"/>
  </r>
  <r>
    <n v="796562"/>
    <x v="4"/>
    <d v="2016-01-01T19:03:00"/>
    <d v="1899-12-30T00:00:57"/>
    <n v="796562"/>
    <d v="2016-01-01T00:00:00"/>
    <s v="19:03:00"/>
    <x v="6"/>
    <x v="5"/>
  </r>
  <r>
    <n v="940746"/>
    <x v="3"/>
    <d v="2016-03-29T15:36:00"/>
    <d v="1899-12-30T00:00:57"/>
    <n v="940746"/>
    <d v="2016-03-29T00:00:00"/>
    <s v="15:36:00"/>
    <x v="1"/>
    <x v="2"/>
  </r>
  <r>
    <n v="810157"/>
    <x v="3"/>
    <d v="2016-02-21T15:02:00"/>
    <d v="1899-12-30T00:00:57"/>
    <n v="810157"/>
    <d v="2016-02-21T00:00:00"/>
    <s v="15:02:00"/>
    <x v="5"/>
    <x v="2"/>
  </r>
  <r>
    <n v="2422360"/>
    <x v="3"/>
    <d v="2016-01-07T08:40:00"/>
    <d v="1899-12-30T00:00:57"/>
    <n v="2384970"/>
    <d v="2016-01-07T00:00:00"/>
    <s v="08:40:00"/>
    <x v="0"/>
    <x v="3"/>
  </r>
  <r>
    <n v="907090"/>
    <x v="3"/>
    <d v="2016-03-27T08:41:00"/>
    <d v="1899-12-30T00:00:57"/>
    <n v="907090"/>
    <d v="2016-03-27T00:00:00"/>
    <s v="08:41:00"/>
    <x v="1"/>
    <x v="3"/>
  </r>
  <r>
    <n v="822008"/>
    <x v="4"/>
    <d v="2016-02-12T18:16:00"/>
    <d v="1899-12-30T00:00:57"/>
    <n v="822008"/>
    <d v="2016-02-12T00:00:00"/>
    <s v="18:16:00"/>
    <x v="5"/>
    <x v="6"/>
  </r>
  <r>
    <n v="810386"/>
    <x v="4"/>
    <d v="2016-03-11T08:38:00"/>
    <d v="1899-12-30T00:00:57"/>
    <n v="810386"/>
    <d v="2016-03-11T00:00:00"/>
    <s v="08:38:00"/>
    <x v="0"/>
    <x v="3"/>
  </r>
  <r>
    <n v="760529"/>
    <x v="4"/>
    <d v="2016-03-03T20:49:00"/>
    <d v="1899-12-30T00:00:57"/>
    <n v="760529"/>
    <d v="2016-03-03T00:00:00"/>
    <s v="20:49:00"/>
    <x v="2"/>
    <x v="14"/>
  </r>
  <r>
    <n v="822250"/>
    <x v="4"/>
    <d v="2016-03-19T17:57:00"/>
    <d v="1899-12-30T00:00:57"/>
    <n v="822250"/>
    <d v="2016-03-19T00:00:00"/>
    <s v="17:57:00"/>
    <x v="1"/>
    <x v="12"/>
  </r>
  <r>
    <n v="2092152"/>
    <x v="3"/>
    <d v="2016-02-22T19:08:00"/>
    <d v="1899-12-30T00:00:57"/>
    <n v="2092152"/>
    <d v="2016-02-22T00:00:00"/>
    <s v="19:08:00"/>
    <x v="3"/>
    <x v="5"/>
  </r>
  <r>
    <n v="2205521"/>
    <x v="3"/>
    <d v="2016-02-28T18:59:00"/>
    <d v="1899-12-30T00:00:57"/>
    <n v="2205521"/>
    <d v="2016-02-28T00:00:00"/>
    <s v="18:59:00"/>
    <x v="0"/>
    <x v="6"/>
  </r>
  <r>
    <n v="833758"/>
    <x v="4"/>
    <d v="2016-03-04T17:10:00"/>
    <d v="1899-12-30T00:00:57"/>
    <n v="833758"/>
    <d v="2016-03-04T00:00:00"/>
    <s v="17:10:00"/>
    <x v="1"/>
    <x v="12"/>
  </r>
  <r>
    <n v="808929"/>
    <x v="9"/>
    <d v="2016-01-11T18:18:00"/>
    <d v="1899-12-30T00:00:57"/>
    <n v="808929"/>
    <d v="2016-01-11T00:00:00"/>
    <s v="18:18:00"/>
    <x v="1"/>
    <x v="6"/>
  </r>
  <r>
    <n v="808971"/>
    <x v="5"/>
    <d v="2016-02-18T18:28:00"/>
    <d v="1899-12-30T00:00:57"/>
    <n v="808971"/>
    <d v="2016-02-18T00:00:00"/>
    <s v="18:28:00"/>
    <x v="1"/>
    <x v="6"/>
  </r>
  <r>
    <n v="904273"/>
    <x v="5"/>
    <d v="2016-03-24T05:45:00"/>
    <d v="1899-12-30T00:00:57"/>
    <n v="904273"/>
    <d v="2016-03-24T00:00:00"/>
    <s v="05:45:00"/>
    <x v="3"/>
    <x v="19"/>
  </r>
  <r>
    <n v="831820"/>
    <x v="8"/>
    <d v="2016-03-06T18:51:00"/>
    <d v="1899-12-30T00:00:57"/>
    <n v="831820"/>
    <d v="2016-03-06T00:00:00"/>
    <s v="18:51:00"/>
    <x v="0"/>
    <x v="6"/>
  </r>
  <r>
    <n v="930123"/>
    <x v="1"/>
    <d v="2016-03-31T09:49:00"/>
    <d v="1899-12-30T00:00:57"/>
    <n v="930123"/>
    <d v="2016-03-31T00:00:00"/>
    <s v="09:49:00"/>
    <x v="5"/>
    <x v="15"/>
  </r>
  <r>
    <n v="809117"/>
    <x v="9"/>
    <d v="2016-03-01T20:07:00"/>
    <d v="1899-12-30T00:00:57"/>
    <n v="809117"/>
    <d v="2016-03-01T00:00:00"/>
    <s v="20:07:00"/>
    <x v="4"/>
    <x v="14"/>
  </r>
  <r>
    <n v="820573"/>
    <x v="10"/>
    <d v="2016-02-28T19:16:00"/>
    <d v="1899-12-30T00:00:57"/>
    <n v="820573"/>
    <d v="2016-02-28T00:00:00"/>
    <s v="19:16:00"/>
    <x v="5"/>
    <x v="5"/>
  </r>
  <r>
    <n v="791497"/>
    <x v="14"/>
    <d v="2016-01-19T18:21:00"/>
    <d v="1899-12-30T00:00:57"/>
    <n v="791497"/>
    <d v="2016-01-19T00:00:00"/>
    <s v="18:21:00"/>
    <x v="2"/>
    <x v="6"/>
  </r>
  <r>
    <n v="777290"/>
    <x v="1"/>
    <d v="2016-01-31T18:58:00"/>
    <d v="1899-12-30T00:00:57"/>
    <n v="777290"/>
    <d v="2016-01-31T00:00:00"/>
    <s v="18:58:00"/>
    <x v="0"/>
    <x v="6"/>
  </r>
  <r>
    <n v="803936"/>
    <x v="9"/>
    <d v="2016-02-19T18:57:00"/>
    <d v="1899-12-30T00:00:57"/>
    <n v="803936"/>
    <d v="2016-02-19T00:00:00"/>
    <s v="18:57:00"/>
    <x v="2"/>
    <x v="6"/>
  </r>
  <r>
    <n v="789091"/>
    <x v="9"/>
    <d v="2016-02-01T17:14:00"/>
    <d v="1899-12-30T00:00:57"/>
    <n v="789091"/>
    <d v="2016-02-01T00:00:00"/>
    <s v="17:14:00"/>
    <x v="1"/>
    <x v="12"/>
  </r>
  <r>
    <n v="789134"/>
    <x v="5"/>
    <d v="2016-01-11T16:16:00"/>
    <d v="1899-12-30T00:00:57"/>
    <n v="789134"/>
    <d v="2016-01-11T00:00:00"/>
    <s v="16:16:00"/>
    <x v="0"/>
    <x v="13"/>
  </r>
  <r>
    <n v="772448"/>
    <x v="14"/>
    <d v="2016-01-31T07:26:00"/>
    <d v="1899-12-30T00:00:57"/>
    <n v="772448"/>
    <d v="2016-01-31T00:00:00"/>
    <s v="07:26:00"/>
    <x v="5"/>
    <x v="16"/>
  </r>
  <r>
    <n v="809704"/>
    <x v="8"/>
    <d v="2016-02-15T11:00:00"/>
    <d v="1899-12-30T00:00:57"/>
    <n v="809704"/>
    <d v="2016-02-15T00:00:00"/>
    <s v="11:00:00"/>
    <x v="2"/>
    <x v="11"/>
  </r>
  <r>
    <n v="772802"/>
    <x v="8"/>
    <d v="2016-02-04T18:14:00"/>
    <d v="1899-12-30T00:00:57"/>
    <n v="772802"/>
    <d v="2016-02-04T00:00:00"/>
    <s v="18:14:00"/>
    <x v="1"/>
    <x v="6"/>
  </r>
  <r>
    <n v="2422252"/>
    <x v="1"/>
    <d v="2016-03-03T17:14:00"/>
    <d v="1899-12-30T00:00:57"/>
    <n v="2384970"/>
    <d v="2016-03-03T00:00:00"/>
    <s v="17:14:00"/>
    <x v="2"/>
    <x v="12"/>
  </r>
  <r>
    <n v="773327"/>
    <x v="5"/>
    <d v="2016-01-26T01:44:00"/>
    <d v="1899-12-30T00:00:57"/>
    <n v="773327"/>
    <d v="2016-01-26T00:00:00"/>
    <s v="01:44:00"/>
    <x v="1"/>
    <x v="9"/>
  </r>
  <r>
    <n v="861336"/>
    <x v="8"/>
    <d v="2016-03-04T14:19:00"/>
    <d v="1899-12-30T00:00:57"/>
    <n v="861336"/>
    <d v="2016-03-04T00:00:00"/>
    <s v="14:19:00"/>
    <x v="2"/>
    <x v="0"/>
  </r>
  <r>
    <n v="773509"/>
    <x v="8"/>
    <d v="2016-02-02T08:13:00"/>
    <d v="1899-12-30T00:00:57"/>
    <n v="773509"/>
    <d v="2016-02-02T00:00:00"/>
    <s v="08:13:00"/>
    <x v="1"/>
    <x v="3"/>
  </r>
  <r>
    <n v="2368357"/>
    <x v="2"/>
    <d v="2016-03-08T10:46:00"/>
    <d v="1899-12-30T00:00:56"/>
    <n v="2368357"/>
    <d v="2016-03-08T00:00:00"/>
    <s v="10:46:00"/>
    <x v="5"/>
    <x v="10"/>
  </r>
  <r>
    <n v="771867"/>
    <x v="9"/>
    <d v="2016-03-31T17:57:00"/>
    <d v="1899-12-30T00:00:56"/>
    <n v="771867"/>
    <d v="2016-03-31T00:00:00"/>
    <s v="17:57:00"/>
    <x v="5"/>
    <x v="12"/>
  </r>
  <r>
    <n v="2368744"/>
    <x v="2"/>
    <d v="2016-01-23T16:58:00"/>
    <d v="1899-12-30T00:00:56"/>
    <n v="2368744"/>
    <d v="2016-01-23T00:00:00"/>
    <s v="16:58:00"/>
    <x v="2"/>
    <x v="13"/>
  </r>
  <r>
    <n v="892706"/>
    <x v="0"/>
    <d v="2016-03-18T16:26:00"/>
    <d v="1899-12-30T00:00:56"/>
    <n v="892706"/>
    <d v="2016-03-18T00:00:00"/>
    <s v="16:26:00"/>
    <x v="0"/>
    <x v="13"/>
  </r>
  <r>
    <n v="892729"/>
    <x v="2"/>
    <d v="2016-03-20T07:28:00"/>
    <d v="1899-12-30T00:00:56"/>
    <n v="892729"/>
    <d v="2016-03-20T00:00:00"/>
    <s v="07:28:00"/>
    <x v="5"/>
    <x v="16"/>
  </r>
  <r>
    <n v="809360"/>
    <x v="9"/>
    <d v="2016-02-24T09:07:00"/>
    <d v="1899-12-30T00:00:56"/>
    <n v="809360"/>
    <d v="2016-02-24T00:00:00"/>
    <s v="09:07:00"/>
    <x v="3"/>
    <x v="15"/>
  </r>
  <r>
    <n v="789060"/>
    <x v="2"/>
    <d v="2016-01-28T20:08:00"/>
    <d v="1899-12-30T00:00:56"/>
    <n v="789060"/>
    <d v="2016-01-28T00:00:00"/>
    <s v="20:08:00"/>
    <x v="3"/>
    <x v="14"/>
  </r>
  <r>
    <n v="809364"/>
    <x v="0"/>
    <d v="2016-03-06T16:55:00"/>
    <d v="1899-12-30T00:00:56"/>
    <n v="809364"/>
    <d v="2016-03-06T00:00:00"/>
    <s v="16:55:00"/>
    <x v="0"/>
    <x v="13"/>
  </r>
  <r>
    <n v="808236"/>
    <x v="2"/>
    <d v="2016-03-06T12:44:00"/>
    <d v="1899-12-30T00:00:56"/>
    <n v="808236"/>
    <d v="2016-03-06T00:00:00"/>
    <s v="12:44:00"/>
    <x v="1"/>
    <x v="8"/>
  </r>
  <r>
    <n v="1063776"/>
    <x v="1"/>
    <d v="2016-03-29T20:21:00"/>
    <d v="1899-12-30T00:00:56"/>
    <n v="1063776"/>
    <d v="2016-03-29T00:00:00"/>
    <s v="20:21:00"/>
    <x v="2"/>
    <x v="14"/>
  </r>
  <r>
    <n v="866878"/>
    <x v="6"/>
    <d v="2016-03-14T23:00:00"/>
    <d v="1899-12-30T00:00:56"/>
    <n v="866878"/>
    <d v="2016-03-14T00:00:00"/>
    <s v="23:00:00"/>
    <x v="5"/>
    <x v="23"/>
  </r>
  <r>
    <n v="809935"/>
    <x v="2"/>
    <d v="2016-02-09T15:49:00"/>
    <d v="1899-12-30T00:00:56"/>
    <n v="809935"/>
    <d v="2016-02-09T00:00:00"/>
    <s v="15:49:00"/>
    <x v="2"/>
    <x v="2"/>
  </r>
  <r>
    <n v="893475"/>
    <x v="2"/>
    <d v="2016-03-03T20:10:00"/>
    <d v="1899-12-30T00:00:56"/>
    <n v="893475"/>
    <d v="2016-03-03T00:00:00"/>
    <s v="20:10:00"/>
    <x v="1"/>
    <x v="14"/>
  </r>
  <r>
    <n v="604764"/>
    <x v="10"/>
    <d v="2016-01-07T12:49:00"/>
    <d v="1899-12-30T00:00:56"/>
    <n v="604764"/>
    <d v="2016-01-07T00:00:00"/>
    <s v="12:49:00"/>
    <x v="3"/>
    <x v="8"/>
  </r>
  <r>
    <n v="821662"/>
    <x v="5"/>
    <d v="2016-02-16T12:20:00"/>
    <d v="1899-12-30T00:00:56"/>
    <n v="821662"/>
    <d v="2016-02-16T00:00:00"/>
    <s v="12:20:00"/>
    <x v="1"/>
    <x v="8"/>
  </r>
  <r>
    <n v="893557"/>
    <x v="0"/>
    <d v="2016-03-25T16:28:00"/>
    <d v="1899-12-30T00:00:56"/>
    <n v="893557"/>
    <d v="2016-03-25T00:00:00"/>
    <s v="16:28:00"/>
    <x v="2"/>
    <x v="13"/>
  </r>
  <r>
    <n v="821746"/>
    <x v="6"/>
    <d v="2016-03-20T13:21:00"/>
    <d v="1899-12-30T00:00:56"/>
    <n v="821746"/>
    <d v="2016-03-20T00:00:00"/>
    <s v="13:21:00"/>
    <x v="1"/>
    <x v="1"/>
  </r>
  <r>
    <n v="2021345"/>
    <x v="0"/>
    <d v="2016-03-07T14:52:00"/>
    <d v="1899-12-30T00:00:56"/>
    <n v="2021345"/>
    <d v="2016-03-07T00:00:00"/>
    <s v="14:52:00"/>
    <x v="6"/>
    <x v="0"/>
  </r>
  <r>
    <n v="810243"/>
    <x v="2"/>
    <d v="2016-01-17T18:00:00"/>
    <d v="1899-12-30T00:00:56"/>
    <n v="810243"/>
    <d v="2016-01-17T00:00:00"/>
    <s v="18:00:00"/>
    <x v="2"/>
    <x v="6"/>
  </r>
  <r>
    <n v="787212"/>
    <x v="2"/>
    <d v="2016-02-09T10:17:00"/>
    <d v="1899-12-30T00:00:56"/>
    <n v="787212"/>
    <d v="2016-02-09T00:00:00"/>
    <s v="10:17:00"/>
    <x v="3"/>
    <x v="10"/>
  </r>
  <r>
    <n v="928260"/>
    <x v="0"/>
    <d v="2016-03-29T07:48:00"/>
    <d v="1899-12-30T00:00:56"/>
    <n v="928260"/>
    <d v="2016-03-29T00:00:00"/>
    <s v="07:48:00"/>
    <x v="6"/>
    <x v="16"/>
  </r>
  <r>
    <n v="2216346"/>
    <x v="1"/>
    <d v="2016-02-21T07:39:00"/>
    <d v="1899-12-30T00:00:56"/>
    <n v="2216346"/>
    <d v="2016-02-21T00:00:00"/>
    <s v="07:39:00"/>
    <x v="3"/>
    <x v="16"/>
  </r>
  <r>
    <n v="822141"/>
    <x v="2"/>
    <d v="2016-03-12T15:57:00"/>
    <d v="1899-12-30T00:00:56"/>
    <n v="822141"/>
    <d v="2016-03-12T00:00:00"/>
    <s v="15:57:00"/>
    <x v="5"/>
    <x v="2"/>
  </r>
  <r>
    <n v="805211"/>
    <x v="2"/>
    <d v="2016-02-19T15:35:00"/>
    <d v="1899-12-30T00:00:56"/>
    <n v="805211"/>
    <d v="2016-02-19T00:00:00"/>
    <s v="15:35:00"/>
    <x v="4"/>
    <x v="2"/>
  </r>
  <r>
    <n v="810649"/>
    <x v="6"/>
    <d v="2016-03-23T12:33:00"/>
    <d v="1899-12-30T00:00:56"/>
    <n v="810649"/>
    <d v="2016-03-23T00:00:00"/>
    <s v="12:33:00"/>
    <x v="2"/>
    <x v="8"/>
  </r>
  <r>
    <n v="773512"/>
    <x v="0"/>
    <d v="2016-03-03T09:24:00"/>
    <d v="1899-12-30T00:00:56"/>
    <n v="773512"/>
    <d v="2016-03-03T00:00:00"/>
    <s v="09:24:00"/>
    <x v="5"/>
    <x v="15"/>
  </r>
  <r>
    <n v="772477"/>
    <x v="9"/>
    <d v="2016-02-02T13:59:00"/>
    <d v="1899-12-30T00:00:56"/>
    <n v="772477"/>
    <d v="2016-02-02T00:00:00"/>
    <s v="13:59:00"/>
    <x v="3"/>
    <x v="1"/>
  </r>
  <r>
    <n v="773384"/>
    <x v="9"/>
    <d v="2016-02-02T18:18:00"/>
    <d v="1899-12-30T00:00:56"/>
    <n v="773384"/>
    <d v="2016-02-02T00:00:00"/>
    <s v="18:18:00"/>
    <x v="0"/>
    <x v="6"/>
  </r>
  <r>
    <n v="1107044"/>
    <x v="9"/>
    <d v="2016-03-20T09:15:00"/>
    <d v="1899-12-30T00:00:55"/>
    <n v="1107044"/>
    <d v="2016-03-20T00:00:00"/>
    <s v="09:15:00"/>
    <x v="4"/>
    <x v="15"/>
  </r>
  <r>
    <n v="2091371"/>
    <x v="9"/>
    <d v="2016-02-28T05:16:00"/>
    <d v="1899-12-30T00:00:55"/>
    <n v="2091371"/>
    <d v="2016-02-28T00:00:00"/>
    <s v="05:16:00"/>
    <x v="1"/>
    <x v="19"/>
  </r>
  <r>
    <n v="809173"/>
    <x v="11"/>
    <d v="2016-02-19T13:39:00"/>
    <d v="1899-12-30T00:00:55"/>
    <n v="809173"/>
    <d v="2016-02-19T00:00:00"/>
    <s v="13:39:00"/>
    <x v="4"/>
    <x v="1"/>
  </r>
  <r>
    <n v="652906"/>
    <x v="11"/>
    <d v="2016-01-19T07:07:00"/>
    <d v="1899-12-30T00:00:55"/>
    <n v="652906"/>
    <d v="2016-01-19T00:00:00"/>
    <s v="07:07:00"/>
    <x v="1"/>
    <x v="16"/>
  </r>
  <r>
    <n v="729721"/>
    <x v="8"/>
    <d v="2016-01-16T16:17:00"/>
    <d v="1899-12-30T00:00:55"/>
    <n v="729721"/>
    <d v="2016-01-16T00:00:00"/>
    <s v="16:17:00"/>
    <x v="3"/>
    <x v="13"/>
  </r>
  <r>
    <n v="729721"/>
    <x v="8"/>
    <d v="2016-01-17T10:29:00"/>
    <d v="1899-12-30T00:00:55"/>
    <n v="729721"/>
    <d v="2016-01-17T00:00:00"/>
    <s v="10:29:00"/>
    <x v="3"/>
    <x v="10"/>
  </r>
  <r>
    <n v="806986"/>
    <x v="14"/>
    <d v="2016-02-24T19:21:00"/>
    <d v="1899-12-30T00:00:55"/>
    <n v="806986"/>
    <d v="2016-02-24T00:00:00"/>
    <s v="19:21:00"/>
    <x v="5"/>
    <x v="5"/>
  </r>
  <r>
    <n v="542553"/>
    <x v="8"/>
    <d v="2016-01-12T07:53:00"/>
    <d v="1899-12-30T00:00:55"/>
    <n v="542553"/>
    <d v="2016-01-12T00:00:00"/>
    <s v="07:53:00"/>
    <x v="6"/>
    <x v="16"/>
  </r>
  <r>
    <n v="2018358"/>
    <x v="8"/>
    <d v="2016-03-01T17:24:00"/>
    <d v="1899-12-30T00:00:55"/>
    <n v="2018358"/>
    <d v="2016-03-01T00:00:00"/>
    <s v="17:24:00"/>
    <x v="3"/>
    <x v="12"/>
  </r>
  <r>
    <n v="810751"/>
    <x v="11"/>
    <d v="2016-03-11T17:51:00"/>
    <d v="1899-12-30T00:00:55"/>
    <n v="810751"/>
    <d v="2016-03-11T00:00:00"/>
    <s v="17:51:00"/>
    <x v="6"/>
    <x v="12"/>
  </r>
  <r>
    <n v="820641"/>
    <x v="9"/>
    <d v="2016-02-26T15:49:00"/>
    <d v="1899-12-30T00:00:54"/>
    <n v="820641"/>
    <d v="2016-02-26T00:00:00"/>
    <s v="15:49:00"/>
    <x v="0"/>
    <x v="2"/>
  </r>
  <r>
    <n v="772669"/>
    <x v="9"/>
    <d v="2016-02-13T16:11:00"/>
    <d v="1899-12-30T00:00:54"/>
    <n v="772669"/>
    <d v="2016-02-13T00:00:00"/>
    <s v="16:11:00"/>
    <x v="1"/>
    <x v="13"/>
  </r>
  <r>
    <n v="809931"/>
    <x v="9"/>
    <d v="2016-03-06T20:01:00"/>
    <d v="1899-12-30T00:00:54"/>
    <n v="809931"/>
    <d v="2016-03-06T00:00:00"/>
    <s v="20:01:00"/>
    <x v="0"/>
    <x v="14"/>
  </r>
  <r>
    <n v="810186"/>
    <x v="9"/>
    <d v="2016-03-04T15:21:00"/>
    <d v="1899-12-30T00:00:54"/>
    <n v="810186"/>
    <d v="2016-03-04T00:00:00"/>
    <s v="15:21:00"/>
    <x v="3"/>
    <x v="2"/>
  </r>
  <r>
    <n v="822373"/>
    <x v="9"/>
    <d v="2016-01-28T10:22:00"/>
    <d v="1899-12-30T00:00:54"/>
    <n v="822373"/>
    <d v="2016-01-28T00:00:00"/>
    <s v="10:22:00"/>
    <x v="3"/>
    <x v="10"/>
  </r>
  <r>
    <n v="2255463"/>
    <x v="5"/>
    <d v="2016-03-31T13:17:00"/>
    <d v="1899-12-30T00:00:54"/>
    <n v="2255463"/>
    <d v="2016-03-31T00:00:00"/>
    <s v="13:17:00"/>
    <x v="2"/>
    <x v="1"/>
  </r>
  <r>
    <n v="1106084"/>
    <x v="2"/>
    <d v="2016-03-05T17:30:00"/>
    <d v="1899-12-30T00:00:54"/>
    <n v="1106084"/>
    <d v="2016-03-05T00:00:00"/>
    <s v="17:30:00"/>
    <x v="2"/>
    <x v="12"/>
  </r>
  <r>
    <n v="809000"/>
    <x v="1"/>
    <d v="2016-03-04T07:17:00"/>
    <d v="1899-12-30T00:00:54"/>
    <n v="809000"/>
    <d v="2016-03-04T00:00:00"/>
    <s v="07:17:00"/>
    <x v="0"/>
    <x v="16"/>
  </r>
  <r>
    <n v="866244"/>
    <x v="2"/>
    <d v="2016-02-20T13:03:00"/>
    <d v="1899-12-30T00:00:54"/>
    <n v="866244"/>
    <d v="2016-02-20T00:00:00"/>
    <s v="13:03:00"/>
    <x v="4"/>
    <x v="1"/>
  </r>
  <r>
    <n v="817317"/>
    <x v="12"/>
    <d v="2016-02-23T16:11:00"/>
    <d v="1899-12-30T00:00:54"/>
    <n v="817317"/>
    <d v="2016-02-23T00:00:00"/>
    <s v="16:11:00"/>
    <x v="6"/>
    <x v="13"/>
  </r>
  <r>
    <n v="830923"/>
    <x v="7"/>
    <d v="2016-03-03T15:09:00"/>
    <d v="1899-12-30T00:00:54"/>
    <n v="830923"/>
    <d v="2016-03-03T00:00:00"/>
    <s v="15:09:00"/>
    <x v="1"/>
    <x v="2"/>
  </r>
  <r>
    <n v="820513"/>
    <x v="3"/>
    <d v="2016-03-16T20:25:00"/>
    <d v="1899-12-30T00:00:54"/>
    <n v="820513"/>
    <d v="2016-03-16T00:00:00"/>
    <s v="20:25:00"/>
    <x v="4"/>
    <x v="14"/>
  </r>
  <r>
    <n v="820543"/>
    <x v="8"/>
    <d v="2016-02-25T15:19:00"/>
    <d v="1899-12-30T00:00:54"/>
    <n v="820543"/>
    <d v="2016-02-25T00:00:00"/>
    <s v="15:19:00"/>
    <x v="0"/>
    <x v="2"/>
  </r>
  <r>
    <n v="939792"/>
    <x v="0"/>
    <d v="2016-03-30T11:23:00"/>
    <d v="1899-12-30T00:00:54"/>
    <n v="939792"/>
    <d v="2016-03-30T00:00:00"/>
    <s v="11:23:00"/>
    <x v="2"/>
    <x v="11"/>
  </r>
  <r>
    <n v="939792"/>
    <x v="8"/>
    <d v="2016-03-27T14:40:00"/>
    <d v="1899-12-30T00:00:54"/>
    <n v="939792"/>
    <d v="2016-03-27T00:00:00"/>
    <s v="14:40:00"/>
    <x v="2"/>
    <x v="0"/>
  </r>
  <r>
    <n v="809117"/>
    <x v="0"/>
    <d v="2016-03-06T09:55:00"/>
    <d v="1899-12-30T00:00:54"/>
    <n v="809117"/>
    <d v="2016-03-06T00:00:00"/>
    <s v="09:55:00"/>
    <x v="4"/>
    <x v="15"/>
  </r>
  <r>
    <n v="536151"/>
    <x v="8"/>
    <d v="2016-01-11T14:15:00"/>
    <d v="1899-12-30T00:00:54"/>
    <n v="536151"/>
    <d v="2016-01-11T00:00:00"/>
    <s v="14:15:00"/>
    <x v="2"/>
    <x v="0"/>
  </r>
  <r>
    <n v="820580"/>
    <x v="7"/>
    <d v="2016-03-29T11:22:00"/>
    <d v="1899-12-30T00:00:54"/>
    <n v="820580"/>
    <d v="2016-03-29T00:00:00"/>
    <s v="11:22:00"/>
    <x v="5"/>
    <x v="11"/>
  </r>
  <r>
    <n v="2368689"/>
    <x v="2"/>
    <d v="2016-01-09T16:18:00"/>
    <d v="1899-12-30T00:00:54"/>
    <n v="2368689"/>
    <d v="2016-01-09T00:00:00"/>
    <s v="16:18:00"/>
    <x v="4"/>
    <x v="13"/>
  </r>
  <r>
    <n v="2368689"/>
    <x v="3"/>
    <d v="2016-01-09T16:53:00"/>
    <d v="1899-12-30T00:00:54"/>
    <n v="2368689"/>
    <d v="2016-01-09T00:00:00"/>
    <s v="16:53:00"/>
    <x v="4"/>
    <x v="13"/>
  </r>
  <r>
    <n v="892706"/>
    <x v="3"/>
    <d v="2016-03-16T03:59:00"/>
    <d v="1899-12-30T00:00:54"/>
    <n v="892706"/>
    <d v="2016-03-16T00:00:00"/>
    <s v="03:59:00"/>
    <x v="0"/>
    <x v="22"/>
  </r>
  <r>
    <n v="809264"/>
    <x v="4"/>
    <d v="2016-02-18T20:55:00"/>
    <d v="1899-12-30T00:00:54"/>
    <n v="809264"/>
    <d v="2016-02-18T00:00:00"/>
    <s v="20:55:00"/>
    <x v="4"/>
    <x v="14"/>
  </r>
  <r>
    <n v="779728"/>
    <x v="4"/>
    <d v="2016-01-14T09:37:00"/>
    <d v="1899-12-30T00:00:54"/>
    <n v="779728"/>
    <d v="2016-01-14T00:00:00"/>
    <s v="09:37:00"/>
    <x v="5"/>
    <x v="15"/>
  </r>
  <r>
    <n v="789047"/>
    <x v="8"/>
    <d v="2016-02-11T15:31:00"/>
    <d v="1899-12-30T00:00:54"/>
    <n v="789047"/>
    <d v="2016-02-11T00:00:00"/>
    <s v="15:31:00"/>
    <x v="2"/>
    <x v="2"/>
  </r>
  <r>
    <n v="940201"/>
    <x v="5"/>
    <d v="2016-03-27T17:41:00"/>
    <d v="1899-12-30T00:00:54"/>
    <n v="940201"/>
    <d v="2016-03-27T00:00:00"/>
    <s v="17:41:00"/>
    <x v="0"/>
    <x v="12"/>
  </r>
  <r>
    <n v="2203948"/>
    <x v="6"/>
    <d v="2016-03-29T05:48:00"/>
    <d v="1899-12-30T00:00:54"/>
    <n v="2203948"/>
    <d v="2016-03-29T00:00:00"/>
    <s v="05:48:00"/>
    <x v="5"/>
    <x v="19"/>
  </r>
  <r>
    <n v="750715"/>
    <x v="1"/>
    <d v="2016-01-17T08:35:00"/>
    <d v="1899-12-30T00:00:54"/>
    <n v="750715"/>
    <d v="2016-01-17T00:00:00"/>
    <s v="08:35:00"/>
    <x v="2"/>
    <x v="3"/>
  </r>
  <r>
    <n v="809552"/>
    <x v="10"/>
    <d v="2016-02-13T16:40:00"/>
    <d v="1899-12-30T00:00:54"/>
    <n v="809552"/>
    <d v="2016-02-13T00:00:00"/>
    <s v="16:40:00"/>
    <x v="1"/>
    <x v="13"/>
  </r>
  <r>
    <n v="882688"/>
    <x v="6"/>
    <d v="2016-03-19T10:52:00"/>
    <d v="1899-12-30T00:00:54"/>
    <n v="882688"/>
    <d v="2016-03-19T00:00:00"/>
    <s v="10:52:00"/>
    <x v="1"/>
    <x v="10"/>
  </r>
  <r>
    <n v="821193"/>
    <x v="3"/>
    <d v="2016-01-29T06:11:00"/>
    <d v="1899-12-30T00:00:54"/>
    <n v="821193"/>
    <d v="2016-01-29T00:00:00"/>
    <s v="06:11:00"/>
    <x v="1"/>
    <x v="18"/>
  </r>
  <r>
    <n v="866878"/>
    <x v="5"/>
    <d v="2016-03-11T12:56:00"/>
    <d v="1899-12-30T00:00:54"/>
    <n v="866878"/>
    <d v="2016-03-11T00:00:00"/>
    <s v="12:56:00"/>
    <x v="5"/>
    <x v="8"/>
  </r>
  <r>
    <n v="866878"/>
    <x v="2"/>
    <d v="2016-03-08T00:02:00"/>
    <d v="1899-12-30T00:00:54"/>
    <n v="866878"/>
    <d v="2016-03-08T00:00:00"/>
    <s v="00:02:00"/>
    <x v="5"/>
    <x v="7"/>
  </r>
  <r>
    <n v="1132955"/>
    <x v="4"/>
    <d v="2016-03-27T09:54:00"/>
    <d v="1899-12-30T00:00:54"/>
    <n v="1132955"/>
    <d v="2016-03-27T00:00:00"/>
    <s v="09:54:00"/>
    <x v="5"/>
    <x v="15"/>
  </r>
  <r>
    <n v="779989"/>
    <x v="4"/>
    <d v="2016-01-21T18:28:00"/>
    <d v="1899-12-30T00:00:54"/>
    <n v="779989"/>
    <d v="2016-01-21T00:00:00"/>
    <s v="18:28:00"/>
    <x v="2"/>
    <x v="6"/>
  </r>
  <r>
    <n v="809707"/>
    <x v="2"/>
    <d v="2016-02-15T22:23:00"/>
    <d v="1899-12-30T00:00:54"/>
    <n v="809707"/>
    <d v="2016-02-15T00:00:00"/>
    <s v="22:23:00"/>
    <x v="0"/>
    <x v="17"/>
  </r>
  <r>
    <n v="772529"/>
    <x v="2"/>
    <d v="2016-02-26T12:40:00"/>
    <d v="1899-12-30T00:00:54"/>
    <n v="772529"/>
    <d v="2016-02-26T00:00:00"/>
    <s v="12:40:00"/>
    <x v="1"/>
    <x v="8"/>
  </r>
  <r>
    <n v="809731"/>
    <x v="9"/>
    <d v="2016-02-13T10:33:00"/>
    <d v="1899-12-30T00:00:54"/>
    <n v="809731"/>
    <d v="2016-02-13T00:00:00"/>
    <s v="10:33:00"/>
    <x v="3"/>
    <x v="10"/>
  </r>
  <r>
    <n v="804277"/>
    <x v="7"/>
    <d v="2016-02-28T18:33:00"/>
    <d v="1899-12-30T00:00:54"/>
    <n v="804277"/>
    <d v="2016-02-28T00:00:00"/>
    <s v="18:33:00"/>
    <x v="5"/>
    <x v="6"/>
  </r>
  <r>
    <n v="940545"/>
    <x v="3"/>
    <d v="2016-03-31T19:19:00"/>
    <d v="1899-12-30T00:00:54"/>
    <n v="940545"/>
    <d v="2016-03-31T00:00:00"/>
    <s v="19:19:00"/>
    <x v="6"/>
    <x v="5"/>
  </r>
  <r>
    <n v="809825"/>
    <x v="2"/>
    <d v="2016-02-19T21:49:00"/>
    <d v="1899-12-30T00:00:54"/>
    <n v="809825"/>
    <d v="2016-02-19T00:00:00"/>
    <s v="21:49:00"/>
    <x v="1"/>
    <x v="4"/>
  </r>
  <r>
    <n v="832685"/>
    <x v="7"/>
    <d v="2016-03-03T15:32:00"/>
    <d v="1899-12-30T00:00:54"/>
    <n v="832685"/>
    <d v="2016-03-03T00:00:00"/>
    <s v="15:32:00"/>
    <x v="2"/>
    <x v="2"/>
  </r>
  <r>
    <n v="809886"/>
    <x v="2"/>
    <d v="2016-02-19T07:58:00"/>
    <d v="1899-12-30T00:00:54"/>
    <n v="809886"/>
    <d v="2016-02-19T00:00:00"/>
    <s v="07:58:00"/>
    <x v="2"/>
    <x v="16"/>
  </r>
  <r>
    <n v="809892"/>
    <x v="2"/>
    <d v="2016-03-02T13:22:00"/>
    <d v="1899-12-30T00:00:54"/>
    <n v="809892"/>
    <d v="2016-03-02T00:00:00"/>
    <s v="13:22:00"/>
    <x v="3"/>
    <x v="1"/>
  </r>
  <r>
    <n v="2361049"/>
    <x v="6"/>
    <d v="2016-03-02T17:12:00"/>
    <d v="1899-12-30T00:00:54"/>
    <n v="2361049"/>
    <d v="2016-03-02T00:00:00"/>
    <s v="17:12:00"/>
    <x v="5"/>
    <x v="12"/>
  </r>
  <r>
    <n v="809950"/>
    <x v="2"/>
    <d v="2016-02-20T12:23:00"/>
    <d v="1899-12-30T00:00:54"/>
    <n v="809950"/>
    <d v="2016-02-20T00:00:00"/>
    <s v="12:23:00"/>
    <x v="4"/>
    <x v="8"/>
  </r>
  <r>
    <n v="1133250"/>
    <x v="3"/>
    <d v="2016-03-28T21:55:00"/>
    <d v="1899-12-30T00:00:54"/>
    <n v="1133250"/>
    <d v="2016-03-28T00:00:00"/>
    <s v="21:55:00"/>
    <x v="3"/>
    <x v="4"/>
  </r>
  <r>
    <n v="2415121"/>
    <x v="3"/>
    <d v="2016-02-08T13:23:00"/>
    <d v="1899-12-30T00:00:54"/>
    <n v="2415121"/>
    <d v="2016-02-08T00:00:00"/>
    <s v="13:23:00"/>
    <x v="1"/>
    <x v="1"/>
  </r>
  <r>
    <n v="772802"/>
    <x v="2"/>
    <d v="2016-02-14T19:58:00"/>
    <d v="1899-12-30T00:00:54"/>
    <n v="772802"/>
    <d v="2016-02-14T00:00:00"/>
    <s v="19:58:00"/>
    <x v="1"/>
    <x v="5"/>
  </r>
  <r>
    <n v="940794"/>
    <x v="6"/>
    <d v="2016-03-30T08:54:00"/>
    <d v="1899-12-30T00:00:54"/>
    <n v="940794"/>
    <d v="2016-03-30T00:00:00"/>
    <s v="08:54:00"/>
    <x v="4"/>
    <x v="3"/>
  </r>
  <r>
    <n v="252969"/>
    <x v="4"/>
    <d v="2016-01-15T14:51:00"/>
    <d v="1899-12-30T00:00:54"/>
    <n v="252969"/>
    <d v="2016-01-15T00:00:00"/>
    <s v="14:51:00"/>
    <x v="0"/>
    <x v="0"/>
  </r>
  <r>
    <n v="810052"/>
    <x v="5"/>
    <d v="2016-02-18T14:56:00"/>
    <d v="1899-12-30T00:00:54"/>
    <n v="810052"/>
    <d v="2016-02-18T00:00:00"/>
    <s v="14:56:00"/>
    <x v="5"/>
    <x v="0"/>
  </r>
  <r>
    <n v="810063"/>
    <x v="4"/>
    <d v="2016-02-27T09:17:00"/>
    <d v="1899-12-30T00:00:54"/>
    <n v="810063"/>
    <d v="2016-02-27T00:00:00"/>
    <s v="09:17:00"/>
    <x v="1"/>
    <x v="15"/>
  </r>
  <r>
    <n v="931322"/>
    <x v="5"/>
    <d v="2016-03-31T21:08:00"/>
    <d v="1899-12-30T00:00:54"/>
    <n v="931322"/>
    <d v="2016-03-31T00:00:00"/>
    <s v="21:08:00"/>
    <x v="2"/>
    <x v="4"/>
  </r>
  <r>
    <n v="810092"/>
    <x v="3"/>
    <d v="2016-03-09T07:43:00"/>
    <d v="1899-12-30T00:00:54"/>
    <n v="810092"/>
    <d v="2016-03-09T00:00:00"/>
    <s v="07:43:00"/>
    <x v="0"/>
    <x v="16"/>
  </r>
  <r>
    <n v="397995"/>
    <x v="2"/>
    <d v="2016-01-23T17:48:00"/>
    <d v="1899-12-30T00:00:54"/>
    <n v="397995"/>
    <d v="2016-01-23T00:00:00"/>
    <s v="17:48:00"/>
    <x v="0"/>
    <x v="12"/>
  </r>
  <r>
    <n v="893635"/>
    <x v="0"/>
    <d v="2016-03-22T11:51:00"/>
    <d v="1899-12-30T00:00:54"/>
    <n v="893635"/>
    <d v="2016-03-22T00:00:00"/>
    <s v="11:51:00"/>
    <x v="4"/>
    <x v="11"/>
  </r>
  <r>
    <n v="2204805"/>
    <x v="2"/>
    <d v="2016-02-19T17:22:00"/>
    <d v="1899-12-30T00:00:54"/>
    <n v="2204805"/>
    <d v="2016-02-19T00:00:00"/>
    <s v="17:22:00"/>
    <x v="4"/>
    <x v="12"/>
  </r>
  <r>
    <n v="183425"/>
    <x v="9"/>
    <d v="2016-01-02T09:57:00"/>
    <d v="1899-12-30T00:00:54"/>
    <n v="183425"/>
    <d v="2016-01-02T00:00:00"/>
    <s v="09:57:00"/>
    <x v="6"/>
    <x v="15"/>
  </r>
  <r>
    <n v="773020"/>
    <x v="2"/>
    <d v="2016-02-06T17:35:00"/>
    <d v="1899-12-30T00:00:54"/>
    <n v="773020"/>
    <d v="2016-02-06T00:00:00"/>
    <s v="17:35:00"/>
    <x v="0"/>
    <x v="12"/>
  </r>
  <r>
    <n v="852179"/>
    <x v="4"/>
    <d v="2016-03-07T15:08:00"/>
    <d v="1899-12-30T00:00:54"/>
    <n v="852179"/>
    <d v="2016-03-07T00:00:00"/>
    <s v="15:08:00"/>
    <x v="3"/>
    <x v="2"/>
  </r>
  <r>
    <n v="893834"/>
    <x v="7"/>
    <d v="2016-01-16T20:56:00"/>
    <d v="1899-12-30T00:00:54"/>
    <n v="893834"/>
    <d v="2016-01-16T00:00:00"/>
    <s v="20:56:00"/>
    <x v="6"/>
    <x v="14"/>
  </r>
  <r>
    <n v="773098"/>
    <x v="8"/>
    <d v="2016-02-03T09:19:00"/>
    <d v="1899-12-30T00:00:54"/>
    <n v="773098"/>
    <d v="2016-02-03T00:00:00"/>
    <s v="09:19:00"/>
    <x v="6"/>
    <x v="15"/>
  </r>
  <r>
    <n v="867642"/>
    <x v="0"/>
    <d v="2016-03-30T15:20:00"/>
    <d v="1899-12-30T00:00:54"/>
    <n v="867642"/>
    <d v="2016-03-30T00:00:00"/>
    <s v="15:20:00"/>
    <x v="3"/>
    <x v="2"/>
  </r>
  <r>
    <n v="867704"/>
    <x v="6"/>
    <d v="2016-03-08T18:27:00"/>
    <d v="1899-12-30T00:00:54"/>
    <n v="867704"/>
    <d v="2016-03-08T00:00:00"/>
    <s v="18:27:00"/>
    <x v="5"/>
    <x v="6"/>
  </r>
  <r>
    <n v="852384"/>
    <x v="2"/>
    <d v="2016-03-19T15:31:00"/>
    <d v="1899-12-30T00:00:54"/>
    <n v="852384"/>
    <d v="2016-03-19T00:00:00"/>
    <s v="15:31:00"/>
    <x v="4"/>
    <x v="2"/>
  </r>
  <r>
    <n v="822142"/>
    <x v="2"/>
    <d v="2016-03-02T19:59:00"/>
    <d v="1899-12-30T00:00:54"/>
    <n v="822142"/>
    <d v="2016-03-02T00:00:00"/>
    <s v="19:59:00"/>
    <x v="3"/>
    <x v="5"/>
  </r>
  <r>
    <n v="2361914"/>
    <x v="8"/>
    <d v="2016-02-22T15:15:00"/>
    <d v="1899-12-30T00:00:54"/>
    <n v="2361914"/>
    <d v="2016-02-22T00:00:00"/>
    <s v="15:15:00"/>
    <x v="1"/>
    <x v="2"/>
  </r>
  <r>
    <n v="790327"/>
    <x v="4"/>
    <d v="2016-02-21T11:26:00"/>
    <d v="1899-12-30T00:00:54"/>
    <n v="790327"/>
    <d v="2016-02-21T00:00:00"/>
    <s v="11:26:00"/>
    <x v="3"/>
    <x v="11"/>
  </r>
  <r>
    <n v="2288980"/>
    <x v="4"/>
    <d v="2016-03-29T19:19:00"/>
    <d v="1899-12-30T00:00:54"/>
    <n v="2288980"/>
    <d v="2016-03-29T00:00:00"/>
    <s v="19:19:00"/>
    <x v="4"/>
    <x v="5"/>
  </r>
  <r>
    <n v="810586"/>
    <x v="8"/>
    <d v="2016-02-06T18:31:00"/>
    <d v="1899-12-30T00:00:54"/>
    <n v="810586"/>
    <d v="2016-02-06T00:00:00"/>
    <s v="18:31:00"/>
    <x v="2"/>
    <x v="6"/>
  </r>
  <r>
    <n v="2205429"/>
    <x v="14"/>
    <d v="2016-01-05T08:25:00"/>
    <d v="1899-12-30T00:00:54"/>
    <n v="2205429"/>
    <d v="2016-01-05T00:00:00"/>
    <s v="08:25:00"/>
    <x v="1"/>
    <x v="3"/>
  </r>
  <r>
    <n v="773423"/>
    <x v="3"/>
    <d v="2016-02-03T08:16:00"/>
    <d v="1899-12-30T00:00:54"/>
    <n v="773423"/>
    <d v="2016-02-03T00:00:00"/>
    <s v="08:16:00"/>
    <x v="2"/>
    <x v="3"/>
  </r>
  <r>
    <n v="294092"/>
    <x v="8"/>
    <d v="2016-01-14T16:14:00"/>
    <d v="1899-12-30T00:00:54"/>
    <n v="294092"/>
    <d v="2016-01-14T00:00:00"/>
    <s v="16:14:00"/>
    <x v="4"/>
    <x v="13"/>
  </r>
  <r>
    <n v="810648"/>
    <x v="4"/>
    <d v="2016-02-24T14:54:00"/>
    <d v="1899-12-30T00:00:54"/>
    <n v="810648"/>
    <d v="2016-02-24T00:00:00"/>
    <s v="14:54:00"/>
    <x v="3"/>
    <x v="0"/>
  </r>
  <r>
    <n v="822455"/>
    <x v="0"/>
    <d v="2016-03-05T11:43:00"/>
    <d v="1899-12-30T00:00:54"/>
    <n v="822455"/>
    <d v="2016-03-05T00:00:00"/>
    <s v="11:43:00"/>
    <x v="6"/>
    <x v="11"/>
  </r>
  <r>
    <n v="773569"/>
    <x v="2"/>
    <d v="2016-03-12T12:44:00"/>
    <d v="1899-12-30T00:00:54"/>
    <n v="773569"/>
    <d v="2016-03-12T00:00:00"/>
    <s v="12:44:00"/>
    <x v="3"/>
    <x v="8"/>
  </r>
  <r>
    <n v="805381"/>
    <x v="2"/>
    <d v="2016-02-25T08:13:00"/>
    <d v="1899-12-30T00:00:54"/>
    <n v="805381"/>
    <d v="2016-02-25T00:00:00"/>
    <s v="08:13:00"/>
    <x v="0"/>
    <x v="3"/>
  </r>
  <r>
    <n v="809325"/>
    <x v="9"/>
    <d v="2016-03-10T06:26:00"/>
    <d v="1899-12-30T00:00:53"/>
    <n v="809325"/>
    <d v="2016-03-10T00:00:00"/>
    <s v="06:26:00"/>
    <x v="3"/>
    <x v="18"/>
  </r>
  <r>
    <n v="939624"/>
    <x v="16"/>
    <d v="2016-03-20T10:36:00"/>
    <d v="1899-12-30T00:00:53"/>
    <n v="939624"/>
    <d v="2016-03-20T00:00:00"/>
    <s v="10:36:00"/>
    <x v="2"/>
    <x v="10"/>
  </r>
  <r>
    <n v="808966"/>
    <x v="9"/>
    <d v="2016-03-20T13:54:00"/>
    <d v="1899-12-30T00:00:53"/>
    <n v="808966"/>
    <d v="2016-03-20T00:00:00"/>
    <s v="13:54:00"/>
    <x v="6"/>
    <x v="1"/>
  </r>
  <r>
    <n v="771048"/>
    <x v="8"/>
    <d v="2016-02-05T21:58:00"/>
    <d v="1899-12-30T00:00:53"/>
    <n v="771048"/>
    <d v="2016-02-05T00:00:00"/>
    <s v="21:58:00"/>
    <x v="5"/>
    <x v="4"/>
  </r>
  <r>
    <n v="809056"/>
    <x v="9"/>
    <d v="2016-02-02T18:18:00"/>
    <d v="1899-12-30T00:00:53"/>
    <n v="809056"/>
    <d v="2016-02-02T00:00:00"/>
    <s v="18:18:00"/>
    <x v="0"/>
    <x v="6"/>
  </r>
  <r>
    <n v="2203607"/>
    <x v="9"/>
    <d v="2016-03-24T19:57:00"/>
    <d v="1899-12-30T00:00:53"/>
    <n v="2203607"/>
    <d v="2016-03-24T00:00:00"/>
    <s v="19:57:00"/>
    <x v="2"/>
    <x v="5"/>
  </r>
  <r>
    <n v="820872"/>
    <x v="8"/>
    <d v="2016-03-06T19:39:00"/>
    <d v="1899-12-30T00:00:53"/>
    <n v="820872"/>
    <d v="2016-03-06T00:00:00"/>
    <s v="19:39:00"/>
    <x v="0"/>
    <x v="5"/>
  </r>
  <r>
    <n v="2369209"/>
    <x v="8"/>
    <d v="2016-01-01T13:09:00"/>
    <d v="1899-12-30T00:00:53"/>
    <n v="2369209"/>
    <d v="2016-01-01T00:00:00"/>
    <s v="13:09:00"/>
    <x v="0"/>
    <x v="1"/>
  </r>
  <r>
    <n v="764912"/>
    <x v="8"/>
    <d v="2016-01-02T16:52:00"/>
    <d v="1899-12-30T00:00:53"/>
    <n v="764912"/>
    <d v="2016-01-02T00:00:00"/>
    <s v="16:52:00"/>
    <x v="4"/>
    <x v="13"/>
  </r>
  <r>
    <n v="919808"/>
    <x v="14"/>
    <d v="2016-03-25T11:47:00"/>
    <d v="1899-12-30T00:00:53"/>
    <n v="919808"/>
    <d v="2016-03-25T00:00:00"/>
    <s v="11:47:00"/>
    <x v="4"/>
    <x v="11"/>
  </r>
  <r>
    <n v="821166"/>
    <x v="15"/>
    <d v="2016-02-23T13:03:00"/>
    <d v="1899-12-30T00:00:53"/>
    <n v="821166"/>
    <d v="2016-02-23T00:00:00"/>
    <s v="13:03:00"/>
    <x v="0"/>
    <x v="1"/>
  </r>
  <r>
    <n v="940664"/>
    <x v="8"/>
    <d v="2016-03-25T19:03:00"/>
    <d v="1899-12-30T00:00:53"/>
    <n v="940664"/>
    <d v="2016-03-25T00:00:00"/>
    <s v="19:03:00"/>
    <x v="6"/>
    <x v="5"/>
  </r>
  <r>
    <n v="810105"/>
    <x v="5"/>
    <d v="2016-03-09T21:04:00"/>
    <d v="1899-12-30T00:00:53"/>
    <n v="810105"/>
    <d v="2016-03-09T00:00:00"/>
    <s v="21:04:00"/>
    <x v="1"/>
    <x v="4"/>
  </r>
  <r>
    <n v="549843"/>
    <x v="5"/>
    <d v="2016-01-01T13:02:00"/>
    <d v="1899-12-30T00:00:53"/>
    <n v="549843"/>
    <d v="2016-01-01T00:00:00"/>
    <s v="13:02:00"/>
    <x v="2"/>
    <x v="1"/>
  </r>
  <r>
    <n v="803185"/>
    <x v="8"/>
    <d v="2016-02-25T18:59:00"/>
    <d v="1899-12-30T00:00:53"/>
    <n v="803185"/>
    <d v="2016-02-25T00:00:00"/>
    <s v="18:59:00"/>
    <x v="5"/>
    <x v="6"/>
  </r>
  <r>
    <n v="822142"/>
    <x v="9"/>
    <d v="2016-02-17T20:34:00"/>
    <d v="1899-12-30T00:00:53"/>
    <n v="822142"/>
    <d v="2016-02-17T00:00:00"/>
    <s v="20:34:00"/>
    <x v="3"/>
    <x v="14"/>
  </r>
  <r>
    <n v="2371211"/>
    <x v="5"/>
    <d v="2016-03-25T15:53:00"/>
    <d v="1899-12-30T00:00:53"/>
    <n v="2371211"/>
    <d v="2016-03-25T00:00:00"/>
    <s v="15:53:00"/>
    <x v="0"/>
    <x v="2"/>
  </r>
  <r>
    <n v="771945"/>
    <x v="9"/>
    <d v="2016-01-27T09:27:00"/>
    <d v="1899-12-30T00:00:53"/>
    <n v="771945"/>
    <d v="2016-01-27T00:00:00"/>
    <s v="09:27:00"/>
    <x v="3"/>
    <x v="15"/>
  </r>
  <r>
    <n v="809464"/>
    <x v="9"/>
    <d v="2016-01-14T10:58:00"/>
    <d v="1899-12-30T00:00:53"/>
    <n v="809464"/>
    <d v="2016-01-14T00:00:00"/>
    <s v="10:58:00"/>
    <x v="5"/>
    <x v="10"/>
  </r>
  <r>
    <n v="879414"/>
    <x v="1"/>
    <d v="2016-03-31T21:19:00"/>
    <d v="1899-12-30T00:00:52"/>
    <n v="879414"/>
    <d v="2016-03-31T00:00:00"/>
    <s v="21:19:00"/>
    <x v="6"/>
    <x v="4"/>
  </r>
  <r>
    <n v="820398"/>
    <x v="2"/>
    <d v="2016-02-26T21:47:00"/>
    <d v="1899-12-30T00:00:52"/>
    <n v="820398"/>
    <d v="2016-02-26T00:00:00"/>
    <s v="21:47:00"/>
    <x v="5"/>
    <x v="4"/>
  </r>
  <r>
    <n v="788744"/>
    <x v="2"/>
    <d v="2016-01-18T09:35:00"/>
    <d v="1899-12-30T00:00:52"/>
    <n v="788744"/>
    <d v="2016-01-18T00:00:00"/>
    <s v="09:35:00"/>
    <x v="5"/>
    <x v="15"/>
  </r>
  <r>
    <n v="809048"/>
    <x v="2"/>
    <d v="2016-02-19T11:51:00"/>
    <d v="1899-12-30T00:00:52"/>
    <n v="809048"/>
    <d v="2016-02-19T00:00:00"/>
    <s v="11:51:00"/>
    <x v="1"/>
    <x v="11"/>
  </r>
  <r>
    <n v="809081"/>
    <x v="2"/>
    <d v="2016-02-20T14:36:00"/>
    <d v="1899-12-30T00:00:52"/>
    <n v="809081"/>
    <d v="2016-02-20T00:00:00"/>
    <s v="14:36:00"/>
    <x v="2"/>
    <x v="0"/>
  </r>
  <r>
    <n v="2368689"/>
    <x v="2"/>
    <d v="2016-02-12T16:30:00"/>
    <d v="1899-12-30T00:00:52"/>
    <n v="2368689"/>
    <d v="2016-02-12T00:00:00"/>
    <s v="16:30:00"/>
    <x v="4"/>
    <x v="13"/>
  </r>
  <r>
    <n v="788922"/>
    <x v="0"/>
    <d v="2016-03-05T16:03:00"/>
    <d v="1899-12-30T00:00:52"/>
    <n v="788922"/>
    <d v="2016-03-05T00:00:00"/>
    <s v="16:03:00"/>
    <x v="4"/>
    <x v="13"/>
  </r>
  <r>
    <n v="820685"/>
    <x v="0"/>
    <d v="2016-02-27T08:16:00"/>
    <d v="1899-12-30T00:00:52"/>
    <n v="820685"/>
    <d v="2016-02-27T00:00:00"/>
    <s v="08:16:00"/>
    <x v="5"/>
    <x v="3"/>
  </r>
  <r>
    <n v="809264"/>
    <x v="5"/>
    <d v="2016-02-15T08:11:00"/>
    <d v="1899-12-30T00:00:52"/>
    <n v="809264"/>
    <d v="2016-02-15T00:00:00"/>
    <s v="08:11:00"/>
    <x v="4"/>
    <x v="3"/>
  </r>
  <r>
    <n v="2203670"/>
    <x v="8"/>
    <d v="2016-01-19T05:49:00"/>
    <d v="1899-12-30T00:00:52"/>
    <n v="2203670"/>
    <d v="2016-01-19T00:00:00"/>
    <s v="05:49:00"/>
    <x v="2"/>
    <x v="19"/>
  </r>
  <r>
    <n v="820747"/>
    <x v="7"/>
    <d v="2016-03-04T10:57:00"/>
    <d v="1899-12-30T00:00:52"/>
    <n v="820747"/>
    <d v="2016-03-04T00:00:00"/>
    <s v="10:57:00"/>
    <x v="6"/>
    <x v="10"/>
  </r>
  <r>
    <n v="585562"/>
    <x v="8"/>
    <d v="2016-01-04T15:40:00"/>
    <d v="1899-12-30T00:00:52"/>
    <n v="585562"/>
    <d v="2016-01-04T00:00:00"/>
    <s v="15:40:00"/>
    <x v="5"/>
    <x v="2"/>
  </r>
  <r>
    <n v="892883"/>
    <x v="6"/>
    <d v="2016-03-25T11:19:00"/>
    <d v="1899-12-30T00:00:52"/>
    <n v="892883"/>
    <d v="2016-03-25T00:00:00"/>
    <s v="11:19:00"/>
    <x v="5"/>
    <x v="11"/>
  </r>
  <r>
    <n v="86003"/>
    <x v="2"/>
    <d v="2016-01-08T14:51:00"/>
    <d v="1899-12-30T00:00:52"/>
    <n v="86003"/>
    <d v="2016-01-08T00:00:00"/>
    <s v="14:51:00"/>
    <x v="4"/>
    <x v="0"/>
  </r>
  <r>
    <n v="2369233"/>
    <x v="0"/>
    <d v="2016-02-23T08:41:00"/>
    <d v="1899-12-30T00:00:52"/>
    <n v="2369233"/>
    <d v="2016-02-23T00:00:00"/>
    <s v="08:41:00"/>
    <x v="3"/>
    <x v="3"/>
  </r>
  <r>
    <n v="940374"/>
    <x v="0"/>
    <d v="2016-03-08T08:29:00"/>
    <d v="1899-12-30T00:00:52"/>
    <n v="940374"/>
    <d v="2016-03-08T00:00:00"/>
    <s v="08:29:00"/>
    <x v="4"/>
    <x v="3"/>
  </r>
  <r>
    <n v="809640"/>
    <x v="5"/>
    <d v="2016-01-25T09:18:00"/>
    <d v="1899-12-30T00:00:52"/>
    <n v="809640"/>
    <d v="2016-01-25T00:00:00"/>
    <s v="09:18:00"/>
    <x v="3"/>
    <x v="15"/>
  </r>
  <r>
    <n v="2287668"/>
    <x v="7"/>
    <d v="2016-02-19T05:59:00"/>
    <d v="1899-12-30T00:00:52"/>
    <n v="2287668"/>
    <d v="2016-02-19T00:00:00"/>
    <s v="05:59:00"/>
    <x v="5"/>
    <x v="19"/>
  </r>
  <r>
    <n v="809786"/>
    <x v="6"/>
    <d v="2016-01-14T17:50:00"/>
    <d v="1899-12-30T00:00:52"/>
    <n v="809786"/>
    <d v="2016-01-14T00:00:00"/>
    <s v="17:50:00"/>
    <x v="5"/>
    <x v="12"/>
  </r>
  <r>
    <n v="2204356"/>
    <x v="2"/>
    <d v="2016-02-03T16:38:00"/>
    <d v="1899-12-30T00:00:52"/>
    <n v="2204356"/>
    <d v="2016-02-03T00:00:00"/>
    <s v="16:38:00"/>
    <x v="2"/>
    <x v="13"/>
  </r>
  <r>
    <n v="808448"/>
    <x v="0"/>
    <d v="2016-02-23T05:13:00"/>
    <d v="1899-12-30T00:00:52"/>
    <n v="808448"/>
    <d v="2016-02-23T00:00:00"/>
    <s v="05:13:00"/>
    <x v="6"/>
    <x v="19"/>
  </r>
  <r>
    <n v="786931"/>
    <x v="8"/>
    <d v="2016-02-01T06:08:00"/>
    <d v="1899-12-30T00:00:52"/>
    <n v="786931"/>
    <d v="2016-02-01T00:00:00"/>
    <s v="06:08:00"/>
    <x v="5"/>
    <x v="18"/>
  </r>
  <r>
    <n v="614417"/>
    <x v="14"/>
    <d v="2016-01-10T19:30:00"/>
    <d v="1899-12-30T00:00:52"/>
    <n v="614417"/>
    <d v="2016-01-10T00:00:00"/>
    <s v="19:30:00"/>
    <x v="3"/>
    <x v="5"/>
  </r>
  <r>
    <n v="893566"/>
    <x v="9"/>
    <d v="2016-03-05T05:46:00"/>
    <d v="1899-12-30T00:00:52"/>
    <n v="893566"/>
    <d v="2016-03-05T00:00:00"/>
    <s v="05:46:00"/>
    <x v="1"/>
    <x v="19"/>
  </r>
  <r>
    <n v="810118"/>
    <x v="6"/>
    <d v="2016-03-02T08:35:00"/>
    <d v="1899-12-30T00:00:52"/>
    <n v="810118"/>
    <d v="2016-03-02T00:00:00"/>
    <s v="08:35:00"/>
    <x v="4"/>
    <x v="3"/>
  </r>
  <r>
    <n v="833001"/>
    <x v="15"/>
    <d v="2016-03-02T11:49:00"/>
    <d v="1899-12-30T00:00:52"/>
    <n v="833001"/>
    <d v="2016-03-02T00:00:00"/>
    <s v="11:49:00"/>
    <x v="4"/>
    <x v="11"/>
  </r>
  <r>
    <n v="941028"/>
    <x v="2"/>
    <d v="2016-03-06T14:41:00"/>
    <d v="1899-12-30T00:00:52"/>
    <n v="941028"/>
    <d v="2016-03-06T00:00:00"/>
    <s v="14:41:00"/>
    <x v="6"/>
    <x v="0"/>
  </r>
  <r>
    <n v="870332"/>
    <x v="6"/>
    <d v="2016-03-14T19:17:00"/>
    <d v="1899-12-30T00:00:52"/>
    <n v="870332"/>
    <d v="2016-03-14T00:00:00"/>
    <s v="19:17:00"/>
    <x v="4"/>
    <x v="5"/>
  </r>
  <r>
    <n v="2361780"/>
    <x v="9"/>
    <d v="2016-03-04T21:48:00"/>
    <d v="1899-12-30T00:00:52"/>
    <n v="2361780"/>
    <d v="2016-03-04T00:00:00"/>
    <s v="21:48:00"/>
    <x v="4"/>
    <x v="4"/>
  </r>
  <r>
    <n v="810406"/>
    <x v="0"/>
    <d v="2016-02-22T16:38:00"/>
    <d v="1899-12-30T00:00:52"/>
    <n v="810406"/>
    <d v="2016-02-22T00:00:00"/>
    <s v="16:38:00"/>
    <x v="1"/>
    <x v="13"/>
  </r>
  <r>
    <n v="804973"/>
    <x v="5"/>
    <d v="2016-01-29T17:52:00"/>
    <d v="1899-12-30T00:00:52"/>
    <n v="804973"/>
    <d v="2016-01-29T00:00:00"/>
    <s v="17:52:00"/>
    <x v="4"/>
    <x v="12"/>
  </r>
  <r>
    <n v="246335"/>
    <x v="2"/>
    <d v="2016-01-12T16:49:00"/>
    <d v="1899-12-30T00:00:52"/>
    <n v="246335"/>
    <d v="2016-01-12T00:00:00"/>
    <s v="16:49:00"/>
    <x v="5"/>
    <x v="13"/>
  </r>
  <r>
    <n v="908088"/>
    <x v="2"/>
    <d v="2016-03-25T08:34:00"/>
    <d v="1899-12-30T00:00:52"/>
    <n v="908088"/>
    <d v="2016-03-25T00:00:00"/>
    <s v="08:34:00"/>
    <x v="3"/>
    <x v="3"/>
  </r>
  <r>
    <n v="810572"/>
    <x v="7"/>
    <d v="2016-01-10T13:07:00"/>
    <d v="1899-12-30T00:00:52"/>
    <n v="810572"/>
    <d v="2016-01-10T00:00:00"/>
    <s v="13:07:00"/>
    <x v="2"/>
    <x v="1"/>
  </r>
  <r>
    <n v="2092216"/>
    <x v="0"/>
    <d v="2016-03-19T18:32:00"/>
    <d v="1899-12-30T00:00:52"/>
    <n v="2092216"/>
    <d v="2016-03-19T00:00:00"/>
    <s v="18:32:00"/>
    <x v="2"/>
    <x v="6"/>
  </r>
  <r>
    <n v="2205447"/>
    <x v="2"/>
    <d v="2016-02-06T20:34:00"/>
    <d v="1899-12-30T00:00:52"/>
    <n v="2205447"/>
    <d v="2016-02-06T00:00:00"/>
    <s v="20:34:00"/>
    <x v="3"/>
    <x v="14"/>
  </r>
  <r>
    <n v="2362117"/>
    <x v="2"/>
    <d v="2016-03-05T11:31:00"/>
    <d v="1899-12-30T00:00:52"/>
    <n v="2362117"/>
    <d v="2016-03-05T00:00:00"/>
    <s v="11:31:00"/>
    <x v="1"/>
    <x v="11"/>
  </r>
  <r>
    <n v="822436"/>
    <x v="6"/>
    <d v="2016-03-04T21:16:00"/>
    <d v="1899-12-30T00:00:52"/>
    <n v="822436"/>
    <d v="2016-03-04T00:00:00"/>
    <s v="21:16:00"/>
    <x v="3"/>
    <x v="4"/>
  </r>
  <r>
    <n v="840235"/>
    <x v="0"/>
    <d v="2016-03-03T11:41:00"/>
    <d v="1899-12-30T00:00:52"/>
    <n v="840235"/>
    <d v="2016-03-03T00:00:00"/>
    <s v="11:41:00"/>
    <x v="6"/>
    <x v="11"/>
  </r>
  <r>
    <n v="810764"/>
    <x v="5"/>
    <d v="2016-03-01T18:44:00"/>
    <d v="1899-12-30T00:00:52"/>
    <n v="810764"/>
    <d v="2016-03-01T00:00:00"/>
    <s v="18:44:00"/>
    <x v="0"/>
    <x v="6"/>
  </r>
  <r>
    <n v="910881"/>
    <x v="0"/>
    <d v="2016-03-23T09:29:00"/>
    <d v="1899-12-30T00:00:52"/>
    <n v="910881"/>
    <d v="2016-03-23T00:00:00"/>
    <s v="09:29:00"/>
    <x v="3"/>
    <x v="15"/>
  </r>
  <r>
    <n v="939765"/>
    <x v="9"/>
    <d v="2016-03-24T07:04:00"/>
    <d v="1899-12-30T00:00:51"/>
    <n v="939765"/>
    <d v="2016-03-24T00:00:00"/>
    <s v="07:04:00"/>
    <x v="4"/>
    <x v="16"/>
  </r>
  <r>
    <n v="773246"/>
    <x v="9"/>
    <d v="2016-02-06T21:04:00"/>
    <d v="1899-12-30T00:00:51"/>
    <n v="773246"/>
    <d v="2016-02-06T00:00:00"/>
    <s v="21:04:00"/>
    <x v="5"/>
    <x v="4"/>
  </r>
  <r>
    <n v="771796"/>
    <x v="3"/>
    <d v="2016-02-06T16:10:00"/>
    <d v="1899-12-30T00:00:51"/>
    <n v="771796"/>
    <d v="2016-02-06T00:00:00"/>
    <s v="16:10:00"/>
    <x v="6"/>
    <x v="13"/>
  </r>
  <r>
    <n v="808950"/>
    <x v="3"/>
    <d v="2016-02-18T14:49:00"/>
    <d v="1899-12-30T00:00:51"/>
    <n v="808950"/>
    <d v="2016-02-18T00:00:00"/>
    <s v="14:49:00"/>
    <x v="1"/>
    <x v="0"/>
  </r>
  <r>
    <n v="831810"/>
    <x v="4"/>
    <d v="2016-03-02T12:01:00"/>
    <d v="1899-12-30T00:00:51"/>
    <n v="831810"/>
    <d v="2016-03-02T00:00:00"/>
    <s v="12:01:00"/>
    <x v="2"/>
    <x v="8"/>
  </r>
  <r>
    <n v="831878"/>
    <x v="8"/>
    <d v="2016-03-05T05:51:00"/>
    <d v="1899-12-30T00:00:51"/>
    <n v="831878"/>
    <d v="2016-03-05T00:00:00"/>
    <s v="05:51:00"/>
    <x v="5"/>
    <x v="19"/>
  </r>
  <r>
    <n v="2368689"/>
    <x v="3"/>
    <d v="2016-01-16T13:56:00"/>
    <d v="1899-12-30T00:00:51"/>
    <n v="2368689"/>
    <d v="2016-01-16T00:00:00"/>
    <s v="13:56:00"/>
    <x v="4"/>
    <x v="1"/>
  </r>
  <r>
    <n v="71491"/>
    <x v="1"/>
    <d v="2016-03-25T16:53:00"/>
    <d v="1899-12-30T00:00:51"/>
    <n v="71491"/>
    <d v="2016-03-25T00:00:00"/>
    <s v="16:53:00"/>
    <x v="2"/>
    <x v="13"/>
  </r>
  <r>
    <n v="892844"/>
    <x v="4"/>
    <d v="2016-03-22T11:15:00"/>
    <d v="1899-12-30T00:00:51"/>
    <n v="892844"/>
    <d v="2016-03-22T00:00:00"/>
    <s v="11:15:00"/>
    <x v="4"/>
    <x v="11"/>
  </r>
  <r>
    <n v="789004"/>
    <x v="5"/>
    <d v="2016-02-04T12:23:00"/>
    <d v="1899-12-30T00:00:51"/>
    <n v="789004"/>
    <d v="2016-02-04T00:00:00"/>
    <s v="12:23:00"/>
    <x v="3"/>
    <x v="8"/>
  </r>
  <r>
    <n v="772177"/>
    <x v="8"/>
    <d v="2016-02-01T08:01:00"/>
    <d v="1899-12-30T00:00:51"/>
    <n v="772177"/>
    <d v="2016-02-01T00:00:00"/>
    <s v="08:01:00"/>
    <x v="2"/>
    <x v="3"/>
  </r>
  <r>
    <n v="820878"/>
    <x v="4"/>
    <d v="2016-03-26T17:18:00"/>
    <d v="1899-12-30T00:00:51"/>
    <n v="820878"/>
    <d v="2016-03-26T00:00:00"/>
    <s v="17:18:00"/>
    <x v="1"/>
    <x v="12"/>
  </r>
  <r>
    <n v="750715"/>
    <x v="5"/>
    <d v="2016-01-19T17:28:00"/>
    <d v="1899-12-30T00:00:51"/>
    <n v="750715"/>
    <d v="2016-01-19T00:00:00"/>
    <s v="17:28:00"/>
    <x v="2"/>
    <x v="12"/>
  </r>
  <r>
    <n v="772369"/>
    <x v="9"/>
    <d v="2016-02-08T03:30:00"/>
    <d v="1899-12-30T00:00:51"/>
    <n v="772369"/>
    <d v="2016-02-08T00:00:00"/>
    <s v="03:30:00"/>
    <x v="0"/>
    <x v="22"/>
  </r>
  <r>
    <n v="809577"/>
    <x v="4"/>
    <d v="2016-02-22T10:14:00"/>
    <d v="1899-12-30T00:00:51"/>
    <n v="809577"/>
    <d v="2016-02-22T00:00:00"/>
    <s v="10:14:00"/>
    <x v="3"/>
    <x v="10"/>
  </r>
  <r>
    <n v="789254"/>
    <x v="3"/>
    <d v="2016-01-19T14:13:00"/>
    <d v="1899-12-30T00:00:51"/>
    <n v="789254"/>
    <d v="2016-01-19T00:00:00"/>
    <s v="14:13:00"/>
    <x v="6"/>
    <x v="0"/>
  </r>
  <r>
    <n v="866891"/>
    <x v="5"/>
    <d v="2016-03-09T15:21:00"/>
    <d v="1899-12-30T00:00:51"/>
    <n v="866891"/>
    <d v="2016-03-09T00:00:00"/>
    <s v="15:21:00"/>
    <x v="6"/>
    <x v="2"/>
  </r>
  <r>
    <n v="809704"/>
    <x v="3"/>
    <d v="2016-03-11T06:20:00"/>
    <d v="1899-12-30T00:00:51"/>
    <n v="809704"/>
    <d v="2016-03-11T00:00:00"/>
    <s v="06:20:00"/>
    <x v="2"/>
    <x v="18"/>
  </r>
  <r>
    <n v="809709"/>
    <x v="5"/>
    <d v="2016-03-05T13:15:00"/>
    <d v="1899-12-30T00:00:51"/>
    <n v="809709"/>
    <d v="2016-03-05T00:00:00"/>
    <s v="13:15:00"/>
    <x v="5"/>
    <x v="1"/>
  </r>
  <r>
    <n v="809834"/>
    <x v="4"/>
    <d v="2016-02-02T15:47:00"/>
    <d v="1899-12-30T00:00:51"/>
    <n v="809834"/>
    <d v="2016-02-02T00:00:00"/>
    <s v="15:47:00"/>
    <x v="6"/>
    <x v="2"/>
  </r>
  <r>
    <n v="794292"/>
    <x v="3"/>
    <d v="2016-01-20T12:24:00"/>
    <d v="1899-12-30T00:00:51"/>
    <n v="794292"/>
    <d v="2016-01-20T00:00:00"/>
    <s v="12:24:00"/>
    <x v="1"/>
    <x v="8"/>
  </r>
  <r>
    <n v="794315"/>
    <x v="4"/>
    <d v="2016-03-20T09:41:00"/>
    <d v="1899-12-30T00:00:51"/>
    <n v="794315"/>
    <d v="2016-03-20T00:00:00"/>
    <s v="09:41:00"/>
    <x v="6"/>
    <x v="15"/>
  </r>
  <r>
    <n v="772680"/>
    <x v="12"/>
    <d v="2016-01-31T18:21:00"/>
    <d v="1899-12-30T00:00:51"/>
    <n v="772680"/>
    <d v="2016-01-31T00:00:00"/>
    <s v="18:21:00"/>
    <x v="3"/>
    <x v="6"/>
  </r>
  <r>
    <n v="2204436"/>
    <x v="10"/>
    <d v="2016-01-30T18:00:00"/>
    <d v="1899-12-30T00:00:51"/>
    <n v="2204436"/>
    <d v="2016-01-30T00:00:00"/>
    <s v="18:00:00"/>
    <x v="0"/>
    <x v="6"/>
  </r>
  <r>
    <n v="893501"/>
    <x v="1"/>
    <d v="2016-03-11T20:24:00"/>
    <d v="1899-12-30T00:00:51"/>
    <n v="893501"/>
    <d v="2016-03-11T00:00:00"/>
    <s v="20:24:00"/>
    <x v="2"/>
    <x v="14"/>
  </r>
  <r>
    <n v="2405263"/>
    <x v="3"/>
    <d v="2016-01-01T11:43:00"/>
    <d v="1899-12-30T00:00:51"/>
    <n v="2405263"/>
    <d v="2016-01-01T00:00:00"/>
    <s v="11:43:00"/>
    <x v="2"/>
    <x v="11"/>
  </r>
  <r>
    <n v="810079"/>
    <x v="4"/>
    <d v="2016-02-12T13:39:00"/>
    <d v="1899-12-30T00:00:51"/>
    <n v="810079"/>
    <d v="2016-02-12T00:00:00"/>
    <s v="13:39:00"/>
    <x v="6"/>
    <x v="1"/>
  </r>
  <r>
    <n v="810080"/>
    <x v="9"/>
    <d v="2016-02-23T21:31:00"/>
    <d v="1899-12-30T00:00:51"/>
    <n v="810080"/>
    <d v="2016-02-23T00:00:00"/>
    <s v="21:31:00"/>
    <x v="5"/>
    <x v="4"/>
  </r>
  <r>
    <n v="893651"/>
    <x v="9"/>
    <d v="2016-03-20T20:44:00"/>
    <d v="1899-12-30T00:00:51"/>
    <n v="893651"/>
    <d v="2016-03-20T00:00:00"/>
    <s v="20:44:00"/>
    <x v="0"/>
    <x v="14"/>
  </r>
  <r>
    <n v="893730"/>
    <x v="10"/>
    <d v="2016-03-19T13:33:00"/>
    <d v="1899-12-30T00:00:51"/>
    <n v="893730"/>
    <d v="2016-03-19T00:00:00"/>
    <s v="13:33:00"/>
    <x v="5"/>
    <x v="1"/>
  </r>
  <r>
    <n v="907101"/>
    <x v="8"/>
    <d v="2016-03-27T10:39:00"/>
    <d v="1899-12-30T00:00:51"/>
    <n v="907101"/>
    <d v="2016-03-27T00:00:00"/>
    <s v="10:39:00"/>
    <x v="3"/>
    <x v="10"/>
  </r>
  <r>
    <n v="830980"/>
    <x v="6"/>
    <d v="2016-03-17T13:13:00"/>
    <d v="1899-12-30T00:00:51"/>
    <n v="830980"/>
    <d v="2016-03-17T00:00:00"/>
    <s v="13:13:00"/>
    <x v="0"/>
    <x v="1"/>
  </r>
  <r>
    <n v="780506"/>
    <x v="8"/>
    <d v="2016-01-08T07:39:00"/>
    <d v="1899-12-30T00:00:51"/>
    <n v="780506"/>
    <d v="2016-01-08T00:00:00"/>
    <s v="07:39:00"/>
    <x v="3"/>
    <x v="16"/>
  </r>
  <r>
    <n v="780559"/>
    <x v="3"/>
    <d v="2016-03-21T18:17:00"/>
    <d v="1899-12-30T00:00:51"/>
    <n v="780559"/>
    <d v="2016-03-21T00:00:00"/>
    <s v="18:17:00"/>
    <x v="0"/>
    <x v="6"/>
  </r>
  <r>
    <n v="810522"/>
    <x v="9"/>
    <d v="2016-02-08T06:12:00"/>
    <d v="1899-12-30T00:00:51"/>
    <n v="810522"/>
    <d v="2016-02-08T00:00:00"/>
    <s v="06:12:00"/>
    <x v="3"/>
    <x v="18"/>
  </r>
  <r>
    <n v="810686"/>
    <x v="5"/>
    <d v="2016-02-21T07:35:00"/>
    <d v="1899-12-30T00:00:51"/>
    <n v="810686"/>
    <d v="2016-02-21T00:00:00"/>
    <s v="07:35:00"/>
    <x v="1"/>
    <x v="16"/>
  </r>
  <r>
    <n v="810751"/>
    <x v="3"/>
    <d v="2016-02-21T21:48:00"/>
    <d v="1899-12-30T00:00:51"/>
    <n v="810751"/>
    <d v="2016-02-21T00:00:00"/>
    <s v="21:48:00"/>
    <x v="6"/>
    <x v="4"/>
  </r>
  <r>
    <n v="739893"/>
    <x v="9"/>
    <d v="2016-01-15T20:05:00"/>
    <d v="1899-12-30T00:00:51"/>
    <n v="739893"/>
    <d v="2016-01-15T00:00:00"/>
    <s v="20:05:00"/>
    <x v="2"/>
    <x v="14"/>
  </r>
  <r>
    <n v="940268"/>
    <x v="9"/>
    <d v="2016-03-06T17:37:00"/>
    <d v="1899-12-30T00:00:51"/>
    <n v="940268"/>
    <d v="2016-03-06T00:00:00"/>
    <s v="17:37:00"/>
    <x v="2"/>
    <x v="12"/>
  </r>
  <r>
    <n v="2021327"/>
    <x v="9"/>
    <d v="2016-03-17T15:24:00"/>
    <d v="1899-12-30T00:00:51"/>
    <n v="2021327"/>
    <d v="2016-03-17T00:00:00"/>
    <s v="15:24:00"/>
    <x v="2"/>
    <x v="2"/>
  </r>
  <r>
    <n v="765767"/>
    <x v="9"/>
    <d v="2016-01-15T13:51:00"/>
    <d v="1899-12-30T00:00:51"/>
    <n v="765767"/>
    <d v="2016-01-15T00:00:00"/>
    <s v="13:51:00"/>
    <x v="1"/>
    <x v="1"/>
  </r>
  <r>
    <n v="808915"/>
    <x v="2"/>
    <d v="2016-02-21T13:45:00"/>
    <d v="1899-12-30T00:00:50"/>
    <n v="808915"/>
    <d v="2016-02-21T00:00:00"/>
    <s v="13:45:00"/>
    <x v="1"/>
    <x v="1"/>
  </r>
  <r>
    <n v="831679"/>
    <x v="2"/>
    <d v="2016-03-01T03:17:00"/>
    <d v="1899-12-30T00:00:50"/>
    <n v="831679"/>
    <d v="2016-03-01T00:00:00"/>
    <s v="03:17:00"/>
    <x v="1"/>
    <x v="22"/>
  </r>
  <r>
    <n v="831789"/>
    <x v="0"/>
    <d v="2016-03-04T08:23:00"/>
    <d v="1899-12-30T00:00:50"/>
    <n v="831789"/>
    <d v="2016-03-04T00:00:00"/>
    <s v="08:23:00"/>
    <x v="2"/>
    <x v="3"/>
  </r>
  <r>
    <n v="892558"/>
    <x v="10"/>
    <d v="2016-03-20T15:27:00"/>
    <d v="1899-12-30T00:00:50"/>
    <n v="892558"/>
    <d v="2016-03-20T00:00:00"/>
    <s v="15:27:00"/>
    <x v="1"/>
    <x v="2"/>
  </r>
  <r>
    <n v="597268"/>
    <x v="6"/>
    <d v="2016-01-08T12:44:00"/>
    <d v="1899-12-30T00:00:50"/>
    <n v="597268"/>
    <d v="2016-01-08T00:00:00"/>
    <s v="12:44:00"/>
    <x v="2"/>
    <x v="8"/>
  </r>
  <r>
    <n v="597268"/>
    <x v="2"/>
    <d v="2016-01-08T07:26:00"/>
    <d v="1899-12-30T00:00:50"/>
    <n v="597268"/>
    <d v="2016-01-08T00:00:00"/>
    <s v="07:26:00"/>
    <x v="2"/>
    <x v="16"/>
  </r>
  <r>
    <n v="1106301"/>
    <x v="6"/>
    <d v="2016-03-26T06:05:00"/>
    <d v="1899-12-30T00:00:50"/>
    <n v="1106301"/>
    <d v="2016-03-26T00:00:00"/>
    <s v="06:05:00"/>
    <x v="2"/>
    <x v="18"/>
  </r>
  <r>
    <n v="809087"/>
    <x v="2"/>
    <d v="2016-01-16T14:38:00"/>
    <d v="1899-12-30T00:00:50"/>
    <n v="809087"/>
    <d v="2016-01-16T00:00:00"/>
    <s v="14:38:00"/>
    <x v="3"/>
    <x v="0"/>
  </r>
  <r>
    <n v="901272"/>
    <x v="6"/>
    <d v="2016-03-25T15:44:00"/>
    <d v="1899-12-30T00:00:50"/>
    <n v="901272"/>
    <d v="2016-03-25T00:00:00"/>
    <s v="15:44:00"/>
    <x v="4"/>
    <x v="2"/>
  </r>
  <r>
    <n v="764531"/>
    <x v="2"/>
    <d v="2016-01-19T19:20:00"/>
    <d v="1899-12-30T00:00:50"/>
    <n v="764531"/>
    <d v="2016-01-19T00:00:00"/>
    <s v="19:20:00"/>
    <x v="5"/>
    <x v="5"/>
  </r>
  <r>
    <n v="866372"/>
    <x v="0"/>
    <d v="2016-03-19T19:47:00"/>
    <d v="1899-12-30T00:00:50"/>
    <n v="866372"/>
    <d v="2016-03-19T00:00:00"/>
    <s v="19:47:00"/>
    <x v="0"/>
    <x v="5"/>
  </r>
  <r>
    <n v="820659"/>
    <x v="7"/>
    <d v="2016-03-12T17:11:00"/>
    <d v="1899-12-30T00:00:50"/>
    <n v="820659"/>
    <d v="2016-03-12T00:00:00"/>
    <s v="17:11:00"/>
    <x v="2"/>
    <x v="12"/>
  </r>
  <r>
    <n v="2090745"/>
    <x v="0"/>
    <d v="2016-03-28T12:29:00"/>
    <d v="1899-12-30T00:00:50"/>
    <n v="2090745"/>
    <d v="2016-03-28T00:00:00"/>
    <s v="12:29:00"/>
    <x v="3"/>
    <x v="8"/>
  </r>
  <r>
    <n v="809311"/>
    <x v="0"/>
    <d v="2016-02-25T07:04:00"/>
    <d v="1899-12-30T00:00:50"/>
    <n v="809311"/>
    <d v="2016-02-25T00:00:00"/>
    <s v="07:04:00"/>
    <x v="3"/>
    <x v="16"/>
  </r>
  <r>
    <n v="2203811"/>
    <x v="5"/>
    <d v="2016-01-08T05:47:00"/>
    <d v="1899-12-30T00:00:50"/>
    <n v="2203811"/>
    <d v="2016-01-08T00:00:00"/>
    <s v="05:47:00"/>
    <x v="4"/>
    <x v="19"/>
  </r>
  <r>
    <n v="809432"/>
    <x v="2"/>
    <d v="2016-03-06T14:07:00"/>
    <d v="1899-12-30T00:00:50"/>
    <n v="809432"/>
    <d v="2016-03-06T00:00:00"/>
    <s v="14:07:00"/>
    <x v="4"/>
    <x v="0"/>
  </r>
  <r>
    <n v="2203930"/>
    <x v="0"/>
    <d v="2016-02-27T18:22:00"/>
    <d v="1899-12-30T00:00:50"/>
    <n v="2203930"/>
    <d v="2016-02-27T00:00:00"/>
    <s v="18:22:00"/>
    <x v="4"/>
    <x v="6"/>
  </r>
  <r>
    <n v="772529"/>
    <x v="2"/>
    <d v="2016-02-14T20:11:00"/>
    <d v="1899-12-30T00:00:50"/>
    <n v="772529"/>
    <d v="2016-02-14T00:00:00"/>
    <s v="20:11:00"/>
    <x v="1"/>
    <x v="14"/>
  </r>
  <r>
    <n v="809744"/>
    <x v="0"/>
    <d v="2016-02-24T15:21:00"/>
    <d v="1899-12-30T00:00:50"/>
    <n v="809744"/>
    <d v="2016-02-24T00:00:00"/>
    <s v="15:21:00"/>
    <x v="5"/>
    <x v="2"/>
  </r>
  <r>
    <n v="549969"/>
    <x v="2"/>
    <d v="2016-03-24T08:43:00"/>
    <d v="1899-12-30T00:00:50"/>
    <n v="549969"/>
    <d v="2016-03-24T00:00:00"/>
    <s v="08:43:00"/>
    <x v="2"/>
    <x v="3"/>
  </r>
  <r>
    <n v="530287"/>
    <x v="6"/>
    <d v="2016-01-18T13:42:00"/>
    <d v="1899-12-30T00:00:50"/>
    <n v="530287"/>
    <d v="2016-01-18T00:00:00"/>
    <s v="13:42:00"/>
    <x v="1"/>
    <x v="1"/>
  </r>
  <r>
    <n v="940635"/>
    <x v="2"/>
    <d v="2016-03-07T10:03:00"/>
    <d v="1899-12-30T00:00:50"/>
    <n v="940635"/>
    <d v="2016-03-07T00:00:00"/>
    <s v="10:03:00"/>
    <x v="0"/>
    <x v="10"/>
  </r>
  <r>
    <n v="788215"/>
    <x v="2"/>
    <d v="2016-03-24T20:11:00"/>
    <d v="1899-12-30T00:00:50"/>
    <n v="788215"/>
    <d v="2016-03-24T00:00:00"/>
    <s v="20:11:00"/>
    <x v="4"/>
    <x v="14"/>
  </r>
  <r>
    <n v="1108083"/>
    <x v="2"/>
    <d v="2016-03-25T10:03:00"/>
    <d v="1899-12-30T00:00:50"/>
    <n v="1108083"/>
    <d v="2016-03-25T00:00:00"/>
    <s v="10:03:00"/>
    <x v="6"/>
    <x v="10"/>
  </r>
  <r>
    <n v="940881"/>
    <x v="6"/>
    <d v="2016-03-30T08:35:00"/>
    <d v="1899-12-30T00:00:50"/>
    <n v="940881"/>
    <d v="2016-03-30T00:00:00"/>
    <s v="08:35:00"/>
    <x v="6"/>
    <x v="3"/>
  </r>
  <r>
    <n v="808594"/>
    <x v="0"/>
    <d v="2016-02-23T16:37:00"/>
    <d v="1899-12-30T00:00:50"/>
    <n v="808594"/>
    <d v="2016-02-23T00:00:00"/>
    <s v="16:37:00"/>
    <x v="0"/>
    <x v="13"/>
  </r>
  <r>
    <n v="1108389"/>
    <x v="8"/>
    <d v="2016-03-05T22:12:00"/>
    <d v="1899-12-30T00:00:50"/>
    <n v="1108389"/>
    <d v="2016-03-05T00:00:00"/>
    <s v="22:12:00"/>
    <x v="1"/>
    <x v="17"/>
  </r>
  <r>
    <n v="773017"/>
    <x v="10"/>
    <d v="2016-02-02T05:57:00"/>
    <d v="1899-12-30T00:00:50"/>
    <n v="773017"/>
    <d v="2016-02-02T00:00:00"/>
    <s v="05:57:00"/>
    <x v="2"/>
    <x v="19"/>
  </r>
  <r>
    <n v="810341"/>
    <x v="2"/>
    <d v="2016-02-19T17:15:00"/>
    <d v="1899-12-30T00:00:50"/>
    <n v="810341"/>
    <d v="2016-02-19T00:00:00"/>
    <s v="17:15:00"/>
    <x v="2"/>
    <x v="12"/>
  </r>
  <r>
    <n v="941332"/>
    <x v="2"/>
    <d v="2016-03-24T16:21:00"/>
    <d v="1899-12-30T00:00:50"/>
    <n v="941332"/>
    <d v="2016-03-24T00:00:00"/>
    <s v="16:21:00"/>
    <x v="2"/>
    <x v="13"/>
  </r>
  <r>
    <n v="2216498"/>
    <x v="0"/>
    <d v="2016-03-25T13:21:00"/>
    <d v="1899-12-30T00:00:50"/>
    <n v="2216498"/>
    <d v="2016-03-25T00:00:00"/>
    <s v="13:21:00"/>
    <x v="6"/>
    <x v="1"/>
  </r>
  <r>
    <n v="773384"/>
    <x v="2"/>
    <d v="2016-01-31T10:42:00"/>
    <d v="1899-12-30T00:00:50"/>
    <n v="773384"/>
    <d v="2016-01-31T00:00:00"/>
    <s v="10:42:00"/>
    <x v="0"/>
    <x v="10"/>
  </r>
  <r>
    <n v="618016"/>
    <x v="8"/>
    <d v="2016-01-19T17:56:00"/>
    <d v="1899-12-30T00:00:50"/>
    <n v="618016"/>
    <d v="2016-01-19T00:00:00"/>
    <s v="17:56:00"/>
    <x v="2"/>
    <x v="12"/>
  </r>
  <r>
    <n v="908646"/>
    <x v="2"/>
    <d v="2016-03-25T12:44:00"/>
    <d v="1899-12-30T00:00:50"/>
    <n v="908646"/>
    <d v="2016-03-25T00:00:00"/>
    <s v="12:44:00"/>
    <x v="6"/>
    <x v="8"/>
  </r>
  <r>
    <n v="833673"/>
    <x v="6"/>
    <d v="2016-01-18T06:15:00"/>
    <d v="1899-12-30T00:00:50"/>
    <n v="833673"/>
    <d v="2016-01-18T00:00:00"/>
    <s v="06:15:00"/>
    <x v="4"/>
    <x v="18"/>
  </r>
  <r>
    <n v="809717"/>
    <x v="16"/>
    <d v="2016-02-19T06:19:00"/>
    <d v="1899-12-30T00:00:50"/>
    <n v="809717"/>
    <d v="2016-02-19T00:00:00"/>
    <s v="06:19:00"/>
    <x v="3"/>
    <x v="18"/>
  </r>
  <r>
    <n v="940509"/>
    <x v="11"/>
    <d v="2016-03-28T14:00:00"/>
    <d v="1899-12-30T00:00:50"/>
    <n v="940509"/>
    <d v="2016-03-28T00:00:00"/>
    <s v="14:00:00"/>
    <x v="0"/>
    <x v="0"/>
  </r>
  <r>
    <n v="832763"/>
    <x v="11"/>
    <d v="2016-03-02T14:50:00"/>
    <d v="1899-12-30T00:00:50"/>
    <n v="832763"/>
    <d v="2016-03-02T00:00:00"/>
    <s v="14:50:00"/>
    <x v="4"/>
    <x v="0"/>
  </r>
  <r>
    <n v="941440"/>
    <x v="11"/>
    <d v="2016-02-28T21:18:00"/>
    <d v="1899-12-30T00:00:50"/>
    <n v="941440"/>
    <d v="2016-02-28T00:00:00"/>
    <s v="21:18:00"/>
    <x v="0"/>
    <x v="4"/>
  </r>
  <r>
    <n v="939712"/>
    <x v="9"/>
    <d v="2016-03-23T06:16:00"/>
    <d v="1899-12-30T00:00:49"/>
    <n v="939712"/>
    <d v="2016-03-23T00:00:00"/>
    <s v="06:16:00"/>
    <x v="6"/>
    <x v="18"/>
  </r>
  <r>
    <n v="772343"/>
    <x v="9"/>
    <d v="2016-03-01T14:18:00"/>
    <d v="1899-12-30T00:00:49"/>
    <n v="772343"/>
    <d v="2016-03-01T00:00:00"/>
    <s v="14:18:00"/>
    <x v="5"/>
    <x v="0"/>
  </r>
  <r>
    <n v="809617"/>
    <x v="9"/>
    <d v="2016-01-19T15:22:00"/>
    <d v="1899-12-30T00:00:49"/>
    <n v="809617"/>
    <d v="2016-01-19T00:00:00"/>
    <s v="15:22:00"/>
    <x v="6"/>
    <x v="2"/>
  </r>
  <r>
    <n v="939602"/>
    <x v="8"/>
    <d v="2016-03-20T12:27:00"/>
    <d v="1899-12-30T00:00:49"/>
    <n v="939602"/>
    <d v="2016-03-20T00:00:00"/>
    <s v="12:27:00"/>
    <x v="3"/>
    <x v="8"/>
  </r>
  <r>
    <n v="809229"/>
    <x v="5"/>
    <d v="2016-02-19T15:44:00"/>
    <d v="1899-12-30T00:00:49"/>
    <n v="809229"/>
    <d v="2016-02-19T00:00:00"/>
    <s v="15:44:00"/>
    <x v="4"/>
    <x v="2"/>
  </r>
  <r>
    <n v="772147"/>
    <x v="8"/>
    <d v="2016-01-23T17:45:00"/>
    <d v="1899-12-30T00:00:49"/>
    <n v="772147"/>
    <d v="2016-01-23T00:00:00"/>
    <s v="17:45:00"/>
    <x v="5"/>
    <x v="12"/>
  </r>
  <r>
    <n v="809317"/>
    <x v="14"/>
    <d v="2016-02-19T20:25:00"/>
    <d v="1899-12-30T00:00:49"/>
    <n v="809317"/>
    <d v="2016-02-19T00:00:00"/>
    <s v="20:25:00"/>
    <x v="5"/>
    <x v="14"/>
  </r>
  <r>
    <n v="841929"/>
    <x v="8"/>
    <d v="2016-03-01T07:55:00"/>
    <d v="1899-12-30T00:00:49"/>
    <n v="841929"/>
    <d v="2016-03-01T00:00:00"/>
    <s v="07:55:00"/>
    <x v="6"/>
    <x v="16"/>
  </r>
  <r>
    <n v="789030"/>
    <x v="8"/>
    <d v="2016-03-21T21:06:00"/>
    <d v="1899-12-30T00:00:49"/>
    <n v="789030"/>
    <d v="2016-03-21T00:00:00"/>
    <s v="21:06:00"/>
    <x v="6"/>
    <x v="4"/>
  </r>
  <r>
    <n v="607481"/>
    <x v="9"/>
    <d v="2016-01-02T13:13:00"/>
    <d v="1899-12-30T00:00:49"/>
    <n v="607481"/>
    <d v="2016-01-02T00:00:00"/>
    <s v="13:13:00"/>
    <x v="2"/>
    <x v="1"/>
  </r>
  <r>
    <n v="779980"/>
    <x v="9"/>
    <d v="2016-02-04T06:34:00"/>
    <d v="1899-12-30T00:00:49"/>
    <n v="779980"/>
    <d v="2016-02-04T00:00:00"/>
    <s v="06:34:00"/>
    <x v="5"/>
    <x v="18"/>
  </r>
  <r>
    <n v="869798"/>
    <x v="10"/>
    <d v="2016-03-14T07:18:00"/>
    <d v="1899-12-30T00:00:49"/>
    <n v="869798"/>
    <d v="2016-03-14T00:00:00"/>
    <s v="07:18:00"/>
    <x v="3"/>
    <x v="16"/>
  </r>
  <r>
    <n v="940631"/>
    <x v="8"/>
    <d v="2016-03-27T19:13:00"/>
    <d v="1899-12-30T00:00:49"/>
    <n v="940631"/>
    <d v="2016-03-27T00:00:00"/>
    <s v="19:13:00"/>
    <x v="3"/>
    <x v="5"/>
  </r>
  <r>
    <n v="810011"/>
    <x v="10"/>
    <d v="2016-02-19T13:24:00"/>
    <d v="1899-12-30T00:00:49"/>
    <n v="810011"/>
    <d v="2016-02-19T00:00:00"/>
    <s v="13:24:00"/>
    <x v="3"/>
    <x v="1"/>
  </r>
  <r>
    <n v="810079"/>
    <x v="5"/>
    <d v="2016-02-12T02:10:00"/>
    <d v="1899-12-30T00:00:49"/>
    <n v="810079"/>
    <d v="2016-02-12T00:00:00"/>
    <s v="02:10:00"/>
    <x v="6"/>
    <x v="21"/>
  </r>
  <r>
    <n v="810246"/>
    <x v="9"/>
    <d v="2016-03-05T06:02:00"/>
    <d v="1899-12-30T00:00:49"/>
    <n v="810246"/>
    <d v="2016-03-05T00:00:00"/>
    <s v="06:02:00"/>
    <x v="0"/>
    <x v="18"/>
  </r>
  <r>
    <n v="810340"/>
    <x v="8"/>
    <d v="2016-01-29T16:02:00"/>
    <d v="1899-12-30T00:00:49"/>
    <n v="810340"/>
    <d v="2016-01-29T00:00:00"/>
    <s v="16:02:00"/>
    <x v="3"/>
    <x v="13"/>
  </r>
  <r>
    <n v="773187"/>
    <x v="5"/>
    <d v="2016-03-09T10:32:00"/>
    <d v="1899-12-30T00:00:49"/>
    <n v="773187"/>
    <d v="2016-03-09T00:00:00"/>
    <s v="10:32:00"/>
    <x v="1"/>
    <x v="10"/>
  </r>
  <r>
    <n v="378123"/>
    <x v="5"/>
    <d v="2016-01-03T08:13:00"/>
    <d v="1899-12-30T00:00:49"/>
    <n v="378123"/>
    <d v="2016-01-03T00:00:00"/>
    <s v="08:13:00"/>
    <x v="6"/>
    <x v="3"/>
  </r>
  <r>
    <n v="810684"/>
    <x v="1"/>
    <d v="2016-02-22T07:43:00"/>
    <d v="1899-12-30T00:00:49"/>
    <n v="810684"/>
    <d v="2016-02-22T00:00:00"/>
    <s v="07:43:00"/>
    <x v="2"/>
    <x v="16"/>
  </r>
  <r>
    <n v="2368744"/>
    <x v="9"/>
    <d v="2016-03-04T09:18:00"/>
    <d v="1899-12-30T00:00:48"/>
    <n v="2368744"/>
    <d v="2016-03-04T00:00:00"/>
    <s v="09:18:00"/>
    <x v="2"/>
    <x v="15"/>
  </r>
  <r>
    <n v="2287668"/>
    <x v="9"/>
    <d v="2016-03-01T19:21:00"/>
    <d v="1899-12-30T00:00:48"/>
    <n v="2287668"/>
    <d v="2016-03-01T00:00:00"/>
    <s v="19:21:00"/>
    <x v="5"/>
    <x v="5"/>
  </r>
  <r>
    <n v="940664"/>
    <x v="9"/>
    <d v="2016-03-09T14:55:00"/>
    <d v="1899-12-30T00:00:48"/>
    <n v="940664"/>
    <d v="2016-03-09T00:00:00"/>
    <s v="14:55:00"/>
    <x v="6"/>
    <x v="0"/>
  </r>
  <r>
    <n v="861235"/>
    <x v="9"/>
    <d v="2016-03-06T13:50:00"/>
    <d v="1899-12-30T00:00:48"/>
    <n v="861235"/>
    <d v="2016-03-06T00:00:00"/>
    <s v="13:50:00"/>
    <x v="6"/>
    <x v="1"/>
  </r>
  <r>
    <n v="808921"/>
    <x v="3"/>
    <d v="2016-03-06T15:58:00"/>
    <d v="1899-12-30T00:00:48"/>
    <n v="808921"/>
    <d v="2016-03-06T00:00:00"/>
    <s v="15:58:00"/>
    <x v="4"/>
    <x v="2"/>
  </r>
  <r>
    <n v="786099"/>
    <x v="7"/>
    <d v="2016-02-09T14:10:00"/>
    <d v="1899-12-30T00:00:48"/>
    <n v="786099"/>
    <d v="2016-02-09T00:00:00"/>
    <s v="14:10:00"/>
    <x v="3"/>
    <x v="0"/>
  </r>
  <r>
    <n v="939712"/>
    <x v="2"/>
    <d v="2016-03-20T12:59:00"/>
    <d v="1899-12-30T00:00:48"/>
    <n v="939712"/>
    <d v="2016-03-20T00:00:00"/>
    <s v="12:59:00"/>
    <x v="6"/>
    <x v="8"/>
  </r>
  <r>
    <n v="809094"/>
    <x v="6"/>
    <d v="2016-02-20T14:34:00"/>
    <d v="1899-12-30T00:00:48"/>
    <n v="809094"/>
    <d v="2016-02-20T00:00:00"/>
    <s v="14:34:00"/>
    <x v="3"/>
    <x v="0"/>
  </r>
  <r>
    <n v="2203491"/>
    <x v="0"/>
    <d v="2016-03-26T12:46:00"/>
    <d v="1899-12-30T00:00:48"/>
    <n v="2203491"/>
    <d v="2016-03-26T00:00:00"/>
    <s v="12:46:00"/>
    <x v="0"/>
    <x v="8"/>
  </r>
  <r>
    <n v="771974"/>
    <x v="3"/>
    <d v="2016-01-29T21:23:00"/>
    <d v="1899-12-30T00:00:48"/>
    <n v="771974"/>
    <d v="2016-01-29T00:00:00"/>
    <s v="21:23:00"/>
    <x v="2"/>
    <x v="4"/>
  </r>
  <r>
    <n v="820653"/>
    <x v="2"/>
    <d v="2016-03-20T14:16:00"/>
    <d v="1899-12-30T00:00:48"/>
    <n v="820653"/>
    <d v="2016-03-20T00:00:00"/>
    <s v="14:16:00"/>
    <x v="4"/>
    <x v="0"/>
  </r>
  <r>
    <n v="809231"/>
    <x v="8"/>
    <d v="2016-02-04T11:18:00"/>
    <d v="1899-12-30T00:00:48"/>
    <n v="809231"/>
    <d v="2016-02-04T00:00:00"/>
    <s v="11:18:00"/>
    <x v="0"/>
    <x v="11"/>
  </r>
  <r>
    <n v="809325"/>
    <x v="0"/>
    <d v="2016-03-18T09:59:00"/>
    <d v="1899-12-30T00:00:48"/>
    <n v="809325"/>
    <d v="2016-03-18T00:00:00"/>
    <s v="09:59:00"/>
    <x v="3"/>
    <x v="15"/>
  </r>
  <r>
    <n v="2203762"/>
    <x v="4"/>
    <d v="2016-02-16T14:57:00"/>
    <d v="1899-12-30T00:00:48"/>
    <n v="2203762"/>
    <d v="2016-02-16T00:00:00"/>
    <s v="14:57:00"/>
    <x v="4"/>
    <x v="0"/>
  </r>
  <r>
    <n v="2203762"/>
    <x v="10"/>
    <d v="2016-02-08T19:04:00"/>
    <d v="1899-12-30T00:00:48"/>
    <n v="2203762"/>
    <d v="2016-02-08T00:00:00"/>
    <s v="19:04:00"/>
    <x v="4"/>
    <x v="5"/>
  </r>
  <r>
    <n v="2360196"/>
    <x v="0"/>
    <d v="2016-03-04T21:33:00"/>
    <d v="1899-12-30T00:00:48"/>
    <n v="2360196"/>
    <d v="2016-03-04T00:00:00"/>
    <s v="21:33:00"/>
    <x v="3"/>
    <x v="4"/>
  </r>
  <r>
    <n v="820878"/>
    <x v="1"/>
    <d v="2016-03-27T12:02:00"/>
    <d v="1899-12-30T00:00:48"/>
    <n v="820878"/>
    <d v="2016-03-27T00:00:00"/>
    <s v="12:02:00"/>
    <x v="1"/>
    <x v="8"/>
  </r>
  <r>
    <n v="2406529"/>
    <x v="5"/>
    <d v="2016-01-13T07:25:00"/>
    <d v="1899-12-30T00:00:48"/>
    <n v="2406529"/>
    <d v="2016-01-13T00:00:00"/>
    <s v="07:25:00"/>
    <x v="3"/>
    <x v="16"/>
  </r>
  <r>
    <n v="789091"/>
    <x v="6"/>
    <d v="2016-03-16T14:20:00"/>
    <d v="1899-12-30T00:00:48"/>
    <n v="789091"/>
    <d v="2016-03-16T00:00:00"/>
    <s v="14:20:00"/>
    <x v="1"/>
    <x v="0"/>
  </r>
  <r>
    <n v="793938"/>
    <x v="2"/>
    <d v="2016-03-05T18:16:00"/>
    <d v="1899-12-30T00:00:48"/>
    <n v="793938"/>
    <d v="2016-03-05T00:00:00"/>
    <s v="18:16:00"/>
    <x v="5"/>
    <x v="6"/>
  </r>
  <r>
    <n v="809467"/>
    <x v="5"/>
    <d v="2016-02-25T06:43:00"/>
    <d v="1899-12-30T00:00:48"/>
    <n v="809467"/>
    <d v="2016-02-25T00:00:00"/>
    <s v="06:43:00"/>
    <x v="4"/>
    <x v="18"/>
  </r>
  <r>
    <n v="789185"/>
    <x v="6"/>
    <d v="2016-03-01T17:18:00"/>
    <d v="1899-12-30T00:00:48"/>
    <n v="789185"/>
    <d v="2016-03-01T00:00:00"/>
    <s v="17:18:00"/>
    <x v="5"/>
    <x v="12"/>
  </r>
  <r>
    <n v="821041"/>
    <x v="4"/>
    <d v="2016-02-18T10:34:00"/>
    <d v="1899-12-30T00:00:48"/>
    <n v="821041"/>
    <d v="2016-02-18T00:00:00"/>
    <s v="10:34:00"/>
    <x v="6"/>
    <x v="10"/>
  </r>
  <r>
    <n v="794031"/>
    <x v="3"/>
    <d v="2016-02-19T11:11:00"/>
    <d v="1899-12-30T00:00:48"/>
    <n v="794031"/>
    <d v="2016-02-19T00:00:00"/>
    <s v="11:11:00"/>
    <x v="2"/>
    <x v="11"/>
  </r>
  <r>
    <n v="893094"/>
    <x v="3"/>
    <d v="2016-03-17T11:16:00"/>
    <d v="1899-12-30T00:00:48"/>
    <n v="893094"/>
    <d v="2016-03-17T00:00:00"/>
    <s v="11:16:00"/>
    <x v="3"/>
    <x v="11"/>
  </r>
  <r>
    <n v="789254"/>
    <x v="6"/>
    <d v="2016-01-16T11:43:00"/>
    <d v="1899-12-30T00:00:48"/>
    <n v="789254"/>
    <d v="2016-01-16T00:00:00"/>
    <s v="11:43:00"/>
    <x v="6"/>
    <x v="11"/>
  </r>
  <r>
    <n v="832495"/>
    <x v="0"/>
    <d v="2016-03-13T12:36:00"/>
    <d v="1899-12-30T00:00:48"/>
    <n v="832495"/>
    <d v="2016-03-13T00:00:00"/>
    <s v="12:36:00"/>
    <x v="3"/>
    <x v="8"/>
  </r>
  <r>
    <n v="809726"/>
    <x v="4"/>
    <d v="2016-02-17T19:48:00"/>
    <d v="1899-12-30T00:00:48"/>
    <n v="809726"/>
    <d v="2016-02-17T00:00:00"/>
    <s v="19:48:00"/>
    <x v="4"/>
    <x v="5"/>
  </r>
  <r>
    <n v="930955"/>
    <x v="5"/>
    <d v="2016-03-29T05:50:00"/>
    <d v="1899-12-30T00:00:48"/>
    <n v="930955"/>
    <d v="2016-03-29T00:00:00"/>
    <s v="05:50:00"/>
    <x v="6"/>
    <x v="19"/>
  </r>
  <r>
    <n v="2369982"/>
    <x v="4"/>
    <d v="2016-02-24T23:18:00"/>
    <d v="1899-12-30T00:00:48"/>
    <n v="2369982"/>
    <d v="2016-02-24T00:00:00"/>
    <s v="23:18:00"/>
    <x v="3"/>
    <x v="23"/>
  </r>
  <r>
    <n v="765340"/>
    <x v="8"/>
    <d v="2016-01-25T08:48:00"/>
    <d v="1899-12-30T00:00:48"/>
    <n v="765340"/>
    <d v="2016-01-25T00:00:00"/>
    <s v="08:48:00"/>
    <x v="1"/>
    <x v="3"/>
  </r>
  <r>
    <n v="940746"/>
    <x v="3"/>
    <d v="2016-03-16T12:03:00"/>
    <d v="1899-12-30T00:00:48"/>
    <n v="940746"/>
    <d v="2016-03-16T00:00:00"/>
    <s v="12:03:00"/>
    <x v="1"/>
    <x v="8"/>
  </r>
  <r>
    <n v="788215"/>
    <x v="0"/>
    <d v="2016-03-30T17:30:00"/>
    <d v="1899-12-30T00:00:48"/>
    <n v="788215"/>
    <d v="2016-03-30T00:00:00"/>
    <s v="17:30:00"/>
    <x v="4"/>
    <x v="12"/>
  </r>
  <r>
    <n v="940779"/>
    <x v="4"/>
    <d v="2016-03-22T21:37:00"/>
    <d v="1899-12-30T00:00:48"/>
    <n v="940779"/>
    <d v="2016-03-22T00:00:00"/>
    <s v="21:37:00"/>
    <x v="2"/>
    <x v="4"/>
  </r>
  <r>
    <n v="810011"/>
    <x v="5"/>
    <d v="2016-03-01T14:23:00"/>
    <d v="1899-12-30T00:00:48"/>
    <n v="810011"/>
    <d v="2016-03-01T00:00:00"/>
    <s v="14:23:00"/>
    <x v="3"/>
    <x v="0"/>
  </r>
  <r>
    <n v="821631"/>
    <x v="2"/>
    <d v="2016-03-06T16:42:00"/>
    <d v="1899-12-30T00:00:48"/>
    <n v="821631"/>
    <d v="2016-03-06T00:00:00"/>
    <s v="16:42:00"/>
    <x v="3"/>
    <x v="13"/>
  </r>
  <r>
    <n v="2204601"/>
    <x v="3"/>
    <d v="2016-02-12T17:21:00"/>
    <d v="1899-12-30T00:00:48"/>
    <n v="2204601"/>
    <d v="2016-02-12T00:00:00"/>
    <s v="17:21:00"/>
    <x v="2"/>
    <x v="12"/>
  </r>
  <r>
    <n v="772890"/>
    <x v="4"/>
    <d v="2016-01-30T04:58:00"/>
    <d v="1899-12-30T00:00:48"/>
    <n v="772890"/>
    <d v="2016-01-30T00:00:00"/>
    <s v="04:58:00"/>
    <x v="3"/>
    <x v="20"/>
  </r>
  <r>
    <n v="630091"/>
    <x v="1"/>
    <d v="2016-01-13T22:53:00"/>
    <d v="1899-12-30T00:00:48"/>
    <n v="630091"/>
    <d v="2016-01-13T00:00:00"/>
    <s v="22:53:00"/>
    <x v="2"/>
    <x v="17"/>
  </r>
  <r>
    <n v="831413"/>
    <x v="3"/>
    <d v="2016-03-14T16:11:00"/>
    <d v="1899-12-30T00:00:48"/>
    <n v="831413"/>
    <d v="2016-03-14T00:00:00"/>
    <s v="16:11:00"/>
    <x v="1"/>
    <x v="13"/>
  </r>
  <r>
    <n v="941007"/>
    <x v="7"/>
    <d v="2016-02-07T18:11:00"/>
    <d v="1899-12-30T00:00:48"/>
    <n v="941007"/>
    <d v="2016-02-07T00:00:00"/>
    <s v="18:11:00"/>
    <x v="6"/>
    <x v="6"/>
  </r>
  <r>
    <n v="804761"/>
    <x v="2"/>
    <d v="2016-01-12T18:22:00"/>
    <d v="1899-12-30T00:00:48"/>
    <n v="804761"/>
    <d v="2016-01-12T00:00:00"/>
    <s v="18:22:00"/>
    <x v="3"/>
    <x v="6"/>
  </r>
  <r>
    <n v="810205"/>
    <x v="2"/>
    <d v="2016-02-04T15:50:00"/>
    <d v="1899-12-30T00:00:48"/>
    <n v="810205"/>
    <d v="2016-02-04T00:00:00"/>
    <s v="15:50:00"/>
    <x v="6"/>
    <x v="2"/>
  </r>
  <r>
    <n v="793382"/>
    <x v="2"/>
    <d v="2016-03-20T08:28:00"/>
    <d v="1899-12-30T00:00:48"/>
    <n v="793382"/>
    <d v="2016-03-20T00:00:00"/>
    <s v="08:28:00"/>
    <x v="1"/>
    <x v="3"/>
  </r>
  <r>
    <n v="810300"/>
    <x v="8"/>
    <d v="2016-02-18T09:43:00"/>
    <d v="1899-12-30T00:00:48"/>
    <n v="810300"/>
    <d v="2016-02-18T00:00:00"/>
    <s v="09:43:00"/>
    <x v="4"/>
    <x v="15"/>
  </r>
  <r>
    <n v="810340"/>
    <x v="2"/>
    <d v="2016-02-20T20:15:00"/>
    <d v="1899-12-30T00:00:48"/>
    <n v="810340"/>
    <d v="2016-02-20T00:00:00"/>
    <s v="20:15:00"/>
    <x v="3"/>
    <x v="14"/>
  </r>
  <r>
    <n v="833279"/>
    <x v="0"/>
    <d v="2016-03-01T19:14:00"/>
    <d v="1899-12-30T00:00:48"/>
    <n v="833279"/>
    <d v="2016-03-01T00:00:00"/>
    <s v="19:14:00"/>
    <x v="3"/>
    <x v="5"/>
  </r>
  <r>
    <n v="822111"/>
    <x v="4"/>
    <d v="2016-03-03T14:26:00"/>
    <d v="1899-12-30T00:00:48"/>
    <n v="822111"/>
    <d v="2016-03-03T00:00:00"/>
    <s v="14:26:00"/>
    <x v="0"/>
    <x v="0"/>
  </r>
  <r>
    <n v="2422749"/>
    <x v="7"/>
    <d v="2016-02-10T14:46:00"/>
    <d v="1899-12-30T00:00:48"/>
    <n v="2384970"/>
    <d v="2016-02-10T00:00:00"/>
    <s v="14:46:00"/>
    <x v="2"/>
    <x v="0"/>
  </r>
  <r>
    <n v="822215"/>
    <x v="2"/>
    <d v="2016-02-25T16:44:00"/>
    <d v="1899-12-30T00:00:48"/>
    <n v="822215"/>
    <d v="2016-02-25T00:00:00"/>
    <s v="16:44:00"/>
    <x v="1"/>
    <x v="13"/>
  </r>
  <r>
    <n v="787422"/>
    <x v="8"/>
    <d v="2016-01-01T20:52:00"/>
    <d v="1899-12-30T00:00:48"/>
    <n v="787422"/>
    <d v="2016-01-01T00:00:00"/>
    <s v="20:52:00"/>
    <x v="3"/>
    <x v="14"/>
  </r>
  <r>
    <n v="810560"/>
    <x v="2"/>
    <d v="2016-02-20T19:06:00"/>
    <d v="1899-12-30T00:00:48"/>
    <n v="810560"/>
    <d v="2016-02-20T00:00:00"/>
    <s v="19:06:00"/>
    <x v="1"/>
    <x v="5"/>
  </r>
  <r>
    <n v="840081"/>
    <x v="4"/>
    <d v="2016-03-03T20:49:00"/>
    <d v="1899-12-30T00:00:48"/>
    <n v="840081"/>
    <d v="2016-03-03T00:00:00"/>
    <s v="20:49:00"/>
    <x v="6"/>
    <x v="14"/>
  </r>
  <r>
    <n v="187786"/>
    <x v="2"/>
    <d v="2016-01-05T14:48:00"/>
    <d v="1899-12-30T00:00:48"/>
    <n v="187786"/>
    <d v="2016-01-05T00:00:00"/>
    <s v="14:48:00"/>
    <x v="6"/>
    <x v="0"/>
  </r>
  <r>
    <n v="833668"/>
    <x v="6"/>
    <d v="2016-03-01T11:22:00"/>
    <d v="1899-12-30T00:00:48"/>
    <n v="833668"/>
    <d v="2016-03-01T00:00:00"/>
    <s v="11:22:00"/>
    <x v="0"/>
    <x v="11"/>
  </r>
  <r>
    <n v="2371321"/>
    <x v="2"/>
    <d v="2016-03-06T21:32:00"/>
    <d v="1899-12-30T00:00:48"/>
    <n v="2371321"/>
    <d v="2016-03-06T00:00:00"/>
    <s v="21:32:00"/>
    <x v="4"/>
    <x v="4"/>
  </r>
  <r>
    <n v="810743"/>
    <x v="8"/>
    <d v="2016-03-19T11:53:00"/>
    <d v="1899-12-30T00:00:48"/>
    <n v="810743"/>
    <d v="2016-03-19T00:00:00"/>
    <s v="11:53:00"/>
    <x v="0"/>
    <x v="11"/>
  </r>
  <r>
    <n v="892523"/>
    <x v="9"/>
    <d v="2016-03-19T11:08:00"/>
    <d v="1899-12-30T00:00:47"/>
    <n v="892523"/>
    <d v="2016-03-19T00:00:00"/>
    <s v="11:08:00"/>
    <x v="1"/>
    <x v="11"/>
  </r>
  <r>
    <n v="2288434"/>
    <x v="9"/>
    <d v="2016-02-02T15:00:00"/>
    <d v="1899-12-30T00:00:47"/>
    <n v="2288434"/>
    <d v="2016-02-02T00:00:00"/>
    <s v="15:00:00"/>
    <x v="4"/>
    <x v="2"/>
  </r>
  <r>
    <n v="1108688"/>
    <x v="5"/>
    <d v="2016-03-21T20:59:00"/>
    <d v="1899-12-30T00:00:47"/>
    <n v="1108688"/>
    <d v="2016-03-21T00:00:00"/>
    <s v="20:59:00"/>
    <x v="2"/>
    <x v="14"/>
  </r>
  <r>
    <n v="626745"/>
    <x v="9"/>
    <d v="2016-01-03T07:05:00"/>
    <d v="1899-12-30T00:00:47"/>
    <n v="626745"/>
    <d v="2016-01-03T00:00:00"/>
    <s v="07:05:00"/>
    <x v="2"/>
    <x v="16"/>
  </r>
  <r>
    <n v="772529"/>
    <x v="8"/>
    <d v="2016-02-15T12:20:00"/>
    <d v="1899-12-30T00:00:47"/>
    <n v="772529"/>
    <d v="2016-02-15T00:00:00"/>
    <s v="12:20:00"/>
    <x v="1"/>
    <x v="8"/>
  </r>
  <r>
    <n v="2369761"/>
    <x v="9"/>
    <d v="2016-02-18T19:11:00"/>
    <d v="1899-12-30T00:00:47"/>
    <n v="2369761"/>
    <d v="2016-02-18T00:00:00"/>
    <s v="19:11:00"/>
    <x v="1"/>
    <x v="5"/>
  </r>
  <r>
    <n v="1107920"/>
    <x v="8"/>
    <d v="2016-03-26T05:46:00"/>
    <d v="1899-12-30T00:00:47"/>
    <n v="1107920"/>
    <d v="2016-03-26T00:00:00"/>
    <s v="05:46:00"/>
    <x v="1"/>
    <x v="19"/>
  </r>
  <r>
    <n v="51888"/>
    <x v="10"/>
    <d v="2016-01-06T07:02:00"/>
    <d v="1899-12-30T00:00:47"/>
    <n v="51888"/>
    <d v="2016-01-06T00:00:00"/>
    <s v="07:02:00"/>
    <x v="6"/>
    <x v="16"/>
  </r>
  <r>
    <n v="411548"/>
    <x v="8"/>
    <d v="2016-01-03T05:29:00"/>
    <d v="1899-12-30T00:00:47"/>
    <n v="411548"/>
    <d v="2016-01-03T00:00:00"/>
    <s v="05:29:00"/>
    <x v="6"/>
    <x v="19"/>
  </r>
  <r>
    <n v="2415188"/>
    <x v="1"/>
    <d v="2016-03-30T07:34:00"/>
    <d v="1899-12-30T00:00:47"/>
    <n v="2415188"/>
    <d v="2016-03-30T00:00:00"/>
    <s v="07:34:00"/>
    <x v="3"/>
    <x v="16"/>
  </r>
  <r>
    <n v="2361894"/>
    <x v="10"/>
    <d v="2016-03-27T13:05:00"/>
    <d v="1899-12-30T00:00:47"/>
    <n v="2361894"/>
    <d v="2016-03-27T00:00:00"/>
    <s v="13:05:00"/>
    <x v="0"/>
    <x v="1"/>
  </r>
  <r>
    <n v="822250"/>
    <x v="8"/>
    <d v="2016-03-19T07:00:00"/>
    <d v="1899-12-30T00:00:47"/>
    <n v="822250"/>
    <d v="2016-03-19T00:00:00"/>
    <s v="07:00:00"/>
    <x v="1"/>
    <x v="16"/>
  </r>
  <r>
    <n v="28240"/>
    <x v="8"/>
    <d v="2016-03-20T15:30:00"/>
    <d v="1899-12-30T00:00:47"/>
    <n v="28240"/>
    <d v="2016-03-20T00:00:00"/>
    <s v="15:30:00"/>
    <x v="1"/>
    <x v="2"/>
  </r>
  <r>
    <n v="615496"/>
    <x v="16"/>
    <d v="2016-01-23T15:46:00"/>
    <d v="1899-12-30T00:00:47"/>
    <n v="615496"/>
    <d v="2016-01-23T00:00:00"/>
    <s v="15:46:00"/>
    <x v="2"/>
    <x v="2"/>
  </r>
  <r>
    <n v="771785"/>
    <x v="0"/>
    <d v="2016-02-28T16:53:00"/>
    <d v="1899-12-30T00:00:46"/>
    <n v="771785"/>
    <d v="2016-02-28T00:00:00"/>
    <s v="16:53:00"/>
    <x v="2"/>
    <x v="13"/>
  </r>
  <r>
    <n v="939607"/>
    <x v="0"/>
    <d v="2016-03-30T11:56:00"/>
    <d v="1899-12-30T00:00:46"/>
    <n v="939607"/>
    <d v="2016-03-30T00:00:00"/>
    <s v="11:56:00"/>
    <x v="6"/>
    <x v="11"/>
  </r>
  <r>
    <n v="820442"/>
    <x v="6"/>
    <d v="2016-02-27T09:56:00"/>
    <d v="1899-12-30T00:00:46"/>
    <n v="820442"/>
    <d v="2016-02-27T00:00:00"/>
    <s v="09:56:00"/>
    <x v="2"/>
    <x v="15"/>
  </r>
  <r>
    <n v="939717"/>
    <x v="7"/>
    <d v="2016-03-30T08:10:00"/>
    <d v="1899-12-30T00:00:46"/>
    <n v="939717"/>
    <d v="2016-03-30T00:00:00"/>
    <s v="08:10:00"/>
    <x v="1"/>
    <x v="3"/>
  </r>
  <r>
    <n v="2203490"/>
    <x v="14"/>
    <d v="2016-02-21T17:12:00"/>
    <d v="1899-12-30T00:00:46"/>
    <n v="2203490"/>
    <d v="2016-02-21T00:00:00"/>
    <s v="17:12:00"/>
    <x v="1"/>
    <x v="12"/>
  </r>
  <r>
    <n v="930290"/>
    <x v="6"/>
    <d v="2016-03-30T19:23:00"/>
    <d v="1899-12-30T00:00:46"/>
    <n v="930290"/>
    <d v="2016-03-30T00:00:00"/>
    <s v="19:23:00"/>
    <x v="6"/>
    <x v="5"/>
  </r>
  <r>
    <n v="820685"/>
    <x v="0"/>
    <d v="2016-02-26T17:08:00"/>
    <d v="1899-12-30T00:00:46"/>
    <n v="820685"/>
    <d v="2016-02-26T00:00:00"/>
    <s v="17:08:00"/>
    <x v="5"/>
    <x v="12"/>
  </r>
  <r>
    <n v="788941"/>
    <x v="2"/>
    <d v="2016-02-19T17:11:00"/>
    <d v="1899-12-30T00:00:46"/>
    <n v="788941"/>
    <d v="2016-02-19T00:00:00"/>
    <s v="17:11:00"/>
    <x v="3"/>
    <x v="12"/>
  </r>
  <r>
    <n v="809264"/>
    <x v="2"/>
    <d v="2016-03-27T22:15:00"/>
    <d v="1899-12-30T00:00:46"/>
    <n v="809264"/>
    <d v="2016-03-27T00:00:00"/>
    <s v="22:15:00"/>
    <x v="4"/>
    <x v="17"/>
  </r>
  <r>
    <n v="820747"/>
    <x v="6"/>
    <d v="2016-02-19T11:38:00"/>
    <d v="1899-12-30T00:00:46"/>
    <n v="820747"/>
    <d v="2016-02-19T00:00:00"/>
    <s v="11:38:00"/>
    <x v="6"/>
    <x v="11"/>
  </r>
  <r>
    <n v="930447"/>
    <x v="0"/>
    <d v="2016-03-25T18:22:00"/>
    <d v="1899-12-30T00:00:46"/>
    <n v="930447"/>
    <d v="2016-03-25T00:00:00"/>
    <s v="18:22:00"/>
    <x v="2"/>
    <x v="6"/>
  </r>
  <r>
    <n v="809360"/>
    <x v="6"/>
    <d v="2016-02-19T05:02:00"/>
    <d v="1899-12-30T00:00:46"/>
    <n v="809360"/>
    <d v="2016-02-19T00:00:00"/>
    <s v="05:02:00"/>
    <x v="3"/>
    <x v="19"/>
  </r>
  <r>
    <n v="1106931"/>
    <x v="2"/>
    <d v="2016-03-06T13:08:00"/>
    <d v="1899-12-30T00:00:46"/>
    <n v="1106931"/>
    <d v="2016-03-06T00:00:00"/>
    <s v="13:08:00"/>
    <x v="2"/>
    <x v="1"/>
  </r>
  <r>
    <n v="859941"/>
    <x v="7"/>
    <d v="2016-01-02T09:04:00"/>
    <d v="1899-12-30T00:00:46"/>
    <n v="859941"/>
    <d v="2016-01-02T00:00:00"/>
    <s v="09:04:00"/>
    <x v="5"/>
    <x v="15"/>
  </r>
  <r>
    <n v="1107136"/>
    <x v="2"/>
    <d v="2016-03-25T07:49:00"/>
    <d v="1899-12-30T00:00:46"/>
    <n v="1107136"/>
    <d v="2016-03-25T00:00:00"/>
    <s v="07:49:00"/>
    <x v="1"/>
    <x v="16"/>
  </r>
  <r>
    <n v="821223"/>
    <x v="0"/>
    <d v="2016-03-26T10:10:00"/>
    <d v="1899-12-30T00:00:46"/>
    <n v="821223"/>
    <d v="2016-03-26T00:00:00"/>
    <s v="10:10:00"/>
    <x v="6"/>
    <x v="10"/>
  </r>
  <r>
    <n v="893201"/>
    <x v="2"/>
    <d v="2016-03-17T09:00:00"/>
    <d v="1899-12-30T00:00:46"/>
    <n v="893201"/>
    <d v="2016-03-17T00:00:00"/>
    <s v="09:00:00"/>
    <x v="4"/>
    <x v="15"/>
  </r>
  <r>
    <n v="809704"/>
    <x v="6"/>
    <d v="2016-03-03T15:38:00"/>
    <d v="1899-12-30T00:00:46"/>
    <n v="809704"/>
    <d v="2016-03-03T00:00:00"/>
    <s v="15:38:00"/>
    <x v="2"/>
    <x v="2"/>
  </r>
  <r>
    <n v="940469"/>
    <x v="0"/>
    <d v="2016-03-26T15:54:00"/>
    <d v="1899-12-30T00:00:46"/>
    <n v="940469"/>
    <d v="2016-03-26T00:00:00"/>
    <s v="15:54:00"/>
    <x v="5"/>
    <x v="2"/>
  </r>
  <r>
    <n v="821336"/>
    <x v="0"/>
    <d v="2016-02-25T13:48:00"/>
    <d v="1899-12-30T00:00:46"/>
    <n v="821336"/>
    <d v="2016-02-25T00:00:00"/>
    <s v="13:48:00"/>
    <x v="5"/>
    <x v="1"/>
  </r>
  <r>
    <n v="2000272"/>
    <x v="6"/>
    <d v="2016-01-23T16:23:00"/>
    <d v="1899-12-30T00:00:46"/>
    <n v="2000272"/>
    <d v="2016-01-23T00:00:00"/>
    <s v="16:23:00"/>
    <x v="4"/>
    <x v="13"/>
  </r>
  <r>
    <n v="809809"/>
    <x v="0"/>
    <d v="2016-03-05T16:22:00"/>
    <d v="1899-12-30T00:00:46"/>
    <n v="809809"/>
    <d v="2016-03-05T00:00:00"/>
    <s v="16:22:00"/>
    <x v="2"/>
    <x v="13"/>
  </r>
  <r>
    <n v="920096"/>
    <x v="8"/>
    <d v="2016-03-27T16:00:00"/>
    <d v="1899-12-30T00:00:46"/>
    <n v="920096"/>
    <d v="2016-03-27T00:00:00"/>
    <s v="16:00:00"/>
    <x v="1"/>
    <x v="13"/>
  </r>
  <r>
    <n v="809908"/>
    <x v="0"/>
    <d v="2016-02-20T19:56:00"/>
    <d v="1899-12-30T00:00:46"/>
    <n v="809908"/>
    <d v="2016-02-20T00:00:00"/>
    <s v="19:56:00"/>
    <x v="4"/>
    <x v="5"/>
  </r>
  <r>
    <n v="604764"/>
    <x v="7"/>
    <d v="2016-01-07T17:38:00"/>
    <d v="1899-12-30T00:00:46"/>
    <n v="604764"/>
    <d v="2016-01-07T00:00:00"/>
    <s v="17:38:00"/>
    <x v="3"/>
    <x v="12"/>
  </r>
  <r>
    <n v="809970"/>
    <x v="7"/>
    <d v="2016-02-23T10:22:00"/>
    <d v="1899-12-30T00:00:46"/>
    <n v="809970"/>
    <d v="2016-02-23T00:00:00"/>
    <s v="10:22:00"/>
    <x v="2"/>
    <x v="10"/>
  </r>
  <r>
    <n v="927629"/>
    <x v="2"/>
    <d v="2016-03-30T14:31:00"/>
    <d v="1899-12-30T00:00:46"/>
    <n v="927629"/>
    <d v="2016-03-30T00:00:00"/>
    <s v="14:31:00"/>
    <x v="0"/>
    <x v="0"/>
  </r>
  <r>
    <n v="940779"/>
    <x v="0"/>
    <d v="2016-03-09T19:38:00"/>
    <d v="1899-12-30T00:00:46"/>
    <n v="940779"/>
    <d v="2016-03-09T00:00:00"/>
    <s v="19:38:00"/>
    <x v="2"/>
    <x v="5"/>
  </r>
  <r>
    <n v="252969"/>
    <x v="8"/>
    <d v="2016-01-21T14:18:00"/>
    <d v="1899-12-30T00:00:46"/>
    <n v="252969"/>
    <d v="2016-01-21T00:00:00"/>
    <s v="14:18:00"/>
    <x v="0"/>
    <x v="0"/>
  </r>
  <r>
    <n v="881496"/>
    <x v="0"/>
    <d v="2016-03-05T19:05:00"/>
    <d v="1899-12-30T00:00:46"/>
    <n v="881496"/>
    <d v="2016-03-05T00:00:00"/>
    <s v="19:05:00"/>
    <x v="2"/>
    <x v="5"/>
  </r>
  <r>
    <n v="2422252"/>
    <x v="2"/>
    <d v="2016-02-03T07:52:00"/>
    <d v="1899-12-30T00:00:46"/>
    <n v="2384970"/>
    <d v="2016-02-03T00:00:00"/>
    <s v="07:52:00"/>
    <x v="2"/>
    <x v="16"/>
  </r>
  <r>
    <n v="627133"/>
    <x v="8"/>
    <d v="2016-01-14T08:40:00"/>
    <d v="1899-12-30T00:00:46"/>
    <n v="627133"/>
    <d v="2016-01-14T00:00:00"/>
    <s v="08:40:00"/>
    <x v="0"/>
    <x v="3"/>
  </r>
  <r>
    <n v="867457"/>
    <x v="2"/>
    <d v="2016-03-27T13:50:00"/>
    <d v="1899-12-30T00:00:46"/>
    <n v="867457"/>
    <d v="2016-03-27T00:00:00"/>
    <s v="13:50:00"/>
    <x v="0"/>
    <x v="1"/>
  </r>
  <r>
    <n v="1108535"/>
    <x v="1"/>
    <d v="2016-03-16T01:08:00"/>
    <d v="1899-12-30T00:00:46"/>
    <n v="1108535"/>
    <d v="2016-03-16T00:00:00"/>
    <s v="01:08:00"/>
    <x v="4"/>
    <x v="9"/>
  </r>
  <r>
    <n v="773049"/>
    <x v="2"/>
    <d v="2016-02-13T08:03:00"/>
    <d v="1899-12-30T00:00:46"/>
    <n v="773049"/>
    <d v="2016-02-13T00:00:00"/>
    <s v="08:03:00"/>
    <x v="6"/>
    <x v="3"/>
  </r>
  <r>
    <n v="810286"/>
    <x v="0"/>
    <d v="2016-02-21T09:18:00"/>
    <d v="1899-12-30T00:00:46"/>
    <n v="810286"/>
    <d v="2016-02-21T00:00:00"/>
    <s v="09:18:00"/>
    <x v="4"/>
    <x v="15"/>
  </r>
  <r>
    <n v="841064"/>
    <x v="0"/>
    <d v="2016-03-05T13:04:00"/>
    <d v="1899-12-30T00:00:46"/>
    <n v="841064"/>
    <d v="2016-03-05T00:00:00"/>
    <s v="13:04:00"/>
    <x v="2"/>
    <x v="1"/>
  </r>
  <r>
    <n v="941272"/>
    <x v="2"/>
    <d v="2016-03-23T11:23:00"/>
    <d v="1899-12-30T00:00:46"/>
    <n v="941272"/>
    <d v="2016-03-23T00:00:00"/>
    <s v="11:23:00"/>
    <x v="0"/>
    <x v="11"/>
  </r>
  <r>
    <n v="907557"/>
    <x v="0"/>
    <d v="2016-03-08T05:13:00"/>
    <d v="1899-12-30T00:00:46"/>
    <n v="907557"/>
    <d v="2016-03-08T00:00:00"/>
    <s v="05:13:00"/>
    <x v="2"/>
    <x v="19"/>
  </r>
  <r>
    <n v="2288809"/>
    <x v="2"/>
    <d v="2016-03-04T15:49:00"/>
    <d v="1899-12-30T00:00:46"/>
    <n v="2288809"/>
    <d v="2016-03-04T00:00:00"/>
    <s v="15:49:00"/>
    <x v="5"/>
    <x v="2"/>
  </r>
  <r>
    <n v="903523"/>
    <x v="0"/>
    <d v="2016-03-25T13:41:00"/>
    <d v="1899-12-30T00:00:46"/>
    <n v="903523"/>
    <d v="2016-03-25T00:00:00"/>
    <s v="13:41:00"/>
    <x v="5"/>
    <x v="1"/>
  </r>
  <r>
    <n v="2361914"/>
    <x v="0"/>
    <d v="2016-02-21T22:46:00"/>
    <d v="1899-12-30T00:00:46"/>
    <n v="2361914"/>
    <d v="2016-02-21T00:00:00"/>
    <s v="22:46:00"/>
    <x v="1"/>
    <x v="17"/>
  </r>
  <r>
    <n v="2361982"/>
    <x v="2"/>
    <d v="2016-02-13T07:29:00"/>
    <d v="1899-12-30T00:00:46"/>
    <n v="2361982"/>
    <d v="2016-02-13T00:00:00"/>
    <s v="07:29:00"/>
    <x v="2"/>
    <x v="16"/>
  </r>
  <r>
    <n v="867952"/>
    <x v="15"/>
    <d v="2016-01-26T11:37:00"/>
    <d v="1899-12-30T00:00:46"/>
    <n v="867952"/>
    <d v="2016-01-26T00:00:00"/>
    <s v="11:37:00"/>
    <x v="4"/>
    <x v="11"/>
  </r>
  <r>
    <n v="773414"/>
    <x v="10"/>
    <d v="2016-01-13T22:52:00"/>
    <d v="1899-12-30T00:00:46"/>
    <n v="773414"/>
    <d v="2016-01-13T00:00:00"/>
    <s v="22:52:00"/>
    <x v="5"/>
    <x v="17"/>
  </r>
  <r>
    <n v="2371220"/>
    <x v="0"/>
    <d v="2016-02-28T13:50:00"/>
    <d v="1899-12-30T00:00:46"/>
    <n v="2371220"/>
    <d v="2016-02-28T00:00:00"/>
    <s v="13:50:00"/>
    <x v="5"/>
    <x v="1"/>
  </r>
  <r>
    <n v="273196"/>
    <x v="7"/>
    <d v="2016-03-25T07:19:00"/>
    <d v="1899-12-30T00:00:46"/>
    <n v="273196"/>
    <d v="2016-03-25T00:00:00"/>
    <s v="07:19:00"/>
    <x v="2"/>
    <x v="16"/>
  </r>
  <r>
    <n v="621524"/>
    <x v="10"/>
    <d v="2016-01-16T09:55:00"/>
    <d v="1899-12-30T00:00:46"/>
    <n v="621524"/>
    <d v="2016-01-16T00:00:00"/>
    <s v="09:55:00"/>
    <x v="4"/>
    <x v="15"/>
  </r>
  <r>
    <n v="866122"/>
    <x v="0"/>
    <d v="2016-03-20T14:14:00"/>
    <d v="1899-12-30T00:00:46"/>
    <n v="866122"/>
    <d v="2016-03-20T00:00:00"/>
    <s v="14:14:00"/>
    <x v="5"/>
    <x v="0"/>
  </r>
  <r>
    <n v="2021345"/>
    <x v="16"/>
    <d v="2016-03-08T10:33:00"/>
    <d v="1899-12-30T00:00:46"/>
    <n v="2021345"/>
    <d v="2016-03-08T00:00:00"/>
    <s v="10:33:00"/>
    <x v="6"/>
    <x v="10"/>
  </r>
  <r>
    <n v="2362108"/>
    <x v="9"/>
    <d v="2016-03-26T11:46:00"/>
    <d v="1899-12-30T00:00:46"/>
    <n v="2362108"/>
    <d v="2016-03-26T00:00:00"/>
    <s v="11:46:00"/>
    <x v="2"/>
    <x v="11"/>
  </r>
  <r>
    <n v="750715"/>
    <x v="16"/>
    <d v="2016-01-16T05:10:00"/>
    <d v="1899-12-30T00:00:46"/>
    <n v="750715"/>
    <d v="2016-01-16T00:00:00"/>
    <s v="05:10:00"/>
    <x v="2"/>
    <x v="19"/>
  </r>
  <r>
    <n v="820443"/>
    <x v="3"/>
    <d v="2016-02-28T11:57:00"/>
    <d v="1899-12-30T00:00:45"/>
    <n v="820443"/>
    <d v="2016-02-28T00:00:00"/>
    <s v="11:57:00"/>
    <x v="4"/>
    <x v="11"/>
  </r>
  <r>
    <n v="819358"/>
    <x v="4"/>
    <d v="2016-02-26T20:38:00"/>
    <d v="1899-12-30T00:00:45"/>
    <n v="819358"/>
    <d v="2016-02-26T00:00:00"/>
    <s v="20:38:00"/>
    <x v="4"/>
    <x v="14"/>
  </r>
  <r>
    <n v="809091"/>
    <x v="3"/>
    <d v="2016-01-22T06:14:00"/>
    <d v="1899-12-30T00:00:45"/>
    <n v="809091"/>
    <d v="2016-01-22T00:00:00"/>
    <s v="06:14:00"/>
    <x v="0"/>
    <x v="18"/>
  </r>
  <r>
    <n v="809139"/>
    <x v="5"/>
    <d v="2016-01-31T13:00:00"/>
    <d v="1899-12-30T00:00:45"/>
    <n v="809139"/>
    <d v="2016-01-31T00:00:00"/>
    <s v="13:00:00"/>
    <x v="1"/>
    <x v="1"/>
  </r>
  <r>
    <n v="809152"/>
    <x v="3"/>
    <d v="2016-03-19T05:40:00"/>
    <d v="1899-12-30T00:00:45"/>
    <n v="809152"/>
    <d v="2016-03-19T00:00:00"/>
    <s v="05:40:00"/>
    <x v="4"/>
    <x v="19"/>
  </r>
  <r>
    <n v="809312"/>
    <x v="3"/>
    <d v="2016-02-09T09:24:00"/>
    <d v="1899-12-30T00:00:45"/>
    <n v="809312"/>
    <d v="2016-02-09T00:00:00"/>
    <s v="09:24:00"/>
    <x v="2"/>
    <x v="15"/>
  </r>
  <r>
    <n v="891877"/>
    <x v="10"/>
    <d v="2016-03-23T06:03:00"/>
    <d v="1899-12-30T00:00:45"/>
    <n v="891877"/>
    <d v="2016-03-23T00:00:00"/>
    <s v="06:03:00"/>
    <x v="2"/>
    <x v="18"/>
  </r>
  <r>
    <n v="772209"/>
    <x v="5"/>
    <d v="2016-01-11T20:13:00"/>
    <d v="1899-12-30T00:00:45"/>
    <n v="772209"/>
    <d v="2016-01-11T00:00:00"/>
    <s v="20:13:00"/>
    <x v="6"/>
    <x v="14"/>
  </r>
  <r>
    <n v="772227"/>
    <x v="4"/>
    <d v="2016-03-21T08:49:00"/>
    <d v="1899-12-30T00:00:45"/>
    <n v="772227"/>
    <d v="2016-03-21T00:00:00"/>
    <s v="08:49:00"/>
    <x v="4"/>
    <x v="3"/>
  </r>
  <r>
    <n v="866626"/>
    <x v="3"/>
    <d v="2016-03-17T18:31:00"/>
    <d v="1899-12-30T00:00:45"/>
    <n v="866626"/>
    <d v="2016-03-17T00:00:00"/>
    <s v="18:31:00"/>
    <x v="5"/>
    <x v="6"/>
  </r>
  <r>
    <n v="2406529"/>
    <x v="4"/>
    <d v="2016-01-28T14:23:00"/>
    <d v="1899-12-30T00:00:45"/>
    <n v="2406529"/>
    <d v="2016-01-28T00:00:00"/>
    <s v="14:23:00"/>
    <x v="3"/>
    <x v="0"/>
  </r>
  <r>
    <n v="2406529"/>
    <x v="4"/>
    <d v="2016-01-26T15:01:00"/>
    <d v="1899-12-30T00:00:45"/>
    <n v="2406529"/>
    <d v="2016-01-26T00:00:00"/>
    <s v="15:01:00"/>
    <x v="3"/>
    <x v="2"/>
  </r>
  <r>
    <n v="789156"/>
    <x v="3"/>
    <d v="2016-01-16T15:48:00"/>
    <d v="1899-12-30T00:00:45"/>
    <n v="789156"/>
    <d v="2016-01-16T00:00:00"/>
    <s v="15:48:00"/>
    <x v="6"/>
    <x v="2"/>
  </r>
  <r>
    <n v="789254"/>
    <x v="3"/>
    <d v="2016-01-23T20:31:00"/>
    <d v="1899-12-30T00:00:45"/>
    <n v="789254"/>
    <d v="2016-01-23T00:00:00"/>
    <s v="20:31:00"/>
    <x v="6"/>
    <x v="14"/>
  </r>
  <r>
    <n v="821163"/>
    <x v="8"/>
    <d v="2016-03-13T16:12:00"/>
    <d v="1899-12-30T00:00:45"/>
    <n v="821163"/>
    <d v="2016-03-13T00:00:00"/>
    <s v="16:12:00"/>
    <x v="2"/>
    <x v="13"/>
  </r>
  <r>
    <n v="789365"/>
    <x v="14"/>
    <d v="2016-02-12T05:08:00"/>
    <d v="1899-12-30T00:00:45"/>
    <n v="789365"/>
    <d v="2016-02-12T00:00:00"/>
    <s v="05:08:00"/>
    <x v="0"/>
    <x v="19"/>
  </r>
  <r>
    <n v="2091371"/>
    <x v="10"/>
    <d v="2016-03-25T18:39:00"/>
    <d v="1899-12-30T00:00:45"/>
    <n v="2091371"/>
    <d v="2016-03-25T00:00:00"/>
    <s v="18:39:00"/>
    <x v="1"/>
    <x v="6"/>
  </r>
  <r>
    <n v="2369934"/>
    <x v="3"/>
    <d v="2016-01-27T18:33:00"/>
    <d v="1899-12-30T00:00:45"/>
    <n v="2369934"/>
    <d v="2016-01-27T00:00:00"/>
    <s v="18:33:00"/>
    <x v="2"/>
    <x v="6"/>
  </r>
  <r>
    <n v="777845"/>
    <x v="3"/>
    <d v="2016-01-27T17:25:00"/>
    <d v="1899-12-30T00:00:45"/>
    <n v="777845"/>
    <d v="2016-01-27T00:00:00"/>
    <s v="17:25:00"/>
    <x v="5"/>
    <x v="12"/>
  </r>
  <r>
    <n v="810003"/>
    <x v="3"/>
    <d v="2016-02-22T06:34:00"/>
    <d v="1899-12-30T00:00:45"/>
    <n v="810003"/>
    <d v="2016-02-22T00:00:00"/>
    <s v="06:34:00"/>
    <x v="5"/>
    <x v="18"/>
  </r>
  <r>
    <n v="893520"/>
    <x v="11"/>
    <d v="2016-03-04T20:19:00"/>
    <d v="1899-12-30T00:00:45"/>
    <n v="893520"/>
    <d v="2016-03-04T00:00:00"/>
    <s v="20:19:00"/>
    <x v="5"/>
    <x v="14"/>
  </r>
  <r>
    <n v="940794"/>
    <x v="11"/>
    <d v="2016-03-29T21:58:00"/>
    <d v="1899-12-30T00:00:45"/>
    <n v="940794"/>
    <d v="2016-03-29T00:00:00"/>
    <s v="21:58:00"/>
    <x v="4"/>
    <x v="4"/>
  </r>
  <r>
    <n v="9194"/>
    <x v="11"/>
    <d v="2016-01-19T18:55:00"/>
    <d v="1899-12-30T00:00:45"/>
    <n v="9194"/>
    <d v="2016-01-19T00:00:00"/>
    <s v="18:55:00"/>
    <x v="0"/>
    <x v="6"/>
  </r>
  <r>
    <n v="810246"/>
    <x v="9"/>
    <d v="2016-02-22T10:35:00"/>
    <d v="1899-12-30T00:00:45"/>
    <n v="810246"/>
    <d v="2016-02-22T00:00:00"/>
    <s v="10:35:00"/>
    <x v="0"/>
    <x v="10"/>
  </r>
  <r>
    <n v="833191"/>
    <x v="12"/>
    <d v="2016-03-02T18:42:00"/>
    <d v="1899-12-30T00:00:45"/>
    <n v="833191"/>
    <d v="2016-03-02T00:00:00"/>
    <s v="18:42:00"/>
    <x v="1"/>
    <x v="6"/>
  </r>
  <r>
    <n v="588987"/>
    <x v="1"/>
    <d v="2016-01-05T09:26:00"/>
    <d v="1899-12-30T00:00:45"/>
    <n v="588987"/>
    <d v="2016-01-05T00:00:00"/>
    <s v="09:26:00"/>
    <x v="2"/>
    <x v="15"/>
  </r>
  <r>
    <n v="1109229"/>
    <x v="8"/>
    <d v="2016-03-27T19:03:00"/>
    <d v="1899-12-30T00:00:45"/>
    <n v="1109229"/>
    <d v="2016-03-27T00:00:00"/>
    <s v="19:03:00"/>
    <x v="1"/>
    <x v="5"/>
  </r>
  <r>
    <n v="941525"/>
    <x v="11"/>
    <d v="2016-03-19T18:35:00"/>
    <d v="1899-12-30T00:00:45"/>
    <n v="941525"/>
    <d v="2016-03-19T00:00:00"/>
    <s v="18:35:00"/>
    <x v="6"/>
    <x v="6"/>
  </r>
  <r>
    <n v="65192"/>
    <x v="11"/>
    <d v="2016-01-20T00:05:00"/>
    <d v="1899-12-30T00:00:45"/>
    <n v="65192"/>
    <d v="2016-01-20T00:00:00"/>
    <s v="00:05:00"/>
    <x v="4"/>
    <x v="7"/>
  </r>
  <r>
    <n v="771882"/>
    <x v="9"/>
    <d v="2016-01-20T10:37:00"/>
    <d v="1899-12-30T00:00:45"/>
    <n v="771882"/>
    <d v="2016-01-20T00:00:00"/>
    <s v="10:37:00"/>
    <x v="3"/>
    <x v="10"/>
  </r>
  <r>
    <n v="904274"/>
    <x v="9"/>
    <d v="2016-03-31T08:04:00"/>
    <d v="1899-12-30T00:00:45"/>
    <n v="904274"/>
    <d v="2016-03-31T00:00:00"/>
    <s v="08:04:00"/>
    <x v="2"/>
    <x v="3"/>
  </r>
  <r>
    <n v="2368689"/>
    <x v="9"/>
    <d v="2016-01-10T04:53:00"/>
    <d v="1899-12-30T00:00:45"/>
    <n v="2368689"/>
    <d v="2016-01-10T00:00:00"/>
    <s v="04:53:00"/>
    <x v="4"/>
    <x v="20"/>
  </r>
  <r>
    <n v="772475"/>
    <x v="9"/>
    <d v="2016-02-10T14:50:00"/>
    <d v="1899-12-30T00:00:45"/>
    <n v="772475"/>
    <d v="2016-02-10T00:00:00"/>
    <s v="14:50:00"/>
    <x v="6"/>
    <x v="0"/>
  </r>
  <r>
    <n v="810295"/>
    <x v="9"/>
    <d v="2016-02-21T15:16:00"/>
    <d v="1899-12-30T00:00:45"/>
    <n v="810295"/>
    <d v="2016-02-21T00:00:00"/>
    <s v="15:16:00"/>
    <x v="0"/>
    <x v="2"/>
  </r>
  <r>
    <n v="2368568"/>
    <x v="9"/>
    <d v="2016-03-16T05:38:00"/>
    <d v="1899-12-30T00:00:44"/>
    <n v="2368568"/>
    <d v="2016-03-16T00:00:00"/>
    <s v="05:38:00"/>
    <x v="3"/>
    <x v="19"/>
  </r>
  <r>
    <n v="453480"/>
    <x v="9"/>
    <d v="2016-03-28T08:48:00"/>
    <d v="1899-12-30T00:00:44"/>
    <n v="453480"/>
    <d v="2016-03-28T00:00:00"/>
    <s v="08:48:00"/>
    <x v="3"/>
    <x v="3"/>
  </r>
  <r>
    <n v="810565"/>
    <x v="9"/>
    <d v="2016-03-15T19:12:00"/>
    <d v="1899-12-30T00:00:44"/>
    <n v="810565"/>
    <d v="2016-03-15T00:00:00"/>
    <s v="19:12:00"/>
    <x v="2"/>
    <x v="5"/>
  </r>
  <r>
    <n v="894086"/>
    <x v="9"/>
    <d v="2016-03-18T21:04:00"/>
    <d v="1899-12-30T00:00:44"/>
    <n v="894086"/>
    <d v="2016-03-18T00:00:00"/>
    <s v="21:04:00"/>
    <x v="6"/>
    <x v="4"/>
  </r>
  <r>
    <n v="2407123"/>
    <x v="5"/>
    <d v="2016-03-14T07:40:00"/>
    <d v="1899-12-30T00:00:44"/>
    <n v="2407123"/>
    <d v="2016-03-14T00:00:00"/>
    <s v="07:40:00"/>
    <x v="5"/>
    <x v="16"/>
  </r>
  <r>
    <n v="939606"/>
    <x v="8"/>
    <d v="2016-03-30T05:53:00"/>
    <d v="1899-12-30T00:00:44"/>
    <n v="939606"/>
    <d v="2016-03-30T00:00:00"/>
    <s v="05:53:00"/>
    <x v="0"/>
    <x v="19"/>
  </r>
  <r>
    <n v="866231"/>
    <x v="0"/>
    <d v="2016-03-15T15:13:00"/>
    <d v="1899-12-30T00:00:44"/>
    <n v="866231"/>
    <d v="2016-03-15T00:00:00"/>
    <s v="15:13:00"/>
    <x v="1"/>
    <x v="2"/>
  </r>
  <r>
    <n v="809076"/>
    <x v="2"/>
    <d v="2016-03-12T17:01:00"/>
    <d v="1899-12-30T00:00:44"/>
    <n v="809076"/>
    <d v="2016-03-12T00:00:00"/>
    <s v="17:01:00"/>
    <x v="1"/>
    <x v="12"/>
  </r>
  <r>
    <n v="820566"/>
    <x v="2"/>
    <d v="2016-02-26T13:17:00"/>
    <d v="1899-12-30T00:00:44"/>
    <n v="820566"/>
    <d v="2016-02-26T00:00:00"/>
    <s v="13:17:00"/>
    <x v="5"/>
    <x v="1"/>
  </r>
  <r>
    <n v="2091688"/>
    <x v="5"/>
    <d v="2016-02-13T16:18:00"/>
    <d v="1899-12-30T00:00:44"/>
    <n v="2091688"/>
    <d v="2016-02-13T00:00:00"/>
    <s v="16:18:00"/>
    <x v="6"/>
    <x v="13"/>
  </r>
  <r>
    <n v="850900"/>
    <x v="7"/>
    <d v="2016-03-05T14:31:00"/>
    <d v="1899-12-30T00:00:44"/>
    <n v="850900"/>
    <d v="2016-03-05T00:00:00"/>
    <s v="14:31:00"/>
    <x v="4"/>
    <x v="0"/>
  </r>
  <r>
    <n v="830980"/>
    <x v="7"/>
    <d v="2016-03-04T11:46:00"/>
    <d v="1899-12-30T00:00:44"/>
    <n v="830980"/>
    <d v="2016-03-04T00:00:00"/>
    <s v="11:46:00"/>
    <x v="0"/>
    <x v="11"/>
  </r>
  <r>
    <n v="703886"/>
    <x v="14"/>
    <d v="2016-03-23T22:00:00"/>
    <d v="1899-12-30T00:00:44"/>
    <n v="703886"/>
    <d v="2016-03-23T00:00:00"/>
    <s v="22:00:00"/>
    <x v="4"/>
    <x v="17"/>
  </r>
  <r>
    <n v="2368852"/>
    <x v="1"/>
    <d v="2016-01-04T10:06:00"/>
    <d v="1899-12-30T00:00:44"/>
    <n v="2368852"/>
    <d v="2016-01-04T00:00:00"/>
    <s v="10:06:00"/>
    <x v="0"/>
    <x v="10"/>
  </r>
  <r>
    <n v="866478"/>
    <x v="2"/>
    <d v="2016-03-11T16:58:00"/>
    <d v="1899-12-30T00:00:44"/>
    <n v="866478"/>
    <d v="2016-03-11T00:00:00"/>
    <s v="16:58:00"/>
    <x v="6"/>
    <x v="13"/>
  </r>
  <r>
    <n v="585283"/>
    <x v="6"/>
    <d v="2016-01-14T18:01:00"/>
    <d v="1899-12-30T00:00:44"/>
    <n v="585283"/>
    <d v="2016-01-14T00:00:00"/>
    <s v="18:01:00"/>
    <x v="3"/>
    <x v="6"/>
  </r>
  <r>
    <n v="892890"/>
    <x v="0"/>
    <d v="2016-03-18T09:37:00"/>
    <d v="1899-12-30T00:00:44"/>
    <n v="892890"/>
    <d v="2016-03-18T00:00:00"/>
    <s v="09:37:00"/>
    <x v="5"/>
    <x v="15"/>
  </r>
  <r>
    <n v="930462"/>
    <x v="5"/>
    <d v="2016-03-31T19:26:00"/>
    <d v="1899-12-30T00:00:44"/>
    <n v="930462"/>
    <d v="2016-03-31T00:00:00"/>
    <s v="19:26:00"/>
    <x v="4"/>
    <x v="5"/>
  </r>
  <r>
    <n v="772333"/>
    <x v="6"/>
    <d v="2016-02-06T10:54:00"/>
    <d v="1899-12-30T00:00:44"/>
    <n v="772333"/>
    <d v="2016-02-06T00:00:00"/>
    <s v="10:54:00"/>
    <x v="1"/>
    <x v="10"/>
  </r>
  <r>
    <n v="940268"/>
    <x v="7"/>
    <d v="2016-01-20T05:22:00"/>
    <d v="1899-12-30T00:00:44"/>
    <n v="940268"/>
    <d v="2016-01-20T00:00:00"/>
    <s v="05:22:00"/>
    <x v="2"/>
    <x v="19"/>
  </r>
  <r>
    <n v="2415033"/>
    <x v="5"/>
    <d v="2016-03-24T09:00:00"/>
    <d v="1899-12-30T00:00:44"/>
    <n v="2415033"/>
    <d v="2016-03-24T00:00:00"/>
    <s v="09:00:00"/>
    <x v="5"/>
    <x v="15"/>
  </r>
  <r>
    <n v="866836"/>
    <x v="0"/>
    <d v="2016-03-06T12:49:00"/>
    <d v="1899-12-30T00:00:44"/>
    <n v="866836"/>
    <d v="2016-03-06T00:00:00"/>
    <s v="12:49:00"/>
    <x v="5"/>
    <x v="8"/>
  </r>
  <r>
    <n v="821166"/>
    <x v="2"/>
    <d v="2016-02-19T12:41:00"/>
    <d v="1899-12-30T00:00:44"/>
    <n v="821166"/>
    <d v="2016-02-19T00:00:00"/>
    <s v="12:41:00"/>
    <x v="0"/>
    <x v="8"/>
  </r>
  <r>
    <n v="772455"/>
    <x v="2"/>
    <d v="2016-01-08T07:53:00"/>
    <d v="1899-12-30T00:00:44"/>
    <n v="772455"/>
    <d v="2016-01-08T00:00:00"/>
    <s v="07:53:00"/>
    <x v="5"/>
    <x v="16"/>
  </r>
  <r>
    <n v="832509"/>
    <x v="7"/>
    <d v="2016-03-07T11:52:00"/>
    <d v="1899-12-30T00:00:44"/>
    <n v="832509"/>
    <d v="2016-03-07T00:00:00"/>
    <s v="11:52:00"/>
    <x v="3"/>
    <x v="11"/>
  </r>
  <r>
    <n v="809704"/>
    <x v="0"/>
    <d v="2016-03-12T14:24:00"/>
    <d v="1899-12-30T00:00:44"/>
    <n v="809704"/>
    <d v="2016-03-12T00:00:00"/>
    <s v="14:24:00"/>
    <x v="2"/>
    <x v="0"/>
  </r>
  <r>
    <n v="809715"/>
    <x v="6"/>
    <d v="2016-03-11T15:15:00"/>
    <d v="1899-12-30T00:00:44"/>
    <n v="809715"/>
    <d v="2016-03-11T00:00:00"/>
    <s v="15:15:00"/>
    <x v="6"/>
    <x v="2"/>
  </r>
  <r>
    <n v="809744"/>
    <x v="2"/>
    <d v="2016-03-06T13:32:00"/>
    <d v="1899-12-30T00:00:44"/>
    <n v="809744"/>
    <d v="2016-03-06T00:00:00"/>
    <s v="13:32:00"/>
    <x v="5"/>
    <x v="1"/>
  </r>
  <r>
    <n v="893337"/>
    <x v="0"/>
    <d v="2016-03-23T12:55:00"/>
    <d v="1899-12-30T00:00:44"/>
    <n v="893337"/>
    <d v="2016-03-23T00:00:00"/>
    <s v="12:55:00"/>
    <x v="6"/>
    <x v="8"/>
  </r>
  <r>
    <n v="2204370"/>
    <x v="2"/>
    <d v="2016-01-08T15:45:00"/>
    <d v="1899-12-30T00:00:44"/>
    <n v="2204370"/>
    <d v="2016-01-08T00:00:00"/>
    <s v="15:45:00"/>
    <x v="2"/>
    <x v="2"/>
  </r>
  <r>
    <n v="860451"/>
    <x v="1"/>
    <d v="2016-03-11T07:21:00"/>
    <d v="1899-12-30T00:00:44"/>
    <n v="860451"/>
    <d v="2016-03-11T00:00:00"/>
    <s v="07:21:00"/>
    <x v="6"/>
    <x v="16"/>
  </r>
  <r>
    <n v="772685"/>
    <x v="2"/>
    <d v="2016-01-17T04:34:00"/>
    <d v="1899-12-30T00:00:44"/>
    <n v="772685"/>
    <d v="2016-01-17T00:00:00"/>
    <s v="04:34:00"/>
    <x v="6"/>
    <x v="20"/>
  </r>
  <r>
    <n v="809901"/>
    <x v="2"/>
    <d v="2016-02-21T16:32:00"/>
    <d v="1899-12-30T00:00:44"/>
    <n v="809901"/>
    <d v="2016-02-21T00:00:00"/>
    <s v="16:32:00"/>
    <x v="4"/>
    <x v="13"/>
  </r>
  <r>
    <n v="604198"/>
    <x v="2"/>
    <d v="2016-01-23T07:04:00"/>
    <d v="1899-12-30T00:00:44"/>
    <n v="604198"/>
    <d v="2016-01-23T00:00:00"/>
    <s v="07:04:00"/>
    <x v="2"/>
    <x v="16"/>
  </r>
  <r>
    <n v="237510"/>
    <x v="2"/>
    <d v="2016-01-09T14:52:00"/>
    <d v="1899-12-30T00:00:44"/>
    <n v="237510"/>
    <d v="2016-01-09T00:00:00"/>
    <s v="14:52:00"/>
    <x v="2"/>
    <x v="0"/>
  </r>
  <r>
    <n v="2415121"/>
    <x v="2"/>
    <d v="2016-02-07T20:29:00"/>
    <d v="1899-12-30T00:00:44"/>
    <n v="2415121"/>
    <d v="2016-02-07T00:00:00"/>
    <s v="20:29:00"/>
    <x v="1"/>
    <x v="14"/>
  </r>
  <r>
    <n v="906568"/>
    <x v="2"/>
    <d v="2016-03-30T09:59:00"/>
    <d v="1899-12-30T00:00:44"/>
    <n v="906568"/>
    <d v="2016-03-30T00:00:00"/>
    <s v="09:59:00"/>
    <x v="5"/>
    <x v="15"/>
  </r>
  <r>
    <n v="931228"/>
    <x v="5"/>
    <d v="2016-03-28T12:44:00"/>
    <d v="1899-12-30T00:00:44"/>
    <n v="931228"/>
    <d v="2016-03-28T00:00:00"/>
    <s v="12:44:00"/>
    <x v="6"/>
    <x v="8"/>
  </r>
  <r>
    <n v="893233"/>
    <x v="7"/>
    <d v="2016-03-17T05:35:00"/>
    <d v="1899-12-30T00:00:44"/>
    <n v="893233"/>
    <d v="2016-03-17T00:00:00"/>
    <s v="05:35:00"/>
    <x v="5"/>
    <x v="19"/>
  </r>
  <r>
    <n v="810081"/>
    <x v="8"/>
    <d v="2016-02-18T20:03:00"/>
    <d v="1899-12-30T00:00:44"/>
    <n v="810081"/>
    <d v="2016-02-18T00:00:00"/>
    <s v="20:03:00"/>
    <x v="3"/>
    <x v="14"/>
  </r>
  <r>
    <n v="2422252"/>
    <x v="2"/>
    <d v="2016-02-06T05:06:00"/>
    <d v="1899-12-30T00:00:44"/>
    <n v="2384970"/>
    <d v="2016-02-06T00:00:00"/>
    <s v="05:06:00"/>
    <x v="2"/>
    <x v="19"/>
  </r>
  <r>
    <n v="810243"/>
    <x v="2"/>
    <d v="2016-01-31T22:10:00"/>
    <d v="1899-12-30T00:00:44"/>
    <n v="810243"/>
    <d v="2016-01-31T00:00:00"/>
    <s v="22:10:00"/>
    <x v="2"/>
    <x v="17"/>
  </r>
  <r>
    <n v="810246"/>
    <x v="7"/>
    <d v="2016-02-06T06:02:00"/>
    <d v="1899-12-30T00:00:44"/>
    <n v="810246"/>
    <d v="2016-02-06T00:00:00"/>
    <s v="06:02:00"/>
    <x v="0"/>
    <x v="18"/>
  </r>
  <r>
    <n v="821930"/>
    <x v="7"/>
    <d v="2016-02-27T04:27:00"/>
    <d v="1899-12-30T00:00:44"/>
    <n v="821930"/>
    <d v="2016-02-27T00:00:00"/>
    <s v="04:27:00"/>
    <x v="6"/>
    <x v="20"/>
  </r>
  <r>
    <n v="893794"/>
    <x v="8"/>
    <d v="2016-03-12T08:25:00"/>
    <d v="1899-12-30T00:00:44"/>
    <n v="893794"/>
    <d v="2016-03-12T00:00:00"/>
    <s v="08:25:00"/>
    <x v="3"/>
    <x v="3"/>
  </r>
  <r>
    <n v="941137"/>
    <x v="6"/>
    <d v="2016-03-27T17:23:00"/>
    <d v="1899-12-30T00:00:44"/>
    <n v="941137"/>
    <d v="2016-03-27T00:00:00"/>
    <s v="17:23:00"/>
    <x v="4"/>
    <x v="12"/>
  </r>
  <r>
    <n v="810295"/>
    <x v="1"/>
    <d v="2016-02-07T18:32:00"/>
    <d v="1899-12-30T00:00:44"/>
    <n v="810295"/>
    <d v="2016-02-07T00:00:00"/>
    <s v="18:32:00"/>
    <x v="0"/>
    <x v="6"/>
  </r>
  <r>
    <n v="810329"/>
    <x v="2"/>
    <d v="2016-02-18T18:36:00"/>
    <d v="1899-12-30T00:00:44"/>
    <n v="810329"/>
    <d v="2016-02-18T00:00:00"/>
    <s v="18:36:00"/>
    <x v="1"/>
    <x v="6"/>
  </r>
  <r>
    <n v="773183"/>
    <x v="8"/>
    <d v="2016-02-06T06:12:00"/>
    <d v="1899-12-30T00:00:44"/>
    <n v="773183"/>
    <d v="2016-02-06T00:00:00"/>
    <s v="06:12:00"/>
    <x v="5"/>
    <x v="18"/>
  </r>
  <r>
    <n v="810587"/>
    <x v="2"/>
    <d v="2016-03-03T10:58:00"/>
    <d v="1899-12-30T00:00:44"/>
    <n v="810587"/>
    <d v="2016-03-03T00:00:00"/>
    <s v="10:58:00"/>
    <x v="4"/>
    <x v="10"/>
  </r>
  <r>
    <n v="2289038"/>
    <x v="0"/>
    <d v="2016-03-26T17:47:00"/>
    <d v="1899-12-30T00:00:44"/>
    <n v="2289038"/>
    <d v="2016-03-26T00:00:00"/>
    <s v="17:47:00"/>
    <x v="0"/>
    <x v="12"/>
  </r>
  <r>
    <n v="822511"/>
    <x v="2"/>
    <d v="2016-03-02T06:16:00"/>
    <d v="1899-12-30T00:00:44"/>
    <n v="822511"/>
    <d v="2016-03-02T00:00:00"/>
    <s v="06:16:00"/>
    <x v="6"/>
    <x v="18"/>
  </r>
  <r>
    <n v="810751"/>
    <x v="2"/>
    <d v="2016-02-20T10:41:00"/>
    <d v="1899-12-30T00:00:44"/>
    <n v="810751"/>
    <d v="2016-02-20T00:00:00"/>
    <s v="10:41:00"/>
    <x v="6"/>
    <x v="10"/>
  </r>
  <r>
    <n v="822539"/>
    <x v="15"/>
    <d v="2016-03-04T08:55:00"/>
    <d v="1899-12-30T00:00:44"/>
    <n v="822539"/>
    <d v="2016-03-04T00:00:00"/>
    <s v="08:55:00"/>
    <x v="6"/>
    <x v="3"/>
  </r>
  <r>
    <n v="861637"/>
    <x v="2"/>
    <d v="2016-01-18T13:32:00"/>
    <d v="1899-12-30T00:00:44"/>
    <n v="861637"/>
    <d v="2016-01-18T00:00:00"/>
    <s v="13:32:00"/>
    <x v="2"/>
    <x v="1"/>
  </r>
  <r>
    <n v="892936"/>
    <x v="9"/>
    <d v="2016-02-02T04:44:00"/>
    <d v="1899-12-30T00:00:44"/>
    <n v="892936"/>
    <d v="2016-02-02T00:00:00"/>
    <s v="04:44:00"/>
    <x v="1"/>
    <x v="20"/>
  </r>
  <r>
    <n v="2205521"/>
    <x v="9"/>
    <d v="2016-03-28T06:10:00"/>
    <d v="1899-12-30T00:00:44"/>
    <n v="2205521"/>
    <d v="2016-03-28T00:00:00"/>
    <s v="06:10:00"/>
    <x v="0"/>
    <x v="18"/>
  </r>
  <r>
    <n v="809072"/>
    <x v="5"/>
    <d v="2016-02-22T08:15:00"/>
    <d v="1899-12-30T00:00:43"/>
    <n v="809072"/>
    <d v="2016-02-22T00:00:00"/>
    <s v="08:15:00"/>
    <x v="5"/>
    <x v="3"/>
  </r>
  <r>
    <n v="919378"/>
    <x v="9"/>
    <d v="2016-03-30T15:07:00"/>
    <d v="1899-12-30T00:00:43"/>
    <n v="919378"/>
    <d v="2016-03-30T00:00:00"/>
    <s v="15:07:00"/>
    <x v="5"/>
    <x v="2"/>
  </r>
  <r>
    <n v="2368852"/>
    <x v="5"/>
    <d v="2016-02-19T15:46:00"/>
    <d v="1899-12-30T00:00:43"/>
    <n v="2368852"/>
    <d v="2016-02-19T00:00:00"/>
    <s v="15:46:00"/>
    <x v="0"/>
    <x v="2"/>
  </r>
  <r>
    <n v="809765"/>
    <x v="1"/>
    <d v="2016-02-18T18:11:00"/>
    <d v="1899-12-30T00:00:43"/>
    <n v="809765"/>
    <d v="2016-02-18T00:00:00"/>
    <s v="18:11:00"/>
    <x v="5"/>
    <x v="6"/>
  </r>
  <r>
    <n v="930897"/>
    <x v="1"/>
    <d v="2016-03-28T07:53:00"/>
    <d v="1899-12-30T00:00:43"/>
    <n v="930897"/>
    <d v="2016-03-28T00:00:00"/>
    <s v="07:53:00"/>
    <x v="1"/>
    <x v="16"/>
  </r>
  <r>
    <n v="786864"/>
    <x v="9"/>
    <d v="2016-03-13T20:22:00"/>
    <d v="1899-12-30T00:00:43"/>
    <n v="786864"/>
    <d v="2016-03-13T00:00:00"/>
    <s v="20:22:00"/>
    <x v="4"/>
    <x v="14"/>
  </r>
  <r>
    <n v="252969"/>
    <x v="14"/>
    <d v="2016-01-23T16:55:00"/>
    <d v="1899-12-30T00:00:43"/>
    <n v="252969"/>
    <d v="2016-01-23T00:00:00"/>
    <s v="16:55:00"/>
    <x v="0"/>
    <x v="13"/>
  </r>
  <r>
    <n v="810106"/>
    <x v="5"/>
    <d v="2016-02-19T21:13:00"/>
    <d v="1899-12-30T00:00:43"/>
    <n v="810106"/>
    <d v="2016-02-19T00:00:00"/>
    <s v="21:13:00"/>
    <x v="0"/>
    <x v="4"/>
  </r>
  <r>
    <n v="621261"/>
    <x v="16"/>
    <d v="2016-01-09T04:37:00"/>
    <d v="1899-12-30T00:00:43"/>
    <n v="621261"/>
    <d v="2016-01-09T00:00:00"/>
    <s v="04:37:00"/>
    <x v="6"/>
    <x v="20"/>
  </r>
  <r>
    <n v="773138"/>
    <x v="9"/>
    <d v="2016-01-14T13:53:00"/>
    <d v="1899-12-30T00:00:43"/>
    <n v="773138"/>
    <d v="2016-01-14T00:00:00"/>
    <s v="13:53:00"/>
    <x v="1"/>
    <x v="1"/>
  </r>
  <r>
    <n v="867718"/>
    <x v="5"/>
    <d v="2016-03-07T10:48:00"/>
    <d v="1899-12-30T00:00:43"/>
    <n v="867718"/>
    <d v="2016-03-07T00:00:00"/>
    <s v="10:48:00"/>
    <x v="5"/>
    <x v="10"/>
  </r>
  <r>
    <n v="765950"/>
    <x v="5"/>
    <d v="2016-02-17T16:55:00"/>
    <d v="1899-12-30T00:00:43"/>
    <n v="765950"/>
    <d v="2016-02-17T00:00:00"/>
    <s v="16:55:00"/>
    <x v="0"/>
    <x v="13"/>
  </r>
  <r>
    <n v="833401"/>
    <x v="8"/>
    <d v="2016-03-01T15:41:00"/>
    <d v="1899-12-30T00:00:43"/>
    <n v="833401"/>
    <d v="2016-03-01T00:00:00"/>
    <s v="15:41:00"/>
    <x v="1"/>
    <x v="2"/>
  </r>
  <r>
    <n v="867856"/>
    <x v="9"/>
    <d v="2016-03-15T17:12:00"/>
    <d v="1899-12-30T00:00:43"/>
    <n v="867856"/>
    <d v="2016-03-15T00:00:00"/>
    <s v="17:12:00"/>
    <x v="0"/>
    <x v="12"/>
  </r>
  <r>
    <n v="810674"/>
    <x v="1"/>
    <d v="2016-01-16T16:12:00"/>
    <d v="1899-12-30T00:00:43"/>
    <n v="810674"/>
    <d v="2016-01-16T00:00:00"/>
    <s v="16:12:00"/>
    <x v="6"/>
    <x v="13"/>
  </r>
  <r>
    <n v="2204117"/>
    <x v="9"/>
    <d v="2016-03-26T08:52:00"/>
    <d v="1899-12-30T00:00:43"/>
    <n v="2204117"/>
    <d v="2016-03-26T00:00:00"/>
    <s v="08:52:00"/>
    <x v="3"/>
    <x v="3"/>
  </r>
  <r>
    <n v="821232"/>
    <x v="9"/>
    <d v="2016-02-25T17:12:00"/>
    <d v="1899-12-30T00:00:43"/>
    <n v="821232"/>
    <d v="2016-02-25T00:00:00"/>
    <s v="17:12:00"/>
    <x v="3"/>
    <x v="12"/>
  </r>
  <r>
    <n v="773138"/>
    <x v="9"/>
    <d v="2016-03-02T02:49:00"/>
    <d v="1899-12-30T00:00:43"/>
    <n v="773138"/>
    <d v="2016-03-02T00:00:00"/>
    <s v="02:49:00"/>
    <x v="1"/>
    <x v="21"/>
  </r>
  <r>
    <n v="771793"/>
    <x v="4"/>
    <d v="2016-02-18T20:23:00"/>
    <d v="1899-12-30T00:00:42"/>
    <n v="771793"/>
    <d v="2016-02-18T00:00:00"/>
    <s v="20:23:00"/>
    <x v="4"/>
    <x v="14"/>
  </r>
  <r>
    <n v="779442"/>
    <x v="3"/>
    <d v="2016-01-18T22:04:00"/>
    <d v="1899-12-30T00:00:42"/>
    <n v="779442"/>
    <d v="2016-01-18T00:00:00"/>
    <s v="22:04:00"/>
    <x v="3"/>
    <x v="17"/>
  </r>
  <r>
    <n v="939668"/>
    <x v="3"/>
    <d v="2016-03-12T18:50:00"/>
    <d v="1899-12-30T00:00:42"/>
    <n v="939668"/>
    <d v="2016-03-12T00:00:00"/>
    <s v="18:50:00"/>
    <x v="1"/>
    <x v="6"/>
  </r>
  <r>
    <n v="809056"/>
    <x v="3"/>
    <d v="2016-02-12T17:32:00"/>
    <d v="1899-12-30T00:00:42"/>
    <n v="809056"/>
    <d v="2016-02-12T00:00:00"/>
    <s v="17:32:00"/>
    <x v="0"/>
    <x v="12"/>
  </r>
  <r>
    <n v="939977"/>
    <x v="4"/>
    <d v="2016-03-07T19:16:00"/>
    <d v="1899-12-30T00:00:42"/>
    <n v="939977"/>
    <d v="2016-03-07T00:00:00"/>
    <s v="19:16:00"/>
    <x v="0"/>
    <x v="5"/>
  </r>
  <r>
    <n v="390361"/>
    <x v="3"/>
    <d v="2016-02-18T00:36:00"/>
    <d v="1899-12-30T00:00:42"/>
    <n v="390361"/>
    <d v="2016-02-18T00:00:00"/>
    <s v="00:36:00"/>
    <x v="3"/>
    <x v="7"/>
  </r>
  <r>
    <n v="772209"/>
    <x v="3"/>
    <d v="2016-01-11T08:41:00"/>
    <d v="1899-12-30T00:00:42"/>
    <n v="772209"/>
    <d v="2016-01-11T00:00:00"/>
    <s v="08:41:00"/>
    <x v="6"/>
    <x v="3"/>
  </r>
  <r>
    <n v="789122"/>
    <x v="3"/>
    <d v="2016-01-17T11:50:00"/>
    <d v="1899-12-30T00:00:42"/>
    <n v="789122"/>
    <d v="2016-01-17T00:00:00"/>
    <s v="11:50:00"/>
    <x v="5"/>
    <x v="11"/>
  </r>
  <r>
    <n v="789138"/>
    <x v="4"/>
    <d v="2016-02-02T19:37:00"/>
    <d v="1899-12-30T00:00:42"/>
    <n v="789138"/>
    <d v="2016-02-02T00:00:00"/>
    <s v="19:37:00"/>
    <x v="2"/>
    <x v="5"/>
  </r>
  <r>
    <n v="860115"/>
    <x v="3"/>
    <d v="2016-01-04T17:04:00"/>
    <d v="1899-12-30T00:00:42"/>
    <n v="860115"/>
    <d v="2016-01-04T00:00:00"/>
    <s v="17:04:00"/>
    <x v="6"/>
    <x v="12"/>
  </r>
  <r>
    <n v="2287668"/>
    <x v="3"/>
    <d v="2016-02-19T06:00:00"/>
    <d v="1899-12-30T00:00:42"/>
    <n v="2287668"/>
    <d v="2016-02-19T00:00:00"/>
    <s v="06:00:00"/>
    <x v="5"/>
    <x v="18"/>
  </r>
  <r>
    <n v="832622"/>
    <x v="3"/>
    <d v="2016-02-28T13:32:00"/>
    <d v="1899-12-30T00:00:42"/>
    <n v="832622"/>
    <d v="2016-02-28T00:00:00"/>
    <s v="13:32:00"/>
    <x v="2"/>
    <x v="1"/>
  </r>
  <r>
    <n v="809801"/>
    <x v="3"/>
    <d v="2016-02-20T21:18:00"/>
    <d v="1899-12-30T00:00:42"/>
    <n v="809801"/>
    <d v="2016-02-20T00:00:00"/>
    <s v="21:18:00"/>
    <x v="3"/>
    <x v="4"/>
  </r>
  <r>
    <n v="804350"/>
    <x v="4"/>
    <d v="2016-02-20T05:40:00"/>
    <d v="1899-12-30T00:00:42"/>
    <n v="804350"/>
    <d v="2016-02-20T00:00:00"/>
    <s v="05:40:00"/>
    <x v="4"/>
    <x v="19"/>
  </r>
  <r>
    <n v="221281"/>
    <x v="4"/>
    <d v="2016-01-27T10:57:00"/>
    <d v="1899-12-30T00:00:42"/>
    <n v="221281"/>
    <d v="2016-01-27T00:00:00"/>
    <s v="10:57:00"/>
    <x v="6"/>
    <x v="10"/>
  </r>
  <r>
    <n v="809866"/>
    <x v="4"/>
    <d v="2016-02-24T16:09:00"/>
    <d v="1899-12-30T00:00:42"/>
    <n v="809866"/>
    <d v="2016-02-24T00:00:00"/>
    <s v="16:09:00"/>
    <x v="4"/>
    <x v="13"/>
  </r>
  <r>
    <n v="719575"/>
    <x v="12"/>
    <d v="2016-01-16T18:43:00"/>
    <d v="1899-12-30T00:00:42"/>
    <n v="719575"/>
    <d v="2016-01-16T00:00:00"/>
    <s v="18:43:00"/>
    <x v="0"/>
    <x v="6"/>
  </r>
  <r>
    <n v="780191"/>
    <x v="3"/>
    <d v="2016-02-14T13:46:00"/>
    <d v="1899-12-30T00:00:42"/>
    <n v="780191"/>
    <d v="2016-02-14T00:00:00"/>
    <s v="13:46:00"/>
    <x v="3"/>
    <x v="1"/>
  </r>
  <r>
    <n v="940749"/>
    <x v="3"/>
    <d v="2016-03-23T11:10:00"/>
    <d v="1899-12-30T00:00:42"/>
    <n v="940749"/>
    <d v="2016-03-23T00:00:00"/>
    <s v="11:10:00"/>
    <x v="5"/>
    <x v="11"/>
  </r>
  <r>
    <n v="2091688"/>
    <x v="3"/>
    <d v="2016-01-22T08:29:00"/>
    <d v="1899-12-30T00:00:42"/>
    <n v="2091688"/>
    <d v="2016-01-22T00:00:00"/>
    <s v="08:29:00"/>
    <x v="6"/>
    <x v="3"/>
  </r>
  <r>
    <n v="941003"/>
    <x v="3"/>
    <d v="2016-03-25T06:55:00"/>
    <d v="1899-12-30T00:00:42"/>
    <n v="941003"/>
    <d v="2016-03-25T00:00:00"/>
    <s v="06:55:00"/>
    <x v="2"/>
    <x v="18"/>
  </r>
  <r>
    <n v="772964"/>
    <x v="4"/>
    <d v="2016-02-05T19:51:00"/>
    <d v="1899-12-30T00:00:42"/>
    <n v="772964"/>
    <d v="2016-02-05T00:00:00"/>
    <s v="19:51:00"/>
    <x v="0"/>
    <x v="5"/>
  </r>
  <r>
    <n v="821893"/>
    <x v="4"/>
    <d v="2016-03-25T07:28:00"/>
    <d v="1899-12-30T00:00:42"/>
    <n v="821893"/>
    <d v="2016-03-25T00:00:00"/>
    <s v="07:28:00"/>
    <x v="1"/>
    <x v="16"/>
  </r>
  <r>
    <n v="821994"/>
    <x v="3"/>
    <d v="2016-03-09T17:39:00"/>
    <d v="1899-12-30T00:00:42"/>
    <n v="821994"/>
    <d v="2016-03-09T00:00:00"/>
    <s v="17:39:00"/>
    <x v="5"/>
    <x v="12"/>
  </r>
  <r>
    <n v="893861"/>
    <x v="4"/>
    <d v="2016-03-15T11:18:00"/>
    <d v="1899-12-30T00:00:42"/>
    <n v="893861"/>
    <d v="2016-03-15T00:00:00"/>
    <s v="11:18:00"/>
    <x v="0"/>
    <x v="11"/>
  </r>
  <r>
    <n v="870480"/>
    <x v="3"/>
    <d v="2016-03-16T19:00:00"/>
    <d v="1899-12-30T00:00:42"/>
    <n v="870480"/>
    <d v="2016-03-16T00:00:00"/>
    <s v="19:00:00"/>
    <x v="1"/>
    <x v="5"/>
  </r>
  <r>
    <n v="614114"/>
    <x v="4"/>
    <d v="2016-01-01T12:16:00"/>
    <d v="1899-12-30T00:00:42"/>
    <n v="614114"/>
    <d v="2016-01-01T00:00:00"/>
    <s v="12:16:00"/>
    <x v="6"/>
    <x v="8"/>
  </r>
  <r>
    <n v="866125"/>
    <x v="0"/>
    <d v="2016-03-30T17:01:00"/>
    <d v="1899-12-30T00:00:42"/>
    <n v="866125"/>
    <d v="2016-03-30T00:00:00"/>
    <s v="17:01:00"/>
    <x v="4"/>
    <x v="12"/>
  </r>
  <r>
    <n v="831683"/>
    <x v="1"/>
    <d v="2016-02-25T19:48:00"/>
    <d v="1899-12-30T00:00:42"/>
    <n v="831683"/>
    <d v="2016-02-25T00:00:00"/>
    <s v="19:48:00"/>
    <x v="3"/>
    <x v="5"/>
  </r>
  <r>
    <n v="939600"/>
    <x v="0"/>
    <d v="2016-03-20T14:34:00"/>
    <d v="1899-12-30T00:00:42"/>
    <n v="939600"/>
    <d v="2016-03-20T00:00:00"/>
    <s v="14:34:00"/>
    <x v="6"/>
    <x v="0"/>
  </r>
  <r>
    <n v="18031"/>
    <x v="2"/>
    <d v="2016-01-28T18:49:00"/>
    <d v="1899-12-30T00:00:42"/>
    <n v="18031"/>
    <d v="2016-01-28T00:00:00"/>
    <s v="18:49:00"/>
    <x v="3"/>
    <x v="6"/>
  </r>
  <r>
    <n v="808969"/>
    <x v="2"/>
    <d v="2016-03-03T08:06:00"/>
    <d v="1899-12-30T00:00:42"/>
    <n v="808969"/>
    <d v="2016-03-03T00:00:00"/>
    <s v="08:06:00"/>
    <x v="2"/>
    <x v="3"/>
  </r>
  <r>
    <n v="771003"/>
    <x v="10"/>
    <d v="2016-02-27T16:24:00"/>
    <d v="1899-12-30T00:00:42"/>
    <n v="771003"/>
    <d v="2016-02-27T00:00:00"/>
    <s v="16:24:00"/>
    <x v="1"/>
    <x v="13"/>
  </r>
  <r>
    <n v="892523"/>
    <x v="9"/>
    <d v="2016-03-18T13:20:00"/>
    <d v="1899-12-30T00:00:42"/>
    <n v="892523"/>
    <d v="2016-03-18T00:00:00"/>
    <s v="13:20:00"/>
    <x v="1"/>
    <x v="1"/>
  </r>
  <r>
    <n v="771867"/>
    <x v="1"/>
    <d v="2016-01-17T16:56:00"/>
    <d v="1899-12-30T00:00:42"/>
    <n v="771867"/>
    <d v="2016-01-17T00:00:00"/>
    <s v="16:56:00"/>
    <x v="5"/>
    <x v="13"/>
  </r>
  <r>
    <n v="809006"/>
    <x v="2"/>
    <d v="2016-02-15T23:54:00"/>
    <d v="1899-12-30T00:00:42"/>
    <n v="809006"/>
    <d v="2016-02-15T00:00:00"/>
    <s v="23:54:00"/>
    <x v="1"/>
    <x v="23"/>
  </r>
  <r>
    <n v="904340"/>
    <x v="7"/>
    <d v="2016-03-27T17:38:00"/>
    <d v="1899-12-30T00:00:42"/>
    <n v="904340"/>
    <d v="2016-03-27T00:00:00"/>
    <s v="17:38:00"/>
    <x v="0"/>
    <x v="12"/>
  </r>
  <r>
    <n v="809079"/>
    <x v="6"/>
    <d v="2016-02-21T17:22:00"/>
    <d v="1899-12-30T00:00:42"/>
    <n v="809079"/>
    <d v="2016-02-21T00:00:00"/>
    <s v="17:22:00"/>
    <x v="5"/>
    <x v="12"/>
  </r>
  <r>
    <n v="2203491"/>
    <x v="0"/>
    <d v="2016-03-14T13:52:00"/>
    <d v="1899-12-30T00:00:42"/>
    <n v="2203491"/>
    <d v="2016-03-14T00:00:00"/>
    <s v="13:52:00"/>
    <x v="0"/>
    <x v="1"/>
  </r>
  <r>
    <n v="788844"/>
    <x v="14"/>
    <d v="2016-02-12T18:27:00"/>
    <d v="1899-12-30T00:00:42"/>
    <n v="788844"/>
    <d v="2016-02-12T00:00:00"/>
    <s v="18:27:00"/>
    <x v="2"/>
    <x v="6"/>
  </r>
  <r>
    <n v="772030"/>
    <x v="16"/>
    <d v="2016-03-05T21:37:00"/>
    <d v="1899-12-30T00:00:42"/>
    <n v="772030"/>
    <d v="2016-03-05T00:00:00"/>
    <s v="21:37:00"/>
    <x v="2"/>
    <x v="4"/>
  </r>
  <r>
    <n v="788969"/>
    <x v="2"/>
    <d v="2016-03-03T20:55:00"/>
    <d v="1899-12-30T00:00:42"/>
    <n v="788969"/>
    <d v="2016-03-03T00:00:00"/>
    <s v="20:55:00"/>
    <x v="3"/>
    <x v="14"/>
  </r>
  <r>
    <n v="788990"/>
    <x v="6"/>
    <d v="2016-02-12T09:05:00"/>
    <d v="1899-12-30T00:00:42"/>
    <n v="788990"/>
    <d v="2016-02-12T00:00:00"/>
    <s v="09:05:00"/>
    <x v="3"/>
    <x v="15"/>
  </r>
  <r>
    <n v="530321"/>
    <x v="6"/>
    <d v="2016-01-26T06:47:00"/>
    <d v="1899-12-30T00:00:42"/>
    <n v="530321"/>
    <d v="2016-01-26T00:00:00"/>
    <s v="06:47:00"/>
    <x v="4"/>
    <x v="18"/>
  </r>
  <r>
    <n v="2368953"/>
    <x v="0"/>
    <d v="2016-03-30T07:34:00"/>
    <d v="1899-12-30T00:00:42"/>
    <n v="2368953"/>
    <d v="2016-03-30T00:00:00"/>
    <s v="07:34:00"/>
    <x v="3"/>
    <x v="16"/>
  </r>
  <r>
    <n v="809311"/>
    <x v="2"/>
    <d v="2016-02-25T16:43:00"/>
    <d v="1899-12-30T00:00:42"/>
    <n v="809311"/>
    <d v="2016-02-25T00:00:00"/>
    <s v="16:43:00"/>
    <x v="3"/>
    <x v="13"/>
  </r>
  <r>
    <n v="772209"/>
    <x v="8"/>
    <d v="2016-01-17T09:18:00"/>
    <d v="1899-12-30T00:00:42"/>
    <n v="772209"/>
    <d v="2016-01-17T00:00:00"/>
    <s v="09:18:00"/>
    <x v="6"/>
    <x v="15"/>
  </r>
  <r>
    <n v="722988"/>
    <x v="6"/>
    <d v="2016-01-20T20:09:00"/>
    <d v="1899-12-30T00:00:42"/>
    <n v="722988"/>
    <d v="2016-01-20T00:00:00"/>
    <s v="20:09:00"/>
    <x v="2"/>
    <x v="14"/>
  </r>
  <r>
    <n v="789122"/>
    <x v="2"/>
    <d v="2016-02-12T15:38:00"/>
    <d v="1899-12-30T00:00:42"/>
    <n v="789122"/>
    <d v="2016-02-12T00:00:00"/>
    <s v="15:38:00"/>
    <x v="5"/>
    <x v="2"/>
  </r>
  <r>
    <n v="789124"/>
    <x v="6"/>
    <d v="2016-02-02T18:57:00"/>
    <d v="1899-12-30T00:00:42"/>
    <n v="789124"/>
    <d v="2016-02-02T00:00:00"/>
    <s v="18:57:00"/>
    <x v="2"/>
    <x v="6"/>
  </r>
  <r>
    <n v="2426439"/>
    <x v="2"/>
    <d v="2016-02-19T19:15:00"/>
    <d v="1899-12-30T00:00:42"/>
    <n v="2384970"/>
    <d v="2016-02-19T00:00:00"/>
    <s v="19:15:00"/>
    <x v="4"/>
    <x v="5"/>
  </r>
  <r>
    <n v="772309"/>
    <x v="6"/>
    <d v="2016-01-06T17:26:00"/>
    <d v="1899-12-30T00:00:42"/>
    <n v="772309"/>
    <d v="2016-01-06T00:00:00"/>
    <s v="17:26:00"/>
    <x v="3"/>
    <x v="12"/>
  </r>
  <r>
    <n v="809463"/>
    <x v="1"/>
    <d v="2016-02-21T08:42:00"/>
    <d v="1899-12-30T00:00:42"/>
    <n v="809463"/>
    <d v="2016-02-21T00:00:00"/>
    <s v="08:42:00"/>
    <x v="6"/>
    <x v="3"/>
  </r>
  <r>
    <n v="905367"/>
    <x v="0"/>
    <d v="2016-03-26T09:21:00"/>
    <d v="1899-12-30T00:00:42"/>
    <n v="905367"/>
    <d v="2016-03-26T00:00:00"/>
    <s v="09:21:00"/>
    <x v="4"/>
    <x v="15"/>
  </r>
  <r>
    <n v="2369252"/>
    <x v="7"/>
    <d v="2016-03-24T07:37:00"/>
    <d v="1899-12-30T00:00:42"/>
    <n v="2369252"/>
    <d v="2016-03-24T00:00:00"/>
    <s v="07:37:00"/>
    <x v="6"/>
    <x v="16"/>
  </r>
  <r>
    <n v="809530"/>
    <x v="0"/>
    <d v="2016-02-24T15:54:00"/>
    <d v="1899-12-30T00:00:42"/>
    <n v="809530"/>
    <d v="2016-02-24T00:00:00"/>
    <s v="15:54:00"/>
    <x v="4"/>
    <x v="2"/>
  </r>
  <r>
    <n v="821068"/>
    <x v="2"/>
    <d v="2016-02-24T18:20:00"/>
    <d v="1899-12-30T00:00:42"/>
    <n v="821068"/>
    <d v="2016-02-24T00:00:00"/>
    <s v="18:20:00"/>
    <x v="0"/>
    <x v="6"/>
  </r>
  <r>
    <n v="940266"/>
    <x v="8"/>
    <d v="2016-03-27T08:54:00"/>
    <d v="1899-12-30T00:00:42"/>
    <n v="940266"/>
    <d v="2016-03-27T00:00:00"/>
    <s v="08:54:00"/>
    <x v="5"/>
    <x v="3"/>
  </r>
  <r>
    <n v="789227"/>
    <x v="2"/>
    <d v="2016-02-18T06:57:00"/>
    <d v="1899-12-30T00:00:42"/>
    <n v="789227"/>
    <d v="2016-02-18T00:00:00"/>
    <s v="06:57:00"/>
    <x v="5"/>
    <x v="18"/>
  </r>
  <r>
    <n v="905533"/>
    <x v="8"/>
    <d v="2016-03-26T05:09:00"/>
    <d v="1899-12-30T00:00:42"/>
    <n v="905533"/>
    <d v="2016-03-26T00:00:00"/>
    <s v="05:09:00"/>
    <x v="3"/>
    <x v="19"/>
  </r>
  <r>
    <n v="911285"/>
    <x v="0"/>
    <d v="2016-03-26T13:47:00"/>
    <d v="1899-12-30T00:00:42"/>
    <n v="911285"/>
    <d v="2016-03-26T00:00:00"/>
    <s v="13:47:00"/>
    <x v="6"/>
    <x v="1"/>
  </r>
  <r>
    <n v="789251"/>
    <x v="15"/>
    <d v="2016-02-07T14:22:00"/>
    <d v="1899-12-30T00:00:42"/>
    <n v="789251"/>
    <d v="2016-02-07T00:00:00"/>
    <s v="14:22:00"/>
    <x v="4"/>
    <x v="0"/>
  </r>
  <r>
    <n v="809675"/>
    <x v="2"/>
    <d v="2016-03-20T09:02:00"/>
    <d v="1899-12-30T00:00:42"/>
    <n v="809675"/>
    <d v="2016-03-20T00:00:00"/>
    <s v="09:02:00"/>
    <x v="3"/>
    <x v="15"/>
  </r>
  <r>
    <n v="2406577"/>
    <x v="0"/>
    <d v="2016-03-05T15:36:00"/>
    <d v="1899-12-30T00:00:42"/>
    <n v="2406577"/>
    <d v="2016-03-05T00:00:00"/>
    <s v="15:36:00"/>
    <x v="5"/>
    <x v="2"/>
  </r>
  <r>
    <n v="893337"/>
    <x v="2"/>
    <d v="2016-03-23T12:49:00"/>
    <d v="1899-12-30T00:00:42"/>
    <n v="893337"/>
    <d v="2016-03-23T00:00:00"/>
    <s v="12:49:00"/>
    <x v="6"/>
    <x v="8"/>
  </r>
  <r>
    <n v="2204370"/>
    <x v="2"/>
    <d v="2016-03-20T16:16:00"/>
    <d v="1899-12-30T00:00:42"/>
    <n v="2204370"/>
    <d v="2016-03-20T00:00:00"/>
    <s v="16:16:00"/>
    <x v="2"/>
    <x v="13"/>
  </r>
  <r>
    <n v="772671"/>
    <x v="2"/>
    <d v="2016-02-19T07:22:00"/>
    <d v="1899-12-30T00:00:42"/>
    <n v="772671"/>
    <d v="2016-02-19T00:00:00"/>
    <s v="07:22:00"/>
    <x v="6"/>
    <x v="16"/>
  </r>
  <r>
    <n v="940640"/>
    <x v="2"/>
    <d v="2016-03-24T05:37:00"/>
    <d v="1899-12-30T00:00:42"/>
    <n v="940640"/>
    <d v="2016-03-24T00:00:00"/>
    <s v="05:37:00"/>
    <x v="4"/>
    <x v="19"/>
  </r>
  <r>
    <n v="809900"/>
    <x v="2"/>
    <d v="2016-02-18T09:21:00"/>
    <d v="1899-12-30T00:00:42"/>
    <n v="809900"/>
    <d v="2016-02-18T00:00:00"/>
    <s v="09:21:00"/>
    <x v="2"/>
    <x v="15"/>
  </r>
  <r>
    <n v="809931"/>
    <x v="13"/>
    <d v="2016-03-20T20:57:00"/>
    <d v="1899-12-30T00:00:42"/>
    <n v="809931"/>
    <d v="2016-03-20T00:00:00"/>
    <s v="20:57:00"/>
    <x v="0"/>
    <x v="14"/>
  </r>
  <r>
    <n v="2204489"/>
    <x v="2"/>
    <d v="2016-01-15T13:15:00"/>
    <d v="1899-12-30T00:00:42"/>
    <n v="2204489"/>
    <d v="2016-01-15T00:00:00"/>
    <s v="13:15:00"/>
    <x v="2"/>
    <x v="1"/>
  </r>
  <r>
    <n v="792086"/>
    <x v="2"/>
    <d v="2016-03-28T09:45:00"/>
    <d v="1899-12-30T00:00:42"/>
    <n v="792086"/>
    <d v="2016-03-28T00:00:00"/>
    <s v="09:45:00"/>
    <x v="4"/>
    <x v="15"/>
  </r>
  <r>
    <n v="600667"/>
    <x v="2"/>
    <d v="2016-01-09T14:39:00"/>
    <d v="1899-12-30T00:00:42"/>
    <n v="600667"/>
    <d v="2016-01-09T00:00:00"/>
    <s v="14:39:00"/>
    <x v="6"/>
    <x v="0"/>
  </r>
  <r>
    <n v="810051"/>
    <x v="7"/>
    <d v="2016-03-06T19:44:00"/>
    <d v="1899-12-30T00:00:42"/>
    <n v="810051"/>
    <d v="2016-03-06T00:00:00"/>
    <s v="19:44:00"/>
    <x v="6"/>
    <x v="5"/>
  </r>
  <r>
    <n v="810068"/>
    <x v="6"/>
    <d v="2016-02-12T18:30:00"/>
    <d v="1899-12-30T00:00:42"/>
    <n v="810068"/>
    <d v="2016-02-12T00:00:00"/>
    <s v="18:30:00"/>
    <x v="2"/>
    <x v="6"/>
  </r>
  <r>
    <n v="810092"/>
    <x v="2"/>
    <d v="2016-03-05T11:01:00"/>
    <d v="1899-12-30T00:00:42"/>
    <n v="810092"/>
    <d v="2016-03-05T00:00:00"/>
    <s v="11:01:00"/>
    <x v="0"/>
    <x v="11"/>
  </r>
  <r>
    <n v="940937"/>
    <x v="7"/>
    <d v="2016-03-31T06:48:00"/>
    <d v="1899-12-30T00:00:42"/>
    <n v="940937"/>
    <d v="2016-03-31T00:00:00"/>
    <s v="06:48:00"/>
    <x v="6"/>
    <x v="18"/>
  </r>
  <r>
    <n v="2422360"/>
    <x v="6"/>
    <d v="2016-01-06T16:56:00"/>
    <d v="1899-12-30T00:00:42"/>
    <n v="2384970"/>
    <d v="2016-01-06T00:00:00"/>
    <s v="16:56:00"/>
    <x v="0"/>
    <x v="13"/>
  </r>
  <r>
    <n v="773052"/>
    <x v="2"/>
    <d v="2016-02-07T15:19:00"/>
    <d v="1899-12-30T00:00:42"/>
    <n v="773052"/>
    <d v="2016-02-07T00:00:00"/>
    <s v="15:19:00"/>
    <x v="2"/>
    <x v="2"/>
  </r>
  <r>
    <n v="773053"/>
    <x v="9"/>
    <d v="2016-02-05T14:49:00"/>
    <d v="1899-12-30T00:00:42"/>
    <n v="773053"/>
    <d v="2016-02-05T00:00:00"/>
    <s v="14:49:00"/>
    <x v="4"/>
    <x v="0"/>
  </r>
  <r>
    <n v="773057"/>
    <x v="1"/>
    <d v="2016-01-16T15:59:00"/>
    <d v="1899-12-30T00:00:42"/>
    <n v="773057"/>
    <d v="2016-01-16T00:00:00"/>
    <s v="15:59:00"/>
    <x v="5"/>
    <x v="2"/>
  </r>
  <r>
    <n v="773061"/>
    <x v="1"/>
    <d v="2016-01-12T04:00:00"/>
    <d v="1899-12-30T00:00:42"/>
    <n v="773061"/>
    <d v="2016-01-12T00:00:00"/>
    <s v="04:00:00"/>
    <x v="1"/>
    <x v="20"/>
  </r>
  <r>
    <n v="626697"/>
    <x v="9"/>
    <d v="2016-01-14T11:43:00"/>
    <d v="1899-12-30T00:00:42"/>
    <n v="626697"/>
    <d v="2016-01-14T00:00:00"/>
    <s v="11:43:00"/>
    <x v="4"/>
    <x v="11"/>
  </r>
  <r>
    <n v="822089"/>
    <x v="2"/>
    <d v="2016-02-25T17:30:00"/>
    <d v="1899-12-30T00:00:42"/>
    <n v="822089"/>
    <d v="2016-02-25T00:00:00"/>
    <s v="17:30:00"/>
    <x v="1"/>
    <x v="12"/>
  </r>
  <r>
    <n v="2216346"/>
    <x v="2"/>
    <d v="2016-02-13T20:29:00"/>
    <d v="1899-12-30T00:00:42"/>
    <n v="2216346"/>
    <d v="2016-02-13T00:00:00"/>
    <s v="20:29:00"/>
    <x v="3"/>
    <x v="14"/>
  </r>
  <r>
    <n v="2422776"/>
    <x v="7"/>
    <d v="2016-03-27T19:56:00"/>
    <d v="1899-12-30T00:00:42"/>
    <n v="2384970"/>
    <d v="2016-03-27T00:00:00"/>
    <s v="19:56:00"/>
    <x v="3"/>
    <x v="5"/>
  </r>
  <r>
    <n v="2422825"/>
    <x v="7"/>
    <d v="2016-02-05T21:23:00"/>
    <d v="1899-12-30T00:00:42"/>
    <n v="2384970"/>
    <d v="2016-02-05T00:00:00"/>
    <s v="21:23:00"/>
    <x v="3"/>
    <x v="4"/>
  </r>
  <r>
    <n v="833513"/>
    <x v="5"/>
    <d v="2016-03-22T13:46:00"/>
    <d v="1899-12-30T00:00:42"/>
    <n v="833513"/>
    <d v="2016-03-22T00:00:00"/>
    <s v="13:46:00"/>
    <x v="1"/>
    <x v="1"/>
  </r>
  <r>
    <n v="810579"/>
    <x v="7"/>
    <d v="2016-02-14T06:57:00"/>
    <d v="1899-12-30T00:00:42"/>
    <n v="810579"/>
    <d v="2016-02-14T00:00:00"/>
    <s v="06:57:00"/>
    <x v="2"/>
    <x v="18"/>
  </r>
  <r>
    <n v="867990"/>
    <x v="14"/>
    <d v="2016-03-07T20:40:00"/>
    <d v="1899-12-30T00:00:42"/>
    <n v="867990"/>
    <d v="2016-03-07T00:00:00"/>
    <s v="20:40:00"/>
    <x v="6"/>
    <x v="14"/>
  </r>
  <r>
    <n v="412331"/>
    <x v="7"/>
    <d v="2016-01-04T18:31:00"/>
    <d v="1899-12-30T00:00:42"/>
    <n v="412331"/>
    <d v="2016-01-04T00:00:00"/>
    <s v="18:31:00"/>
    <x v="0"/>
    <x v="6"/>
  </r>
  <r>
    <n v="2415235"/>
    <x v="1"/>
    <d v="2016-03-11T10:30:00"/>
    <d v="1899-12-30T00:00:42"/>
    <n v="2415235"/>
    <d v="2016-03-11T00:00:00"/>
    <s v="10:30:00"/>
    <x v="6"/>
    <x v="10"/>
  </r>
  <r>
    <n v="820969"/>
    <x v="9"/>
    <d v="2016-03-08T17:31:00"/>
    <d v="1899-12-30T00:00:42"/>
    <n v="820969"/>
    <d v="2016-03-08T00:00:00"/>
    <s v="17:31:00"/>
    <x v="1"/>
    <x v="12"/>
  </r>
  <r>
    <n v="821313"/>
    <x v="9"/>
    <d v="2016-02-23T20:16:00"/>
    <d v="1899-12-30T00:00:42"/>
    <n v="821313"/>
    <d v="2016-02-23T00:00:00"/>
    <s v="20:16:00"/>
    <x v="0"/>
    <x v="14"/>
  </r>
  <r>
    <n v="821747"/>
    <x v="9"/>
    <d v="2016-02-24T11:39:00"/>
    <d v="1899-12-30T00:00:42"/>
    <n v="821747"/>
    <d v="2016-02-24T00:00:00"/>
    <s v="11:39:00"/>
    <x v="0"/>
    <x v="11"/>
  </r>
  <r>
    <n v="772950"/>
    <x v="9"/>
    <d v="2016-01-25T10:30:00"/>
    <d v="1899-12-30T00:00:42"/>
    <n v="772950"/>
    <d v="2016-01-25T00:00:00"/>
    <s v="10:30:00"/>
    <x v="0"/>
    <x v="10"/>
  </r>
  <r>
    <n v="867973"/>
    <x v="9"/>
    <d v="2016-03-28T07:07:00"/>
    <d v="1899-12-30T00:00:42"/>
    <n v="867973"/>
    <d v="2016-03-28T00:00:00"/>
    <s v="07:07:00"/>
    <x v="4"/>
    <x v="16"/>
  </r>
  <r>
    <n v="789261"/>
    <x v="13"/>
    <d v="2016-02-10T17:01:00"/>
    <d v="1899-12-30T00:00:41"/>
    <n v="789261"/>
    <d v="2016-02-10T00:00:00"/>
    <s v="17:01:00"/>
    <x v="6"/>
    <x v="12"/>
  </r>
  <r>
    <n v="2204240"/>
    <x v="8"/>
    <d v="2016-03-25T18:42:00"/>
    <d v="1899-12-30T00:00:41"/>
    <n v="2204240"/>
    <d v="2016-03-25T00:00:00"/>
    <s v="18:42:00"/>
    <x v="0"/>
    <x v="6"/>
  </r>
  <r>
    <n v="867403"/>
    <x v="10"/>
    <d v="2016-03-04T18:44:00"/>
    <d v="1899-12-30T00:00:41"/>
    <n v="867403"/>
    <d v="2016-03-04T00:00:00"/>
    <s v="18:44:00"/>
    <x v="5"/>
    <x v="6"/>
  </r>
  <r>
    <n v="810259"/>
    <x v="8"/>
    <d v="2016-02-12T08:36:00"/>
    <d v="1899-12-30T00:00:41"/>
    <n v="810259"/>
    <d v="2016-02-12T00:00:00"/>
    <s v="08:36:00"/>
    <x v="1"/>
    <x v="3"/>
  </r>
  <r>
    <n v="2415185"/>
    <x v="1"/>
    <d v="2016-03-05T08:31:00"/>
    <d v="1899-12-30T00:00:41"/>
    <n v="2415185"/>
    <d v="2016-03-05T00:00:00"/>
    <s v="08:31:00"/>
    <x v="0"/>
    <x v="3"/>
  </r>
  <r>
    <n v="893979"/>
    <x v="8"/>
    <d v="2016-03-31T22:36:00"/>
    <d v="1899-12-30T00:00:41"/>
    <n v="893979"/>
    <d v="2016-03-31T00:00:00"/>
    <s v="22:36:00"/>
    <x v="1"/>
    <x v="17"/>
  </r>
  <r>
    <n v="773300"/>
    <x v="9"/>
    <d v="2016-01-14T17:34:00"/>
    <d v="1899-12-30T00:00:41"/>
    <n v="773300"/>
    <d v="2016-01-14T00:00:00"/>
    <s v="17:34:00"/>
    <x v="0"/>
    <x v="12"/>
  </r>
  <r>
    <n v="773312"/>
    <x v="10"/>
    <d v="2016-01-31T22:10:00"/>
    <d v="1899-12-30T00:00:41"/>
    <n v="773312"/>
    <d v="2016-01-31T00:00:00"/>
    <s v="22:10:00"/>
    <x v="4"/>
    <x v="17"/>
  </r>
  <r>
    <n v="2368689"/>
    <x v="9"/>
    <d v="2016-01-08T19:56:00"/>
    <d v="1899-12-30T00:00:41"/>
    <n v="2368689"/>
    <d v="2016-01-08T00:00:00"/>
    <s v="19:56:00"/>
    <x v="4"/>
    <x v="5"/>
  </r>
  <r>
    <n v="809484"/>
    <x v="16"/>
    <d v="2016-02-16T15:39:00"/>
    <d v="1899-12-30T00:00:41"/>
    <n v="809484"/>
    <d v="2016-02-16T00:00:00"/>
    <s v="15:39:00"/>
    <x v="6"/>
    <x v="2"/>
  </r>
  <r>
    <n v="820321"/>
    <x v="8"/>
    <d v="2016-01-09T08:25:00"/>
    <d v="1899-12-30T00:00:40"/>
    <n v="820321"/>
    <d v="2016-01-09T00:00:00"/>
    <s v="08:25:00"/>
    <x v="5"/>
    <x v="3"/>
  </r>
  <r>
    <n v="808958"/>
    <x v="5"/>
    <d v="2016-03-01T18:49:00"/>
    <d v="1899-12-30T00:00:40"/>
    <n v="808958"/>
    <d v="2016-03-01T00:00:00"/>
    <s v="18:49:00"/>
    <x v="0"/>
    <x v="6"/>
  </r>
  <r>
    <n v="2359724"/>
    <x v="0"/>
    <d v="2016-03-01T16:28:00"/>
    <d v="1899-12-30T00:00:40"/>
    <n v="2359724"/>
    <d v="2016-03-01T00:00:00"/>
    <s v="16:28:00"/>
    <x v="0"/>
    <x v="13"/>
  </r>
  <r>
    <n v="919220"/>
    <x v="0"/>
    <d v="2016-03-28T09:58:00"/>
    <d v="1899-12-30T00:00:40"/>
    <n v="919220"/>
    <d v="2016-03-28T00:00:00"/>
    <s v="09:58:00"/>
    <x v="4"/>
    <x v="15"/>
  </r>
  <r>
    <n v="742848"/>
    <x v="6"/>
    <d v="2016-02-09T19:10:00"/>
    <d v="1899-12-30T00:00:40"/>
    <n v="742848"/>
    <d v="2016-02-09T00:00:00"/>
    <s v="19:10:00"/>
    <x v="4"/>
    <x v="5"/>
  </r>
  <r>
    <n v="865408"/>
    <x v="6"/>
    <d v="2016-03-16T17:59:00"/>
    <d v="1899-12-30T00:00:40"/>
    <n v="865408"/>
    <d v="2016-03-16T00:00:00"/>
    <s v="17:59:00"/>
    <x v="5"/>
    <x v="12"/>
  </r>
  <r>
    <n v="793693"/>
    <x v="9"/>
    <d v="2016-02-14T08:18:00"/>
    <d v="1899-12-30T00:00:40"/>
    <n v="793693"/>
    <d v="2016-02-14T00:00:00"/>
    <s v="08:18:00"/>
    <x v="5"/>
    <x v="3"/>
  </r>
  <r>
    <n v="788794"/>
    <x v="2"/>
    <d v="2016-02-13T21:02:00"/>
    <d v="1899-12-30T00:00:40"/>
    <n v="788794"/>
    <d v="2016-02-13T00:00:00"/>
    <s v="21:02:00"/>
    <x v="3"/>
    <x v="4"/>
  </r>
  <r>
    <n v="820543"/>
    <x v="8"/>
    <d v="2016-02-18T09:56:00"/>
    <d v="1899-12-30T00:00:40"/>
    <n v="820543"/>
    <d v="2016-02-18T00:00:00"/>
    <s v="09:56:00"/>
    <x v="0"/>
    <x v="15"/>
  </r>
  <r>
    <n v="820562"/>
    <x v="6"/>
    <d v="2016-01-06T17:50:00"/>
    <d v="1899-12-30T00:00:40"/>
    <n v="820562"/>
    <d v="2016-01-06T00:00:00"/>
    <s v="17:50:00"/>
    <x v="4"/>
    <x v="12"/>
  </r>
  <r>
    <n v="866345"/>
    <x v="5"/>
    <d v="2016-03-04T08:36:00"/>
    <d v="1899-12-30T00:00:40"/>
    <n v="866345"/>
    <d v="2016-03-04T00:00:00"/>
    <s v="08:36:00"/>
    <x v="6"/>
    <x v="3"/>
  </r>
  <r>
    <n v="820580"/>
    <x v="11"/>
    <d v="2016-03-29T08:01:00"/>
    <d v="1899-12-30T00:00:40"/>
    <n v="820580"/>
    <d v="2016-03-29T00:00:00"/>
    <s v="08:01:00"/>
    <x v="5"/>
    <x v="3"/>
  </r>
  <r>
    <n v="763446"/>
    <x v="2"/>
    <d v="2016-02-09T20:27:00"/>
    <d v="1899-12-30T00:00:40"/>
    <n v="763446"/>
    <d v="2016-02-09T00:00:00"/>
    <s v="20:27:00"/>
    <x v="5"/>
    <x v="14"/>
  </r>
  <r>
    <n v="802478"/>
    <x v="10"/>
    <d v="2016-03-21T11:41:00"/>
    <d v="1899-12-30T00:00:40"/>
    <n v="802478"/>
    <d v="2016-03-21T00:00:00"/>
    <s v="11:41:00"/>
    <x v="5"/>
    <x v="11"/>
  </r>
  <r>
    <n v="615122"/>
    <x v="2"/>
    <d v="2016-01-10T14:01:00"/>
    <d v="1899-12-30T00:00:40"/>
    <n v="615122"/>
    <d v="2016-01-10T00:00:00"/>
    <s v="14:01:00"/>
    <x v="6"/>
    <x v="0"/>
  </r>
  <r>
    <n v="940010"/>
    <x v="2"/>
    <d v="2016-03-26T08:35:00"/>
    <d v="1899-12-30T00:00:40"/>
    <n v="940010"/>
    <d v="2016-03-26T00:00:00"/>
    <s v="08:35:00"/>
    <x v="4"/>
    <x v="3"/>
  </r>
  <r>
    <n v="809360"/>
    <x v="2"/>
    <d v="2016-02-19T12:35:00"/>
    <d v="1899-12-30T00:00:40"/>
    <n v="809360"/>
    <d v="2016-02-19T00:00:00"/>
    <s v="12:35:00"/>
    <x v="3"/>
    <x v="8"/>
  </r>
  <r>
    <n v="809424"/>
    <x v="7"/>
    <d v="2016-02-22T18:59:00"/>
    <d v="1899-12-30T00:00:40"/>
    <n v="809424"/>
    <d v="2016-02-22T00:00:00"/>
    <s v="18:59:00"/>
    <x v="2"/>
    <x v="6"/>
  </r>
  <r>
    <n v="220098"/>
    <x v="7"/>
    <d v="2016-03-31T09:28:00"/>
    <d v="1899-12-30T00:00:40"/>
    <n v="220098"/>
    <d v="2016-03-31T00:00:00"/>
    <s v="09:28:00"/>
    <x v="6"/>
    <x v="15"/>
  </r>
  <r>
    <n v="940243"/>
    <x v="6"/>
    <d v="2016-03-24T11:34:00"/>
    <d v="1899-12-30T00:00:40"/>
    <n v="940243"/>
    <d v="2016-03-24T00:00:00"/>
    <s v="11:34:00"/>
    <x v="0"/>
    <x v="11"/>
  </r>
  <r>
    <n v="789195"/>
    <x v="2"/>
    <d v="2016-02-15T20:41:00"/>
    <d v="1899-12-30T00:00:40"/>
    <n v="789195"/>
    <d v="2016-02-15T00:00:00"/>
    <s v="20:41:00"/>
    <x v="4"/>
    <x v="14"/>
  </r>
  <r>
    <n v="2369305"/>
    <x v="2"/>
    <d v="2016-02-19T09:17:00"/>
    <d v="1899-12-30T00:00:40"/>
    <n v="2369305"/>
    <d v="2016-02-19T00:00:00"/>
    <s v="09:17:00"/>
    <x v="4"/>
    <x v="15"/>
  </r>
  <r>
    <n v="809556"/>
    <x v="0"/>
    <d v="2016-02-21T15:06:00"/>
    <d v="1899-12-30T00:00:40"/>
    <n v="809556"/>
    <d v="2016-02-21T00:00:00"/>
    <s v="15:06:00"/>
    <x v="3"/>
    <x v="2"/>
  </r>
  <r>
    <n v="789306"/>
    <x v="2"/>
    <d v="2016-03-01T17:55:00"/>
    <d v="1899-12-30T00:00:40"/>
    <n v="789306"/>
    <d v="2016-03-01T00:00:00"/>
    <s v="17:55:00"/>
    <x v="2"/>
    <x v="12"/>
  </r>
  <r>
    <n v="772511"/>
    <x v="7"/>
    <d v="2016-01-02T18:48:00"/>
    <d v="1899-12-30T00:00:40"/>
    <n v="772511"/>
    <d v="2016-01-02T00:00:00"/>
    <s v="18:48:00"/>
    <x v="5"/>
    <x v="6"/>
  </r>
  <r>
    <n v="896122"/>
    <x v="2"/>
    <d v="2016-03-20T17:59:00"/>
    <d v="1899-12-30T00:00:40"/>
    <n v="896122"/>
    <d v="2016-03-20T00:00:00"/>
    <s v="17:59:00"/>
    <x v="0"/>
    <x v="12"/>
  </r>
  <r>
    <n v="919960"/>
    <x v="2"/>
    <d v="2016-03-24T16:26:00"/>
    <d v="1899-12-30T00:00:40"/>
    <n v="919960"/>
    <d v="2016-03-24T00:00:00"/>
    <s v="16:26:00"/>
    <x v="3"/>
    <x v="13"/>
  </r>
  <r>
    <n v="809800"/>
    <x v="1"/>
    <d v="2016-01-29T04:12:00"/>
    <d v="1899-12-30T00:00:40"/>
    <n v="809800"/>
    <d v="2016-01-29T00:00:00"/>
    <s v="04:12:00"/>
    <x v="5"/>
    <x v="20"/>
  </r>
  <r>
    <n v="2421738"/>
    <x v="0"/>
    <d v="2016-03-23T10:34:00"/>
    <d v="1899-12-30T00:00:40"/>
    <n v="2384970"/>
    <d v="2016-03-23T00:00:00"/>
    <s v="10:34:00"/>
    <x v="6"/>
    <x v="10"/>
  </r>
  <r>
    <n v="940648"/>
    <x v="0"/>
    <d v="2016-03-23T08:08:00"/>
    <d v="1899-12-30T00:00:40"/>
    <n v="940648"/>
    <d v="2016-03-23T00:00:00"/>
    <s v="08:08:00"/>
    <x v="1"/>
    <x v="3"/>
  </r>
  <r>
    <n v="794358"/>
    <x v="2"/>
    <d v="2016-02-19T06:28:00"/>
    <d v="1899-12-30T00:00:40"/>
    <n v="794358"/>
    <d v="2016-02-19T00:00:00"/>
    <s v="06:28:00"/>
    <x v="5"/>
    <x v="18"/>
  </r>
  <r>
    <n v="2274999"/>
    <x v="8"/>
    <d v="2016-03-09T18:33:00"/>
    <d v="1899-12-30T00:00:40"/>
    <n v="2274999"/>
    <d v="2016-03-09T00:00:00"/>
    <s v="18:33:00"/>
    <x v="3"/>
    <x v="6"/>
  </r>
  <r>
    <n v="772784"/>
    <x v="2"/>
    <d v="2016-02-19T17:22:00"/>
    <d v="1899-12-30T00:00:40"/>
    <n v="772784"/>
    <d v="2016-02-19T00:00:00"/>
    <s v="17:22:00"/>
    <x v="5"/>
    <x v="12"/>
  </r>
  <r>
    <n v="780217"/>
    <x v="2"/>
    <d v="2016-02-19T18:01:00"/>
    <d v="1899-12-30T00:00:40"/>
    <n v="780217"/>
    <d v="2016-02-19T00:00:00"/>
    <s v="18:01:00"/>
    <x v="6"/>
    <x v="6"/>
  </r>
  <r>
    <n v="870004"/>
    <x v="2"/>
    <d v="2016-03-07T13:25:00"/>
    <d v="1899-12-30T00:00:40"/>
    <n v="870004"/>
    <d v="2016-03-07T00:00:00"/>
    <s v="13:25:00"/>
    <x v="1"/>
    <x v="1"/>
  </r>
  <r>
    <n v="821721"/>
    <x v="7"/>
    <d v="2016-02-12T05:44:00"/>
    <d v="1899-12-30T00:00:40"/>
    <n v="821721"/>
    <d v="2016-02-12T00:00:00"/>
    <s v="05:44:00"/>
    <x v="5"/>
    <x v="19"/>
  </r>
  <r>
    <n v="831413"/>
    <x v="7"/>
    <d v="2016-03-04T18:53:00"/>
    <d v="1899-12-30T00:00:40"/>
    <n v="831413"/>
    <d v="2016-03-04T00:00:00"/>
    <s v="18:53:00"/>
    <x v="1"/>
    <x v="6"/>
  </r>
  <r>
    <n v="772955"/>
    <x v="11"/>
    <d v="2016-02-05T08:42:00"/>
    <d v="1899-12-30T00:00:40"/>
    <n v="772955"/>
    <d v="2016-02-05T00:00:00"/>
    <s v="08:42:00"/>
    <x v="4"/>
    <x v="3"/>
  </r>
  <r>
    <n v="918882"/>
    <x v="0"/>
    <d v="2016-03-30T08:33:00"/>
    <d v="1899-12-30T00:00:40"/>
    <n v="918882"/>
    <d v="2016-03-30T00:00:00"/>
    <s v="08:33:00"/>
    <x v="3"/>
    <x v="3"/>
  </r>
  <r>
    <n v="821926"/>
    <x v="11"/>
    <d v="2016-02-18T08:18:00"/>
    <d v="1899-12-30T00:00:40"/>
    <n v="821926"/>
    <d v="2016-02-18T00:00:00"/>
    <s v="08:18:00"/>
    <x v="2"/>
    <x v="3"/>
  </r>
  <r>
    <n v="833161"/>
    <x v="13"/>
    <d v="2016-03-01T19:58:00"/>
    <d v="1899-12-30T00:00:40"/>
    <n v="833161"/>
    <d v="2016-03-01T00:00:00"/>
    <s v="19:58:00"/>
    <x v="2"/>
    <x v="5"/>
  </r>
  <r>
    <n v="2361635"/>
    <x v="2"/>
    <d v="2016-03-05T15:23:00"/>
    <d v="1899-12-30T00:00:40"/>
    <n v="2361635"/>
    <d v="2016-03-05T00:00:00"/>
    <s v="15:23:00"/>
    <x v="0"/>
    <x v="2"/>
  </r>
  <r>
    <n v="821975"/>
    <x v="6"/>
    <d v="2016-03-19T05:00:00"/>
    <d v="1899-12-30T00:00:40"/>
    <n v="821975"/>
    <d v="2016-03-19T00:00:00"/>
    <s v="05:00:00"/>
    <x v="2"/>
    <x v="19"/>
  </r>
  <r>
    <n v="771611"/>
    <x v="2"/>
    <d v="2016-02-05T18:08:00"/>
    <d v="1899-12-30T00:00:40"/>
    <n v="771611"/>
    <d v="2016-02-05T00:00:00"/>
    <s v="18:08:00"/>
    <x v="4"/>
    <x v="6"/>
  </r>
  <r>
    <n v="804884"/>
    <x v="7"/>
    <d v="2016-01-14T19:30:00"/>
    <d v="1899-12-30T00:00:40"/>
    <n v="804884"/>
    <d v="2016-01-14T00:00:00"/>
    <s v="19:30:00"/>
    <x v="0"/>
    <x v="5"/>
  </r>
  <r>
    <n v="773142"/>
    <x v="2"/>
    <d v="2016-02-21T08:29:00"/>
    <d v="1899-12-30T00:00:40"/>
    <n v="773142"/>
    <d v="2016-02-21T00:00:00"/>
    <s v="08:29:00"/>
    <x v="3"/>
    <x v="3"/>
  </r>
  <r>
    <n v="2092152"/>
    <x v="1"/>
    <d v="2016-02-20T06:45:00"/>
    <d v="1899-12-30T00:00:40"/>
    <n v="2092152"/>
    <d v="2016-02-20T00:00:00"/>
    <s v="06:45:00"/>
    <x v="3"/>
    <x v="18"/>
  </r>
  <r>
    <n v="810534"/>
    <x v="2"/>
    <d v="2016-02-25T07:09:00"/>
    <d v="1899-12-30T00:00:40"/>
    <n v="810534"/>
    <d v="2016-02-25T00:00:00"/>
    <s v="07:09:00"/>
    <x v="6"/>
    <x v="16"/>
  </r>
  <r>
    <n v="886685"/>
    <x v="0"/>
    <d v="2016-03-27T06:13:00"/>
    <d v="1899-12-30T00:00:40"/>
    <n v="886685"/>
    <d v="2016-03-27T00:00:00"/>
    <s v="06:13:00"/>
    <x v="1"/>
    <x v="18"/>
  </r>
  <r>
    <n v="1109229"/>
    <x v="0"/>
    <d v="2016-03-23T08:30:00"/>
    <d v="1899-12-30T00:00:40"/>
    <n v="1109229"/>
    <d v="2016-03-23T00:00:00"/>
    <s v="08:30:00"/>
    <x v="1"/>
    <x v="3"/>
  </r>
  <r>
    <n v="810573"/>
    <x v="8"/>
    <d v="2016-02-05T13:20:00"/>
    <d v="1899-12-30T00:00:40"/>
    <n v="810573"/>
    <d v="2016-02-05T00:00:00"/>
    <s v="13:20:00"/>
    <x v="4"/>
    <x v="1"/>
  </r>
  <r>
    <n v="2205425"/>
    <x v="6"/>
    <d v="2016-03-31T18:02:00"/>
    <d v="1899-12-30T00:00:40"/>
    <n v="2205425"/>
    <d v="2016-03-31T00:00:00"/>
    <s v="18:02:00"/>
    <x v="5"/>
    <x v="6"/>
  </r>
  <r>
    <n v="822368"/>
    <x v="10"/>
    <d v="2016-02-25T21:11:00"/>
    <d v="1899-12-30T00:00:40"/>
    <n v="822368"/>
    <d v="2016-02-25T00:00:00"/>
    <s v="21:11:00"/>
    <x v="4"/>
    <x v="4"/>
  </r>
  <r>
    <n v="810605"/>
    <x v="0"/>
    <d v="2016-03-23T12:30:00"/>
    <d v="1899-12-30T00:00:40"/>
    <n v="810605"/>
    <d v="2016-03-23T00:00:00"/>
    <s v="12:30:00"/>
    <x v="5"/>
    <x v="8"/>
  </r>
  <r>
    <n v="810684"/>
    <x v="6"/>
    <d v="2016-02-18T16:04:00"/>
    <d v="1899-12-30T00:00:40"/>
    <n v="810684"/>
    <d v="2016-02-18T00:00:00"/>
    <s v="16:04:00"/>
    <x v="2"/>
    <x v="13"/>
  </r>
  <r>
    <n v="893674"/>
    <x v="9"/>
    <d v="2016-03-19T21:27:00"/>
    <d v="1899-12-30T00:00:40"/>
    <n v="893674"/>
    <d v="2016-03-19T00:00:00"/>
    <s v="21:27:00"/>
    <x v="5"/>
    <x v="4"/>
  </r>
  <r>
    <n v="771816"/>
    <x v="3"/>
    <d v="2016-01-01T07:02:00"/>
    <d v="1899-12-30T00:00:39"/>
    <n v="771816"/>
    <d v="2016-01-01T00:00:00"/>
    <s v="07:02:00"/>
    <x v="0"/>
    <x v="16"/>
  </r>
  <r>
    <n v="808958"/>
    <x v="4"/>
    <d v="2016-02-20T13:26:00"/>
    <d v="1899-12-30T00:00:39"/>
    <n v="808958"/>
    <d v="2016-02-20T00:00:00"/>
    <s v="13:26:00"/>
    <x v="0"/>
    <x v="1"/>
  </r>
  <r>
    <n v="859438"/>
    <x v="3"/>
    <d v="2016-03-11T02:21:00"/>
    <d v="1899-12-30T00:00:39"/>
    <n v="859438"/>
    <d v="2016-03-11T00:00:00"/>
    <s v="02:21:00"/>
    <x v="3"/>
    <x v="21"/>
  </r>
  <r>
    <n v="2429528"/>
    <x v="4"/>
    <d v="2016-03-29T05:06:00"/>
    <d v="1899-12-30T00:00:39"/>
    <n v="2384970"/>
    <d v="2016-03-29T00:00:00"/>
    <s v="05:06:00"/>
    <x v="0"/>
    <x v="19"/>
  </r>
  <r>
    <n v="832021"/>
    <x v="4"/>
    <d v="2016-03-01T13:13:00"/>
    <d v="1899-12-30T00:00:39"/>
    <n v="832021"/>
    <d v="2016-03-01T00:00:00"/>
    <s v="13:13:00"/>
    <x v="4"/>
    <x v="1"/>
  </r>
  <r>
    <n v="733347"/>
    <x v="3"/>
    <d v="2016-01-23T17:29:00"/>
    <d v="1899-12-30T00:00:39"/>
    <n v="733347"/>
    <d v="2016-01-23T00:00:00"/>
    <s v="17:29:00"/>
    <x v="3"/>
    <x v="12"/>
  </r>
  <r>
    <n v="809323"/>
    <x v="4"/>
    <d v="2016-02-24T10:24:00"/>
    <d v="1899-12-30T00:00:39"/>
    <n v="809323"/>
    <d v="2016-02-24T00:00:00"/>
    <s v="10:24:00"/>
    <x v="6"/>
    <x v="10"/>
  </r>
  <r>
    <n v="61198"/>
    <x v="4"/>
    <d v="2016-01-11T17:42:00"/>
    <d v="1899-12-30T00:00:39"/>
    <n v="61198"/>
    <d v="2016-01-11T00:00:00"/>
    <s v="17:42:00"/>
    <x v="6"/>
    <x v="12"/>
  </r>
  <r>
    <n v="820872"/>
    <x v="8"/>
    <d v="2016-03-05T21:02:00"/>
    <d v="1899-12-30T00:00:39"/>
    <n v="820872"/>
    <d v="2016-03-05T00:00:00"/>
    <s v="21:02:00"/>
    <x v="0"/>
    <x v="4"/>
  </r>
  <r>
    <n v="819562"/>
    <x v="8"/>
    <d v="2016-02-28T17:33:00"/>
    <d v="1899-12-30T00:00:39"/>
    <n v="819562"/>
    <d v="2016-02-28T00:00:00"/>
    <s v="17:33:00"/>
    <x v="1"/>
    <x v="12"/>
  </r>
  <r>
    <n v="930730"/>
    <x v="5"/>
    <d v="2016-03-26T06:58:00"/>
    <d v="1899-12-30T00:00:39"/>
    <n v="930730"/>
    <d v="2016-03-26T00:00:00"/>
    <s v="06:58:00"/>
    <x v="0"/>
    <x v="18"/>
  </r>
  <r>
    <n v="940545"/>
    <x v="15"/>
    <d v="2016-03-14T14:39:00"/>
    <d v="1899-12-30T00:00:39"/>
    <n v="940545"/>
    <d v="2016-03-14T00:00:00"/>
    <s v="14:39:00"/>
    <x v="6"/>
    <x v="0"/>
  </r>
  <r>
    <n v="809862"/>
    <x v="3"/>
    <d v="2016-02-19T09:37:00"/>
    <d v="1899-12-30T00:00:39"/>
    <n v="809862"/>
    <d v="2016-02-19T00:00:00"/>
    <s v="09:37:00"/>
    <x v="6"/>
    <x v="15"/>
  </r>
  <r>
    <n v="940664"/>
    <x v="3"/>
    <d v="2016-03-25T16:12:00"/>
    <d v="1899-12-30T00:00:39"/>
    <n v="940664"/>
    <d v="2016-03-25T00:00:00"/>
    <s v="16:12:00"/>
    <x v="6"/>
    <x v="13"/>
  </r>
  <r>
    <n v="2017664"/>
    <x v="3"/>
    <d v="2016-01-01T18:45:00"/>
    <d v="1899-12-30T00:00:39"/>
    <n v="2017664"/>
    <d v="2016-01-01T00:00:00"/>
    <s v="18:45:00"/>
    <x v="5"/>
    <x v="6"/>
  </r>
  <r>
    <n v="604764"/>
    <x v="8"/>
    <d v="2016-01-08T13:14:00"/>
    <d v="1899-12-30T00:00:39"/>
    <n v="604764"/>
    <d v="2016-01-08T00:00:00"/>
    <s v="13:14:00"/>
    <x v="3"/>
    <x v="1"/>
  </r>
  <r>
    <n v="631533"/>
    <x v="4"/>
    <d v="2016-01-01T23:12:00"/>
    <d v="1899-12-30T00:00:39"/>
    <n v="631533"/>
    <d v="2016-01-01T00:00:00"/>
    <s v="23:12:00"/>
    <x v="2"/>
    <x v="23"/>
  </r>
  <r>
    <n v="810077"/>
    <x v="8"/>
    <d v="2016-01-06T15:01:00"/>
    <d v="1899-12-30T00:00:39"/>
    <n v="810077"/>
    <d v="2016-01-06T00:00:00"/>
    <s v="15:01:00"/>
    <x v="1"/>
    <x v="2"/>
  </r>
  <r>
    <n v="810081"/>
    <x v="3"/>
    <d v="2016-03-07T18:49:00"/>
    <d v="1899-12-30T00:00:39"/>
    <n v="810081"/>
    <d v="2016-03-07T00:00:00"/>
    <s v="18:49:00"/>
    <x v="3"/>
    <x v="6"/>
  </r>
  <r>
    <n v="772921"/>
    <x v="3"/>
    <d v="2016-02-05T08:47:00"/>
    <d v="1899-12-30T00:00:39"/>
    <n v="772921"/>
    <d v="2016-02-05T00:00:00"/>
    <s v="08:47:00"/>
    <x v="1"/>
    <x v="3"/>
  </r>
  <r>
    <n v="2288434"/>
    <x v="4"/>
    <d v="2016-02-17T16:33:00"/>
    <d v="1899-12-30T00:00:39"/>
    <n v="2288434"/>
    <d v="2016-02-17T00:00:00"/>
    <s v="16:33:00"/>
    <x v="4"/>
    <x v="13"/>
  </r>
  <r>
    <n v="810210"/>
    <x v="9"/>
    <d v="2016-02-16T13:09:00"/>
    <d v="1899-12-30T00:00:39"/>
    <n v="810210"/>
    <d v="2016-02-16T00:00:00"/>
    <s v="13:09:00"/>
    <x v="1"/>
    <x v="1"/>
  </r>
  <r>
    <n v="1108535"/>
    <x v="4"/>
    <d v="2016-03-14T15:20:00"/>
    <d v="1899-12-30T00:00:39"/>
    <n v="1108535"/>
    <d v="2016-03-14T00:00:00"/>
    <s v="15:20:00"/>
    <x v="4"/>
    <x v="2"/>
  </r>
  <r>
    <n v="765684"/>
    <x v="16"/>
    <d v="2016-01-25T14:50:00"/>
    <d v="1899-12-30T00:00:39"/>
    <n v="765684"/>
    <d v="2016-01-25T00:00:00"/>
    <s v="14:50:00"/>
    <x v="0"/>
    <x v="0"/>
  </r>
  <r>
    <n v="773014"/>
    <x v="4"/>
    <d v="2016-03-09T15:46:00"/>
    <d v="1899-12-30T00:00:39"/>
    <n v="773014"/>
    <d v="2016-03-09T00:00:00"/>
    <s v="15:46:00"/>
    <x v="6"/>
    <x v="2"/>
  </r>
  <r>
    <n v="1108688"/>
    <x v="3"/>
    <d v="2016-03-24T11:47:00"/>
    <d v="1899-12-30T00:00:39"/>
    <n v="1108688"/>
    <d v="2016-03-24T00:00:00"/>
    <s v="11:47:00"/>
    <x v="2"/>
    <x v="11"/>
  </r>
  <r>
    <n v="2415185"/>
    <x v="9"/>
    <d v="2016-03-06T17:00:00"/>
    <d v="1899-12-30T00:00:39"/>
    <n v="2415185"/>
    <d v="2016-03-06T00:00:00"/>
    <s v="17:00:00"/>
    <x v="0"/>
    <x v="12"/>
  </r>
  <r>
    <n v="810359"/>
    <x v="1"/>
    <d v="2016-02-09T16:34:00"/>
    <d v="1899-12-30T00:00:39"/>
    <n v="810359"/>
    <d v="2016-02-09T00:00:00"/>
    <s v="16:34:00"/>
    <x v="6"/>
    <x v="13"/>
  </r>
  <r>
    <n v="907491"/>
    <x v="4"/>
    <d v="2016-03-24T08:01:00"/>
    <d v="1899-12-30T00:00:39"/>
    <n v="907491"/>
    <d v="2016-03-24T00:00:00"/>
    <s v="08:01:00"/>
    <x v="6"/>
    <x v="3"/>
  </r>
  <r>
    <n v="941362"/>
    <x v="4"/>
    <d v="2016-03-29T21:52:00"/>
    <d v="1899-12-30T00:00:39"/>
    <n v="941362"/>
    <d v="2016-03-29T00:00:00"/>
    <s v="21:52:00"/>
    <x v="1"/>
    <x v="4"/>
  </r>
  <r>
    <n v="810460"/>
    <x v="8"/>
    <d v="2016-02-27T14:43:00"/>
    <d v="1899-12-30T00:00:39"/>
    <n v="810460"/>
    <d v="2016-02-27T00:00:00"/>
    <s v="14:43:00"/>
    <x v="2"/>
    <x v="0"/>
  </r>
  <r>
    <n v="810565"/>
    <x v="10"/>
    <d v="2016-02-09T06:21:00"/>
    <d v="1899-12-30T00:00:39"/>
    <n v="810565"/>
    <d v="2016-02-09T00:00:00"/>
    <s v="06:21:00"/>
    <x v="2"/>
    <x v="18"/>
  </r>
  <r>
    <n v="2092216"/>
    <x v="16"/>
    <d v="2016-03-20T20:26:00"/>
    <d v="1899-12-30T00:00:39"/>
    <n v="2092216"/>
    <d v="2016-03-20T00:00:00"/>
    <s v="20:26:00"/>
    <x v="2"/>
    <x v="14"/>
  </r>
  <r>
    <n v="941508"/>
    <x v="4"/>
    <d v="2016-03-12T19:01:00"/>
    <d v="1899-12-30T00:00:39"/>
    <n v="941508"/>
    <d v="2016-03-12T00:00:00"/>
    <s v="19:01:00"/>
    <x v="4"/>
    <x v="5"/>
  </r>
  <r>
    <n v="773452"/>
    <x v="14"/>
    <d v="2016-01-05T14:49:00"/>
    <d v="1899-12-30T00:00:39"/>
    <n v="773452"/>
    <d v="2016-01-05T00:00:00"/>
    <s v="14:49:00"/>
    <x v="4"/>
    <x v="0"/>
  </r>
  <r>
    <n v="773491"/>
    <x v="10"/>
    <d v="2016-01-15T13:53:00"/>
    <d v="1899-12-30T00:00:39"/>
    <n v="773491"/>
    <d v="2016-01-15T00:00:00"/>
    <s v="13:53:00"/>
    <x v="5"/>
    <x v="1"/>
  </r>
  <r>
    <n v="822466"/>
    <x v="1"/>
    <d v="2016-02-27T04:26:00"/>
    <d v="1899-12-30T00:00:39"/>
    <n v="822466"/>
    <d v="2016-02-27T00:00:00"/>
    <s v="04:26:00"/>
    <x v="4"/>
    <x v="20"/>
  </r>
  <r>
    <n v="2205521"/>
    <x v="3"/>
    <d v="2016-01-07T17:20:00"/>
    <d v="1899-12-30T00:00:39"/>
    <n v="2205521"/>
    <d v="2016-01-07T00:00:00"/>
    <s v="17:20:00"/>
    <x v="0"/>
    <x v="12"/>
  </r>
  <r>
    <n v="2092315"/>
    <x v="3"/>
    <d v="2016-03-20T16:27:00"/>
    <d v="1899-12-30T00:00:39"/>
    <n v="2092315"/>
    <d v="2016-03-20T00:00:00"/>
    <s v="16:27:00"/>
    <x v="4"/>
    <x v="13"/>
  </r>
  <r>
    <n v="772101"/>
    <x v="9"/>
    <d v="2016-02-03T19:41:00"/>
    <d v="1899-12-30T00:00:39"/>
    <n v="772101"/>
    <d v="2016-02-03T00:00:00"/>
    <s v="19:41:00"/>
    <x v="4"/>
    <x v="5"/>
  </r>
  <r>
    <n v="2204370"/>
    <x v="9"/>
    <d v="2016-01-11T20:56:00"/>
    <d v="1899-12-30T00:00:39"/>
    <n v="2204370"/>
    <d v="2016-01-11T00:00:00"/>
    <s v="20:56:00"/>
    <x v="2"/>
    <x v="14"/>
  </r>
  <r>
    <n v="809931"/>
    <x v="9"/>
    <d v="2016-02-09T05:16:00"/>
    <d v="1899-12-30T00:00:39"/>
    <n v="809931"/>
    <d v="2016-02-09T00:00:00"/>
    <s v="05:16:00"/>
    <x v="0"/>
    <x v="19"/>
  </r>
  <r>
    <n v="2288944"/>
    <x v="9"/>
    <d v="2016-03-31T21:19:00"/>
    <d v="1899-12-30T00:00:39"/>
    <n v="2288944"/>
    <d v="2016-03-31T00:00:00"/>
    <s v="21:19:00"/>
    <x v="2"/>
    <x v="4"/>
  </r>
  <r>
    <n v="2092315"/>
    <x v="9"/>
    <d v="2016-02-28T12:31:00"/>
    <d v="1899-12-30T00:00:39"/>
    <n v="2092315"/>
    <d v="2016-02-28T00:00:00"/>
    <s v="12:31:00"/>
    <x v="4"/>
    <x v="8"/>
  </r>
  <r>
    <n v="820335"/>
    <x v="0"/>
    <d v="2016-03-12T09:38:00"/>
    <d v="1899-12-30T00:00:38"/>
    <n v="820335"/>
    <d v="2016-03-12T00:00:00"/>
    <s v="09:38:00"/>
    <x v="5"/>
    <x v="15"/>
  </r>
  <r>
    <n v="808966"/>
    <x v="2"/>
    <d v="2016-03-13T10:06:00"/>
    <d v="1899-12-30T00:00:38"/>
    <n v="808966"/>
    <d v="2016-03-13T00:00:00"/>
    <s v="10:06:00"/>
    <x v="6"/>
    <x v="10"/>
  </r>
  <r>
    <n v="2255559"/>
    <x v="14"/>
    <d v="2016-03-30T18:57:00"/>
    <d v="1899-12-30T00:00:38"/>
    <n v="2255559"/>
    <d v="2016-03-30T00:00:00"/>
    <s v="18:57:00"/>
    <x v="5"/>
    <x v="6"/>
  </r>
  <r>
    <n v="2090526"/>
    <x v="9"/>
    <d v="2016-01-30T11:41:00"/>
    <d v="1899-12-30T00:00:38"/>
    <n v="2090526"/>
    <d v="2016-01-30T00:00:00"/>
    <s v="11:41:00"/>
    <x v="6"/>
    <x v="11"/>
  </r>
  <r>
    <n v="809008"/>
    <x v="0"/>
    <d v="2016-03-09T12:11:00"/>
    <d v="1899-12-30T00:00:38"/>
    <n v="809008"/>
    <d v="2016-03-09T00:00:00"/>
    <s v="12:11:00"/>
    <x v="6"/>
    <x v="8"/>
  </r>
  <r>
    <n v="2090555"/>
    <x v="7"/>
    <d v="2016-03-13T17:39:00"/>
    <d v="1899-12-30T00:00:38"/>
    <n v="2090555"/>
    <d v="2016-03-13T00:00:00"/>
    <s v="17:39:00"/>
    <x v="5"/>
    <x v="12"/>
  </r>
  <r>
    <n v="869060"/>
    <x v="6"/>
    <d v="2016-03-14T10:59:00"/>
    <d v="1899-12-30T00:00:38"/>
    <n v="869060"/>
    <d v="2016-03-14T00:00:00"/>
    <s v="10:59:00"/>
    <x v="0"/>
    <x v="10"/>
  </r>
  <r>
    <n v="809139"/>
    <x v="8"/>
    <d v="2016-01-06T16:58:00"/>
    <d v="1899-12-30T00:00:38"/>
    <n v="809139"/>
    <d v="2016-01-06T00:00:00"/>
    <s v="16:58:00"/>
    <x v="1"/>
    <x v="13"/>
  </r>
  <r>
    <n v="652906"/>
    <x v="2"/>
    <d v="2016-01-19T07:01:00"/>
    <d v="1899-12-30T00:00:38"/>
    <n v="652906"/>
    <d v="2016-01-19T00:00:00"/>
    <s v="07:01:00"/>
    <x v="1"/>
    <x v="16"/>
  </r>
  <r>
    <n v="809222"/>
    <x v="6"/>
    <d v="2016-02-12T11:09:00"/>
    <d v="1899-12-30T00:00:38"/>
    <n v="809222"/>
    <d v="2016-02-12T00:00:00"/>
    <s v="11:09:00"/>
    <x v="4"/>
    <x v="11"/>
  </r>
  <r>
    <n v="851066"/>
    <x v="0"/>
    <d v="2016-03-07T18:06:00"/>
    <d v="1899-12-30T00:00:38"/>
    <n v="851066"/>
    <d v="2016-03-07T00:00:00"/>
    <s v="18:06:00"/>
    <x v="3"/>
    <x v="6"/>
  </r>
  <r>
    <n v="939977"/>
    <x v="0"/>
    <d v="2016-03-04T12:45:00"/>
    <d v="1899-12-30T00:00:38"/>
    <n v="939977"/>
    <d v="2016-03-04T00:00:00"/>
    <s v="12:45:00"/>
    <x v="0"/>
    <x v="8"/>
  </r>
  <r>
    <n v="809330"/>
    <x v="2"/>
    <d v="2016-01-10T13:44:00"/>
    <d v="1899-12-30T00:00:38"/>
    <n v="809330"/>
    <d v="2016-01-10T00:00:00"/>
    <s v="13:44:00"/>
    <x v="6"/>
    <x v="1"/>
  </r>
  <r>
    <n v="855864"/>
    <x v="10"/>
    <d v="2016-03-27T09:33:00"/>
    <d v="1899-12-30T00:00:38"/>
    <n v="855864"/>
    <d v="2016-03-27T00:00:00"/>
    <s v="09:33:00"/>
    <x v="1"/>
    <x v="15"/>
  </r>
  <r>
    <n v="305730"/>
    <x v="15"/>
    <d v="2016-01-06T09:11:00"/>
    <d v="1899-12-30T00:00:38"/>
    <n v="305730"/>
    <d v="2016-01-06T00:00:00"/>
    <s v="09:11:00"/>
    <x v="5"/>
    <x v="15"/>
  </r>
  <r>
    <n v="930586"/>
    <x v="7"/>
    <d v="2016-03-30T16:57:00"/>
    <d v="1899-12-30T00:00:38"/>
    <n v="930586"/>
    <d v="2016-03-30T00:00:00"/>
    <s v="16:57:00"/>
    <x v="3"/>
    <x v="13"/>
  </r>
  <r>
    <n v="2287393"/>
    <x v="0"/>
    <d v="2016-03-29T21:03:00"/>
    <d v="1899-12-30T00:00:38"/>
    <n v="2287393"/>
    <d v="2016-03-29T00:00:00"/>
    <s v="21:03:00"/>
    <x v="0"/>
    <x v="4"/>
  </r>
  <r>
    <n v="866828"/>
    <x v="7"/>
    <d v="2016-01-11T16:28:00"/>
    <d v="1899-12-30T00:00:38"/>
    <n v="866828"/>
    <d v="2016-01-11T00:00:00"/>
    <s v="16:28:00"/>
    <x v="6"/>
    <x v="13"/>
  </r>
  <r>
    <n v="832433"/>
    <x v="2"/>
    <d v="2016-03-06T13:16:00"/>
    <d v="1899-12-30T00:00:38"/>
    <n v="832433"/>
    <d v="2016-03-06T00:00:00"/>
    <s v="13:16:00"/>
    <x v="2"/>
    <x v="1"/>
  </r>
  <r>
    <n v="2369557"/>
    <x v="0"/>
    <d v="2016-02-22T12:40:00"/>
    <d v="1899-12-30T00:00:38"/>
    <n v="2369557"/>
    <d v="2016-02-22T00:00:00"/>
    <s v="12:40:00"/>
    <x v="4"/>
    <x v="8"/>
  </r>
  <r>
    <n v="809707"/>
    <x v="2"/>
    <d v="2016-02-15T20:30:00"/>
    <d v="1899-12-30T00:00:38"/>
    <n v="809707"/>
    <d v="2016-02-15T00:00:00"/>
    <s v="20:30:00"/>
    <x v="0"/>
    <x v="14"/>
  </r>
  <r>
    <n v="896122"/>
    <x v="5"/>
    <d v="2016-03-19T12:45:00"/>
    <d v="1899-12-30T00:00:38"/>
    <n v="896122"/>
    <d v="2016-03-19T00:00:00"/>
    <s v="12:45:00"/>
    <x v="0"/>
    <x v="8"/>
  </r>
  <r>
    <n v="810268"/>
    <x v="8"/>
    <d v="2016-02-13T15:27:00"/>
    <d v="1899-12-30T00:00:38"/>
    <n v="810268"/>
    <d v="2016-02-13T00:00:00"/>
    <s v="15:27:00"/>
    <x v="6"/>
    <x v="2"/>
  </r>
  <r>
    <n v="2091371"/>
    <x v="1"/>
    <d v="2016-03-16T07:10:00"/>
    <d v="1899-12-30T00:00:38"/>
    <n v="2091371"/>
    <d v="2016-03-16T00:00:00"/>
    <s v="07:10:00"/>
    <x v="1"/>
    <x v="16"/>
  </r>
  <r>
    <n v="867210"/>
    <x v="2"/>
    <d v="2016-01-30T14:53:00"/>
    <d v="1899-12-30T00:00:38"/>
    <n v="867210"/>
    <d v="2016-01-30T00:00:00"/>
    <s v="14:53:00"/>
    <x v="4"/>
    <x v="0"/>
  </r>
  <r>
    <n v="1107963"/>
    <x v="2"/>
    <d v="2016-01-22T18:30:00"/>
    <d v="1899-12-30T00:00:38"/>
    <n v="1107963"/>
    <d v="2016-01-22T00:00:00"/>
    <s v="18:30:00"/>
    <x v="0"/>
    <x v="6"/>
  </r>
  <r>
    <n v="931139"/>
    <x v="6"/>
    <d v="2016-03-31T04:22:00"/>
    <d v="1899-12-30T00:00:38"/>
    <n v="931139"/>
    <d v="2016-03-31T00:00:00"/>
    <s v="04:22:00"/>
    <x v="3"/>
    <x v="20"/>
  </r>
  <r>
    <n v="2204601"/>
    <x v="2"/>
    <d v="2016-01-29T06:46:00"/>
    <d v="1899-12-30T00:00:38"/>
    <n v="2204601"/>
    <d v="2016-01-29T00:00:00"/>
    <s v="06:46:00"/>
    <x v="2"/>
    <x v="18"/>
  </r>
  <r>
    <n v="730607"/>
    <x v="7"/>
    <d v="2016-01-22T06:17:00"/>
    <d v="1899-12-30T00:00:38"/>
    <n v="730607"/>
    <d v="2016-01-22T00:00:00"/>
    <s v="06:17:00"/>
    <x v="0"/>
    <x v="18"/>
  </r>
  <r>
    <n v="772956"/>
    <x v="1"/>
    <d v="2016-01-25T18:05:00"/>
    <d v="1899-12-30T00:00:38"/>
    <n v="772956"/>
    <d v="2016-01-25T00:00:00"/>
    <s v="18:05:00"/>
    <x v="1"/>
    <x v="6"/>
  </r>
  <r>
    <n v="772998"/>
    <x v="8"/>
    <d v="2016-02-11T19:34:00"/>
    <d v="1899-12-30T00:00:38"/>
    <n v="772998"/>
    <d v="2016-02-11T00:00:00"/>
    <s v="19:34:00"/>
    <x v="1"/>
    <x v="5"/>
  </r>
  <r>
    <n v="867616"/>
    <x v="0"/>
    <d v="2016-03-03T11:08:00"/>
    <d v="1899-12-30T00:00:38"/>
    <n v="867616"/>
    <d v="2016-03-03T00:00:00"/>
    <s v="11:08:00"/>
    <x v="4"/>
    <x v="11"/>
  </r>
  <r>
    <n v="821975"/>
    <x v="8"/>
    <d v="2016-03-25T22:45:00"/>
    <d v="1899-12-30T00:00:38"/>
    <n v="821975"/>
    <d v="2016-03-25T00:00:00"/>
    <s v="22:45:00"/>
    <x v="2"/>
    <x v="17"/>
  </r>
  <r>
    <n v="822018"/>
    <x v="2"/>
    <d v="2016-02-26T15:49:00"/>
    <d v="1899-12-30T00:00:38"/>
    <n v="822018"/>
    <d v="2016-02-26T00:00:00"/>
    <s v="15:49:00"/>
    <x v="4"/>
    <x v="2"/>
  </r>
  <r>
    <n v="881777"/>
    <x v="8"/>
    <d v="2016-03-19T06:22:00"/>
    <d v="1899-12-30T00:00:38"/>
    <n v="881777"/>
    <d v="2016-03-19T00:00:00"/>
    <s v="06:22:00"/>
    <x v="4"/>
    <x v="18"/>
  </r>
  <r>
    <n v="2370894"/>
    <x v="2"/>
    <d v="2016-03-06T13:11:00"/>
    <d v="1899-12-30T00:00:38"/>
    <n v="2370894"/>
    <d v="2016-03-06T00:00:00"/>
    <s v="13:11:00"/>
    <x v="4"/>
    <x v="1"/>
  </r>
  <r>
    <n v="822111"/>
    <x v="7"/>
    <d v="2016-03-03T14:32:00"/>
    <d v="1899-12-30T00:00:38"/>
    <n v="822111"/>
    <d v="2016-03-03T00:00:00"/>
    <s v="14:32:00"/>
    <x v="0"/>
    <x v="0"/>
  </r>
  <r>
    <n v="2288802"/>
    <x v="6"/>
    <d v="2016-01-08T07:28:00"/>
    <d v="1899-12-30T00:00:38"/>
    <n v="2288802"/>
    <d v="2016-01-08T00:00:00"/>
    <s v="07:28:00"/>
    <x v="5"/>
    <x v="16"/>
  </r>
  <r>
    <n v="575079"/>
    <x v="10"/>
    <d v="2016-01-30T19:44:00"/>
    <d v="1899-12-30T00:00:38"/>
    <n v="575079"/>
    <d v="2016-01-30T00:00:00"/>
    <s v="19:44:00"/>
    <x v="4"/>
    <x v="5"/>
  </r>
  <r>
    <n v="2415212"/>
    <x v="2"/>
    <d v="2016-01-15T18:25:00"/>
    <d v="1899-12-30T00:00:38"/>
    <n v="2415212"/>
    <d v="2016-01-15T00:00:00"/>
    <s v="18:25:00"/>
    <x v="1"/>
    <x v="6"/>
  </r>
  <r>
    <n v="811332"/>
    <x v="0"/>
    <d v="2016-02-23T21:16:00"/>
    <d v="1899-12-30T00:00:38"/>
    <n v="811332"/>
    <d v="2016-02-23T00:00:00"/>
    <s v="21:16:00"/>
    <x v="6"/>
    <x v="4"/>
  </r>
  <r>
    <n v="810654"/>
    <x v="0"/>
    <d v="2016-03-12T09:11:00"/>
    <d v="1899-12-30T00:00:38"/>
    <n v="810654"/>
    <d v="2016-03-12T00:00:00"/>
    <s v="09:11:00"/>
    <x v="5"/>
    <x v="15"/>
  </r>
  <r>
    <n v="805266"/>
    <x v="2"/>
    <d v="2016-02-18T19:37:00"/>
    <d v="1899-12-30T00:00:38"/>
    <n v="805266"/>
    <d v="2016-02-18T00:00:00"/>
    <s v="19:37:00"/>
    <x v="2"/>
    <x v="5"/>
  </r>
  <r>
    <n v="894183"/>
    <x v="7"/>
    <d v="2016-03-28T05:44:00"/>
    <d v="1899-12-30T00:00:38"/>
    <n v="894183"/>
    <d v="2016-03-28T00:00:00"/>
    <s v="05:44:00"/>
    <x v="0"/>
    <x v="19"/>
  </r>
  <r>
    <n v="810688"/>
    <x v="2"/>
    <d v="2016-03-26T13:33:00"/>
    <d v="1899-12-30T00:00:38"/>
    <n v="810688"/>
    <d v="2016-03-26T00:00:00"/>
    <s v="13:33:00"/>
    <x v="6"/>
    <x v="1"/>
  </r>
  <r>
    <n v="810751"/>
    <x v="6"/>
    <d v="2016-02-20T11:31:00"/>
    <d v="1899-12-30T00:00:38"/>
    <n v="810751"/>
    <d v="2016-02-20T00:00:00"/>
    <s v="11:31:00"/>
    <x v="6"/>
    <x v="11"/>
  </r>
  <r>
    <n v="822560"/>
    <x v="2"/>
    <d v="2016-02-26T15:35:00"/>
    <d v="1899-12-30T00:00:38"/>
    <n v="822560"/>
    <d v="2016-02-26T00:00:00"/>
    <s v="15:35:00"/>
    <x v="6"/>
    <x v="2"/>
  </r>
  <r>
    <n v="893279"/>
    <x v="9"/>
    <d v="2016-03-26T05:25:00"/>
    <d v="1899-12-30T00:00:38"/>
    <n v="893279"/>
    <d v="2016-03-26T00:00:00"/>
    <s v="05:25:00"/>
    <x v="1"/>
    <x v="19"/>
  </r>
  <r>
    <n v="892465"/>
    <x v="1"/>
    <d v="2016-03-18T14:04:00"/>
    <d v="1899-12-30T00:00:37"/>
    <n v="892465"/>
    <d v="2016-03-18T00:00:00"/>
    <s v="14:04:00"/>
    <x v="2"/>
    <x v="0"/>
  </r>
  <r>
    <n v="866192"/>
    <x v="10"/>
    <d v="2016-03-23T20:07:00"/>
    <d v="1899-12-30T00:00:37"/>
    <n v="866192"/>
    <d v="2016-03-23T00:00:00"/>
    <s v="20:07:00"/>
    <x v="5"/>
    <x v="14"/>
  </r>
  <r>
    <n v="788787"/>
    <x v="8"/>
    <d v="2016-03-04T12:09:00"/>
    <d v="1899-12-30T00:00:37"/>
    <n v="788787"/>
    <d v="2016-03-04T00:00:00"/>
    <s v="12:09:00"/>
    <x v="3"/>
    <x v="8"/>
  </r>
  <r>
    <n v="2091037"/>
    <x v="5"/>
    <d v="2016-02-07T08:06:00"/>
    <d v="1899-12-30T00:00:37"/>
    <n v="2091037"/>
    <d v="2016-02-07T00:00:00"/>
    <s v="08:06:00"/>
    <x v="6"/>
    <x v="3"/>
  </r>
  <r>
    <n v="631602"/>
    <x v="10"/>
    <d v="2016-01-15T12:36:00"/>
    <d v="1899-12-30T00:00:37"/>
    <n v="631602"/>
    <d v="2016-01-15T00:00:00"/>
    <s v="12:36:00"/>
    <x v="3"/>
    <x v="8"/>
  </r>
  <r>
    <n v="867498"/>
    <x v="8"/>
    <d v="2016-03-10T14:40:00"/>
    <d v="1899-12-30T00:00:37"/>
    <n v="867498"/>
    <d v="2016-03-10T00:00:00"/>
    <s v="14:40:00"/>
    <x v="1"/>
    <x v="0"/>
  </r>
  <r>
    <n v="940545"/>
    <x v="9"/>
    <d v="2016-03-24T10:32:00"/>
    <d v="1899-12-30T00:00:37"/>
    <n v="940545"/>
    <d v="2016-03-24T00:00:00"/>
    <s v="10:32:00"/>
    <x v="6"/>
    <x v="10"/>
  </r>
  <r>
    <n v="821432"/>
    <x v="9"/>
    <d v="2016-02-27T08:20:00"/>
    <d v="1899-12-30T00:00:37"/>
    <n v="821432"/>
    <d v="2016-02-27T00:00:00"/>
    <s v="08:20:00"/>
    <x v="0"/>
    <x v="3"/>
  </r>
  <r>
    <n v="893389"/>
    <x v="8"/>
    <d v="2016-03-12T16:07:00"/>
    <d v="1899-12-30T00:00:37"/>
    <n v="893389"/>
    <d v="2016-03-12T00:00:00"/>
    <s v="16:07:00"/>
    <x v="2"/>
    <x v="13"/>
  </r>
  <r>
    <n v="2370560"/>
    <x v="5"/>
    <d v="2016-01-05T00:49:00"/>
    <d v="1899-12-30T00:00:37"/>
    <n v="2370560"/>
    <d v="2016-01-05T00:00:00"/>
    <s v="00:49:00"/>
    <x v="0"/>
    <x v="7"/>
  </r>
  <r>
    <n v="833191"/>
    <x v="15"/>
    <d v="2016-01-14T08:32:00"/>
    <d v="1899-12-30T00:00:37"/>
    <n v="833191"/>
    <d v="2016-01-14T00:00:00"/>
    <s v="08:32:00"/>
    <x v="1"/>
    <x v="3"/>
  </r>
  <r>
    <n v="2288719"/>
    <x v="9"/>
    <d v="2016-02-02T09:18:00"/>
    <d v="1899-12-30T00:00:37"/>
    <n v="2288719"/>
    <d v="2016-02-02T00:00:00"/>
    <s v="09:18:00"/>
    <x v="3"/>
    <x v="15"/>
  </r>
  <r>
    <n v="2370894"/>
    <x v="10"/>
    <d v="2016-02-17T18:13:00"/>
    <d v="1899-12-30T00:00:37"/>
    <n v="2370894"/>
    <d v="2016-02-17T00:00:00"/>
    <s v="18:13:00"/>
    <x v="4"/>
    <x v="6"/>
  </r>
  <r>
    <n v="867736"/>
    <x v="14"/>
    <d v="2016-03-13T14:33:00"/>
    <d v="1899-12-30T00:00:37"/>
    <n v="867736"/>
    <d v="2016-03-13T00:00:00"/>
    <s v="14:33:00"/>
    <x v="1"/>
    <x v="0"/>
  </r>
  <r>
    <n v="822450"/>
    <x v="1"/>
    <d v="2016-02-26T04:56:00"/>
    <d v="1899-12-30T00:00:37"/>
    <n v="822450"/>
    <d v="2016-02-26T00:00:00"/>
    <s v="04:56:00"/>
    <x v="3"/>
    <x v="20"/>
  </r>
  <r>
    <n v="822557"/>
    <x v="5"/>
    <d v="2016-03-25T08:16:00"/>
    <d v="1899-12-30T00:00:37"/>
    <n v="822557"/>
    <d v="2016-03-25T00:00:00"/>
    <s v="08:16:00"/>
    <x v="4"/>
    <x v="3"/>
  </r>
  <r>
    <n v="809333"/>
    <x v="16"/>
    <d v="2016-02-04T18:22:00"/>
    <d v="1899-12-30T00:00:37"/>
    <n v="809333"/>
    <d v="2016-02-04T00:00:00"/>
    <s v="18:22:00"/>
    <x v="2"/>
    <x v="6"/>
  </r>
  <r>
    <n v="2361780"/>
    <x v="9"/>
    <d v="2016-03-03T01:40:00"/>
    <d v="1899-12-30T00:00:37"/>
    <n v="2361780"/>
    <d v="2016-03-03T00:00:00"/>
    <s v="01:40:00"/>
    <x v="4"/>
    <x v="9"/>
  </r>
  <r>
    <n v="2255518"/>
    <x v="1"/>
    <d v="2016-02-26T13:14:00"/>
    <d v="1899-12-30T00:00:36"/>
    <n v="2255518"/>
    <d v="2016-02-26T00:00:00"/>
    <s v="13:14:00"/>
    <x v="3"/>
    <x v="1"/>
  </r>
  <r>
    <n v="2090526"/>
    <x v="9"/>
    <d v="2016-02-14T11:54:00"/>
    <d v="1899-12-30T00:00:36"/>
    <n v="2090526"/>
    <d v="2016-02-14T00:00:00"/>
    <s v="11:54:00"/>
    <x v="6"/>
    <x v="11"/>
  </r>
  <r>
    <n v="771876"/>
    <x v="5"/>
    <d v="2016-02-07T17:54:00"/>
    <d v="1899-12-30T00:00:36"/>
    <n v="771876"/>
    <d v="2016-02-07T00:00:00"/>
    <s v="17:54:00"/>
    <x v="2"/>
    <x v="12"/>
  </r>
  <r>
    <n v="809021"/>
    <x v="2"/>
    <d v="2016-02-19T21:28:00"/>
    <d v="1899-12-30T00:00:36"/>
    <n v="809021"/>
    <d v="2016-02-19T00:00:00"/>
    <s v="21:28:00"/>
    <x v="0"/>
    <x v="4"/>
  </r>
  <r>
    <n v="918340"/>
    <x v="5"/>
    <d v="2016-03-28T10:26:00"/>
    <d v="1899-12-30T00:00:36"/>
    <n v="918340"/>
    <d v="2016-03-28T00:00:00"/>
    <s v="10:26:00"/>
    <x v="0"/>
    <x v="10"/>
  </r>
  <r>
    <n v="771945"/>
    <x v="10"/>
    <d v="2016-01-28T19:40:00"/>
    <d v="1899-12-30T00:00:36"/>
    <n v="771945"/>
    <d v="2016-01-28T00:00:00"/>
    <s v="19:40:00"/>
    <x v="3"/>
    <x v="5"/>
  </r>
  <r>
    <n v="850897"/>
    <x v="7"/>
    <d v="2016-01-02T15:00:00"/>
    <d v="1899-12-30T00:00:36"/>
    <n v="850897"/>
    <d v="2016-01-02T00:00:00"/>
    <s v="15:00:00"/>
    <x v="5"/>
    <x v="2"/>
  </r>
  <r>
    <n v="809226"/>
    <x v="6"/>
    <d v="2016-01-21T04:57:00"/>
    <d v="1899-12-30T00:00:36"/>
    <n v="809226"/>
    <d v="2016-01-21T00:00:00"/>
    <s v="04:57:00"/>
    <x v="5"/>
    <x v="20"/>
  </r>
  <r>
    <n v="2415002"/>
    <x v="2"/>
    <d v="2016-03-30T11:47:00"/>
    <d v="1899-12-30T00:00:36"/>
    <n v="2415002"/>
    <d v="2016-03-30T00:00:00"/>
    <s v="11:47:00"/>
    <x v="1"/>
    <x v="11"/>
  </r>
  <r>
    <n v="869328"/>
    <x v="8"/>
    <d v="2016-03-04T16:11:00"/>
    <d v="1899-12-30T00:00:36"/>
    <n v="869328"/>
    <d v="2016-03-04T00:00:00"/>
    <s v="16:11:00"/>
    <x v="5"/>
    <x v="13"/>
  </r>
  <r>
    <n v="789082"/>
    <x v="2"/>
    <d v="2016-02-23T19:47:00"/>
    <d v="1899-12-30T00:00:36"/>
    <n v="789082"/>
    <d v="2016-02-23T00:00:00"/>
    <s v="19:47:00"/>
    <x v="2"/>
    <x v="5"/>
  </r>
  <r>
    <n v="859872"/>
    <x v="0"/>
    <d v="2016-03-23T08:26:00"/>
    <d v="1899-12-30T00:00:36"/>
    <n v="859872"/>
    <d v="2016-03-23T00:00:00"/>
    <s v="08:26:00"/>
    <x v="3"/>
    <x v="3"/>
  </r>
  <r>
    <n v="600911"/>
    <x v="16"/>
    <d v="2016-01-10T16:30:00"/>
    <d v="1899-12-30T00:00:36"/>
    <n v="600911"/>
    <d v="2016-01-10T00:00:00"/>
    <s v="16:30:00"/>
    <x v="0"/>
    <x v="13"/>
  </r>
  <r>
    <n v="831111"/>
    <x v="7"/>
    <d v="2016-03-06T12:58:00"/>
    <d v="1899-12-30T00:00:36"/>
    <n v="831111"/>
    <d v="2016-03-06T00:00:00"/>
    <s v="12:58:00"/>
    <x v="4"/>
    <x v="8"/>
  </r>
  <r>
    <n v="789225"/>
    <x v="16"/>
    <d v="2016-02-19T05:17:00"/>
    <d v="1899-12-30T00:00:36"/>
    <n v="789225"/>
    <d v="2016-02-19T00:00:00"/>
    <s v="05:17:00"/>
    <x v="0"/>
    <x v="19"/>
  </r>
  <r>
    <n v="832405"/>
    <x v="1"/>
    <d v="2016-03-30T11:28:00"/>
    <d v="1899-12-30T00:00:36"/>
    <n v="832405"/>
    <d v="2016-03-30T00:00:00"/>
    <s v="11:28:00"/>
    <x v="2"/>
    <x v="11"/>
  </r>
  <r>
    <n v="2287452"/>
    <x v="5"/>
    <d v="2016-03-25T06:34:00"/>
    <d v="1899-12-30T00:00:36"/>
    <n v="2287452"/>
    <d v="2016-03-25T00:00:00"/>
    <s v="06:34:00"/>
    <x v="3"/>
    <x v="18"/>
  </r>
  <r>
    <n v="809604"/>
    <x v="8"/>
    <d v="2016-02-28T15:22:00"/>
    <d v="1899-12-30T00:00:36"/>
    <n v="809604"/>
    <d v="2016-02-28T00:00:00"/>
    <s v="15:22:00"/>
    <x v="5"/>
    <x v="2"/>
  </r>
  <r>
    <n v="2426887"/>
    <x v="0"/>
    <d v="2016-03-30T14:10:00"/>
    <d v="1899-12-30T00:00:36"/>
    <n v="2384970"/>
    <d v="2016-03-30T00:00:00"/>
    <s v="14:10:00"/>
    <x v="4"/>
    <x v="0"/>
  </r>
  <r>
    <n v="549969"/>
    <x v="0"/>
    <d v="2016-03-20T12:06:00"/>
    <d v="1899-12-30T00:00:36"/>
    <n v="549969"/>
    <d v="2016-03-20T00:00:00"/>
    <s v="12:06:00"/>
    <x v="2"/>
    <x v="8"/>
  </r>
  <r>
    <n v="809752"/>
    <x v="14"/>
    <d v="2016-02-06T04:26:00"/>
    <d v="1899-12-30T00:00:36"/>
    <n v="809752"/>
    <d v="2016-02-06T00:00:00"/>
    <s v="04:26:00"/>
    <x v="3"/>
    <x v="20"/>
  </r>
  <r>
    <n v="804403"/>
    <x v="6"/>
    <d v="2016-03-06T13:02:00"/>
    <d v="1899-12-30T00:00:36"/>
    <n v="804403"/>
    <d v="2016-03-06T00:00:00"/>
    <s v="13:02:00"/>
    <x v="5"/>
    <x v="1"/>
  </r>
  <r>
    <n v="2287916"/>
    <x v="6"/>
    <d v="2016-02-03T09:19:00"/>
    <d v="1899-12-30T00:00:36"/>
    <n v="2287916"/>
    <d v="2016-02-03T00:00:00"/>
    <s v="09:19:00"/>
    <x v="4"/>
    <x v="15"/>
  </r>
  <r>
    <n v="940664"/>
    <x v="7"/>
    <d v="2016-03-28T17:24:00"/>
    <d v="1899-12-30T00:00:36"/>
    <n v="940664"/>
    <d v="2016-03-28T00:00:00"/>
    <s v="17:24:00"/>
    <x v="6"/>
    <x v="12"/>
  </r>
  <r>
    <n v="906328"/>
    <x v="6"/>
    <d v="2016-03-28T17:16:00"/>
    <d v="1899-12-30T00:00:36"/>
    <n v="906328"/>
    <d v="2016-03-28T00:00:00"/>
    <s v="17:16:00"/>
    <x v="0"/>
    <x v="12"/>
  </r>
  <r>
    <n v="893445"/>
    <x v="2"/>
    <d v="2016-03-05T17:21:00"/>
    <d v="1899-12-30T00:00:36"/>
    <n v="893445"/>
    <d v="2016-03-05T00:00:00"/>
    <s v="17:21:00"/>
    <x v="2"/>
    <x v="12"/>
  </r>
  <r>
    <n v="833036"/>
    <x v="10"/>
    <d v="2016-03-03T21:01:00"/>
    <d v="1899-12-30T00:00:36"/>
    <n v="833036"/>
    <d v="2016-03-03T00:00:00"/>
    <s v="21:01:00"/>
    <x v="4"/>
    <x v="4"/>
  </r>
  <r>
    <n v="896654"/>
    <x v="2"/>
    <d v="2016-03-24T09:21:00"/>
    <d v="1899-12-30T00:00:36"/>
    <n v="896654"/>
    <d v="2016-03-24T00:00:00"/>
    <s v="09:21:00"/>
    <x v="0"/>
    <x v="15"/>
  </r>
  <r>
    <n v="893771"/>
    <x v="0"/>
    <d v="2016-03-19T15:51:00"/>
    <d v="1899-12-30T00:00:36"/>
    <n v="893771"/>
    <d v="2016-03-19T00:00:00"/>
    <s v="15:51:00"/>
    <x v="6"/>
    <x v="2"/>
  </r>
  <r>
    <n v="892297"/>
    <x v="8"/>
    <d v="2016-03-23T06:05:00"/>
    <d v="1899-12-30T00:00:36"/>
    <n v="892297"/>
    <d v="2016-03-23T00:00:00"/>
    <s v="06:05:00"/>
    <x v="2"/>
    <x v="18"/>
  </r>
  <r>
    <n v="810279"/>
    <x v="2"/>
    <d v="2016-02-06T15:58:00"/>
    <d v="1899-12-30T00:00:36"/>
    <n v="810279"/>
    <d v="2016-02-06T00:00:00"/>
    <s v="15:58:00"/>
    <x v="4"/>
    <x v="2"/>
  </r>
  <r>
    <n v="810334"/>
    <x v="2"/>
    <d v="2016-02-03T13:07:00"/>
    <d v="1899-12-30T00:00:36"/>
    <n v="810334"/>
    <d v="2016-02-03T00:00:00"/>
    <s v="13:07:00"/>
    <x v="2"/>
    <x v="1"/>
  </r>
  <r>
    <n v="773159"/>
    <x v="5"/>
    <d v="2016-01-28T18:35:00"/>
    <d v="1899-12-30T00:00:36"/>
    <n v="773159"/>
    <d v="2016-01-28T00:00:00"/>
    <s v="18:35:00"/>
    <x v="1"/>
    <x v="6"/>
  </r>
  <r>
    <n v="928356"/>
    <x v="0"/>
    <d v="2016-03-30T04:52:00"/>
    <d v="1899-12-30T00:00:36"/>
    <n v="928356"/>
    <d v="2016-03-30T00:00:00"/>
    <s v="04:52:00"/>
    <x v="1"/>
    <x v="20"/>
  </r>
  <r>
    <n v="2370894"/>
    <x v="7"/>
    <d v="2016-02-19T16:12:00"/>
    <d v="1899-12-30T00:00:36"/>
    <n v="2370894"/>
    <d v="2016-02-19T00:00:00"/>
    <s v="16:12:00"/>
    <x v="4"/>
    <x v="13"/>
  </r>
  <r>
    <n v="611337"/>
    <x v="2"/>
    <d v="2016-03-06T13:53:00"/>
    <d v="1899-12-30T00:00:36"/>
    <n v="611337"/>
    <d v="2016-03-06T00:00:00"/>
    <s v="13:53:00"/>
    <x v="3"/>
    <x v="1"/>
  </r>
  <r>
    <n v="810414"/>
    <x v="6"/>
    <d v="2016-01-22T18:48:00"/>
    <d v="1899-12-30T00:00:36"/>
    <n v="810414"/>
    <d v="2016-01-22T00:00:00"/>
    <s v="18:48:00"/>
    <x v="0"/>
    <x v="6"/>
  </r>
  <r>
    <n v="810486"/>
    <x v="2"/>
    <d v="2016-02-06T21:06:00"/>
    <d v="1899-12-30T00:00:36"/>
    <n v="810486"/>
    <d v="2016-02-06T00:00:00"/>
    <s v="21:06:00"/>
    <x v="5"/>
    <x v="4"/>
  </r>
  <r>
    <n v="778332"/>
    <x v="6"/>
    <d v="2016-01-15T09:14:00"/>
    <d v="1899-12-30T00:00:36"/>
    <n v="778332"/>
    <d v="2016-01-15T00:00:00"/>
    <s v="09:14:00"/>
    <x v="1"/>
    <x v="15"/>
  </r>
  <r>
    <n v="2406686"/>
    <x v="2"/>
    <d v="2016-02-26T14:40:00"/>
    <d v="1899-12-30T00:00:36"/>
    <n v="2406686"/>
    <d v="2016-02-26T00:00:00"/>
    <s v="14:40:00"/>
    <x v="1"/>
    <x v="0"/>
  </r>
  <r>
    <n v="787422"/>
    <x v="8"/>
    <d v="2016-01-01T18:17:00"/>
    <d v="1899-12-30T00:00:36"/>
    <n v="787422"/>
    <d v="2016-01-01T00:00:00"/>
    <s v="18:17:00"/>
    <x v="3"/>
    <x v="6"/>
  </r>
  <r>
    <n v="810587"/>
    <x v="2"/>
    <d v="2016-03-12T18:42:00"/>
    <d v="1899-12-30T00:00:36"/>
    <n v="810587"/>
    <d v="2016-03-12T00:00:00"/>
    <s v="18:42:00"/>
    <x v="4"/>
    <x v="6"/>
  </r>
  <r>
    <n v="773397"/>
    <x v="2"/>
    <d v="2016-01-13T21:40:00"/>
    <d v="1899-12-30T00:00:36"/>
    <n v="773397"/>
    <d v="2016-01-13T00:00:00"/>
    <s v="21:40:00"/>
    <x v="1"/>
    <x v="4"/>
  </r>
  <r>
    <n v="941524"/>
    <x v="2"/>
    <d v="2016-03-26T18:53:00"/>
    <d v="1899-12-30T00:00:36"/>
    <n v="941524"/>
    <d v="2016-03-26T00:00:00"/>
    <s v="18:53:00"/>
    <x v="0"/>
    <x v="6"/>
  </r>
  <r>
    <n v="929871"/>
    <x v="1"/>
    <d v="2016-03-31T20:13:00"/>
    <d v="1899-12-30T00:00:36"/>
    <n v="929871"/>
    <d v="2016-03-31T00:00:00"/>
    <s v="20:13:00"/>
    <x v="5"/>
    <x v="14"/>
  </r>
  <r>
    <n v="870677"/>
    <x v="8"/>
    <d v="2016-03-14T10:02:00"/>
    <d v="1899-12-30T00:00:36"/>
    <n v="870677"/>
    <d v="2016-03-14T00:00:00"/>
    <s v="10:02:00"/>
    <x v="0"/>
    <x v="10"/>
  </r>
  <r>
    <n v="894215"/>
    <x v="0"/>
    <d v="2016-03-30T12:25:00"/>
    <d v="1899-12-30T00:00:36"/>
    <n v="894215"/>
    <d v="2016-03-30T00:00:00"/>
    <s v="12:25:00"/>
    <x v="2"/>
    <x v="8"/>
  </r>
  <r>
    <n v="771772"/>
    <x v="2"/>
    <d v="2016-02-07T16:22:00"/>
    <d v="1899-12-30T00:00:36"/>
    <n v="771772"/>
    <d v="2016-02-07T00:00:00"/>
    <s v="16:22:00"/>
    <x v="4"/>
    <x v="13"/>
  </r>
  <r>
    <n v="892465"/>
    <x v="3"/>
    <d v="2016-03-14T10:38:00"/>
    <d v="1899-12-30T00:00:36"/>
    <n v="892465"/>
    <d v="2016-03-14T00:00:00"/>
    <s v="10:38:00"/>
    <x v="2"/>
    <x v="10"/>
  </r>
  <r>
    <n v="809117"/>
    <x v="3"/>
    <d v="2016-03-01T16:11:00"/>
    <d v="1899-12-30T00:00:36"/>
    <n v="809117"/>
    <d v="2016-03-01T00:00:00"/>
    <s v="16:11:00"/>
    <x v="4"/>
    <x v="13"/>
  </r>
  <r>
    <n v="788877"/>
    <x v="3"/>
    <d v="2016-01-10T15:38:00"/>
    <d v="1899-12-30T00:00:36"/>
    <n v="788877"/>
    <d v="2016-01-10T00:00:00"/>
    <s v="15:38:00"/>
    <x v="5"/>
    <x v="2"/>
  </r>
  <r>
    <n v="894435"/>
    <x v="3"/>
    <d v="2016-03-23T16:08:00"/>
    <d v="1899-12-30T00:00:36"/>
    <n v="894435"/>
    <d v="2016-03-23T00:00:00"/>
    <s v="16:08:00"/>
    <x v="0"/>
    <x v="13"/>
  </r>
  <r>
    <n v="895624"/>
    <x v="4"/>
    <d v="2016-03-21T19:26:00"/>
    <d v="1899-12-30T00:00:36"/>
    <n v="895624"/>
    <d v="2016-03-21T00:00:00"/>
    <s v="19:26:00"/>
    <x v="1"/>
    <x v="5"/>
  </r>
  <r>
    <n v="789150"/>
    <x v="12"/>
    <d v="2016-02-15T02:26:00"/>
    <d v="1899-12-30T00:00:36"/>
    <n v="789150"/>
    <d v="2016-02-15T00:00:00"/>
    <s v="02:26:00"/>
    <x v="5"/>
    <x v="21"/>
  </r>
  <r>
    <n v="2360384"/>
    <x v="4"/>
    <d v="2016-03-16T12:10:00"/>
    <d v="1899-12-30T00:00:36"/>
    <n v="2360384"/>
    <d v="2016-03-16T00:00:00"/>
    <s v="12:10:00"/>
    <x v="5"/>
    <x v="8"/>
  </r>
  <r>
    <n v="940303"/>
    <x v="4"/>
    <d v="2016-03-12T17:26:00"/>
    <d v="1899-12-30T00:00:36"/>
    <n v="940303"/>
    <d v="2016-03-12T00:00:00"/>
    <s v="17:26:00"/>
    <x v="2"/>
    <x v="12"/>
  </r>
  <r>
    <n v="809604"/>
    <x v="4"/>
    <d v="2016-03-01T05:44:00"/>
    <d v="1899-12-30T00:00:36"/>
    <n v="809604"/>
    <d v="2016-03-01T00:00:00"/>
    <s v="05:44:00"/>
    <x v="5"/>
    <x v="19"/>
  </r>
  <r>
    <n v="940392"/>
    <x v="4"/>
    <d v="2016-03-25T19:12:00"/>
    <d v="1899-12-30T00:00:36"/>
    <n v="940392"/>
    <d v="2016-03-25T00:00:00"/>
    <s v="19:12:00"/>
    <x v="5"/>
    <x v="5"/>
  </r>
  <r>
    <n v="772561"/>
    <x v="3"/>
    <d v="2016-03-27T16:09:00"/>
    <d v="1899-12-30T00:00:36"/>
    <n v="772561"/>
    <d v="2016-03-27T00:00:00"/>
    <s v="16:09:00"/>
    <x v="3"/>
    <x v="13"/>
  </r>
  <r>
    <n v="809934"/>
    <x v="3"/>
    <d v="2016-02-19T07:29:00"/>
    <d v="1899-12-30T00:00:36"/>
    <n v="809934"/>
    <d v="2016-02-19T00:00:00"/>
    <s v="07:29:00"/>
    <x v="3"/>
    <x v="16"/>
  </r>
  <r>
    <n v="819850"/>
    <x v="3"/>
    <d v="2016-03-06T17:46:00"/>
    <d v="1899-12-30T00:00:36"/>
    <n v="819850"/>
    <d v="2016-03-06T00:00:00"/>
    <s v="17:46:00"/>
    <x v="0"/>
    <x v="12"/>
  </r>
  <r>
    <n v="810011"/>
    <x v="3"/>
    <d v="2016-02-19T06:33:00"/>
    <d v="1899-12-30T00:00:36"/>
    <n v="810011"/>
    <d v="2016-02-19T00:00:00"/>
    <s v="06:33:00"/>
    <x v="3"/>
    <x v="18"/>
  </r>
  <r>
    <n v="807432"/>
    <x v="4"/>
    <d v="2016-01-05T21:52:00"/>
    <d v="1899-12-30T00:00:36"/>
    <n v="807432"/>
    <d v="2016-01-05T00:00:00"/>
    <s v="21:52:00"/>
    <x v="0"/>
    <x v="4"/>
  </r>
  <r>
    <n v="2091882"/>
    <x v="4"/>
    <d v="2016-01-13T18:27:00"/>
    <d v="1899-12-30T00:00:36"/>
    <n v="2091882"/>
    <d v="2016-01-13T00:00:00"/>
    <s v="18:27:00"/>
    <x v="1"/>
    <x v="6"/>
  </r>
  <r>
    <n v="867616"/>
    <x v="3"/>
    <d v="2016-03-13T21:04:00"/>
    <d v="1899-12-30T00:00:36"/>
    <n v="867616"/>
    <d v="2016-03-13T00:00:00"/>
    <s v="21:04:00"/>
    <x v="4"/>
    <x v="4"/>
  </r>
  <r>
    <n v="880965"/>
    <x v="6"/>
    <d v="2016-03-17T11:55:00"/>
    <d v="1899-12-30T00:00:36"/>
    <n v="880965"/>
    <d v="2016-03-17T00:00:00"/>
    <s v="11:55:00"/>
    <x v="4"/>
    <x v="11"/>
  </r>
  <r>
    <n v="822070"/>
    <x v="4"/>
    <d v="2016-01-26T23:22:00"/>
    <d v="1899-12-30T00:00:36"/>
    <n v="822070"/>
    <d v="2016-01-26T00:00:00"/>
    <s v="23:22:00"/>
    <x v="6"/>
    <x v="23"/>
  </r>
  <r>
    <n v="810572"/>
    <x v="3"/>
    <d v="2016-01-10T09:52:00"/>
    <d v="1899-12-30T00:00:36"/>
    <n v="810572"/>
    <d v="2016-01-10T00:00:00"/>
    <s v="09:52:00"/>
    <x v="2"/>
    <x v="15"/>
  </r>
  <r>
    <n v="833571"/>
    <x v="4"/>
    <d v="2016-03-02T21:02:00"/>
    <d v="1899-12-30T00:00:36"/>
    <n v="833571"/>
    <d v="2016-03-02T00:00:00"/>
    <s v="21:02:00"/>
    <x v="6"/>
    <x v="4"/>
  </r>
  <r>
    <n v="600115"/>
    <x v="3"/>
    <d v="2016-03-20T10:49:00"/>
    <d v="1899-12-30T00:00:36"/>
    <n v="600115"/>
    <d v="2016-03-20T00:00:00"/>
    <s v="10:49:00"/>
    <x v="5"/>
    <x v="10"/>
  </r>
  <r>
    <n v="831775"/>
    <x v="9"/>
    <d v="2016-03-29T16:07:00"/>
    <d v="1899-12-30T00:00:35"/>
    <n v="831775"/>
    <d v="2016-03-29T00:00:00"/>
    <s v="16:07:00"/>
    <x v="2"/>
    <x v="13"/>
  </r>
  <r>
    <n v="809387"/>
    <x v="9"/>
    <d v="2016-02-20T13:48:00"/>
    <d v="1899-12-30T00:00:35"/>
    <n v="809387"/>
    <d v="2016-02-20T00:00:00"/>
    <s v="13:48:00"/>
    <x v="5"/>
    <x v="1"/>
  </r>
  <r>
    <n v="940827"/>
    <x v="16"/>
    <d v="2016-03-31T16:55:00"/>
    <d v="1899-12-30T00:00:35"/>
    <n v="940827"/>
    <d v="2016-03-31T00:00:00"/>
    <s v="16:55:00"/>
    <x v="3"/>
    <x v="13"/>
  </r>
  <r>
    <n v="2422252"/>
    <x v="9"/>
    <d v="2016-02-14T21:58:00"/>
    <d v="1899-12-30T00:00:35"/>
    <n v="2384970"/>
    <d v="2016-02-14T00:00:00"/>
    <s v="21:58:00"/>
    <x v="2"/>
    <x v="4"/>
  </r>
  <r>
    <n v="1281997"/>
    <x v="8"/>
    <d v="2016-02-20T16:51:00"/>
    <d v="1899-12-30T00:00:35"/>
    <n v="1281997"/>
    <d v="2016-02-20T00:00:00"/>
    <s v="16:51:00"/>
    <x v="0"/>
    <x v="13"/>
  </r>
  <r>
    <n v="866315"/>
    <x v="5"/>
    <d v="2016-03-17T22:32:00"/>
    <d v="1899-12-30T00:00:35"/>
    <n v="866315"/>
    <d v="2016-03-17T00:00:00"/>
    <s v="22:32:00"/>
    <x v="1"/>
    <x v="17"/>
  </r>
  <r>
    <n v="892532"/>
    <x v="8"/>
    <d v="2016-03-20T20:39:00"/>
    <d v="1899-12-30T00:00:35"/>
    <n v="892532"/>
    <d v="2016-03-20T00:00:00"/>
    <s v="20:39:00"/>
    <x v="6"/>
    <x v="14"/>
  </r>
  <r>
    <n v="809102"/>
    <x v="8"/>
    <d v="2016-02-22T17:15:00"/>
    <d v="1899-12-30T00:00:35"/>
    <n v="809102"/>
    <d v="2016-02-22T00:00:00"/>
    <s v="17:15:00"/>
    <x v="2"/>
    <x v="12"/>
  </r>
  <r>
    <n v="803878"/>
    <x v="10"/>
    <d v="2016-02-18T14:20:00"/>
    <d v="1899-12-30T00:00:35"/>
    <n v="803878"/>
    <d v="2016-02-18T00:00:00"/>
    <s v="14:20:00"/>
    <x v="5"/>
    <x v="0"/>
  </r>
  <r>
    <n v="751018"/>
    <x v="14"/>
    <d v="2016-01-28T17:03:00"/>
    <d v="1899-12-30T00:00:35"/>
    <n v="751018"/>
    <d v="2016-01-28T00:00:00"/>
    <s v="17:03:00"/>
    <x v="1"/>
    <x v="12"/>
  </r>
  <r>
    <n v="866809"/>
    <x v="10"/>
    <d v="2016-03-10T08:43:00"/>
    <d v="1899-12-30T00:00:35"/>
    <n v="866809"/>
    <d v="2016-03-10T00:00:00"/>
    <s v="08:43:00"/>
    <x v="3"/>
    <x v="3"/>
  </r>
  <r>
    <n v="809776"/>
    <x v="1"/>
    <d v="2016-02-04T05:35:00"/>
    <d v="1899-12-30T00:00:35"/>
    <n v="809776"/>
    <d v="2016-02-04T00:00:00"/>
    <s v="05:35:00"/>
    <x v="1"/>
    <x v="19"/>
  </r>
  <r>
    <n v="789476"/>
    <x v="10"/>
    <d v="2016-01-30T17:44:00"/>
    <d v="1899-12-30T00:00:35"/>
    <n v="789476"/>
    <d v="2016-01-30T00:00:00"/>
    <s v="17:44:00"/>
    <x v="1"/>
    <x v="12"/>
  </r>
  <r>
    <n v="867058"/>
    <x v="5"/>
    <d v="2016-01-09T20:51:00"/>
    <d v="1899-12-30T00:00:35"/>
    <n v="867058"/>
    <d v="2016-01-09T00:00:00"/>
    <s v="20:51:00"/>
    <x v="0"/>
    <x v="14"/>
  </r>
  <r>
    <n v="533013"/>
    <x v="1"/>
    <d v="2016-01-09T10:40:00"/>
    <d v="1899-12-30T00:00:35"/>
    <n v="533013"/>
    <d v="2016-01-09T00:00:00"/>
    <s v="10:40:00"/>
    <x v="5"/>
    <x v="10"/>
  </r>
  <r>
    <n v="819867"/>
    <x v="8"/>
    <d v="2016-03-01T05:35:00"/>
    <d v="1899-12-30T00:00:35"/>
    <n v="819867"/>
    <d v="2016-03-01T00:00:00"/>
    <s v="05:35:00"/>
    <x v="3"/>
    <x v="19"/>
  </r>
  <r>
    <n v="787128"/>
    <x v="13"/>
    <d v="2016-02-11T10:31:00"/>
    <d v="1899-12-30T00:00:35"/>
    <n v="787128"/>
    <d v="2016-02-11T00:00:00"/>
    <s v="10:31:00"/>
    <x v="3"/>
    <x v="10"/>
  </r>
  <r>
    <n v="1108443"/>
    <x v="16"/>
    <d v="2016-02-28T18:49:00"/>
    <d v="1899-12-30T00:00:35"/>
    <n v="1108443"/>
    <d v="2016-02-28T00:00:00"/>
    <s v="18:49:00"/>
    <x v="2"/>
    <x v="6"/>
  </r>
  <r>
    <n v="773212"/>
    <x v="10"/>
    <d v="2016-02-06T08:49:00"/>
    <d v="1899-12-30T00:00:35"/>
    <n v="773212"/>
    <d v="2016-02-06T00:00:00"/>
    <s v="08:49:00"/>
    <x v="3"/>
    <x v="3"/>
  </r>
  <r>
    <n v="907908"/>
    <x v="1"/>
    <d v="2016-03-10T13:24:00"/>
    <d v="1899-12-30T00:00:35"/>
    <n v="907908"/>
    <d v="2016-03-10T00:00:00"/>
    <s v="13:24:00"/>
    <x v="4"/>
    <x v="1"/>
  </r>
  <r>
    <n v="810681"/>
    <x v="9"/>
    <d v="2016-02-19T05:58:00"/>
    <d v="1899-12-30T00:00:35"/>
    <n v="810681"/>
    <d v="2016-02-19T00:00:00"/>
    <s v="05:58:00"/>
    <x v="6"/>
    <x v="19"/>
  </r>
  <r>
    <n v="810694"/>
    <x v="1"/>
    <d v="2016-01-13T13:05:00"/>
    <d v="1899-12-30T00:00:35"/>
    <n v="810694"/>
    <d v="2016-01-13T00:00:00"/>
    <s v="13:05:00"/>
    <x v="0"/>
    <x v="1"/>
  </r>
  <r>
    <n v="870709"/>
    <x v="1"/>
    <d v="2016-03-11T07:51:00"/>
    <d v="1899-12-30T00:00:35"/>
    <n v="870709"/>
    <d v="2016-03-11T00:00:00"/>
    <s v="07:51:00"/>
    <x v="2"/>
    <x v="16"/>
  </r>
  <r>
    <n v="940169"/>
    <x v="16"/>
    <d v="2016-03-15T15:05:00"/>
    <d v="1899-12-30T00:00:35"/>
    <n v="940169"/>
    <d v="2016-03-15T00:00:00"/>
    <s v="15:05:00"/>
    <x v="3"/>
    <x v="2"/>
  </r>
  <r>
    <n v="210187"/>
    <x v="9"/>
    <d v="2016-01-22T19:52:00"/>
    <d v="1899-12-30T00:00:35"/>
    <n v="210187"/>
    <d v="2016-01-22T00:00:00"/>
    <s v="19:52:00"/>
    <x v="5"/>
    <x v="5"/>
  </r>
  <r>
    <n v="809817"/>
    <x v="16"/>
    <d v="2016-02-19T16:05:00"/>
    <d v="1899-12-30T00:00:35"/>
    <n v="809817"/>
    <d v="2016-02-19T00:00:00"/>
    <s v="16:05:00"/>
    <x v="4"/>
    <x v="13"/>
  </r>
  <r>
    <n v="809892"/>
    <x v="9"/>
    <d v="2016-02-27T09:44:00"/>
    <d v="1899-12-30T00:00:35"/>
    <n v="809892"/>
    <d v="2016-02-27T00:00:00"/>
    <s v="09:44:00"/>
    <x v="3"/>
    <x v="15"/>
  </r>
  <r>
    <n v="2203491"/>
    <x v="2"/>
    <d v="2016-02-19T10:24:00"/>
    <d v="1899-12-30T00:00:34"/>
    <n v="2203491"/>
    <d v="2016-02-19T00:00:00"/>
    <s v="10:24:00"/>
    <x v="0"/>
    <x v="10"/>
  </r>
  <r>
    <n v="930191"/>
    <x v="0"/>
    <d v="2016-03-31T14:57:00"/>
    <d v="1899-12-30T00:00:34"/>
    <n v="930191"/>
    <d v="2016-03-31T00:00:00"/>
    <s v="14:57:00"/>
    <x v="0"/>
    <x v="0"/>
  </r>
  <r>
    <n v="1106425"/>
    <x v="8"/>
    <d v="2016-03-11T04:26:00"/>
    <d v="1899-12-30T00:00:34"/>
    <n v="1106425"/>
    <d v="2016-03-11T00:00:00"/>
    <s v="04:26:00"/>
    <x v="5"/>
    <x v="20"/>
  </r>
  <r>
    <n v="2203543"/>
    <x v="8"/>
    <d v="2016-02-21T04:34:00"/>
    <d v="1899-12-30T00:00:34"/>
    <n v="2203543"/>
    <d v="2016-02-21T00:00:00"/>
    <s v="04:34:00"/>
    <x v="3"/>
    <x v="20"/>
  </r>
  <r>
    <n v="2203599"/>
    <x v="0"/>
    <d v="2016-03-28T13:01:00"/>
    <d v="1899-12-30T00:00:34"/>
    <n v="2203599"/>
    <d v="2016-03-28T00:00:00"/>
    <s v="13:01:00"/>
    <x v="3"/>
    <x v="1"/>
  </r>
  <r>
    <n v="809228"/>
    <x v="8"/>
    <d v="2016-02-18T19:33:00"/>
    <d v="1899-12-30T00:00:34"/>
    <n v="809228"/>
    <d v="2016-02-18T00:00:00"/>
    <s v="19:33:00"/>
    <x v="2"/>
    <x v="5"/>
  </r>
  <r>
    <n v="820693"/>
    <x v="0"/>
    <d v="2016-03-02T05:11:00"/>
    <d v="1899-12-30T00:00:34"/>
    <n v="820693"/>
    <d v="2016-03-02T00:00:00"/>
    <s v="05:11:00"/>
    <x v="3"/>
    <x v="19"/>
  </r>
  <r>
    <n v="809266"/>
    <x v="8"/>
    <d v="2016-01-05T17:54:00"/>
    <d v="1899-12-30T00:00:34"/>
    <n v="809266"/>
    <d v="2016-01-05T00:00:00"/>
    <s v="17:54:00"/>
    <x v="0"/>
    <x v="12"/>
  </r>
  <r>
    <n v="2203670"/>
    <x v="6"/>
    <d v="2016-01-21T20:49:00"/>
    <d v="1899-12-30T00:00:34"/>
    <n v="2203670"/>
    <d v="2016-01-21T00:00:00"/>
    <s v="20:49:00"/>
    <x v="2"/>
    <x v="14"/>
  </r>
  <r>
    <n v="809306"/>
    <x v="2"/>
    <d v="2016-03-26T05:08:00"/>
    <d v="1899-12-30T00:00:34"/>
    <n v="809306"/>
    <d v="2016-03-26T00:00:00"/>
    <s v="05:08:00"/>
    <x v="4"/>
    <x v="19"/>
  </r>
  <r>
    <n v="809333"/>
    <x v="16"/>
    <d v="2016-02-07T18:53:00"/>
    <d v="1899-12-30T00:00:34"/>
    <n v="809333"/>
    <d v="2016-02-07T00:00:00"/>
    <s v="18:53:00"/>
    <x v="2"/>
    <x v="6"/>
  </r>
  <r>
    <n v="772209"/>
    <x v="1"/>
    <d v="2016-01-01T17:16:00"/>
    <d v="1899-12-30T00:00:34"/>
    <n v="772209"/>
    <d v="2016-01-01T00:00:00"/>
    <s v="17:16:00"/>
    <x v="6"/>
    <x v="12"/>
  </r>
  <r>
    <n v="803936"/>
    <x v="7"/>
    <d v="2016-02-16T00:08:00"/>
    <d v="1899-12-30T00:00:34"/>
    <n v="803936"/>
    <d v="2016-02-16T00:00:00"/>
    <s v="00:08:00"/>
    <x v="2"/>
    <x v="7"/>
  </r>
  <r>
    <n v="779785"/>
    <x v="9"/>
    <d v="2016-01-06T18:28:00"/>
    <d v="1899-12-30T00:00:34"/>
    <n v="779785"/>
    <d v="2016-01-06T00:00:00"/>
    <s v="18:28:00"/>
    <x v="3"/>
    <x v="6"/>
  </r>
  <r>
    <n v="940154"/>
    <x v="10"/>
    <d v="2016-03-26T18:48:00"/>
    <d v="1899-12-30T00:00:34"/>
    <n v="940154"/>
    <d v="2016-03-26T00:00:00"/>
    <s v="18:48:00"/>
    <x v="5"/>
    <x v="6"/>
  </r>
  <r>
    <n v="821033"/>
    <x v="1"/>
    <d v="2016-02-27T07:38:00"/>
    <d v="1899-12-30T00:00:34"/>
    <n v="821033"/>
    <d v="2016-02-27T00:00:00"/>
    <s v="07:38:00"/>
    <x v="0"/>
    <x v="16"/>
  </r>
  <r>
    <n v="764961"/>
    <x v="2"/>
    <d v="2016-01-29T16:59:00"/>
    <d v="1899-12-30T00:00:34"/>
    <n v="764961"/>
    <d v="2016-01-29T00:00:00"/>
    <s v="16:59:00"/>
    <x v="4"/>
    <x v="13"/>
  </r>
  <r>
    <n v="764993"/>
    <x v="7"/>
    <d v="2016-01-04T15:13:00"/>
    <d v="1899-12-30T00:00:34"/>
    <n v="764993"/>
    <d v="2016-01-04T00:00:00"/>
    <s v="15:13:00"/>
    <x v="5"/>
    <x v="2"/>
  </r>
  <r>
    <n v="860058"/>
    <x v="8"/>
    <d v="2016-03-03T09:30:00"/>
    <d v="1899-12-30T00:00:34"/>
    <n v="860058"/>
    <d v="2016-03-03T00:00:00"/>
    <s v="09:30:00"/>
    <x v="0"/>
    <x v="15"/>
  </r>
  <r>
    <n v="851410"/>
    <x v="8"/>
    <d v="2016-03-06T14:50:00"/>
    <d v="1899-12-30T00:00:34"/>
    <n v="851410"/>
    <d v="2016-03-06T00:00:00"/>
    <s v="14:50:00"/>
    <x v="2"/>
    <x v="0"/>
  </r>
  <r>
    <n v="789309"/>
    <x v="6"/>
    <d v="2016-02-27T17:13:00"/>
    <d v="1899-12-30T00:00:34"/>
    <n v="789309"/>
    <d v="2016-02-27T00:00:00"/>
    <s v="17:13:00"/>
    <x v="0"/>
    <x v="12"/>
  </r>
  <r>
    <n v="2000160"/>
    <x v="1"/>
    <d v="2016-02-08T00:41:00"/>
    <d v="1899-12-30T00:00:34"/>
    <n v="2000160"/>
    <d v="2016-02-08T00:00:00"/>
    <s v="00:41:00"/>
    <x v="4"/>
    <x v="7"/>
  </r>
  <r>
    <n v="794133"/>
    <x v="2"/>
    <d v="2016-02-14T23:26:00"/>
    <d v="1899-12-30T00:00:34"/>
    <n v="794133"/>
    <d v="2016-02-14T00:00:00"/>
    <s v="23:26:00"/>
    <x v="6"/>
    <x v="23"/>
  </r>
  <r>
    <n v="894649"/>
    <x v="2"/>
    <d v="2016-03-30T06:12:00"/>
    <d v="1899-12-30T00:00:34"/>
    <n v="894649"/>
    <d v="2016-03-30T00:00:00"/>
    <s v="06:12:00"/>
    <x v="2"/>
    <x v="18"/>
  </r>
  <r>
    <n v="780037"/>
    <x v="13"/>
    <d v="2016-02-15T05:03:00"/>
    <d v="1899-12-30T00:00:34"/>
    <n v="780037"/>
    <d v="2016-02-15T00:00:00"/>
    <s v="05:03:00"/>
    <x v="3"/>
    <x v="19"/>
  </r>
  <r>
    <n v="893304"/>
    <x v="6"/>
    <d v="2016-03-23T09:45:00"/>
    <d v="1899-12-30T00:00:34"/>
    <n v="893304"/>
    <d v="2016-03-23T00:00:00"/>
    <s v="09:45:00"/>
    <x v="3"/>
    <x v="15"/>
  </r>
  <r>
    <n v="772606"/>
    <x v="2"/>
    <d v="2016-02-16T17:15:00"/>
    <d v="1899-12-30T00:00:34"/>
    <n v="772606"/>
    <d v="2016-02-16T00:00:00"/>
    <s v="17:15:00"/>
    <x v="1"/>
    <x v="12"/>
  </r>
  <r>
    <n v="902099"/>
    <x v="0"/>
    <d v="2016-03-25T14:15:00"/>
    <d v="1899-12-30T00:00:34"/>
    <n v="902099"/>
    <d v="2016-03-25T00:00:00"/>
    <s v="14:15:00"/>
    <x v="1"/>
    <x v="0"/>
  </r>
  <r>
    <n v="809924"/>
    <x v="5"/>
    <d v="2016-02-19T10:04:00"/>
    <d v="1899-12-30T00:00:34"/>
    <n v="809924"/>
    <d v="2016-02-19T00:00:00"/>
    <s v="10:04:00"/>
    <x v="0"/>
    <x v="10"/>
  </r>
  <r>
    <n v="893436"/>
    <x v="0"/>
    <d v="2016-03-23T12:33:00"/>
    <d v="1899-12-30T00:00:34"/>
    <n v="893436"/>
    <d v="2016-03-23T00:00:00"/>
    <s v="12:33:00"/>
    <x v="5"/>
    <x v="8"/>
  </r>
  <r>
    <n v="780217"/>
    <x v="2"/>
    <d v="2016-02-20T14:54:00"/>
    <d v="1899-12-30T00:00:34"/>
    <n v="780217"/>
    <d v="2016-02-20T00:00:00"/>
    <s v="14:54:00"/>
    <x v="6"/>
    <x v="0"/>
  </r>
  <r>
    <n v="772796"/>
    <x v="2"/>
    <d v="2016-02-09T13:55:00"/>
    <d v="1899-12-30T00:00:34"/>
    <n v="772796"/>
    <d v="2016-02-09T00:00:00"/>
    <s v="13:55:00"/>
    <x v="0"/>
    <x v="1"/>
  </r>
  <r>
    <n v="2091585"/>
    <x v="8"/>
    <d v="2016-02-01T15:26:00"/>
    <d v="1899-12-30T00:00:34"/>
    <n v="2091585"/>
    <d v="2016-02-01T00:00:00"/>
    <s v="15:26:00"/>
    <x v="3"/>
    <x v="2"/>
  </r>
  <r>
    <n v="772903"/>
    <x v="2"/>
    <d v="2016-01-13T11:20:00"/>
    <d v="1899-12-30T00:00:34"/>
    <n v="772903"/>
    <d v="2016-01-13T00:00:00"/>
    <s v="11:20:00"/>
    <x v="5"/>
    <x v="11"/>
  </r>
  <r>
    <n v="51888"/>
    <x v="8"/>
    <d v="2016-01-08T06:05:00"/>
    <d v="1899-12-30T00:00:34"/>
    <n v="51888"/>
    <d v="2016-01-08T00:00:00"/>
    <s v="06:05:00"/>
    <x v="6"/>
    <x v="18"/>
  </r>
  <r>
    <n v="810169"/>
    <x v="2"/>
    <d v="2016-02-19T15:28:00"/>
    <d v="1899-12-30T00:00:34"/>
    <n v="810169"/>
    <d v="2016-02-19T00:00:00"/>
    <s v="15:28:00"/>
    <x v="0"/>
    <x v="2"/>
  </r>
  <r>
    <n v="810175"/>
    <x v="0"/>
    <d v="2016-02-26T08:36:00"/>
    <d v="1899-12-30T00:00:34"/>
    <n v="810175"/>
    <d v="2016-02-26T00:00:00"/>
    <s v="08:36:00"/>
    <x v="1"/>
    <x v="3"/>
  </r>
  <r>
    <n v="810226"/>
    <x v="5"/>
    <d v="2016-02-09T11:44:00"/>
    <d v="1899-12-30T00:00:34"/>
    <n v="810226"/>
    <d v="2016-02-09T00:00:00"/>
    <s v="11:44:00"/>
    <x v="6"/>
    <x v="11"/>
  </r>
  <r>
    <n v="1064537"/>
    <x v="0"/>
    <d v="2016-03-30T08:01:00"/>
    <d v="1899-12-30T00:00:34"/>
    <n v="1064537"/>
    <d v="2016-03-30T00:00:00"/>
    <s v="08:01:00"/>
    <x v="5"/>
    <x v="3"/>
  </r>
  <r>
    <n v="867555"/>
    <x v="14"/>
    <d v="2016-03-08T17:19:00"/>
    <d v="1899-12-30T00:00:34"/>
    <n v="867555"/>
    <d v="2016-03-08T00:00:00"/>
    <s v="17:19:00"/>
    <x v="0"/>
    <x v="12"/>
  </r>
  <r>
    <n v="780466"/>
    <x v="13"/>
    <d v="2016-02-14T23:45:00"/>
    <d v="1899-12-30T00:00:34"/>
    <n v="780466"/>
    <d v="2016-02-14T00:00:00"/>
    <s v="23:45:00"/>
    <x v="4"/>
    <x v="23"/>
  </r>
  <r>
    <n v="822067"/>
    <x v="2"/>
    <d v="2016-03-07T23:36:00"/>
    <d v="1899-12-30T00:00:34"/>
    <n v="822067"/>
    <d v="2016-03-07T00:00:00"/>
    <s v="23:36:00"/>
    <x v="4"/>
    <x v="23"/>
  </r>
  <r>
    <n v="804936"/>
    <x v="1"/>
    <d v="2016-02-21T07:26:00"/>
    <d v="1899-12-30T00:00:34"/>
    <n v="804936"/>
    <d v="2016-02-21T00:00:00"/>
    <s v="07:26:00"/>
    <x v="3"/>
    <x v="16"/>
  </r>
  <r>
    <n v="773187"/>
    <x v="5"/>
    <d v="2016-03-09T10:30:00"/>
    <d v="1899-12-30T00:00:34"/>
    <n v="773187"/>
    <d v="2016-03-09T00:00:00"/>
    <s v="10:30:00"/>
    <x v="1"/>
    <x v="10"/>
  </r>
  <r>
    <n v="636896"/>
    <x v="5"/>
    <d v="2016-01-12T10:40:00"/>
    <d v="1899-12-30T00:00:34"/>
    <n v="636896"/>
    <d v="2016-01-12T00:00:00"/>
    <s v="10:40:00"/>
    <x v="4"/>
    <x v="10"/>
  </r>
  <r>
    <n v="794763"/>
    <x v="1"/>
    <d v="2016-02-01T06:54:00"/>
    <d v="1899-12-30T00:00:34"/>
    <n v="794763"/>
    <d v="2016-02-01T00:00:00"/>
    <s v="06:54:00"/>
    <x v="6"/>
    <x v="18"/>
  </r>
  <r>
    <n v="822182"/>
    <x v="6"/>
    <d v="2016-03-25T12:48:00"/>
    <d v="1899-12-30T00:00:34"/>
    <n v="822182"/>
    <d v="2016-03-25T00:00:00"/>
    <s v="12:48:00"/>
    <x v="6"/>
    <x v="8"/>
  </r>
  <r>
    <n v="810486"/>
    <x v="8"/>
    <d v="2016-02-05T06:24:00"/>
    <d v="1899-12-30T00:00:34"/>
    <n v="810486"/>
    <d v="2016-02-05T00:00:00"/>
    <s v="06:24:00"/>
    <x v="5"/>
    <x v="18"/>
  </r>
  <r>
    <n v="822215"/>
    <x v="0"/>
    <d v="2016-03-05T13:29:00"/>
    <d v="1899-12-30T00:00:34"/>
    <n v="822215"/>
    <d v="2016-03-05T00:00:00"/>
    <s v="13:29:00"/>
    <x v="1"/>
    <x v="1"/>
  </r>
  <r>
    <n v="894037"/>
    <x v="0"/>
    <d v="2016-03-23T11:08:00"/>
    <d v="1899-12-30T00:00:34"/>
    <n v="894037"/>
    <d v="2016-03-23T00:00:00"/>
    <s v="11:08:00"/>
    <x v="6"/>
    <x v="11"/>
  </r>
  <r>
    <n v="2371070"/>
    <x v="0"/>
    <d v="2016-02-25T12:40:00"/>
    <d v="1899-12-30T00:00:34"/>
    <n v="2371070"/>
    <d v="2016-02-25T00:00:00"/>
    <s v="12:40:00"/>
    <x v="1"/>
    <x v="8"/>
  </r>
  <r>
    <n v="2371070"/>
    <x v="2"/>
    <d v="2016-02-02T07:51:00"/>
    <d v="1899-12-30T00:00:34"/>
    <n v="2371070"/>
    <d v="2016-02-02T00:00:00"/>
    <s v="07:51:00"/>
    <x v="1"/>
    <x v="16"/>
  </r>
  <r>
    <n v="810546"/>
    <x v="1"/>
    <d v="2016-03-02T08:11:00"/>
    <d v="1899-12-30T00:00:34"/>
    <n v="810546"/>
    <d v="2016-03-02T00:00:00"/>
    <s v="08:11:00"/>
    <x v="1"/>
    <x v="3"/>
  </r>
  <r>
    <n v="794933"/>
    <x v="8"/>
    <d v="2016-02-10T15:58:00"/>
    <d v="1899-12-30T00:00:34"/>
    <n v="794933"/>
    <d v="2016-02-10T00:00:00"/>
    <s v="15:58:00"/>
    <x v="3"/>
    <x v="2"/>
  </r>
  <r>
    <n v="2423050"/>
    <x v="0"/>
    <d v="2016-03-19T14:36:00"/>
    <d v="1899-12-30T00:00:34"/>
    <n v="2384970"/>
    <d v="2016-03-19T00:00:00"/>
    <s v="14:36:00"/>
    <x v="2"/>
    <x v="0"/>
  </r>
  <r>
    <n v="909181"/>
    <x v="5"/>
    <d v="2016-03-25T15:08:00"/>
    <d v="1899-12-30T00:00:34"/>
    <n v="909181"/>
    <d v="2016-03-25T00:00:00"/>
    <s v="15:08:00"/>
    <x v="2"/>
    <x v="2"/>
  </r>
  <r>
    <n v="810683"/>
    <x v="0"/>
    <d v="2016-03-06T06:41:00"/>
    <d v="1899-12-30T00:00:34"/>
    <n v="810683"/>
    <d v="2016-03-06T00:00:00"/>
    <s v="06:41:00"/>
    <x v="3"/>
    <x v="18"/>
  </r>
  <r>
    <n v="897314"/>
    <x v="9"/>
    <d v="2016-03-30T20:07:00"/>
    <d v="1899-12-30T00:00:34"/>
    <n v="897314"/>
    <d v="2016-03-30T00:00:00"/>
    <s v="20:07:00"/>
    <x v="5"/>
    <x v="14"/>
  </r>
  <r>
    <n v="2165860"/>
    <x v="0"/>
    <d v="2016-02-23T08:38:00"/>
    <d v="1899-12-30T00:00:34"/>
    <n v="2165860"/>
    <d v="2016-02-23T00:00:00"/>
    <s v="08:38:00"/>
    <x v="6"/>
    <x v="3"/>
  </r>
  <r>
    <n v="810751"/>
    <x v="2"/>
    <d v="2016-02-20T11:38:00"/>
    <d v="1899-12-30T00:00:34"/>
    <n v="810751"/>
    <d v="2016-02-20T00:00:00"/>
    <s v="11:38:00"/>
    <x v="6"/>
    <x v="11"/>
  </r>
  <r>
    <n v="892702"/>
    <x v="9"/>
    <d v="2016-03-22T06:05:00"/>
    <d v="1899-12-30T00:00:34"/>
    <n v="892702"/>
    <d v="2016-03-22T00:00:00"/>
    <s v="06:05:00"/>
    <x v="3"/>
    <x v="18"/>
  </r>
  <r>
    <n v="809192"/>
    <x v="9"/>
    <d v="2016-02-14T17:17:00"/>
    <d v="1899-12-30T00:00:34"/>
    <n v="809192"/>
    <d v="2016-02-14T00:00:00"/>
    <s v="17:17:00"/>
    <x v="3"/>
    <x v="12"/>
  </r>
  <r>
    <n v="789004"/>
    <x v="9"/>
    <d v="2016-02-09T10:58:00"/>
    <d v="1899-12-30T00:00:34"/>
    <n v="789004"/>
    <d v="2016-02-09T00:00:00"/>
    <s v="10:58:00"/>
    <x v="3"/>
    <x v="10"/>
  </r>
  <r>
    <n v="817992"/>
    <x v="9"/>
    <d v="2016-02-24T11:37:00"/>
    <d v="1899-12-30T00:00:34"/>
    <n v="817992"/>
    <d v="2016-02-24T00:00:00"/>
    <s v="11:37:00"/>
    <x v="2"/>
    <x v="11"/>
  </r>
  <r>
    <n v="809825"/>
    <x v="9"/>
    <d v="2016-02-17T10:04:00"/>
    <d v="1899-12-30T00:00:34"/>
    <n v="809825"/>
    <d v="2016-02-17T00:00:00"/>
    <s v="10:04:00"/>
    <x v="1"/>
    <x v="10"/>
  </r>
  <r>
    <n v="773352"/>
    <x v="9"/>
    <d v="2016-02-13T11:08:00"/>
    <d v="1899-12-30T00:00:34"/>
    <n v="773352"/>
    <d v="2016-02-13T00:00:00"/>
    <s v="11:08:00"/>
    <x v="3"/>
    <x v="11"/>
  </r>
  <r>
    <n v="1445"/>
    <x v="1"/>
    <d v="2016-03-06T15:47:00"/>
    <d v="1899-12-30T00:00:33"/>
    <n v="1445"/>
    <d v="2016-03-06T00:00:00"/>
    <s v="15:47:00"/>
    <x v="0"/>
    <x v="2"/>
  </r>
  <r>
    <n v="869019"/>
    <x v="5"/>
    <d v="2016-03-26T06:32:00"/>
    <d v="1899-12-30T00:00:33"/>
    <n v="869019"/>
    <d v="2016-03-26T00:00:00"/>
    <s v="06:32:00"/>
    <x v="6"/>
    <x v="18"/>
  </r>
  <r>
    <n v="809128"/>
    <x v="8"/>
    <d v="2016-01-12T17:58:00"/>
    <d v="1899-12-30T00:00:33"/>
    <n v="809128"/>
    <d v="2016-01-12T00:00:00"/>
    <s v="17:58:00"/>
    <x v="5"/>
    <x v="12"/>
  </r>
  <r>
    <n v="788942"/>
    <x v="5"/>
    <d v="2016-02-11T04:31:00"/>
    <d v="1899-12-30T00:00:33"/>
    <n v="788942"/>
    <d v="2016-02-11T00:00:00"/>
    <s v="04:31:00"/>
    <x v="2"/>
    <x v="20"/>
  </r>
  <r>
    <n v="809325"/>
    <x v="8"/>
    <d v="2016-02-22T16:20:00"/>
    <d v="1899-12-30T00:00:33"/>
    <n v="809325"/>
    <d v="2016-02-22T00:00:00"/>
    <s v="16:20:00"/>
    <x v="3"/>
    <x v="13"/>
  </r>
  <r>
    <n v="894260"/>
    <x v="5"/>
    <d v="2016-03-17T16:32:00"/>
    <d v="1899-12-30T00:00:33"/>
    <n v="894260"/>
    <d v="2016-03-17T00:00:00"/>
    <s v="16:32:00"/>
    <x v="0"/>
    <x v="13"/>
  </r>
  <r>
    <n v="1107044"/>
    <x v="9"/>
    <d v="2016-03-21T06:28:00"/>
    <d v="1899-12-30T00:00:33"/>
    <n v="1107044"/>
    <d v="2016-03-21T00:00:00"/>
    <s v="06:28:00"/>
    <x v="4"/>
    <x v="18"/>
  </r>
  <r>
    <n v="809871"/>
    <x v="8"/>
    <d v="2016-02-15T06:49:00"/>
    <d v="1899-12-30T00:00:33"/>
    <n v="809871"/>
    <d v="2016-02-15T00:00:00"/>
    <s v="06:49:00"/>
    <x v="3"/>
    <x v="18"/>
  </r>
  <r>
    <n v="810176"/>
    <x v="9"/>
    <d v="2016-02-23T20:19:00"/>
    <d v="1899-12-30T00:00:33"/>
    <n v="810176"/>
    <d v="2016-02-23T00:00:00"/>
    <s v="20:19:00"/>
    <x v="0"/>
    <x v="14"/>
  </r>
  <r>
    <n v="821926"/>
    <x v="14"/>
    <d v="2016-02-18T17:16:00"/>
    <d v="1899-12-30T00:00:33"/>
    <n v="821926"/>
    <d v="2016-02-18T00:00:00"/>
    <s v="17:16:00"/>
    <x v="2"/>
    <x v="12"/>
  </r>
  <r>
    <n v="810258"/>
    <x v="9"/>
    <d v="2016-02-02T15:53:00"/>
    <d v="1899-12-30T00:00:33"/>
    <n v="810258"/>
    <d v="2016-02-02T00:00:00"/>
    <s v="15:53:00"/>
    <x v="4"/>
    <x v="2"/>
  </r>
  <r>
    <n v="821930"/>
    <x v="8"/>
    <d v="2016-02-28T14:11:00"/>
    <d v="1899-12-30T00:00:33"/>
    <n v="821930"/>
    <d v="2016-02-28T00:00:00"/>
    <s v="14:11:00"/>
    <x v="6"/>
    <x v="0"/>
  </r>
  <r>
    <n v="810259"/>
    <x v="10"/>
    <d v="2016-02-17T18:23:00"/>
    <d v="1899-12-30T00:00:33"/>
    <n v="810259"/>
    <d v="2016-02-17T00:00:00"/>
    <s v="18:23:00"/>
    <x v="1"/>
    <x v="6"/>
  </r>
  <r>
    <n v="821956"/>
    <x v="9"/>
    <d v="2016-01-22T12:27:00"/>
    <d v="1899-12-30T00:00:33"/>
    <n v="821956"/>
    <d v="2016-01-22T00:00:00"/>
    <s v="12:27:00"/>
    <x v="1"/>
    <x v="8"/>
  </r>
  <r>
    <n v="790069"/>
    <x v="15"/>
    <d v="2016-01-19T22:51:00"/>
    <d v="1899-12-30T00:00:33"/>
    <n v="790069"/>
    <d v="2016-01-19T00:00:00"/>
    <s v="22:51:00"/>
    <x v="2"/>
    <x v="17"/>
  </r>
  <r>
    <n v="2216357"/>
    <x v="10"/>
    <d v="2016-03-20T11:38:00"/>
    <d v="1899-12-30T00:00:33"/>
    <n v="2216357"/>
    <d v="2016-03-20T00:00:00"/>
    <s v="11:38:00"/>
    <x v="0"/>
    <x v="11"/>
  </r>
  <r>
    <n v="907648"/>
    <x v="1"/>
    <d v="2016-03-26T12:09:00"/>
    <d v="1899-12-30T00:00:33"/>
    <n v="907648"/>
    <d v="2016-03-26T00:00:00"/>
    <s v="12:09:00"/>
    <x v="2"/>
    <x v="8"/>
  </r>
  <r>
    <n v="805025"/>
    <x v="5"/>
    <d v="2016-01-22T21:42:00"/>
    <d v="1899-12-30T00:00:33"/>
    <n v="805025"/>
    <d v="2016-01-22T00:00:00"/>
    <s v="21:42:00"/>
    <x v="6"/>
    <x v="4"/>
  </r>
  <r>
    <n v="630547"/>
    <x v="8"/>
    <d v="2016-01-14T18:43:00"/>
    <d v="1899-12-30T00:00:33"/>
    <n v="630547"/>
    <d v="2016-01-14T00:00:00"/>
    <s v="18:43:00"/>
    <x v="4"/>
    <x v="6"/>
  </r>
  <r>
    <n v="788725"/>
    <x v="3"/>
    <d v="2016-02-15T17:17:00"/>
    <d v="1899-12-30T00:00:33"/>
    <n v="788725"/>
    <d v="2016-02-15T00:00:00"/>
    <s v="17:17:00"/>
    <x v="2"/>
    <x v="12"/>
  </r>
  <r>
    <n v="866315"/>
    <x v="4"/>
    <d v="2016-03-19T18:14:00"/>
    <d v="1899-12-30T00:00:33"/>
    <n v="866315"/>
    <d v="2016-03-19T00:00:00"/>
    <s v="18:14:00"/>
    <x v="1"/>
    <x v="6"/>
  </r>
  <r>
    <n v="892644"/>
    <x v="4"/>
    <d v="2016-03-20T11:58:00"/>
    <d v="1899-12-30T00:00:33"/>
    <n v="892644"/>
    <d v="2016-03-20T00:00:00"/>
    <s v="11:58:00"/>
    <x v="6"/>
    <x v="11"/>
  </r>
  <r>
    <n v="831909"/>
    <x v="4"/>
    <d v="2016-01-22T18:24:00"/>
    <d v="1899-12-30T00:00:33"/>
    <n v="831909"/>
    <d v="2016-01-22T00:00:00"/>
    <s v="18:24:00"/>
    <x v="4"/>
    <x v="6"/>
  </r>
  <r>
    <n v="2414971"/>
    <x v="4"/>
    <d v="2016-01-30T14:50:00"/>
    <d v="1899-12-30T00:00:33"/>
    <n v="2414971"/>
    <d v="2016-01-30T00:00:00"/>
    <s v="14:50:00"/>
    <x v="3"/>
    <x v="0"/>
  </r>
  <r>
    <n v="788857"/>
    <x v="3"/>
    <d v="2016-02-13T10:20:00"/>
    <d v="1899-12-30T00:00:33"/>
    <n v="788857"/>
    <d v="2016-02-13T00:00:00"/>
    <s v="10:20:00"/>
    <x v="3"/>
    <x v="10"/>
  </r>
  <r>
    <n v="2203607"/>
    <x v="3"/>
    <d v="2016-02-09T20:59:00"/>
    <d v="1899-12-30T00:00:33"/>
    <n v="2203607"/>
    <d v="2016-02-09T00:00:00"/>
    <s v="20:59:00"/>
    <x v="2"/>
    <x v="14"/>
  </r>
  <r>
    <n v="2406529"/>
    <x v="3"/>
    <d v="2016-02-26T18:31:00"/>
    <d v="1899-12-30T00:00:33"/>
    <n v="2406529"/>
    <d v="2016-02-26T00:00:00"/>
    <s v="18:31:00"/>
    <x v="3"/>
    <x v="6"/>
  </r>
  <r>
    <n v="788008"/>
    <x v="4"/>
    <d v="2016-02-13T13:54:00"/>
    <d v="1899-12-30T00:00:33"/>
    <n v="788008"/>
    <d v="2016-02-13T00:00:00"/>
    <s v="13:54:00"/>
    <x v="6"/>
    <x v="1"/>
  </r>
  <r>
    <n v="832509"/>
    <x v="3"/>
    <d v="2016-03-07T15:23:00"/>
    <d v="1899-12-30T00:00:33"/>
    <n v="832509"/>
    <d v="2016-03-07T00:00:00"/>
    <s v="15:23:00"/>
    <x v="3"/>
    <x v="2"/>
  </r>
  <r>
    <n v="809731"/>
    <x v="4"/>
    <d v="2016-02-17T09:40:00"/>
    <d v="1899-12-30T00:00:33"/>
    <n v="809731"/>
    <d v="2016-02-17T00:00:00"/>
    <s v="09:40:00"/>
    <x v="3"/>
    <x v="15"/>
  </r>
  <r>
    <n v="809776"/>
    <x v="3"/>
    <d v="2016-02-18T11:48:00"/>
    <d v="1899-12-30T00:00:33"/>
    <n v="809776"/>
    <d v="2016-02-18T00:00:00"/>
    <s v="11:48:00"/>
    <x v="1"/>
    <x v="11"/>
  </r>
  <r>
    <n v="772685"/>
    <x v="4"/>
    <d v="2016-01-14T21:00:00"/>
    <d v="1899-12-30T00:00:33"/>
    <n v="772685"/>
    <d v="2016-01-14T00:00:00"/>
    <s v="21:00:00"/>
    <x v="6"/>
    <x v="4"/>
  </r>
  <r>
    <n v="940664"/>
    <x v="3"/>
    <d v="2016-03-02T04:18:00"/>
    <d v="1899-12-30T00:00:33"/>
    <n v="940664"/>
    <d v="2016-03-02T00:00:00"/>
    <s v="04:18:00"/>
    <x v="6"/>
    <x v="20"/>
  </r>
  <r>
    <n v="940664"/>
    <x v="4"/>
    <d v="2016-03-30T14:29:00"/>
    <d v="1899-12-30T00:00:33"/>
    <n v="940664"/>
    <d v="2016-03-30T00:00:00"/>
    <s v="14:29:00"/>
    <x v="6"/>
    <x v="0"/>
  </r>
  <r>
    <n v="1108051"/>
    <x v="3"/>
    <d v="2016-03-26T20:58:00"/>
    <d v="1899-12-30T00:00:33"/>
    <n v="1108051"/>
    <d v="2016-03-26T00:00:00"/>
    <s v="20:58:00"/>
    <x v="2"/>
    <x v="14"/>
  </r>
  <r>
    <n v="773004"/>
    <x v="3"/>
    <d v="2016-02-25T15:25:00"/>
    <d v="1899-12-30T00:00:33"/>
    <n v="773004"/>
    <d v="2016-02-25T00:00:00"/>
    <s v="15:25:00"/>
    <x v="4"/>
    <x v="2"/>
  </r>
  <r>
    <n v="907060"/>
    <x v="4"/>
    <d v="2016-03-26T22:05:00"/>
    <d v="1899-12-30T00:00:33"/>
    <n v="907060"/>
    <d v="2016-03-26T00:00:00"/>
    <s v="22:05:00"/>
    <x v="2"/>
    <x v="17"/>
  </r>
  <r>
    <n v="810259"/>
    <x v="4"/>
    <d v="2016-02-14T10:04:00"/>
    <d v="1899-12-30T00:00:33"/>
    <n v="810259"/>
    <d v="2016-02-14T00:00:00"/>
    <s v="10:04:00"/>
    <x v="1"/>
    <x v="10"/>
  </r>
  <r>
    <n v="803159"/>
    <x v="4"/>
    <d v="2016-03-19T11:41:00"/>
    <d v="1899-12-30T00:00:33"/>
    <n v="803159"/>
    <d v="2016-03-19T00:00:00"/>
    <s v="11:41:00"/>
    <x v="2"/>
    <x v="11"/>
  </r>
  <r>
    <n v="2216357"/>
    <x v="4"/>
    <d v="2016-03-24T09:38:00"/>
    <d v="1899-12-30T00:00:33"/>
    <n v="2216357"/>
    <d v="2016-03-24T00:00:00"/>
    <s v="09:38:00"/>
    <x v="0"/>
    <x v="15"/>
  </r>
  <r>
    <n v="810474"/>
    <x v="3"/>
    <d v="2016-03-14T18:31:00"/>
    <d v="1899-12-30T00:00:33"/>
    <n v="810474"/>
    <d v="2016-03-14T00:00:00"/>
    <s v="18:31:00"/>
    <x v="2"/>
    <x v="6"/>
  </r>
  <r>
    <n v="822328"/>
    <x v="4"/>
    <d v="2016-03-02T01:33:00"/>
    <d v="1899-12-30T00:00:33"/>
    <n v="822328"/>
    <d v="2016-03-02T00:00:00"/>
    <s v="01:33:00"/>
    <x v="0"/>
    <x v="9"/>
  </r>
  <r>
    <n v="56830"/>
    <x v="3"/>
    <d v="2016-01-01T13:33:00"/>
    <d v="1899-12-30T00:00:33"/>
    <n v="56830"/>
    <d v="2016-01-01T00:00:00"/>
    <s v="13:33:00"/>
    <x v="6"/>
    <x v="1"/>
  </r>
  <r>
    <n v="805208"/>
    <x v="4"/>
    <d v="2016-02-12T08:54:00"/>
    <d v="1899-12-30T00:00:33"/>
    <n v="805208"/>
    <d v="2016-02-12T00:00:00"/>
    <s v="08:54:00"/>
    <x v="5"/>
    <x v="3"/>
  </r>
  <r>
    <n v="773138"/>
    <x v="16"/>
    <d v="2016-01-11T18:43:00"/>
    <d v="1899-12-30T00:00:33"/>
    <n v="773138"/>
    <d v="2016-01-11T00:00:00"/>
    <s v="18:43:00"/>
    <x v="1"/>
    <x v="6"/>
  </r>
  <r>
    <n v="771797"/>
    <x v="6"/>
    <d v="2016-02-03T13:31:00"/>
    <d v="1899-12-30T00:00:32"/>
    <n v="771797"/>
    <d v="2016-02-03T00:00:00"/>
    <s v="13:31:00"/>
    <x v="5"/>
    <x v="1"/>
  </r>
  <r>
    <n v="808941"/>
    <x v="6"/>
    <d v="2016-03-01T00:30:00"/>
    <d v="1899-12-30T00:00:32"/>
    <n v="808941"/>
    <d v="2016-03-01T00:00:00"/>
    <s v="00:30:00"/>
    <x v="2"/>
    <x v="7"/>
  </r>
  <r>
    <n v="808969"/>
    <x v="8"/>
    <d v="2016-01-11T20:00:00"/>
    <d v="1899-12-30T00:00:32"/>
    <n v="808969"/>
    <d v="2016-01-11T00:00:00"/>
    <s v="20:00:00"/>
    <x v="2"/>
    <x v="14"/>
  </r>
  <r>
    <n v="831755"/>
    <x v="7"/>
    <d v="2016-03-01T16:03:00"/>
    <d v="1899-12-30T00:00:32"/>
    <n v="831755"/>
    <d v="2016-03-01T00:00:00"/>
    <s v="16:03:00"/>
    <x v="4"/>
    <x v="13"/>
  </r>
  <r>
    <n v="2285675"/>
    <x v="0"/>
    <d v="2016-03-25T11:53:00"/>
    <d v="1899-12-30T00:00:32"/>
    <n v="2285675"/>
    <d v="2016-03-25T00:00:00"/>
    <s v="11:53:00"/>
    <x v="2"/>
    <x v="11"/>
  </r>
  <r>
    <n v="869062"/>
    <x v="2"/>
    <d v="2016-03-05T10:33:00"/>
    <d v="1899-12-30T00:00:32"/>
    <n v="869062"/>
    <d v="2016-03-05T00:00:00"/>
    <s v="10:33:00"/>
    <x v="5"/>
    <x v="10"/>
  </r>
  <r>
    <n v="552589"/>
    <x v="8"/>
    <d v="2016-01-16T05:33:00"/>
    <d v="1899-12-30T00:00:32"/>
    <n v="552589"/>
    <d v="2016-01-16T00:00:00"/>
    <s v="05:33:00"/>
    <x v="1"/>
    <x v="19"/>
  </r>
  <r>
    <n v="2368744"/>
    <x v="9"/>
    <d v="2016-01-20T10:00:00"/>
    <d v="1899-12-30T00:00:32"/>
    <n v="2368744"/>
    <d v="2016-01-20T00:00:00"/>
    <s v="10:00:00"/>
    <x v="2"/>
    <x v="10"/>
  </r>
  <r>
    <n v="2203596"/>
    <x v="2"/>
    <d v="2016-02-19T17:03:00"/>
    <d v="1899-12-30T00:00:32"/>
    <n v="2203596"/>
    <d v="2016-02-19T00:00:00"/>
    <s v="17:03:00"/>
    <x v="0"/>
    <x v="12"/>
  </r>
  <r>
    <n v="809325"/>
    <x v="6"/>
    <d v="2016-02-20T09:56:00"/>
    <d v="1899-12-30T00:00:32"/>
    <n v="809325"/>
    <d v="2016-02-20T00:00:00"/>
    <s v="09:56:00"/>
    <x v="3"/>
    <x v="15"/>
  </r>
  <r>
    <n v="809325"/>
    <x v="5"/>
    <d v="2016-02-22T07:43:00"/>
    <d v="1899-12-30T00:00:32"/>
    <n v="809325"/>
    <d v="2016-02-22T00:00:00"/>
    <s v="07:43:00"/>
    <x v="3"/>
    <x v="16"/>
  </r>
  <r>
    <n v="1106847"/>
    <x v="6"/>
    <d v="2016-03-11T14:04:00"/>
    <d v="1899-12-30T00:00:32"/>
    <n v="1106847"/>
    <d v="2016-03-11T00:00:00"/>
    <s v="14:04:00"/>
    <x v="2"/>
    <x v="0"/>
  </r>
  <r>
    <n v="789056"/>
    <x v="5"/>
    <d v="2016-01-03T10:10:00"/>
    <d v="1899-12-30T00:00:32"/>
    <n v="789056"/>
    <d v="2016-01-03T00:00:00"/>
    <s v="10:10:00"/>
    <x v="1"/>
    <x v="10"/>
  </r>
  <r>
    <n v="789103"/>
    <x v="2"/>
    <d v="2016-02-26T13:52:00"/>
    <d v="1899-12-30T00:00:32"/>
    <n v="789103"/>
    <d v="2016-02-26T00:00:00"/>
    <s v="13:52:00"/>
    <x v="2"/>
    <x v="1"/>
  </r>
  <r>
    <n v="789144"/>
    <x v="2"/>
    <d v="2016-01-29T04:40:00"/>
    <d v="1899-12-30T00:00:32"/>
    <n v="789144"/>
    <d v="2016-01-29T00:00:00"/>
    <s v="04:40:00"/>
    <x v="3"/>
    <x v="20"/>
  </r>
  <r>
    <n v="789155"/>
    <x v="7"/>
    <d v="2016-02-12T17:28:00"/>
    <d v="1899-12-30T00:00:32"/>
    <n v="789155"/>
    <d v="2016-02-12T00:00:00"/>
    <s v="17:28:00"/>
    <x v="0"/>
    <x v="12"/>
  </r>
  <r>
    <n v="2203966"/>
    <x v="13"/>
    <d v="2016-02-27T14:23:00"/>
    <d v="1899-12-30T00:00:32"/>
    <n v="2203966"/>
    <d v="2016-02-27T00:00:00"/>
    <s v="14:23:00"/>
    <x v="1"/>
    <x v="0"/>
  </r>
  <r>
    <n v="809547"/>
    <x v="6"/>
    <d v="2016-03-18T06:16:00"/>
    <d v="1899-12-30T00:00:32"/>
    <n v="809547"/>
    <d v="2016-03-18T00:00:00"/>
    <s v="06:16:00"/>
    <x v="6"/>
    <x v="18"/>
  </r>
  <r>
    <n v="893076"/>
    <x v="10"/>
    <d v="2016-03-21T21:35:00"/>
    <d v="1899-12-30T00:00:32"/>
    <n v="893076"/>
    <d v="2016-03-21T00:00:00"/>
    <s v="21:35:00"/>
    <x v="1"/>
    <x v="4"/>
  </r>
  <r>
    <n v="772477"/>
    <x v="9"/>
    <d v="2016-01-15T05:17:00"/>
    <d v="1899-12-30T00:00:32"/>
    <n v="772477"/>
    <d v="2016-01-15T00:00:00"/>
    <s v="05:17:00"/>
    <x v="3"/>
    <x v="19"/>
  </r>
  <r>
    <n v="893183"/>
    <x v="9"/>
    <d v="2016-03-29T14:44:00"/>
    <d v="1899-12-30T00:00:32"/>
    <n v="893183"/>
    <d v="2016-03-29T00:00:00"/>
    <s v="14:44:00"/>
    <x v="6"/>
    <x v="0"/>
  </r>
  <r>
    <n v="881027"/>
    <x v="2"/>
    <d v="2016-03-26T12:45:00"/>
    <d v="1899-12-30T00:00:32"/>
    <n v="881027"/>
    <d v="2016-03-26T00:00:00"/>
    <s v="12:45:00"/>
    <x v="2"/>
    <x v="8"/>
  </r>
  <r>
    <n v="809704"/>
    <x v="8"/>
    <d v="2016-02-15T12:39:00"/>
    <d v="1899-12-30T00:00:32"/>
    <n v="809704"/>
    <d v="2016-02-15T00:00:00"/>
    <s v="12:39:00"/>
    <x v="2"/>
    <x v="8"/>
  </r>
  <r>
    <n v="893557"/>
    <x v="8"/>
    <d v="2016-03-21T11:32:00"/>
    <d v="1899-12-30T00:00:32"/>
    <n v="893557"/>
    <d v="2016-03-21T00:00:00"/>
    <s v="11:32:00"/>
    <x v="2"/>
    <x v="11"/>
  </r>
  <r>
    <n v="2190330"/>
    <x v="5"/>
    <d v="2016-02-15T09:19:00"/>
    <d v="1899-12-30T00:00:32"/>
    <n v="2190330"/>
    <d v="2016-02-15T00:00:00"/>
    <s v="09:19:00"/>
    <x v="1"/>
    <x v="15"/>
  </r>
  <r>
    <n v="2369753"/>
    <x v="2"/>
    <d v="2016-03-24T17:27:00"/>
    <d v="1899-12-30T00:00:32"/>
    <n v="2369753"/>
    <d v="2016-03-24T00:00:00"/>
    <s v="17:27:00"/>
    <x v="4"/>
    <x v="12"/>
  </r>
  <r>
    <n v="2369790"/>
    <x v="8"/>
    <d v="2016-02-12T13:01:00"/>
    <d v="1899-12-30T00:00:32"/>
    <n v="2369790"/>
    <d v="2016-02-12T00:00:00"/>
    <s v="13:01:00"/>
    <x v="0"/>
    <x v="1"/>
  </r>
  <r>
    <n v="778959"/>
    <x v="8"/>
    <d v="2016-03-31T09:58:00"/>
    <d v="1899-12-30T00:00:32"/>
    <n v="778959"/>
    <d v="2016-03-31T00:00:00"/>
    <s v="09:58:00"/>
    <x v="3"/>
    <x v="15"/>
  </r>
  <r>
    <n v="2091371"/>
    <x v="5"/>
    <d v="2016-03-25T09:30:00"/>
    <d v="1899-12-30T00:00:32"/>
    <n v="2091371"/>
    <d v="2016-03-25T00:00:00"/>
    <s v="09:30:00"/>
    <x v="1"/>
    <x v="15"/>
  </r>
  <r>
    <n v="2204356"/>
    <x v="13"/>
    <d v="2016-02-10T15:13:00"/>
    <d v="1899-12-30T00:00:32"/>
    <n v="2204356"/>
    <d v="2016-02-10T00:00:00"/>
    <s v="15:13:00"/>
    <x v="2"/>
    <x v="2"/>
  </r>
  <r>
    <n v="2369979"/>
    <x v="10"/>
    <d v="2016-01-08T17:06:00"/>
    <d v="1899-12-30T00:00:32"/>
    <n v="2369979"/>
    <d v="2016-01-08T00:00:00"/>
    <s v="17:06:00"/>
    <x v="0"/>
    <x v="12"/>
  </r>
  <r>
    <n v="809871"/>
    <x v="10"/>
    <d v="2016-02-16T22:22:00"/>
    <d v="1899-12-30T00:00:32"/>
    <n v="809871"/>
    <d v="2016-02-16T00:00:00"/>
    <s v="22:22:00"/>
    <x v="3"/>
    <x v="17"/>
  </r>
  <r>
    <n v="772671"/>
    <x v="2"/>
    <d v="2016-02-19T06:29:00"/>
    <d v="1899-12-30T00:00:32"/>
    <n v="772671"/>
    <d v="2016-02-19T00:00:00"/>
    <s v="06:29:00"/>
    <x v="6"/>
    <x v="18"/>
  </r>
  <r>
    <n v="809887"/>
    <x v="2"/>
    <d v="2016-02-12T12:26:00"/>
    <d v="1899-12-30T00:00:32"/>
    <n v="809887"/>
    <d v="2016-02-12T00:00:00"/>
    <s v="12:26:00"/>
    <x v="4"/>
    <x v="8"/>
  </r>
  <r>
    <n v="810005"/>
    <x v="5"/>
    <d v="2016-02-20T03:00:00"/>
    <d v="1899-12-30T00:00:32"/>
    <n v="810005"/>
    <d v="2016-02-20T00:00:00"/>
    <s v="03:00:00"/>
    <x v="2"/>
    <x v="22"/>
  </r>
  <r>
    <n v="940779"/>
    <x v="0"/>
    <d v="2016-03-30T16:07:00"/>
    <d v="1899-12-30T00:00:32"/>
    <n v="940779"/>
    <d v="2016-03-30T00:00:00"/>
    <s v="16:07:00"/>
    <x v="2"/>
    <x v="13"/>
  </r>
  <r>
    <n v="893573"/>
    <x v="8"/>
    <d v="2016-03-26T18:31:00"/>
    <d v="1899-12-30T00:00:32"/>
    <n v="893573"/>
    <d v="2016-03-26T00:00:00"/>
    <s v="18:31:00"/>
    <x v="1"/>
    <x v="6"/>
  </r>
  <r>
    <n v="2422252"/>
    <x v="2"/>
    <d v="2016-02-02T16:52:00"/>
    <d v="1899-12-30T00:00:32"/>
    <n v="2384970"/>
    <d v="2016-02-02T00:00:00"/>
    <s v="16:52:00"/>
    <x v="2"/>
    <x v="13"/>
  </r>
  <r>
    <n v="2288434"/>
    <x v="6"/>
    <d v="2016-01-15T13:34:00"/>
    <d v="1899-12-30T00:00:32"/>
    <n v="2288434"/>
    <d v="2016-01-15T00:00:00"/>
    <s v="13:34:00"/>
    <x v="4"/>
    <x v="1"/>
  </r>
  <r>
    <n v="821893"/>
    <x v="2"/>
    <d v="2016-02-25T16:52:00"/>
    <d v="1899-12-30T00:00:32"/>
    <n v="821893"/>
    <d v="2016-02-25T00:00:00"/>
    <s v="16:52:00"/>
    <x v="1"/>
    <x v="13"/>
  </r>
  <r>
    <n v="821926"/>
    <x v="5"/>
    <d v="2016-02-17T19:33:00"/>
    <d v="1899-12-30T00:00:32"/>
    <n v="821926"/>
    <d v="2016-02-17T00:00:00"/>
    <s v="19:33:00"/>
    <x v="2"/>
    <x v="5"/>
  </r>
  <r>
    <n v="810300"/>
    <x v="2"/>
    <d v="2016-03-07T20:24:00"/>
    <d v="1899-12-30T00:00:32"/>
    <n v="810300"/>
    <d v="2016-03-07T00:00:00"/>
    <s v="20:24:00"/>
    <x v="4"/>
    <x v="14"/>
  </r>
  <r>
    <n v="773142"/>
    <x v="2"/>
    <d v="2016-02-19T09:39:00"/>
    <d v="1899-12-30T00:00:32"/>
    <n v="773142"/>
    <d v="2016-02-19T00:00:00"/>
    <s v="09:39:00"/>
    <x v="3"/>
    <x v="15"/>
  </r>
  <r>
    <n v="2361735"/>
    <x v="6"/>
    <d v="2016-01-08T13:05:00"/>
    <d v="1899-12-30T00:00:32"/>
    <n v="2361735"/>
    <d v="2016-01-08T00:00:00"/>
    <s v="13:05:00"/>
    <x v="5"/>
    <x v="1"/>
  </r>
  <r>
    <n v="1108944"/>
    <x v="1"/>
    <d v="2016-03-24T12:57:00"/>
    <d v="1899-12-30T00:00:32"/>
    <n v="1108944"/>
    <d v="2016-03-24T00:00:00"/>
    <s v="12:57:00"/>
    <x v="6"/>
    <x v="8"/>
  </r>
  <r>
    <n v="803159"/>
    <x v="6"/>
    <d v="2016-03-20T12:36:00"/>
    <d v="1899-12-30T00:00:32"/>
    <n v="803159"/>
    <d v="2016-03-20T00:00:00"/>
    <s v="12:36:00"/>
    <x v="2"/>
    <x v="8"/>
  </r>
  <r>
    <n v="773214"/>
    <x v="6"/>
    <d v="2016-02-09T07:38:00"/>
    <d v="1899-12-30T00:00:32"/>
    <n v="773214"/>
    <d v="2016-02-09T00:00:00"/>
    <s v="07:38:00"/>
    <x v="4"/>
    <x v="16"/>
  </r>
  <r>
    <n v="773269"/>
    <x v="6"/>
    <d v="2016-01-11T08:30:00"/>
    <d v="1899-12-30T00:00:32"/>
    <n v="773269"/>
    <d v="2016-01-11T00:00:00"/>
    <s v="08:30:00"/>
    <x v="2"/>
    <x v="3"/>
  </r>
  <r>
    <n v="620816"/>
    <x v="2"/>
    <d v="2016-01-12T14:57:00"/>
    <d v="1899-12-30T00:00:32"/>
    <n v="620816"/>
    <d v="2016-01-12T00:00:00"/>
    <s v="14:57:00"/>
    <x v="2"/>
    <x v="0"/>
  </r>
  <r>
    <n v="810643"/>
    <x v="6"/>
    <d v="2016-02-20T15:03:00"/>
    <d v="1899-12-30T00:00:32"/>
    <n v="810643"/>
    <d v="2016-02-20T00:00:00"/>
    <s v="15:03:00"/>
    <x v="4"/>
    <x v="2"/>
  </r>
  <r>
    <n v="2092315"/>
    <x v="9"/>
    <d v="2016-03-07T03:44:00"/>
    <d v="1899-12-30T00:00:32"/>
    <n v="2092315"/>
    <d v="2016-03-07T00:00:00"/>
    <s v="03:44:00"/>
    <x v="4"/>
    <x v="22"/>
  </r>
  <r>
    <n v="941663"/>
    <x v="2"/>
    <d v="2016-03-03T21:57:00"/>
    <d v="1899-12-30T00:00:32"/>
    <n v="941663"/>
    <d v="2016-03-03T00:00:00"/>
    <s v="21:57:00"/>
    <x v="1"/>
    <x v="4"/>
  </r>
  <r>
    <n v="909837"/>
    <x v="2"/>
    <d v="2016-03-26T18:13:00"/>
    <d v="1899-12-30T00:00:32"/>
    <n v="909837"/>
    <d v="2016-03-26T00:00:00"/>
    <s v="18:13:00"/>
    <x v="5"/>
    <x v="6"/>
  </r>
  <r>
    <n v="939977"/>
    <x v="9"/>
    <d v="2016-03-06T20:19:00"/>
    <d v="1899-12-30T00:00:32"/>
    <n v="939977"/>
    <d v="2016-03-06T00:00:00"/>
    <s v="20:19:00"/>
    <x v="0"/>
    <x v="14"/>
  </r>
  <r>
    <n v="809320"/>
    <x v="9"/>
    <d v="2016-02-24T06:31:00"/>
    <d v="1899-12-30T00:00:32"/>
    <n v="809320"/>
    <d v="2016-02-24T00:00:00"/>
    <s v="06:31:00"/>
    <x v="4"/>
    <x v="18"/>
  </r>
  <r>
    <n v="809718"/>
    <x v="9"/>
    <d v="2016-01-30T02:57:00"/>
    <d v="1899-12-30T00:00:32"/>
    <n v="809718"/>
    <d v="2016-01-30T00:00:00"/>
    <s v="02:57:00"/>
    <x v="2"/>
    <x v="21"/>
  </r>
  <r>
    <n v="893287"/>
    <x v="9"/>
    <d v="2016-03-27T17:23:00"/>
    <d v="1899-12-30T00:00:32"/>
    <n v="893287"/>
    <d v="2016-03-27T00:00:00"/>
    <s v="17:23:00"/>
    <x v="0"/>
    <x v="12"/>
  </r>
  <r>
    <n v="831766"/>
    <x v="9"/>
    <d v="2016-03-05T19:35:00"/>
    <d v="1899-12-30T00:00:31"/>
    <n v="831766"/>
    <d v="2016-03-05T00:00:00"/>
    <s v="19:35:00"/>
    <x v="5"/>
    <x v="5"/>
  </r>
  <r>
    <n v="788727"/>
    <x v="8"/>
    <d v="2016-01-10T17:51:00"/>
    <d v="1899-12-30T00:00:31"/>
    <n v="788727"/>
    <d v="2016-01-10T00:00:00"/>
    <s v="17:51:00"/>
    <x v="1"/>
    <x v="12"/>
  </r>
  <r>
    <n v="742848"/>
    <x v="1"/>
    <d v="2016-02-03T04:59:00"/>
    <d v="1899-12-30T00:00:31"/>
    <n v="742848"/>
    <d v="2016-02-03T00:00:00"/>
    <s v="04:59:00"/>
    <x v="4"/>
    <x v="20"/>
  </r>
  <r>
    <n v="771978"/>
    <x v="5"/>
    <d v="2016-02-05T03:06:00"/>
    <d v="1899-12-30T00:00:31"/>
    <n v="771978"/>
    <d v="2016-02-05T00:00:00"/>
    <s v="03:06:00"/>
    <x v="6"/>
    <x v="22"/>
  </r>
  <r>
    <n v="809216"/>
    <x v="8"/>
    <d v="2016-02-04T12:24:00"/>
    <d v="1899-12-30T00:00:31"/>
    <n v="809216"/>
    <d v="2016-02-04T00:00:00"/>
    <s v="12:24:00"/>
    <x v="1"/>
    <x v="8"/>
  </r>
  <r>
    <n v="2285984"/>
    <x v="8"/>
    <d v="2016-01-15T10:11:00"/>
    <d v="1899-12-30T00:00:31"/>
    <n v="2285984"/>
    <d v="2016-01-15T00:00:00"/>
    <s v="10:11:00"/>
    <x v="4"/>
    <x v="10"/>
  </r>
  <r>
    <n v="809326"/>
    <x v="9"/>
    <d v="2016-02-21T10:52:00"/>
    <d v="1899-12-30T00:00:31"/>
    <n v="809326"/>
    <d v="2016-02-21T00:00:00"/>
    <s v="10:52:00"/>
    <x v="2"/>
    <x v="10"/>
  </r>
  <r>
    <n v="809364"/>
    <x v="1"/>
    <d v="2016-03-06T08:19:00"/>
    <d v="1899-12-30T00:00:31"/>
    <n v="809364"/>
    <d v="2016-03-06T00:00:00"/>
    <s v="08:19:00"/>
    <x v="0"/>
    <x v="3"/>
  </r>
  <r>
    <n v="2287393"/>
    <x v="8"/>
    <d v="2016-03-23T08:36:00"/>
    <d v="1899-12-30T00:00:31"/>
    <n v="2287393"/>
    <d v="2016-03-23T00:00:00"/>
    <s v="08:36:00"/>
    <x v="0"/>
    <x v="3"/>
  </r>
  <r>
    <n v="893105"/>
    <x v="5"/>
    <d v="2016-03-07T18:23:00"/>
    <d v="1899-12-30T00:00:31"/>
    <n v="893105"/>
    <d v="2016-03-07T00:00:00"/>
    <s v="18:23:00"/>
    <x v="0"/>
    <x v="6"/>
  </r>
  <r>
    <n v="2369649"/>
    <x v="10"/>
    <d v="2016-01-15T10:39:00"/>
    <d v="1899-12-30T00:00:31"/>
    <n v="2369649"/>
    <d v="2016-01-15T00:00:00"/>
    <s v="10:39:00"/>
    <x v="1"/>
    <x v="10"/>
  </r>
  <r>
    <n v="806986"/>
    <x v="15"/>
    <d v="2016-02-24T19:28:00"/>
    <d v="1899-12-30T00:00:31"/>
    <n v="806986"/>
    <d v="2016-02-24T00:00:00"/>
    <s v="19:28:00"/>
    <x v="5"/>
    <x v="5"/>
  </r>
  <r>
    <n v="2091371"/>
    <x v="1"/>
    <d v="2016-02-25T14:06:00"/>
    <d v="1899-12-30T00:00:31"/>
    <n v="2091371"/>
    <d v="2016-02-25T00:00:00"/>
    <s v="14:06:00"/>
    <x v="1"/>
    <x v="0"/>
  </r>
  <r>
    <n v="867197"/>
    <x v="10"/>
    <d v="2016-03-17T10:49:00"/>
    <d v="1899-12-30T00:00:31"/>
    <n v="867197"/>
    <d v="2016-03-17T00:00:00"/>
    <s v="10:49:00"/>
    <x v="1"/>
    <x v="10"/>
  </r>
  <r>
    <n v="772829"/>
    <x v="9"/>
    <d v="2016-01-27T22:14:00"/>
    <d v="1899-12-30T00:00:31"/>
    <n v="772829"/>
    <d v="2016-01-27T00:00:00"/>
    <s v="22:14:00"/>
    <x v="4"/>
    <x v="17"/>
  </r>
  <r>
    <n v="893717"/>
    <x v="9"/>
    <d v="2016-03-20T13:21:00"/>
    <d v="1899-12-30T00:00:31"/>
    <n v="893717"/>
    <d v="2016-03-20T00:00:00"/>
    <s v="13:21:00"/>
    <x v="3"/>
    <x v="1"/>
  </r>
  <r>
    <n v="2205521"/>
    <x v="10"/>
    <d v="2016-01-06T14:37:00"/>
    <d v="1899-12-30T00:00:31"/>
    <n v="2205521"/>
    <d v="2016-01-06T00:00:00"/>
    <s v="14:37:00"/>
    <x v="0"/>
    <x v="0"/>
  </r>
  <r>
    <n v="822507"/>
    <x v="9"/>
    <d v="2016-03-27T13:53:00"/>
    <d v="1899-12-30T00:00:31"/>
    <n v="822507"/>
    <d v="2016-03-27T00:00:00"/>
    <s v="13:53:00"/>
    <x v="2"/>
    <x v="1"/>
  </r>
  <r>
    <n v="808965"/>
    <x v="2"/>
    <d v="2016-02-15T19:55:00"/>
    <d v="1899-12-30T00:00:30"/>
    <n v="808965"/>
    <d v="2016-02-15T00:00:00"/>
    <s v="19:55:00"/>
    <x v="0"/>
    <x v="5"/>
  </r>
  <r>
    <n v="939659"/>
    <x v="2"/>
    <d v="2016-03-30T11:30:00"/>
    <d v="1899-12-30T00:00:30"/>
    <n v="939659"/>
    <d v="2016-03-30T00:00:00"/>
    <s v="11:30:00"/>
    <x v="2"/>
    <x v="11"/>
  </r>
  <r>
    <n v="2425806"/>
    <x v="1"/>
    <d v="2016-01-31T16:01:00"/>
    <d v="1899-12-30T00:00:30"/>
    <n v="2384970"/>
    <d v="2016-01-31T00:00:00"/>
    <s v="16:01:00"/>
    <x v="5"/>
    <x v="13"/>
  </r>
  <r>
    <n v="809085"/>
    <x v="6"/>
    <d v="2016-02-02T19:11:00"/>
    <d v="1899-12-30T00:00:30"/>
    <n v="809085"/>
    <d v="2016-02-02T00:00:00"/>
    <s v="19:11:00"/>
    <x v="6"/>
    <x v="5"/>
  </r>
  <r>
    <n v="820539"/>
    <x v="8"/>
    <d v="2016-01-03T23:04:00"/>
    <d v="1899-12-30T00:00:30"/>
    <n v="820539"/>
    <d v="2016-01-03T00:00:00"/>
    <s v="23:04:00"/>
    <x v="3"/>
    <x v="23"/>
  </r>
  <r>
    <n v="2414971"/>
    <x v="6"/>
    <d v="2016-01-26T15:26:00"/>
    <d v="1899-12-30T00:00:30"/>
    <n v="2414971"/>
    <d v="2016-01-26T00:00:00"/>
    <s v="15:26:00"/>
    <x v="3"/>
    <x v="2"/>
  </r>
  <r>
    <n v="2414971"/>
    <x v="7"/>
    <d v="2016-01-23T13:40:00"/>
    <d v="1899-12-30T00:00:30"/>
    <n v="2414971"/>
    <d v="2016-01-23T00:00:00"/>
    <s v="13:40:00"/>
    <x v="3"/>
    <x v="1"/>
  </r>
  <r>
    <n v="2429528"/>
    <x v="11"/>
    <d v="2016-03-25T13:51:00"/>
    <d v="1899-12-30T00:00:30"/>
    <n v="2384970"/>
    <d v="2016-03-25T00:00:00"/>
    <s v="13:51:00"/>
    <x v="0"/>
    <x v="1"/>
  </r>
  <r>
    <n v="803754"/>
    <x v="8"/>
    <d v="2016-02-19T15:21:00"/>
    <d v="1899-12-30T00:00:30"/>
    <n v="803754"/>
    <d v="2016-02-19T00:00:00"/>
    <s v="15:21:00"/>
    <x v="2"/>
    <x v="2"/>
  </r>
  <r>
    <n v="809229"/>
    <x v="5"/>
    <d v="2016-02-19T09:38:00"/>
    <d v="1899-12-30T00:00:30"/>
    <n v="809229"/>
    <d v="2016-02-19T00:00:00"/>
    <s v="09:38:00"/>
    <x v="4"/>
    <x v="15"/>
  </r>
  <r>
    <n v="600446"/>
    <x v="2"/>
    <d v="2016-01-06T10:07:00"/>
    <d v="1899-12-30T00:00:30"/>
    <n v="600446"/>
    <d v="2016-01-06T00:00:00"/>
    <s v="10:07:00"/>
    <x v="2"/>
    <x v="10"/>
  </r>
  <r>
    <n v="803878"/>
    <x v="5"/>
    <d v="2016-02-18T16:20:00"/>
    <d v="1899-12-30T00:00:30"/>
    <n v="803878"/>
    <d v="2016-02-18T00:00:00"/>
    <s v="16:20:00"/>
    <x v="5"/>
    <x v="13"/>
  </r>
  <r>
    <n v="809331"/>
    <x v="6"/>
    <d v="2016-03-23T10:47:00"/>
    <d v="1899-12-30T00:00:30"/>
    <n v="809331"/>
    <d v="2016-03-23T00:00:00"/>
    <s v="10:47:00"/>
    <x v="5"/>
    <x v="10"/>
  </r>
  <r>
    <n v="779728"/>
    <x v="6"/>
    <d v="2016-01-13T10:53:00"/>
    <d v="1899-12-30T00:00:30"/>
    <n v="779728"/>
    <d v="2016-01-13T00:00:00"/>
    <s v="10:53:00"/>
    <x v="5"/>
    <x v="10"/>
  </r>
  <r>
    <n v="797667"/>
    <x v="7"/>
    <d v="2016-02-17T19:58:00"/>
    <d v="1899-12-30T00:00:30"/>
    <n v="797667"/>
    <d v="2016-02-17T00:00:00"/>
    <s v="19:58:00"/>
    <x v="0"/>
    <x v="5"/>
  </r>
  <r>
    <n v="712592"/>
    <x v="14"/>
    <d v="2016-03-01T03:55:00"/>
    <d v="1899-12-30T00:00:30"/>
    <n v="712592"/>
    <d v="2016-03-01T00:00:00"/>
    <s v="03:55:00"/>
    <x v="3"/>
    <x v="22"/>
  </r>
  <r>
    <n v="789225"/>
    <x v="2"/>
    <d v="2016-02-13T18:20:00"/>
    <d v="1899-12-30T00:00:30"/>
    <n v="789225"/>
    <d v="2016-02-13T00:00:00"/>
    <s v="18:20:00"/>
    <x v="0"/>
    <x v="6"/>
  </r>
  <r>
    <n v="816585"/>
    <x v="6"/>
    <d v="2016-02-25T06:41:00"/>
    <d v="1899-12-30T00:00:30"/>
    <n v="816585"/>
    <d v="2016-02-25T00:00:00"/>
    <s v="06:41:00"/>
    <x v="2"/>
    <x v="18"/>
  </r>
  <r>
    <n v="940303"/>
    <x v="2"/>
    <d v="2016-03-05T15:31:00"/>
    <d v="1899-12-30T00:00:30"/>
    <n v="940303"/>
    <d v="2016-03-05T00:00:00"/>
    <s v="15:31:00"/>
    <x v="2"/>
    <x v="2"/>
  </r>
  <r>
    <n v="789295"/>
    <x v="11"/>
    <d v="2016-02-12T06:28:00"/>
    <d v="1899-12-30T00:00:30"/>
    <n v="789295"/>
    <d v="2016-02-12T00:00:00"/>
    <s v="06:28:00"/>
    <x v="0"/>
    <x v="18"/>
  </r>
  <r>
    <n v="809640"/>
    <x v="5"/>
    <d v="2016-02-10T15:23:00"/>
    <d v="1899-12-30T00:00:30"/>
    <n v="809640"/>
    <d v="2016-02-10T00:00:00"/>
    <s v="15:23:00"/>
    <x v="3"/>
    <x v="2"/>
  </r>
  <r>
    <n v="809658"/>
    <x v="1"/>
    <d v="2016-02-28T19:10:00"/>
    <d v="1899-12-30T00:00:30"/>
    <n v="809658"/>
    <d v="2016-02-28T00:00:00"/>
    <s v="19:10:00"/>
    <x v="0"/>
    <x v="5"/>
  </r>
  <r>
    <n v="772507"/>
    <x v="10"/>
    <d v="2016-02-03T21:47:00"/>
    <d v="1899-12-30T00:00:30"/>
    <n v="772507"/>
    <d v="2016-02-03T00:00:00"/>
    <s v="21:47:00"/>
    <x v="4"/>
    <x v="4"/>
  </r>
  <r>
    <n v="779996"/>
    <x v="1"/>
    <d v="2016-02-08T17:33:00"/>
    <d v="1899-12-30T00:00:30"/>
    <n v="779996"/>
    <d v="2016-02-08T00:00:00"/>
    <s v="17:33:00"/>
    <x v="2"/>
    <x v="12"/>
  </r>
  <r>
    <n v="940454"/>
    <x v="2"/>
    <d v="2016-03-24T09:02:00"/>
    <d v="1899-12-30T00:00:30"/>
    <n v="940454"/>
    <d v="2016-03-24T00:00:00"/>
    <s v="09:02:00"/>
    <x v="6"/>
    <x v="15"/>
  </r>
  <r>
    <n v="930897"/>
    <x v="8"/>
    <d v="2016-03-28T15:30:00"/>
    <d v="1899-12-30T00:00:30"/>
    <n v="930897"/>
    <d v="2016-03-28T00:00:00"/>
    <s v="15:30:00"/>
    <x v="1"/>
    <x v="2"/>
  </r>
  <r>
    <n v="80147"/>
    <x v="2"/>
    <d v="2016-03-26T10:14:00"/>
    <d v="1899-12-30T00:00:30"/>
    <n v="80147"/>
    <d v="2016-03-26T00:00:00"/>
    <s v="10:14:00"/>
    <x v="6"/>
    <x v="10"/>
  </r>
  <r>
    <n v="920007"/>
    <x v="0"/>
    <d v="2016-03-28T08:35:00"/>
    <d v="1899-12-30T00:00:30"/>
    <n v="920007"/>
    <d v="2016-03-28T00:00:00"/>
    <s v="08:35:00"/>
    <x v="6"/>
    <x v="3"/>
  </r>
  <r>
    <n v="809825"/>
    <x v="2"/>
    <d v="2016-02-19T21:34:00"/>
    <d v="1899-12-30T00:00:30"/>
    <n v="809825"/>
    <d v="2016-02-19T00:00:00"/>
    <s v="21:34:00"/>
    <x v="1"/>
    <x v="4"/>
  </r>
  <r>
    <n v="533013"/>
    <x v="2"/>
    <d v="2016-01-11T15:52:00"/>
    <d v="1899-12-30T00:00:30"/>
    <n v="533013"/>
    <d v="2016-01-11T00:00:00"/>
    <s v="15:52:00"/>
    <x v="5"/>
    <x v="2"/>
  </r>
  <r>
    <n v="2369920"/>
    <x v="0"/>
    <d v="2016-03-28T09:30:00"/>
    <d v="1899-12-30T00:00:30"/>
    <n v="2369920"/>
    <d v="2016-03-28T00:00:00"/>
    <s v="09:30:00"/>
    <x v="2"/>
    <x v="15"/>
  </r>
  <r>
    <n v="940671"/>
    <x v="0"/>
    <d v="2016-03-22T22:08:00"/>
    <d v="1899-12-30T00:00:30"/>
    <n v="940671"/>
    <d v="2016-03-22T00:00:00"/>
    <s v="22:08:00"/>
    <x v="6"/>
    <x v="17"/>
  </r>
  <r>
    <n v="893445"/>
    <x v="2"/>
    <d v="2016-03-06T13:22:00"/>
    <d v="1899-12-30T00:00:30"/>
    <n v="893445"/>
    <d v="2016-03-06T00:00:00"/>
    <s v="13:22:00"/>
    <x v="2"/>
    <x v="1"/>
  </r>
  <r>
    <n v="810005"/>
    <x v="2"/>
    <d v="2016-02-19T07:40:00"/>
    <d v="1899-12-30T00:00:30"/>
    <n v="810005"/>
    <d v="2016-02-19T00:00:00"/>
    <s v="07:40:00"/>
    <x v="2"/>
    <x v="16"/>
  </r>
  <r>
    <n v="2370319"/>
    <x v="7"/>
    <d v="2016-03-09T13:07:00"/>
    <d v="1899-12-30T00:00:30"/>
    <n v="2370319"/>
    <d v="2016-03-09T00:00:00"/>
    <s v="13:07:00"/>
    <x v="2"/>
    <x v="1"/>
  </r>
  <r>
    <n v="867351"/>
    <x v="8"/>
    <d v="2016-03-05T09:26:00"/>
    <d v="1899-12-30T00:00:30"/>
    <n v="867351"/>
    <d v="2016-03-05T00:00:00"/>
    <s v="09:26:00"/>
    <x v="1"/>
    <x v="15"/>
  </r>
  <r>
    <n v="720294"/>
    <x v="11"/>
    <d v="2016-01-16T10:33:00"/>
    <d v="1899-12-30T00:00:30"/>
    <n v="720294"/>
    <d v="2016-01-16T00:00:00"/>
    <s v="10:33:00"/>
    <x v="4"/>
    <x v="10"/>
  </r>
  <r>
    <n v="2422252"/>
    <x v="2"/>
    <d v="2016-02-07T15:49:00"/>
    <d v="1899-12-30T00:00:30"/>
    <n v="2384970"/>
    <d v="2016-02-07T00:00:00"/>
    <s v="15:49:00"/>
    <x v="2"/>
    <x v="2"/>
  </r>
  <r>
    <n v="1108389"/>
    <x v="8"/>
    <d v="2016-03-23T20:58:00"/>
    <d v="1899-12-30T00:00:30"/>
    <n v="1108389"/>
    <d v="2016-03-23T00:00:00"/>
    <s v="20:58:00"/>
    <x v="1"/>
    <x v="14"/>
  </r>
  <r>
    <n v="2288416"/>
    <x v="2"/>
    <d v="2016-03-27T15:03:00"/>
    <d v="1899-12-30T00:00:30"/>
    <n v="2288416"/>
    <d v="2016-03-27T00:00:00"/>
    <s v="15:03:00"/>
    <x v="6"/>
    <x v="2"/>
  </r>
  <r>
    <n v="627170"/>
    <x v="9"/>
    <d v="2016-01-10T12:11:00"/>
    <d v="1899-12-30T00:00:30"/>
    <n v="627170"/>
    <d v="2016-01-10T00:00:00"/>
    <s v="12:11:00"/>
    <x v="5"/>
    <x v="8"/>
  </r>
  <r>
    <n v="810259"/>
    <x v="2"/>
    <d v="2016-03-06T20:44:00"/>
    <d v="1899-12-30T00:00:30"/>
    <n v="810259"/>
    <d v="2016-03-06T00:00:00"/>
    <s v="20:44:00"/>
    <x v="1"/>
    <x v="14"/>
  </r>
  <r>
    <n v="941116"/>
    <x v="0"/>
    <d v="2016-03-30T11:08:00"/>
    <d v="1899-12-30T00:00:30"/>
    <n v="941116"/>
    <d v="2016-03-30T00:00:00"/>
    <s v="11:08:00"/>
    <x v="4"/>
    <x v="11"/>
  </r>
  <r>
    <n v="893789"/>
    <x v="2"/>
    <d v="2016-03-18T20:12:00"/>
    <d v="1899-12-30T00:00:30"/>
    <n v="893789"/>
    <d v="2016-03-18T00:00:00"/>
    <s v="20:12:00"/>
    <x v="4"/>
    <x v="14"/>
  </r>
  <r>
    <n v="773064"/>
    <x v="10"/>
    <d v="2016-02-18T12:07:00"/>
    <d v="1899-12-30T00:00:30"/>
    <n v="773064"/>
    <d v="2016-02-18T00:00:00"/>
    <s v="12:07:00"/>
    <x v="5"/>
    <x v="8"/>
  </r>
  <r>
    <n v="773090"/>
    <x v="6"/>
    <d v="2016-02-05T20:10:00"/>
    <d v="1899-12-30T00:00:30"/>
    <n v="773090"/>
    <d v="2016-02-05T00:00:00"/>
    <s v="20:10:00"/>
    <x v="0"/>
    <x v="14"/>
  </r>
  <r>
    <n v="867658"/>
    <x v="0"/>
    <d v="2016-03-23T09:02:00"/>
    <d v="1899-12-30T00:00:30"/>
    <n v="867658"/>
    <d v="2016-03-23T00:00:00"/>
    <s v="09:02:00"/>
    <x v="4"/>
    <x v="15"/>
  </r>
  <r>
    <n v="810329"/>
    <x v="9"/>
    <d v="2016-02-26T06:51:00"/>
    <d v="1899-12-30T00:00:30"/>
    <n v="810329"/>
    <d v="2016-02-26T00:00:00"/>
    <s v="06:51:00"/>
    <x v="1"/>
    <x v="18"/>
  </r>
  <r>
    <n v="2370806"/>
    <x v="2"/>
    <d v="2016-03-07T20:41:00"/>
    <d v="1899-12-30T00:00:30"/>
    <n v="2370806"/>
    <d v="2016-03-07T00:00:00"/>
    <s v="20:41:00"/>
    <x v="6"/>
    <x v="14"/>
  </r>
  <r>
    <n v="2370806"/>
    <x v="9"/>
    <d v="2016-03-10T20:45:00"/>
    <d v="1899-12-30T00:00:30"/>
    <n v="2370806"/>
    <d v="2016-03-10T00:00:00"/>
    <s v="20:45:00"/>
    <x v="6"/>
    <x v="14"/>
  </r>
  <r>
    <n v="822062"/>
    <x v="2"/>
    <d v="2016-02-17T14:52:00"/>
    <d v="1899-12-30T00:00:30"/>
    <n v="822062"/>
    <d v="2016-02-17T00:00:00"/>
    <s v="14:52:00"/>
    <x v="0"/>
    <x v="0"/>
  </r>
  <r>
    <n v="833324"/>
    <x v="5"/>
    <d v="2016-03-03T11:59:00"/>
    <d v="1899-12-30T00:00:30"/>
    <n v="833324"/>
    <d v="2016-03-03T00:00:00"/>
    <s v="11:59:00"/>
    <x v="1"/>
    <x v="11"/>
  </r>
  <r>
    <n v="822136"/>
    <x v="2"/>
    <d v="2016-02-24T22:23:00"/>
    <d v="1899-12-30T00:00:30"/>
    <n v="822136"/>
    <d v="2016-02-24T00:00:00"/>
    <s v="22:23:00"/>
    <x v="2"/>
    <x v="17"/>
  </r>
  <r>
    <n v="2371031"/>
    <x v="6"/>
    <d v="2016-02-15T20:49:00"/>
    <d v="1899-12-30T00:00:30"/>
    <n v="2371031"/>
    <d v="2016-02-15T00:00:00"/>
    <s v="20:49:00"/>
    <x v="5"/>
    <x v="14"/>
  </r>
  <r>
    <n v="2371074"/>
    <x v="7"/>
    <d v="2016-01-21T12:45:00"/>
    <d v="1899-12-30T00:00:30"/>
    <n v="2371074"/>
    <d v="2016-01-21T00:00:00"/>
    <s v="12:45:00"/>
    <x v="3"/>
    <x v="8"/>
  </r>
  <r>
    <n v="941493"/>
    <x v="6"/>
    <d v="2016-03-08T21:34:00"/>
    <d v="1899-12-30T00:00:30"/>
    <n v="941493"/>
    <d v="2016-03-08T00:00:00"/>
    <s v="21:34:00"/>
    <x v="2"/>
    <x v="4"/>
  </r>
  <r>
    <n v="2092201"/>
    <x v="7"/>
    <d v="2016-02-10T20:45:00"/>
    <d v="1899-12-30T00:00:30"/>
    <n v="2092201"/>
    <d v="2016-02-10T00:00:00"/>
    <s v="20:45:00"/>
    <x v="3"/>
    <x v="14"/>
  </r>
  <r>
    <n v="867958"/>
    <x v="2"/>
    <d v="2016-01-29T10:10:00"/>
    <d v="1899-12-30T00:00:30"/>
    <n v="867958"/>
    <d v="2016-01-29T00:00:00"/>
    <s v="10:10:00"/>
    <x v="2"/>
    <x v="10"/>
  </r>
  <r>
    <n v="773462"/>
    <x v="9"/>
    <d v="2016-02-12T17:39:00"/>
    <d v="1899-12-30T00:00:30"/>
    <n v="773462"/>
    <d v="2016-02-12T00:00:00"/>
    <s v="17:39:00"/>
    <x v="6"/>
    <x v="12"/>
  </r>
  <r>
    <n v="941629"/>
    <x v="2"/>
    <d v="2016-03-12T19:14:00"/>
    <d v="1899-12-30T00:00:30"/>
    <n v="941629"/>
    <d v="2016-03-12T00:00:00"/>
    <s v="19:14:00"/>
    <x v="0"/>
    <x v="5"/>
  </r>
  <r>
    <n v="773512"/>
    <x v="0"/>
    <d v="2016-03-12T09:58:00"/>
    <d v="1899-12-30T00:00:30"/>
    <n v="773512"/>
    <d v="2016-03-12T00:00:00"/>
    <s v="09:58:00"/>
    <x v="5"/>
    <x v="15"/>
  </r>
  <r>
    <n v="2205521"/>
    <x v="9"/>
    <d v="2016-02-19T08:30:00"/>
    <d v="1899-12-30T00:00:30"/>
    <n v="2205521"/>
    <d v="2016-02-19T00:00:00"/>
    <s v="08:30:00"/>
    <x v="0"/>
    <x v="3"/>
  </r>
  <r>
    <n v="771830"/>
    <x v="4"/>
    <d v="2016-01-01T14:43:00"/>
    <d v="1899-12-30T00:00:30"/>
    <n v="771830"/>
    <d v="2016-01-01T00:00:00"/>
    <s v="14:43:00"/>
    <x v="0"/>
    <x v="0"/>
  </r>
  <r>
    <n v="809076"/>
    <x v="3"/>
    <d v="2016-02-19T16:47:00"/>
    <d v="1899-12-30T00:00:30"/>
    <n v="809076"/>
    <d v="2016-02-19T00:00:00"/>
    <s v="16:47:00"/>
    <x v="1"/>
    <x v="13"/>
  </r>
  <r>
    <n v="809085"/>
    <x v="3"/>
    <d v="2016-02-21T07:30:00"/>
    <d v="1899-12-30T00:00:30"/>
    <n v="809085"/>
    <d v="2016-02-21T00:00:00"/>
    <s v="07:30:00"/>
    <x v="6"/>
    <x v="16"/>
  </r>
  <r>
    <n v="809085"/>
    <x v="3"/>
    <d v="2016-01-11T07:11:00"/>
    <d v="1899-12-30T00:00:30"/>
    <n v="809085"/>
    <d v="2016-01-11T00:00:00"/>
    <s v="07:11:00"/>
    <x v="6"/>
    <x v="16"/>
  </r>
  <r>
    <n v="892644"/>
    <x v="3"/>
    <d v="2016-03-20T14:57:00"/>
    <d v="1899-12-30T00:00:30"/>
    <n v="892644"/>
    <d v="2016-03-20T00:00:00"/>
    <s v="14:57:00"/>
    <x v="6"/>
    <x v="0"/>
  </r>
  <r>
    <n v="2414971"/>
    <x v="4"/>
    <d v="2016-01-25T10:46:00"/>
    <d v="1899-12-30T00:00:30"/>
    <n v="2414971"/>
    <d v="2016-01-25T00:00:00"/>
    <s v="10:46:00"/>
    <x v="3"/>
    <x v="10"/>
  </r>
  <r>
    <n v="788990"/>
    <x v="4"/>
    <d v="2016-02-09T20:27:00"/>
    <d v="1899-12-30T00:00:30"/>
    <n v="788990"/>
    <d v="2016-02-09T00:00:00"/>
    <s v="20:27:00"/>
    <x v="3"/>
    <x v="14"/>
  </r>
  <r>
    <n v="2090836"/>
    <x v="4"/>
    <d v="2016-01-23T05:47:00"/>
    <d v="1899-12-30T00:00:30"/>
    <n v="2090836"/>
    <d v="2016-01-23T00:00:00"/>
    <s v="05:47:00"/>
    <x v="3"/>
    <x v="19"/>
  </r>
  <r>
    <n v="809401"/>
    <x v="3"/>
    <d v="2016-03-06T13:02:00"/>
    <d v="1899-12-30T00:00:30"/>
    <n v="809401"/>
    <d v="2016-03-06T00:00:00"/>
    <s v="13:02:00"/>
    <x v="5"/>
    <x v="1"/>
  </r>
  <r>
    <n v="809704"/>
    <x v="4"/>
    <d v="2016-03-10T18:07:00"/>
    <d v="1899-12-30T00:00:30"/>
    <n v="809704"/>
    <d v="2016-03-10T00:00:00"/>
    <s v="18:07:00"/>
    <x v="2"/>
    <x v="6"/>
  </r>
  <r>
    <n v="893220"/>
    <x v="3"/>
    <d v="2016-03-18T18:35:00"/>
    <d v="1899-12-30T00:00:30"/>
    <n v="893220"/>
    <d v="2016-03-18T00:00:00"/>
    <s v="18:35:00"/>
    <x v="3"/>
    <x v="6"/>
  </r>
  <r>
    <n v="809871"/>
    <x v="3"/>
    <d v="2016-02-21T18:46:00"/>
    <d v="1899-12-30T00:00:30"/>
    <n v="809871"/>
    <d v="2016-02-21T00:00:00"/>
    <s v="18:46:00"/>
    <x v="3"/>
    <x v="6"/>
  </r>
  <r>
    <n v="60711"/>
    <x v="3"/>
    <d v="2016-01-04T07:02:00"/>
    <d v="1899-12-30T00:00:30"/>
    <n v="60711"/>
    <d v="2016-01-04T00:00:00"/>
    <s v="07:02:00"/>
    <x v="2"/>
    <x v="16"/>
  </r>
  <r>
    <n v="2239503"/>
    <x v="3"/>
    <d v="2016-01-02T08:49:00"/>
    <d v="1899-12-30T00:00:30"/>
    <n v="2239503"/>
    <d v="2016-01-02T00:00:00"/>
    <s v="08:49:00"/>
    <x v="2"/>
    <x v="3"/>
  </r>
  <r>
    <n v="851871"/>
    <x v="3"/>
    <d v="2016-03-17T10:41:00"/>
    <d v="1899-12-30T00:00:30"/>
    <n v="851871"/>
    <d v="2016-03-17T00:00:00"/>
    <s v="10:41:00"/>
    <x v="3"/>
    <x v="10"/>
  </r>
  <r>
    <n v="773027"/>
    <x v="4"/>
    <d v="2016-03-05T16:16:00"/>
    <d v="1899-12-30T00:00:30"/>
    <n v="773027"/>
    <d v="2016-03-05T00:00:00"/>
    <s v="16:16:00"/>
    <x v="0"/>
    <x v="13"/>
  </r>
  <r>
    <n v="809312"/>
    <x v="6"/>
    <d v="2016-02-13T16:55:00"/>
    <d v="1899-12-30T00:00:30"/>
    <n v="809312"/>
    <d v="2016-02-13T00:00:00"/>
    <s v="16:55:00"/>
    <x v="2"/>
    <x v="13"/>
  </r>
  <r>
    <n v="809312"/>
    <x v="6"/>
    <d v="2016-02-13T17:04:00"/>
    <d v="1899-12-30T00:00:30"/>
    <n v="809312"/>
    <d v="2016-02-13T00:00:00"/>
    <s v="17:04:00"/>
    <x v="2"/>
    <x v="12"/>
  </r>
  <r>
    <n v="861202"/>
    <x v="4"/>
    <d v="2016-01-13T14:55:00"/>
    <d v="1899-12-30T00:00:30"/>
    <n v="861202"/>
    <d v="2016-01-13T00:00:00"/>
    <s v="14:55:00"/>
    <x v="3"/>
    <x v="0"/>
  </r>
  <r>
    <n v="808949"/>
    <x v="9"/>
    <d v="2016-02-15T17:52:00"/>
    <d v="1899-12-30T00:00:29"/>
    <n v="808949"/>
    <d v="2016-02-15T00:00:00"/>
    <s v="17:52:00"/>
    <x v="4"/>
    <x v="12"/>
  </r>
  <r>
    <n v="930367"/>
    <x v="16"/>
    <d v="2016-03-29T22:03:00"/>
    <d v="1899-12-30T00:00:29"/>
    <n v="930367"/>
    <d v="2016-03-29T00:00:00"/>
    <s v="22:03:00"/>
    <x v="6"/>
    <x v="17"/>
  </r>
  <r>
    <n v="772844"/>
    <x v="9"/>
    <d v="2016-01-27T20:59:00"/>
    <d v="1899-12-30T00:00:29"/>
    <n v="772844"/>
    <d v="2016-01-27T00:00:00"/>
    <s v="20:59:00"/>
    <x v="1"/>
    <x v="14"/>
  </r>
  <r>
    <n v="791275"/>
    <x v="9"/>
    <d v="2016-03-27T10:39:00"/>
    <d v="1899-12-30T00:00:29"/>
    <n v="791275"/>
    <d v="2016-03-27T00:00:00"/>
    <s v="10:39:00"/>
    <x v="1"/>
    <x v="10"/>
  </r>
  <r>
    <n v="809015"/>
    <x v="8"/>
    <d v="2016-02-23T16:55:00"/>
    <d v="1899-12-30T00:00:29"/>
    <n v="809015"/>
    <d v="2016-02-23T00:00:00"/>
    <s v="16:55:00"/>
    <x v="6"/>
    <x v="13"/>
  </r>
  <r>
    <n v="325546"/>
    <x v="10"/>
    <d v="2016-01-06T20:03:00"/>
    <d v="1899-12-30T00:00:29"/>
    <n v="325546"/>
    <d v="2016-01-06T00:00:00"/>
    <s v="20:03:00"/>
    <x v="6"/>
    <x v="14"/>
  </r>
  <r>
    <n v="2426196"/>
    <x v="8"/>
    <d v="2016-03-19T20:03:00"/>
    <d v="1899-12-30T00:00:29"/>
    <n v="2384970"/>
    <d v="2016-03-19T00:00:00"/>
    <s v="20:03:00"/>
    <x v="0"/>
    <x v="14"/>
  </r>
  <r>
    <n v="940093"/>
    <x v="1"/>
    <d v="2016-03-29T17:54:00"/>
    <d v="1899-12-30T00:00:29"/>
    <n v="940093"/>
    <d v="2016-03-29T00:00:00"/>
    <s v="17:54:00"/>
    <x v="2"/>
    <x v="12"/>
  </r>
  <r>
    <n v="940163"/>
    <x v="8"/>
    <d v="2016-03-14T20:30:00"/>
    <d v="1899-12-30T00:00:29"/>
    <n v="940163"/>
    <d v="2016-03-14T00:00:00"/>
    <s v="20:30:00"/>
    <x v="2"/>
    <x v="14"/>
  </r>
  <r>
    <n v="930842"/>
    <x v="10"/>
    <d v="2016-03-29T18:04:00"/>
    <d v="1899-12-30T00:00:29"/>
    <n v="930842"/>
    <d v="2016-03-29T00:00:00"/>
    <s v="18:04:00"/>
    <x v="0"/>
    <x v="6"/>
  </r>
  <r>
    <n v="183982"/>
    <x v="9"/>
    <d v="2016-01-26T16:46:00"/>
    <d v="1899-12-30T00:00:29"/>
    <n v="183982"/>
    <d v="2016-01-26T00:00:00"/>
    <s v="16:46:00"/>
    <x v="4"/>
    <x v="13"/>
  </r>
  <r>
    <n v="2091371"/>
    <x v="13"/>
    <d v="2016-02-27T14:13:00"/>
    <d v="1899-12-30T00:00:29"/>
    <n v="2091371"/>
    <d v="2016-02-27T00:00:00"/>
    <s v="14:13:00"/>
    <x v="1"/>
    <x v="0"/>
  </r>
  <r>
    <n v="772796"/>
    <x v="8"/>
    <d v="2016-02-12T09:18:00"/>
    <d v="1899-12-30T00:00:29"/>
    <n v="772796"/>
    <d v="2016-02-12T00:00:00"/>
    <s v="09:18:00"/>
    <x v="0"/>
    <x v="15"/>
  </r>
  <r>
    <n v="810005"/>
    <x v="13"/>
    <d v="2016-02-27T19:20:00"/>
    <d v="1899-12-30T00:00:29"/>
    <n v="810005"/>
    <d v="2016-02-27T00:00:00"/>
    <s v="19:20:00"/>
    <x v="2"/>
    <x v="5"/>
  </r>
  <r>
    <n v="772844"/>
    <x v="9"/>
    <d v="2016-01-28T22:30:00"/>
    <d v="1899-12-30T00:00:29"/>
    <n v="772844"/>
    <d v="2016-01-28T00:00:00"/>
    <s v="22:30:00"/>
    <x v="1"/>
    <x v="17"/>
  </r>
  <r>
    <n v="867375"/>
    <x v="9"/>
    <d v="2016-03-10T15:38:00"/>
    <d v="1899-12-30T00:00:29"/>
    <n v="867375"/>
    <d v="2016-03-10T00:00:00"/>
    <s v="15:38:00"/>
    <x v="5"/>
    <x v="2"/>
  </r>
  <r>
    <n v="810092"/>
    <x v="1"/>
    <d v="2016-02-28T09:13:00"/>
    <d v="1899-12-30T00:00:29"/>
    <n v="810092"/>
    <d v="2016-02-28T00:00:00"/>
    <s v="09:13:00"/>
    <x v="0"/>
    <x v="15"/>
  </r>
  <r>
    <n v="773002"/>
    <x v="5"/>
    <d v="2016-02-03T17:40:00"/>
    <d v="1899-12-30T00:00:29"/>
    <n v="773002"/>
    <d v="2016-02-03T00:00:00"/>
    <s v="17:40:00"/>
    <x v="3"/>
    <x v="12"/>
  </r>
  <r>
    <n v="822076"/>
    <x v="5"/>
    <d v="2016-02-25T12:38:00"/>
    <d v="1899-12-30T00:00:29"/>
    <n v="822076"/>
    <d v="2016-02-25T00:00:00"/>
    <s v="12:38:00"/>
    <x v="0"/>
    <x v="8"/>
  </r>
  <r>
    <n v="787343"/>
    <x v="10"/>
    <d v="2016-01-12T17:20:00"/>
    <d v="1899-12-30T00:00:29"/>
    <n v="787343"/>
    <d v="2016-01-12T00:00:00"/>
    <s v="17:20:00"/>
    <x v="6"/>
    <x v="12"/>
  </r>
  <r>
    <n v="810594"/>
    <x v="8"/>
    <d v="2016-02-21T17:00:00"/>
    <d v="1899-12-30T00:00:29"/>
    <n v="810594"/>
    <d v="2016-02-21T00:00:00"/>
    <s v="17:00:00"/>
    <x v="4"/>
    <x v="12"/>
  </r>
  <r>
    <n v="2360176"/>
    <x v="9"/>
    <d v="2016-01-27T07:03:00"/>
    <d v="1899-12-30T00:00:29"/>
    <n v="2360176"/>
    <d v="2016-01-27T00:00:00"/>
    <s v="07:03:00"/>
    <x v="2"/>
    <x v="16"/>
  </r>
  <r>
    <n v="893649"/>
    <x v="9"/>
    <d v="2016-03-28T17:22:00"/>
    <d v="1899-12-30T00:00:29"/>
    <n v="893649"/>
    <d v="2016-03-28T00:00:00"/>
    <s v="17:22:00"/>
    <x v="4"/>
    <x v="12"/>
  </r>
  <r>
    <n v="773053"/>
    <x v="9"/>
    <d v="2016-03-04T17:12:00"/>
    <d v="1899-12-30T00:00:29"/>
    <n v="773053"/>
    <d v="2016-03-04T00:00:00"/>
    <s v="17:12:00"/>
    <x v="4"/>
    <x v="12"/>
  </r>
  <r>
    <n v="1109264"/>
    <x v="9"/>
    <d v="2016-03-10T12:50:00"/>
    <d v="1899-12-30T00:00:29"/>
    <n v="1109264"/>
    <d v="2016-03-10T00:00:00"/>
    <s v="12:50:00"/>
    <x v="1"/>
    <x v="8"/>
  </r>
  <r>
    <n v="808930"/>
    <x v="2"/>
    <d v="2016-02-27T17:11:00"/>
    <d v="1899-12-30T00:00:28"/>
    <n v="808930"/>
    <d v="2016-02-27T00:00:00"/>
    <s v="17:11:00"/>
    <x v="0"/>
    <x v="12"/>
  </r>
  <r>
    <n v="621621"/>
    <x v="10"/>
    <d v="2016-01-17T15:21:00"/>
    <d v="1899-12-30T00:00:28"/>
    <n v="621621"/>
    <d v="2016-01-17T00:00:00"/>
    <s v="15:21:00"/>
    <x v="2"/>
    <x v="2"/>
  </r>
  <r>
    <n v="809015"/>
    <x v="8"/>
    <d v="2016-01-29T19:48:00"/>
    <d v="1899-12-30T00:00:28"/>
    <n v="809015"/>
    <d v="2016-01-29T00:00:00"/>
    <s v="19:48:00"/>
    <x v="6"/>
    <x v="5"/>
  </r>
  <r>
    <n v="868982"/>
    <x v="6"/>
    <d v="2016-03-12T08:50:00"/>
    <d v="1899-12-30T00:00:28"/>
    <n v="868982"/>
    <d v="2016-03-12T00:00:00"/>
    <s v="08:50:00"/>
    <x v="1"/>
    <x v="3"/>
  </r>
  <r>
    <n v="865413"/>
    <x v="2"/>
    <d v="2016-03-19T11:40:00"/>
    <d v="1899-12-30T00:00:28"/>
    <n v="865413"/>
    <d v="2016-03-19T00:00:00"/>
    <s v="11:40:00"/>
    <x v="0"/>
    <x v="11"/>
  </r>
  <r>
    <n v="820491"/>
    <x v="2"/>
    <d v="2016-03-01T04:12:00"/>
    <d v="1899-12-30T00:00:28"/>
    <n v="820491"/>
    <d v="2016-03-01T00:00:00"/>
    <s v="04:12:00"/>
    <x v="2"/>
    <x v="20"/>
  </r>
  <r>
    <n v="859431"/>
    <x v="10"/>
    <d v="2016-01-07T12:55:00"/>
    <d v="1899-12-30T00:00:28"/>
    <n v="859431"/>
    <d v="2016-01-07T00:00:00"/>
    <s v="12:55:00"/>
    <x v="3"/>
    <x v="8"/>
  </r>
  <r>
    <n v="788787"/>
    <x v="1"/>
    <d v="2016-03-07T20:46:00"/>
    <d v="1899-12-30T00:00:28"/>
    <n v="788787"/>
    <d v="2016-03-07T00:00:00"/>
    <s v="20:46:00"/>
    <x v="3"/>
    <x v="14"/>
  </r>
  <r>
    <n v="820562"/>
    <x v="1"/>
    <d v="2016-02-01T19:11:00"/>
    <d v="1899-12-30T00:00:28"/>
    <n v="820562"/>
    <d v="2016-02-01T00:00:00"/>
    <s v="19:11:00"/>
    <x v="4"/>
    <x v="5"/>
  </r>
  <r>
    <n v="2414971"/>
    <x v="6"/>
    <d v="2016-02-01T17:54:00"/>
    <d v="1899-12-30T00:00:28"/>
    <n v="2414971"/>
    <d v="2016-02-01T00:00:00"/>
    <s v="17:54:00"/>
    <x v="3"/>
    <x v="12"/>
  </r>
  <r>
    <n v="779576"/>
    <x v="2"/>
    <d v="2016-01-21T12:35:00"/>
    <d v="1899-12-30T00:00:28"/>
    <n v="779576"/>
    <d v="2016-01-21T00:00:00"/>
    <s v="12:35:00"/>
    <x v="2"/>
    <x v="8"/>
  </r>
  <r>
    <n v="820641"/>
    <x v="13"/>
    <d v="2016-03-01T19:22:00"/>
    <d v="1899-12-30T00:00:28"/>
    <n v="820641"/>
    <d v="2016-03-01T00:00:00"/>
    <s v="19:22:00"/>
    <x v="0"/>
    <x v="5"/>
  </r>
  <r>
    <n v="820661"/>
    <x v="6"/>
    <d v="2016-02-21T11:39:00"/>
    <d v="1899-12-30T00:00:28"/>
    <n v="820661"/>
    <d v="2016-02-21T00:00:00"/>
    <s v="11:39:00"/>
    <x v="1"/>
    <x v="11"/>
  </r>
  <r>
    <n v="2360014"/>
    <x v="6"/>
    <d v="2016-01-16T14:15:00"/>
    <d v="1899-12-30T00:00:28"/>
    <n v="2360014"/>
    <d v="2016-01-16T00:00:00"/>
    <s v="14:15:00"/>
    <x v="3"/>
    <x v="0"/>
  </r>
  <r>
    <n v="730056"/>
    <x v="2"/>
    <d v="2016-01-22T00:15:00"/>
    <d v="1899-12-30T00:00:28"/>
    <n v="730056"/>
    <d v="2016-01-22T00:00:00"/>
    <s v="00:15:00"/>
    <x v="5"/>
    <x v="7"/>
  </r>
  <r>
    <n v="772091"/>
    <x v="6"/>
    <d v="2016-01-30T05:39:00"/>
    <d v="1899-12-30T00:00:28"/>
    <n v="772091"/>
    <d v="2016-01-30T00:00:00"/>
    <s v="05:39:00"/>
    <x v="5"/>
    <x v="19"/>
  </r>
  <r>
    <n v="206207"/>
    <x v="7"/>
    <d v="2016-03-30T13:18:00"/>
    <d v="1899-12-30T00:00:28"/>
    <n v="206207"/>
    <d v="2016-03-30T00:00:00"/>
    <s v="13:18:00"/>
    <x v="4"/>
    <x v="1"/>
  </r>
  <r>
    <n v="2090806"/>
    <x v="0"/>
    <d v="2016-03-25T15:57:00"/>
    <d v="1899-12-30T00:00:28"/>
    <n v="2090806"/>
    <d v="2016-03-25T00:00:00"/>
    <s v="15:57:00"/>
    <x v="6"/>
    <x v="2"/>
  </r>
  <r>
    <n v="2368945"/>
    <x v="0"/>
    <d v="2016-02-20T03:54:00"/>
    <d v="1899-12-30T00:00:28"/>
    <n v="2368945"/>
    <d v="2016-02-20T00:00:00"/>
    <s v="03:54:00"/>
    <x v="5"/>
    <x v="22"/>
  </r>
  <r>
    <n v="809306"/>
    <x v="7"/>
    <d v="2016-03-22T14:28:00"/>
    <d v="1899-12-30T00:00:28"/>
    <n v="809306"/>
    <d v="2016-03-22T00:00:00"/>
    <s v="14:28:00"/>
    <x v="4"/>
    <x v="0"/>
  </r>
  <r>
    <n v="905367"/>
    <x v="2"/>
    <d v="2016-03-23T08:39:00"/>
    <d v="1899-12-30T00:00:28"/>
    <n v="905367"/>
    <d v="2016-03-23T00:00:00"/>
    <s v="08:39:00"/>
    <x v="4"/>
    <x v="3"/>
  </r>
  <r>
    <n v="789225"/>
    <x v="1"/>
    <d v="2016-02-12T11:56:00"/>
    <d v="1899-12-30T00:00:28"/>
    <n v="789225"/>
    <d v="2016-02-12T00:00:00"/>
    <s v="11:56:00"/>
    <x v="0"/>
    <x v="11"/>
  </r>
  <r>
    <n v="893227"/>
    <x v="6"/>
    <d v="2016-03-18T06:28:00"/>
    <d v="1899-12-30T00:00:28"/>
    <n v="893227"/>
    <d v="2016-03-18T00:00:00"/>
    <s v="06:28:00"/>
    <x v="3"/>
    <x v="18"/>
  </r>
  <r>
    <n v="821289"/>
    <x v="2"/>
    <d v="2016-02-25T17:24:00"/>
    <d v="1899-12-30T00:00:28"/>
    <n v="821289"/>
    <d v="2016-02-25T00:00:00"/>
    <s v="17:24:00"/>
    <x v="2"/>
    <x v="12"/>
  </r>
  <r>
    <n v="2421483"/>
    <x v="2"/>
    <d v="2016-03-26T10:15:00"/>
    <d v="1899-12-30T00:00:28"/>
    <n v="2384970"/>
    <d v="2016-03-26T00:00:00"/>
    <s v="10:15:00"/>
    <x v="4"/>
    <x v="10"/>
  </r>
  <r>
    <n v="786741"/>
    <x v="10"/>
    <d v="2016-02-12T18:19:00"/>
    <d v="1899-12-30T00:00:28"/>
    <n v="786741"/>
    <d v="2016-02-12T00:00:00"/>
    <s v="18:19:00"/>
    <x v="6"/>
    <x v="6"/>
  </r>
  <r>
    <n v="809733"/>
    <x v="2"/>
    <d v="2016-02-02T01:18:00"/>
    <d v="1899-12-30T00:00:28"/>
    <n v="809733"/>
    <d v="2016-02-02T00:00:00"/>
    <s v="01:18:00"/>
    <x v="4"/>
    <x v="9"/>
  </r>
  <r>
    <n v="832560"/>
    <x v="0"/>
    <d v="2016-03-12T14:15:00"/>
    <d v="1899-12-30T00:00:28"/>
    <n v="832560"/>
    <d v="2016-03-12T00:00:00"/>
    <s v="14:15:00"/>
    <x v="4"/>
    <x v="0"/>
  </r>
  <r>
    <n v="809765"/>
    <x v="5"/>
    <d v="2016-02-19T08:44:00"/>
    <d v="1899-12-30T00:00:28"/>
    <n v="809765"/>
    <d v="2016-02-19T00:00:00"/>
    <s v="08:44:00"/>
    <x v="5"/>
    <x v="3"/>
  </r>
  <r>
    <n v="927246"/>
    <x v="6"/>
    <d v="2016-03-29T20:11:00"/>
    <d v="1899-12-30T00:00:28"/>
    <n v="927246"/>
    <d v="2016-03-29T00:00:00"/>
    <s v="20:11:00"/>
    <x v="5"/>
    <x v="14"/>
  </r>
  <r>
    <n v="867080"/>
    <x v="8"/>
    <d v="2016-03-07T16:27:00"/>
    <d v="1899-12-30T00:00:28"/>
    <n v="867080"/>
    <d v="2016-03-07T00:00:00"/>
    <s v="16:27:00"/>
    <x v="6"/>
    <x v="13"/>
  </r>
  <r>
    <n v="893325"/>
    <x v="0"/>
    <d v="2016-03-25T12:47:00"/>
    <d v="1899-12-30T00:00:28"/>
    <n v="893325"/>
    <d v="2016-03-25T00:00:00"/>
    <s v="12:47:00"/>
    <x v="3"/>
    <x v="8"/>
  </r>
  <r>
    <n v="868524"/>
    <x v="6"/>
    <d v="2016-03-25T10:00:00"/>
    <d v="1899-12-30T00:00:28"/>
    <n v="868524"/>
    <d v="2016-03-25T00:00:00"/>
    <s v="10:00:00"/>
    <x v="3"/>
    <x v="10"/>
  </r>
  <r>
    <n v="940616"/>
    <x v="9"/>
    <d v="2016-03-04T06:38:00"/>
    <d v="1899-12-30T00:00:28"/>
    <n v="940616"/>
    <d v="2016-03-04T00:00:00"/>
    <s v="06:38:00"/>
    <x v="5"/>
    <x v="18"/>
  </r>
  <r>
    <n v="1122561"/>
    <x v="7"/>
    <d v="2016-03-26T09:59:00"/>
    <d v="1899-12-30T00:00:28"/>
    <n v="1122561"/>
    <d v="2016-03-26T00:00:00"/>
    <s v="09:59:00"/>
    <x v="3"/>
    <x v="15"/>
  </r>
  <r>
    <n v="2000382"/>
    <x v="10"/>
    <d v="2016-01-14T15:46:00"/>
    <d v="1899-12-30T00:00:28"/>
    <n v="2000382"/>
    <d v="2016-01-14T00:00:00"/>
    <s v="15:46:00"/>
    <x v="3"/>
    <x v="2"/>
  </r>
  <r>
    <n v="940664"/>
    <x v="16"/>
    <d v="2016-03-29T14:50:00"/>
    <d v="1899-12-30T00:00:28"/>
    <n v="940664"/>
    <d v="2016-03-29T00:00:00"/>
    <s v="14:50:00"/>
    <x v="6"/>
    <x v="0"/>
  </r>
  <r>
    <n v="809924"/>
    <x v="5"/>
    <d v="2016-02-19T09:40:00"/>
    <d v="1899-12-30T00:00:28"/>
    <n v="809924"/>
    <d v="2016-02-19T00:00:00"/>
    <s v="09:40:00"/>
    <x v="0"/>
    <x v="15"/>
  </r>
  <r>
    <n v="867216"/>
    <x v="0"/>
    <d v="2016-03-26T18:39:00"/>
    <d v="1899-12-30T00:00:28"/>
    <n v="867216"/>
    <d v="2016-03-26T00:00:00"/>
    <s v="18:39:00"/>
    <x v="2"/>
    <x v="6"/>
  </r>
  <r>
    <n v="780191"/>
    <x v="2"/>
    <d v="2016-02-11T21:29:00"/>
    <d v="1899-12-30T00:00:28"/>
    <n v="780191"/>
    <d v="2016-02-11T00:00:00"/>
    <s v="21:29:00"/>
    <x v="3"/>
    <x v="4"/>
  </r>
  <r>
    <n v="809971"/>
    <x v="7"/>
    <d v="2016-03-07T19:23:00"/>
    <d v="1899-12-30T00:00:28"/>
    <n v="809971"/>
    <d v="2016-03-07T00:00:00"/>
    <s v="19:23:00"/>
    <x v="4"/>
    <x v="5"/>
  </r>
  <r>
    <n v="809982"/>
    <x v="2"/>
    <d v="2016-02-20T13:12:00"/>
    <d v="1899-12-30T00:00:28"/>
    <n v="809982"/>
    <d v="2016-02-20T00:00:00"/>
    <s v="13:12:00"/>
    <x v="5"/>
    <x v="1"/>
  </r>
  <r>
    <n v="1108125"/>
    <x v="5"/>
    <d v="2016-03-22T17:06:00"/>
    <d v="1899-12-30T00:00:28"/>
    <n v="1108125"/>
    <d v="2016-03-22T00:00:00"/>
    <s v="17:06:00"/>
    <x v="6"/>
    <x v="12"/>
  </r>
  <r>
    <n v="867349"/>
    <x v="2"/>
    <d v="2016-03-06T15:04:00"/>
    <d v="1899-12-30T00:00:28"/>
    <n v="867349"/>
    <d v="2016-03-06T00:00:00"/>
    <s v="15:04:00"/>
    <x v="2"/>
    <x v="2"/>
  </r>
  <r>
    <n v="2275017"/>
    <x v="7"/>
    <d v="2016-02-13T11:48:00"/>
    <d v="1899-12-30T00:00:28"/>
    <n v="2275017"/>
    <d v="2016-02-13T00:00:00"/>
    <s v="11:48:00"/>
    <x v="0"/>
    <x v="11"/>
  </r>
  <r>
    <n v="931297"/>
    <x v="0"/>
    <d v="2016-03-30T08:25:00"/>
    <d v="1899-12-30T00:00:28"/>
    <n v="931297"/>
    <d v="2016-03-30T00:00:00"/>
    <s v="08:25:00"/>
    <x v="0"/>
    <x v="3"/>
  </r>
  <r>
    <n v="810099"/>
    <x v="2"/>
    <d v="2016-01-10T06:42:00"/>
    <d v="1899-12-30T00:00:28"/>
    <n v="810099"/>
    <d v="2016-01-10T00:00:00"/>
    <s v="06:42:00"/>
    <x v="0"/>
    <x v="18"/>
  </r>
  <r>
    <n v="2239815"/>
    <x v="9"/>
    <d v="2016-02-18T00:47:00"/>
    <d v="1899-12-30T00:00:28"/>
    <n v="2239815"/>
    <d v="2016-02-18T00:00:00"/>
    <s v="00:47:00"/>
    <x v="6"/>
    <x v="7"/>
  </r>
  <r>
    <n v="2204753"/>
    <x v="0"/>
    <d v="2016-03-27T11:44:00"/>
    <d v="1899-12-30T00:00:28"/>
    <n v="2204753"/>
    <d v="2016-03-27T00:00:00"/>
    <s v="11:44:00"/>
    <x v="5"/>
    <x v="11"/>
  </r>
  <r>
    <n v="1108389"/>
    <x v="6"/>
    <d v="2016-03-02T21:41:00"/>
    <d v="1899-12-30T00:00:28"/>
    <n v="1108389"/>
    <d v="2016-03-02T00:00:00"/>
    <s v="21:41:00"/>
    <x v="1"/>
    <x v="4"/>
  </r>
  <r>
    <n v="2091776"/>
    <x v="8"/>
    <d v="2016-03-26T14:39:00"/>
    <d v="1899-12-30T00:00:28"/>
    <n v="2091776"/>
    <d v="2016-03-26T00:00:00"/>
    <s v="14:39:00"/>
    <x v="4"/>
    <x v="0"/>
  </r>
  <r>
    <n v="772948"/>
    <x v="2"/>
    <d v="2016-02-20T04:25:00"/>
    <d v="1899-12-30T00:00:28"/>
    <n v="772948"/>
    <d v="2016-02-20T00:00:00"/>
    <s v="04:25:00"/>
    <x v="4"/>
    <x v="20"/>
  </r>
  <r>
    <n v="778041"/>
    <x v="2"/>
    <d v="2016-02-01T19:37:00"/>
    <d v="1899-12-30T00:00:28"/>
    <n v="778041"/>
    <d v="2016-02-01T00:00:00"/>
    <s v="19:37:00"/>
    <x v="5"/>
    <x v="5"/>
  </r>
  <r>
    <n v="810282"/>
    <x v="9"/>
    <d v="2016-02-13T10:39:00"/>
    <d v="1899-12-30T00:00:28"/>
    <n v="810282"/>
    <d v="2016-02-13T00:00:00"/>
    <s v="10:39:00"/>
    <x v="6"/>
    <x v="10"/>
  </r>
  <r>
    <n v="522890"/>
    <x v="6"/>
    <d v="2016-01-05T10:10:00"/>
    <d v="1899-12-30T00:00:28"/>
    <n v="522890"/>
    <d v="2016-01-05T00:00:00"/>
    <s v="10:10:00"/>
    <x v="6"/>
    <x v="10"/>
  </r>
  <r>
    <n v="522890"/>
    <x v="7"/>
    <d v="2016-01-07T18:35:00"/>
    <d v="1899-12-30T00:00:28"/>
    <n v="522890"/>
    <d v="2016-01-07T00:00:00"/>
    <s v="18:35:00"/>
    <x v="6"/>
    <x v="6"/>
  </r>
  <r>
    <n v="773090"/>
    <x v="1"/>
    <d v="2016-01-22T19:36:00"/>
    <d v="1899-12-30T00:00:28"/>
    <n v="773090"/>
    <d v="2016-01-22T00:00:00"/>
    <s v="19:36:00"/>
    <x v="0"/>
    <x v="5"/>
  </r>
  <r>
    <n v="941186"/>
    <x v="16"/>
    <d v="2016-03-30T17:41:00"/>
    <d v="1899-12-30T00:00:28"/>
    <n v="941186"/>
    <d v="2016-03-30T00:00:00"/>
    <s v="17:41:00"/>
    <x v="4"/>
    <x v="12"/>
  </r>
  <r>
    <n v="941220"/>
    <x v="9"/>
    <d v="2016-03-31T19:22:00"/>
    <d v="1899-12-30T00:00:28"/>
    <n v="941220"/>
    <d v="2016-03-31T00:00:00"/>
    <s v="19:22:00"/>
    <x v="2"/>
    <x v="5"/>
  </r>
  <r>
    <n v="918956"/>
    <x v="7"/>
    <d v="2016-03-29T20:59:00"/>
    <d v="1899-12-30T00:00:28"/>
    <n v="918956"/>
    <d v="2016-03-29T00:00:00"/>
    <s v="20:59:00"/>
    <x v="0"/>
    <x v="14"/>
  </r>
  <r>
    <n v="822075"/>
    <x v="2"/>
    <d v="2016-03-02T11:22:00"/>
    <d v="1899-12-30T00:00:28"/>
    <n v="822075"/>
    <d v="2016-03-02T00:00:00"/>
    <s v="11:22:00"/>
    <x v="1"/>
    <x v="11"/>
  </r>
  <r>
    <n v="810390"/>
    <x v="7"/>
    <d v="2016-02-18T08:10:00"/>
    <d v="1899-12-30T00:00:28"/>
    <n v="810390"/>
    <d v="2016-02-18T00:00:00"/>
    <s v="08:10:00"/>
    <x v="2"/>
    <x v="3"/>
  </r>
  <r>
    <n v="907569"/>
    <x v="2"/>
    <d v="2016-03-19T07:51:00"/>
    <d v="1899-12-30T00:00:28"/>
    <n v="907569"/>
    <d v="2016-03-19T00:00:00"/>
    <s v="07:51:00"/>
    <x v="5"/>
    <x v="16"/>
  </r>
  <r>
    <n v="822136"/>
    <x v="6"/>
    <d v="2016-03-02T18:14:00"/>
    <d v="1899-12-30T00:00:28"/>
    <n v="822136"/>
    <d v="2016-03-02T00:00:00"/>
    <s v="18:14:00"/>
    <x v="2"/>
    <x v="6"/>
  </r>
  <r>
    <n v="797116"/>
    <x v="7"/>
    <d v="2016-01-02T21:22:00"/>
    <d v="1899-12-30T00:00:28"/>
    <n v="797116"/>
    <d v="2016-01-02T00:00:00"/>
    <s v="21:22:00"/>
    <x v="5"/>
    <x v="4"/>
  </r>
  <r>
    <n v="810455"/>
    <x v="2"/>
    <d v="2016-03-05T21:04:00"/>
    <d v="1899-12-30T00:00:28"/>
    <n v="810455"/>
    <d v="2016-03-05T00:00:00"/>
    <s v="21:04:00"/>
    <x v="1"/>
    <x v="4"/>
  </r>
  <r>
    <n v="2092115"/>
    <x v="2"/>
    <d v="2016-03-06T17:01:00"/>
    <d v="1899-12-30T00:00:28"/>
    <n v="2092115"/>
    <d v="2016-03-06T00:00:00"/>
    <s v="17:01:00"/>
    <x v="6"/>
    <x v="12"/>
  </r>
  <r>
    <n v="2371070"/>
    <x v="0"/>
    <d v="2016-03-14T11:48:00"/>
    <d v="1899-12-30T00:00:28"/>
    <n v="2371070"/>
    <d v="2016-03-14T00:00:00"/>
    <s v="11:48:00"/>
    <x v="1"/>
    <x v="11"/>
  </r>
  <r>
    <n v="780657"/>
    <x v="9"/>
    <d v="2016-02-08T16:18:00"/>
    <d v="1899-12-30T00:00:28"/>
    <n v="780657"/>
    <d v="2016-02-08T00:00:00"/>
    <s v="16:18:00"/>
    <x v="0"/>
    <x v="13"/>
  </r>
  <r>
    <n v="2092201"/>
    <x v="7"/>
    <d v="2016-02-07T16:53:00"/>
    <d v="1899-12-30T00:00:28"/>
    <n v="2092201"/>
    <d v="2016-02-07T00:00:00"/>
    <s v="16:53:00"/>
    <x v="3"/>
    <x v="13"/>
  </r>
  <r>
    <n v="794880"/>
    <x v="0"/>
    <d v="2016-03-23T12:44:00"/>
    <d v="1899-12-30T00:00:28"/>
    <n v="794880"/>
    <d v="2016-03-23T00:00:00"/>
    <s v="12:44:00"/>
    <x v="1"/>
    <x v="8"/>
  </r>
  <r>
    <n v="2371221"/>
    <x v="2"/>
    <d v="2016-01-12T09:53:00"/>
    <d v="1899-12-30T00:00:28"/>
    <n v="2371221"/>
    <d v="2016-01-12T00:00:00"/>
    <s v="09:53:00"/>
    <x v="3"/>
    <x v="15"/>
  </r>
  <r>
    <n v="2362181"/>
    <x v="6"/>
    <d v="2016-01-21T03:37:00"/>
    <d v="1899-12-30T00:00:28"/>
    <n v="2362181"/>
    <d v="2016-01-21T00:00:00"/>
    <s v="03:37:00"/>
    <x v="0"/>
    <x v="22"/>
  </r>
  <r>
    <n v="868056"/>
    <x v="0"/>
    <d v="2016-03-05T11:46:00"/>
    <d v="1899-12-30T00:00:28"/>
    <n v="868056"/>
    <d v="2016-03-05T00:00:00"/>
    <s v="11:46:00"/>
    <x v="2"/>
    <x v="11"/>
  </r>
  <r>
    <n v="2018374"/>
    <x v="2"/>
    <d v="2016-02-07T12:06:00"/>
    <d v="1899-12-30T00:00:28"/>
    <n v="2018374"/>
    <d v="2016-02-07T00:00:00"/>
    <s v="12:06:00"/>
    <x v="4"/>
    <x v="8"/>
  </r>
  <r>
    <n v="2423154"/>
    <x v="8"/>
    <d v="2016-03-04T15:36:00"/>
    <d v="1899-12-30T00:00:28"/>
    <n v="2384970"/>
    <d v="2016-03-04T00:00:00"/>
    <s v="15:36:00"/>
    <x v="3"/>
    <x v="2"/>
  </r>
  <r>
    <n v="809056"/>
    <x v="16"/>
    <d v="2016-02-18T22:58:00"/>
    <d v="1899-12-30T00:00:28"/>
    <n v="809056"/>
    <d v="2016-02-18T00:00:00"/>
    <s v="22:58:00"/>
    <x v="0"/>
    <x v="17"/>
  </r>
  <r>
    <n v="809422"/>
    <x v="9"/>
    <d v="2016-02-21T16:46:00"/>
    <d v="1899-12-30T00:00:28"/>
    <n v="809422"/>
    <d v="2016-02-21T00:00:00"/>
    <s v="16:46:00"/>
    <x v="5"/>
    <x v="13"/>
  </r>
  <r>
    <n v="809422"/>
    <x v="9"/>
    <d v="2016-02-21T16:46:00"/>
    <d v="1899-12-30T00:00:28"/>
    <n v="809422"/>
    <d v="2016-02-21T00:00:00"/>
    <s v="16:46:00"/>
    <x v="5"/>
    <x v="13"/>
  </r>
  <r>
    <n v="893233"/>
    <x v="9"/>
    <d v="2016-03-06T10:42:00"/>
    <d v="1899-12-30T00:00:28"/>
    <n v="893233"/>
    <d v="2016-03-06T00:00:00"/>
    <s v="10:42:00"/>
    <x v="5"/>
    <x v="10"/>
  </r>
  <r>
    <n v="821309"/>
    <x v="16"/>
    <d v="2016-03-03T11:22:00"/>
    <d v="1899-12-30T00:00:28"/>
    <n v="821309"/>
    <d v="2016-03-03T00:00:00"/>
    <s v="11:22:00"/>
    <x v="3"/>
    <x v="11"/>
  </r>
  <r>
    <n v="831231"/>
    <x v="9"/>
    <d v="2016-03-06T18:24:00"/>
    <d v="1899-12-30T00:00:28"/>
    <n v="831231"/>
    <d v="2016-03-06T00:00:00"/>
    <s v="18:24:00"/>
    <x v="1"/>
    <x v="6"/>
  </r>
  <r>
    <n v="809825"/>
    <x v="9"/>
    <d v="2016-02-17T05:46:00"/>
    <d v="1899-12-30T00:00:28"/>
    <n v="809825"/>
    <d v="2016-02-17T00:00:00"/>
    <s v="05:46:00"/>
    <x v="1"/>
    <x v="19"/>
  </r>
  <r>
    <n v="777845"/>
    <x v="16"/>
    <d v="2016-01-15T10:02:00"/>
    <d v="1899-12-30T00:00:28"/>
    <n v="777845"/>
    <d v="2016-01-15T00:00:00"/>
    <s v="10:02:00"/>
    <x v="5"/>
    <x v="10"/>
  </r>
  <r>
    <n v="810081"/>
    <x v="9"/>
    <d v="2016-02-18T04:25:00"/>
    <d v="1899-12-30T00:00:28"/>
    <n v="810081"/>
    <d v="2016-02-18T00:00:00"/>
    <s v="04:25:00"/>
    <x v="3"/>
    <x v="20"/>
  </r>
  <r>
    <n v="2288434"/>
    <x v="9"/>
    <d v="2016-01-15T13:36:00"/>
    <d v="1899-12-30T00:00:28"/>
    <n v="2288434"/>
    <d v="2016-01-15T00:00:00"/>
    <s v="13:36:00"/>
    <x v="4"/>
    <x v="1"/>
  </r>
  <r>
    <n v="600713"/>
    <x v="3"/>
    <d v="2016-01-13T14:27:00"/>
    <d v="1899-12-30T00:00:27"/>
    <n v="600713"/>
    <d v="2016-01-13T00:00:00"/>
    <s v="14:27:00"/>
    <x v="4"/>
    <x v="0"/>
  </r>
  <r>
    <n v="808948"/>
    <x v="3"/>
    <d v="2016-02-10T19:46:00"/>
    <d v="1899-12-30T00:00:27"/>
    <n v="808948"/>
    <d v="2016-02-10T00:00:00"/>
    <s v="19:46:00"/>
    <x v="2"/>
    <x v="5"/>
  </r>
  <r>
    <n v="808958"/>
    <x v="3"/>
    <d v="2016-02-20T17:14:00"/>
    <d v="1899-12-30T00:00:27"/>
    <n v="808958"/>
    <d v="2016-02-20T00:00:00"/>
    <s v="17:14:00"/>
    <x v="0"/>
    <x v="12"/>
  </r>
  <r>
    <n v="2203323"/>
    <x v="3"/>
    <d v="2016-02-24T19:43:00"/>
    <d v="1899-12-30T00:00:27"/>
    <n v="2203323"/>
    <d v="2016-02-24T00:00:00"/>
    <s v="19:43:00"/>
    <x v="0"/>
    <x v="5"/>
  </r>
  <r>
    <n v="809072"/>
    <x v="5"/>
    <d v="2016-02-21T15:47:00"/>
    <d v="1899-12-30T00:00:27"/>
    <n v="809072"/>
    <d v="2016-02-21T00:00:00"/>
    <s v="15:47:00"/>
    <x v="5"/>
    <x v="2"/>
  </r>
  <r>
    <n v="820513"/>
    <x v="3"/>
    <d v="2016-03-16T20:23:00"/>
    <d v="1899-12-30T00:00:27"/>
    <n v="820513"/>
    <d v="2016-03-16T00:00:00"/>
    <s v="20:23:00"/>
    <x v="4"/>
    <x v="14"/>
  </r>
  <r>
    <n v="809091"/>
    <x v="4"/>
    <d v="2016-02-11T20:56:00"/>
    <d v="1899-12-30T00:00:27"/>
    <n v="809091"/>
    <d v="2016-02-11T00:00:00"/>
    <s v="20:56:00"/>
    <x v="0"/>
    <x v="14"/>
  </r>
  <r>
    <n v="791444"/>
    <x v="3"/>
    <d v="2016-02-14T17:02:00"/>
    <d v="1899-12-30T00:00:27"/>
    <n v="791444"/>
    <d v="2016-02-14T00:00:00"/>
    <s v="17:02:00"/>
    <x v="0"/>
    <x v="12"/>
  </r>
  <r>
    <n v="1106425"/>
    <x v="3"/>
    <d v="2016-03-19T07:32:00"/>
    <d v="1899-12-30T00:00:27"/>
    <n v="1106425"/>
    <d v="2016-03-19T00:00:00"/>
    <s v="07:32:00"/>
    <x v="5"/>
    <x v="16"/>
  </r>
  <r>
    <n v="786241"/>
    <x v="3"/>
    <d v="2016-02-11T19:47:00"/>
    <d v="1899-12-30T00:00:27"/>
    <n v="786241"/>
    <d v="2016-02-11T00:00:00"/>
    <s v="19:47:00"/>
    <x v="4"/>
    <x v="5"/>
  </r>
  <r>
    <n v="892698"/>
    <x v="4"/>
    <d v="2016-03-20T10:53:00"/>
    <d v="1899-12-30T00:00:27"/>
    <n v="892698"/>
    <d v="2016-03-20T00:00:00"/>
    <s v="10:53:00"/>
    <x v="1"/>
    <x v="10"/>
  </r>
  <r>
    <n v="809198"/>
    <x v="3"/>
    <d v="2016-02-10T18:41:00"/>
    <d v="1899-12-30T00:00:27"/>
    <n v="809198"/>
    <d v="2016-02-10T00:00:00"/>
    <s v="18:41:00"/>
    <x v="5"/>
    <x v="6"/>
  </r>
  <r>
    <n v="787846"/>
    <x v="3"/>
    <d v="2016-03-25T10:12:00"/>
    <d v="1899-12-30T00:00:27"/>
    <n v="787846"/>
    <d v="2016-03-25T00:00:00"/>
    <s v="10:12:00"/>
    <x v="0"/>
    <x v="10"/>
  </r>
  <r>
    <n v="624257"/>
    <x v="14"/>
    <d v="2016-01-11T20:29:00"/>
    <d v="1899-12-30T00:00:27"/>
    <n v="624257"/>
    <d v="2016-01-11T00:00:00"/>
    <s v="20:29:00"/>
    <x v="6"/>
    <x v="14"/>
  </r>
  <r>
    <n v="850050"/>
    <x v="4"/>
    <d v="2016-03-25T11:31:00"/>
    <d v="1899-12-30T00:00:27"/>
    <n v="850050"/>
    <d v="2016-03-25T00:00:00"/>
    <s v="11:31:00"/>
    <x v="5"/>
    <x v="11"/>
  </r>
  <r>
    <n v="772209"/>
    <x v="3"/>
    <d v="2016-01-01T05:27:00"/>
    <d v="1899-12-30T00:00:27"/>
    <n v="772209"/>
    <d v="2016-01-01T00:00:00"/>
    <s v="05:27:00"/>
    <x v="6"/>
    <x v="19"/>
  </r>
  <r>
    <n v="940108"/>
    <x v="4"/>
    <d v="2016-03-30T16:31:00"/>
    <d v="1899-12-30T00:00:27"/>
    <n v="940108"/>
    <d v="2016-03-30T00:00:00"/>
    <s v="16:31:00"/>
    <x v="4"/>
    <x v="13"/>
  </r>
  <r>
    <n v="772475"/>
    <x v="4"/>
    <d v="2016-02-02T16:59:00"/>
    <d v="1899-12-30T00:00:27"/>
    <n v="772475"/>
    <d v="2016-02-02T00:00:00"/>
    <s v="16:59:00"/>
    <x v="6"/>
    <x v="13"/>
  </r>
  <r>
    <n v="2421538"/>
    <x v="3"/>
    <d v="2016-02-03T07:47:00"/>
    <d v="1899-12-30T00:00:27"/>
    <n v="2384970"/>
    <d v="2016-02-03T00:00:00"/>
    <s v="07:47:00"/>
    <x v="2"/>
    <x v="16"/>
  </r>
  <r>
    <n v="2369982"/>
    <x v="3"/>
    <d v="2016-02-28T15:50:00"/>
    <d v="1899-12-30T00:00:27"/>
    <n v="2369982"/>
    <d v="2016-02-28T00:00:00"/>
    <s v="15:50:00"/>
    <x v="3"/>
    <x v="2"/>
  </r>
  <r>
    <n v="940668"/>
    <x v="4"/>
    <d v="2016-03-09T10:19:00"/>
    <d v="1899-12-30T00:00:27"/>
    <n v="940668"/>
    <d v="2016-03-09T00:00:00"/>
    <s v="10:19:00"/>
    <x v="4"/>
    <x v="10"/>
  </r>
  <r>
    <n v="809917"/>
    <x v="4"/>
    <d v="2016-01-10T21:26:00"/>
    <d v="1899-12-30T00:00:27"/>
    <n v="809917"/>
    <d v="2016-01-10T00:00:00"/>
    <s v="21:26:00"/>
    <x v="0"/>
    <x v="4"/>
  </r>
  <r>
    <n v="893450"/>
    <x v="4"/>
    <d v="2016-03-26T16:50:00"/>
    <d v="1899-12-30T00:00:27"/>
    <n v="893450"/>
    <d v="2016-03-26T00:00:00"/>
    <s v="16:50:00"/>
    <x v="5"/>
    <x v="13"/>
  </r>
  <r>
    <n v="860572"/>
    <x v="5"/>
    <d v="2016-03-07T16:42:00"/>
    <d v="1899-12-30T00:00:27"/>
    <n v="860572"/>
    <d v="2016-03-07T00:00:00"/>
    <s v="16:42:00"/>
    <x v="3"/>
    <x v="13"/>
  </r>
  <r>
    <n v="780232"/>
    <x v="14"/>
    <d v="2016-01-11T14:28:00"/>
    <d v="1899-12-30T00:00:27"/>
    <n v="780232"/>
    <d v="2016-01-11T00:00:00"/>
    <s v="14:28:00"/>
    <x v="5"/>
    <x v="0"/>
  </r>
  <r>
    <n v="582217"/>
    <x v="3"/>
    <d v="2016-01-01T21:04:00"/>
    <d v="1899-12-30T00:00:27"/>
    <n v="582217"/>
    <d v="2016-01-01T00:00:00"/>
    <s v="21:04:00"/>
    <x v="3"/>
    <x v="4"/>
  </r>
  <r>
    <n v="780254"/>
    <x v="3"/>
    <d v="2016-02-09T18:24:00"/>
    <d v="1899-12-30T00:00:27"/>
    <n v="780254"/>
    <d v="2016-02-09T00:00:00"/>
    <s v="18:24:00"/>
    <x v="3"/>
    <x v="6"/>
  </r>
  <r>
    <n v="821702"/>
    <x v="4"/>
    <d v="2016-02-26T05:42:00"/>
    <d v="1899-12-30T00:00:27"/>
    <n v="821702"/>
    <d v="2016-02-26T00:00:00"/>
    <s v="05:42:00"/>
    <x v="2"/>
    <x v="19"/>
  </r>
  <r>
    <n v="2422252"/>
    <x v="15"/>
    <d v="2016-02-07T21:00:00"/>
    <d v="1899-12-30T00:00:27"/>
    <n v="2384970"/>
    <d v="2016-02-07T00:00:00"/>
    <s v="21:00:00"/>
    <x v="2"/>
    <x v="4"/>
  </r>
  <r>
    <n v="772992"/>
    <x v="5"/>
    <d v="2016-02-01T20:58:00"/>
    <d v="1899-12-30T00:00:27"/>
    <n v="772992"/>
    <d v="2016-02-01T00:00:00"/>
    <s v="20:58:00"/>
    <x v="0"/>
    <x v="14"/>
  </r>
  <r>
    <n v="893742"/>
    <x v="3"/>
    <d v="2016-03-16T09:33:00"/>
    <d v="1899-12-30T00:00:27"/>
    <n v="893742"/>
    <d v="2016-03-16T00:00:00"/>
    <s v="09:33:00"/>
    <x v="0"/>
    <x v="15"/>
  </r>
  <r>
    <n v="765684"/>
    <x v="1"/>
    <d v="2016-01-21T18:43:00"/>
    <d v="1899-12-30T00:00:27"/>
    <n v="765684"/>
    <d v="2016-01-21T00:00:00"/>
    <s v="18:43:00"/>
    <x v="0"/>
    <x v="6"/>
  </r>
  <r>
    <n v="2422435"/>
    <x v="3"/>
    <d v="2016-02-12T20:55:00"/>
    <d v="1899-12-30T00:00:27"/>
    <n v="2384970"/>
    <d v="2016-02-12T00:00:00"/>
    <s v="20:55:00"/>
    <x v="4"/>
    <x v="14"/>
  </r>
  <r>
    <n v="893771"/>
    <x v="3"/>
    <d v="2016-03-22T19:49:00"/>
    <d v="1899-12-30T00:00:27"/>
    <n v="893771"/>
    <d v="2016-03-22T00:00:00"/>
    <s v="19:49:00"/>
    <x v="6"/>
    <x v="5"/>
  </r>
  <r>
    <n v="821975"/>
    <x v="4"/>
    <d v="2016-03-25T07:16:00"/>
    <d v="1899-12-30T00:00:27"/>
    <n v="821975"/>
    <d v="2016-03-25T00:00:00"/>
    <s v="07:16:00"/>
    <x v="2"/>
    <x v="16"/>
  </r>
  <r>
    <n v="941428"/>
    <x v="3"/>
    <d v="2016-03-18T16:03:00"/>
    <d v="1899-12-30T00:00:27"/>
    <n v="941428"/>
    <d v="2016-03-18T00:00:00"/>
    <s v="16:03:00"/>
    <x v="5"/>
    <x v="13"/>
  </r>
  <r>
    <n v="2288904"/>
    <x v="3"/>
    <d v="2016-02-19T14:04:00"/>
    <d v="1899-12-30T00:00:27"/>
    <n v="2288904"/>
    <d v="2016-02-19T00:00:00"/>
    <s v="14:04:00"/>
    <x v="1"/>
    <x v="0"/>
  </r>
  <r>
    <n v="787445"/>
    <x v="3"/>
    <d v="2016-01-09T14:23:00"/>
    <d v="1899-12-30T00:00:27"/>
    <n v="787445"/>
    <d v="2016-01-09T00:00:00"/>
    <s v="14:23:00"/>
    <x v="4"/>
    <x v="0"/>
  </r>
  <r>
    <n v="2092201"/>
    <x v="13"/>
    <d v="2016-02-11T09:20:00"/>
    <d v="1899-12-30T00:00:27"/>
    <n v="2092201"/>
    <d v="2016-02-11T00:00:00"/>
    <s v="09:20:00"/>
    <x v="3"/>
    <x v="15"/>
  </r>
  <r>
    <n v="868136"/>
    <x v="8"/>
    <d v="2016-03-08T18:05:00"/>
    <d v="1899-12-30T00:00:27"/>
    <n v="868136"/>
    <d v="2016-03-08T00:00:00"/>
    <s v="18:05:00"/>
    <x v="0"/>
    <x v="6"/>
  </r>
  <r>
    <n v="2423154"/>
    <x v="8"/>
    <d v="2016-03-09T03:14:00"/>
    <d v="1899-12-30T00:00:27"/>
    <n v="2384970"/>
    <d v="2016-03-09T00:00:00"/>
    <s v="03:14:00"/>
    <x v="3"/>
    <x v="22"/>
  </r>
  <r>
    <n v="809862"/>
    <x v="16"/>
    <d v="2016-02-14T13:52:00"/>
    <d v="1899-12-30T00:00:26"/>
    <n v="809862"/>
    <d v="2016-02-14T00:00:00"/>
    <s v="13:52:00"/>
    <x v="6"/>
    <x v="1"/>
  </r>
  <r>
    <n v="793366"/>
    <x v="9"/>
    <d v="2016-03-30T16:28:00"/>
    <d v="1899-12-30T00:00:26"/>
    <n v="793366"/>
    <d v="2016-03-30T00:00:00"/>
    <s v="16:28:00"/>
    <x v="2"/>
    <x v="13"/>
  </r>
  <r>
    <n v="808917"/>
    <x v="13"/>
    <d v="2016-02-27T18:13:00"/>
    <d v="1899-12-30T00:00:26"/>
    <n v="808917"/>
    <d v="2016-02-27T00:00:00"/>
    <s v="18:13:00"/>
    <x v="6"/>
    <x v="6"/>
  </r>
  <r>
    <n v="892465"/>
    <x v="9"/>
    <d v="2016-03-30T14:13:00"/>
    <d v="1899-12-30T00:00:26"/>
    <n v="892465"/>
    <d v="2016-03-30T00:00:00"/>
    <s v="14:13:00"/>
    <x v="2"/>
    <x v="0"/>
  </r>
  <r>
    <n v="809039"/>
    <x v="2"/>
    <d v="2016-02-19T17:57:00"/>
    <d v="1899-12-30T00:00:26"/>
    <n v="809039"/>
    <d v="2016-02-19T00:00:00"/>
    <s v="17:57:00"/>
    <x v="2"/>
    <x v="12"/>
  </r>
  <r>
    <n v="2368559"/>
    <x v="9"/>
    <d v="2016-01-08T10:34:00"/>
    <d v="1899-12-30T00:00:26"/>
    <n v="2368559"/>
    <d v="2016-01-08T00:00:00"/>
    <s v="10:34:00"/>
    <x v="6"/>
    <x v="10"/>
  </r>
  <r>
    <n v="2285716"/>
    <x v="6"/>
    <d v="2016-03-29T17:47:00"/>
    <d v="1899-12-30T00:00:26"/>
    <n v="2285716"/>
    <d v="2016-03-29T00:00:00"/>
    <s v="17:47:00"/>
    <x v="3"/>
    <x v="12"/>
  </r>
  <r>
    <n v="772828"/>
    <x v="5"/>
    <d v="2016-02-08T18:02:00"/>
    <d v="1899-12-30T00:00:26"/>
    <n v="772828"/>
    <d v="2016-02-08T00:00:00"/>
    <s v="18:02:00"/>
    <x v="2"/>
    <x v="6"/>
  </r>
  <r>
    <n v="2203491"/>
    <x v="6"/>
    <d v="2016-03-15T18:44:00"/>
    <d v="1899-12-30T00:00:26"/>
    <n v="2203491"/>
    <d v="2016-03-15T00:00:00"/>
    <s v="18:44:00"/>
    <x v="0"/>
    <x v="6"/>
  </r>
  <r>
    <n v="820601"/>
    <x v="10"/>
    <d v="2016-02-25T19:04:00"/>
    <d v="1899-12-30T00:00:26"/>
    <n v="820601"/>
    <d v="2016-02-25T00:00:00"/>
    <s v="19:04:00"/>
    <x v="5"/>
    <x v="5"/>
  </r>
  <r>
    <n v="939846"/>
    <x v="5"/>
    <d v="2016-03-06T10:28:00"/>
    <d v="1899-12-30T00:00:26"/>
    <n v="939846"/>
    <d v="2016-03-06T00:00:00"/>
    <s v="10:28:00"/>
    <x v="5"/>
    <x v="10"/>
  </r>
  <r>
    <n v="809231"/>
    <x v="7"/>
    <d v="2016-03-30T15:57:00"/>
    <d v="1899-12-30T00:00:26"/>
    <n v="809231"/>
    <d v="2016-03-30T00:00:00"/>
    <s v="15:57:00"/>
    <x v="0"/>
    <x v="2"/>
  </r>
  <r>
    <n v="866512"/>
    <x v="7"/>
    <d v="2016-03-05T12:31:00"/>
    <d v="1899-12-30T00:00:26"/>
    <n v="866512"/>
    <d v="2016-03-05T00:00:00"/>
    <s v="12:31:00"/>
    <x v="0"/>
    <x v="8"/>
  </r>
  <r>
    <n v="2090806"/>
    <x v="2"/>
    <d v="2016-03-24T10:15:00"/>
    <d v="1899-12-30T00:00:26"/>
    <n v="2090806"/>
    <d v="2016-03-24T00:00:00"/>
    <s v="10:15:00"/>
    <x v="6"/>
    <x v="10"/>
  </r>
  <r>
    <n v="789078"/>
    <x v="8"/>
    <d v="2016-02-22T20:56:00"/>
    <d v="1899-12-30T00:00:26"/>
    <n v="789078"/>
    <d v="2016-02-22T00:00:00"/>
    <s v="20:56:00"/>
    <x v="0"/>
    <x v="14"/>
  </r>
  <r>
    <n v="809492"/>
    <x v="0"/>
    <d v="2016-02-26T13:31:00"/>
    <d v="1899-12-30T00:00:26"/>
    <n v="809492"/>
    <d v="2016-02-26T00:00:00"/>
    <s v="13:31:00"/>
    <x v="5"/>
    <x v="1"/>
  </r>
  <r>
    <n v="789269"/>
    <x v="2"/>
    <d v="2016-01-13T09:10:00"/>
    <d v="1899-12-30T00:00:26"/>
    <n v="789269"/>
    <d v="2016-01-13T00:00:00"/>
    <s v="09:10:00"/>
    <x v="5"/>
    <x v="15"/>
  </r>
  <r>
    <n v="789269"/>
    <x v="2"/>
    <d v="2016-03-05T21:09:00"/>
    <d v="1899-12-30T00:00:26"/>
    <n v="789269"/>
    <d v="2016-03-05T00:00:00"/>
    <s v="21:09:00"/>
    <x v="5"/>
    <x v="4"/>
  </r>
  <r>
    <n v="821166"/>
    <x v="2"/>
    <d v="2016-02-19T13:29:00"/>
    <d v="1899-12-30T00:00:26"/>
    <n v="821166"/>
    <d v="2016-02-19T00:00:00"/>
    <s v="13:29:00"/>
    <x v="0"/>
    <x v="1"/>
  </r>
  <r>
    <n v="893168"/>
    <x v="8"/>
    <d v="2016-03-22T20:58:00"/>
    <d v="1899-12-30T00:00:26"/>
    <n v="893168"/>
    <d v="2016-03-22T00:00:00"/>
    <s v="20:58:00"/>
    <x v="0"/>
    <x v="14"/>
  </r>
  <r>
    <n v="779969"/>
    <x v="9"/>
    <d v="2016-02-15T13:10:00"/>
    <d v="1899-12-30T00:00:26"/>
    <n v="779969"/>
    <d v="2016-02-15T00:00:00"/>
    <s v="13:10:00"/>
    <x v="4"/>
    <x v="1"/>
  </r>
  <r>
    <n v="809704"/>
    <x v="7"/>
    <d v="2016-01-01T13:19:00"/>
    <d v="1899-12-30T00:00:26"/>
    <n v="809704"/>
    <d v="2016-01-01T00:00:00"/>
    <s v="13:19:00"/>
    <x v="2"/>
    <x v="1"/>
  </r>
  <r>
    <n v="809704"/>
    <x v="0"/>
    <d v="2016-03-15T08:38:00"/>
    <d v="1899-12-30T00:00:26"/>
    <n v="809704"/>
    <d v="2016-03-15T00:00:00"/>
    <s v="08:38:00"/>
    <x v="2"/>
    <x v="3"/>
  </r>
  <r>
    <n v="809704"/>
    <x v="8"/>
    <d v="2016-03-09T20:23:00"/>
    <d v="1899-12-30T00:00:26"/>
    <n v="809704"/>
    <d v="2016-03-09T00:00:00"/>
    <s v="20:23:00"/>
    <x v="2"/>
    <x v="14"/>
  </r>
  <r>
    <n v="2287668"/>
    <x v="14"/>
    <d v="2016-02-11T19:06:00"/>
    <d v="1899-12-30T00:00:26"/>
    <n v="2287668"/>
    <d v="2016-02-11T00:00:00"/>
    <s v="19:06:00"/>
    <x v="5"/>
    <x v="5"/>
  </r>
  <r>
    <n v="2000272"/>
    <x v="6"/>
    <d v="2016-01-27T03:37:00"/>
    <d v="1899-12-30T00:00:26"/>
    <n v="2000272"/>
    <d v="2016-01-27T00:00:00"/>
    <s v="03:37:00"/>
    <x v="4"/>
    <x v="22"/>
  </r>
  <r>
    <n v="1107713"/>
    <x v="2"/>
    <d v="2016-03-06T19:53:00"/>
    <d v="1899-12-30T00:00:26"/>
    <n v="1107713"/>
    <d v="2016-03-06T00:00:00"/>
    <s v="19:53:00"/>
    <x v="5"/>
    <x v="5"/>
  </r>
  <r>
    <n v="2204331"/>
    <x v="6"/>
    <d v="2016-02-07T09:35:00"/>
    <d v="1899-12-30T00:00:26"/>
    <n v="2204331"/>
    <d v="2016-02-07T00:00:00"/>
    <s v="09:35:00"/>
    <x v="0"/>
    <x v="15"/>
  </r>
  <r>
    <n v="2015328"/>
    <x v="2"/>
    <d v="2016-03-06T13:42:00"/>
    <d v="1899-12-30T00:00:26"/>
    <n v="2015328"/>
    <d v="2016-03-06T00:00:00"/>
    <s v="13:42:00"/>
    <x v="2"/>
    <x v="1"/>
  </r>
  <r>
    <n v="821498"/>
    <x v="0"/>
    <d v="2016-02-27T10:05:00"/>
    <d v="1899-12-30T00:00:26"/>
    <n v="821498"/>
    <d v="2016-02-27T00:00:00"/>
    <s v="10:05:00"/>
    <x v="3"/>
    <x v="10"/>
  </r>
  <r>
    <n v="940756"/>
    <x v="8"/>
    <d v="2016-03-29T14:19:00"/>
    <d v="1899-12-30T00:00:26"/>
    <n v="940756"/>
    <d v="2016-03-29T00:00:00"/>
    <s v="14:19:00"/>
    <x v="5"/>
    <x v="0"/>
  </r>
  <r>
    <n v="810007"/>
    <x v="6"/>
    <d v="2016-02-11T22:55:00"/>
    <d v="1899-12-30T00:00:26"/>
    <n v="810007"/>
    <d v="2016-02-11T00:00:00"/>
    <s v="22:55:00"/>
    <x v="1"/>
    <x v="17"/>
  </r>
  <r>
    <n v="810011"/>
    <x v="6"/>
    <d v="2016-02-23T14:17:00"/>
    <d v="1899-12-30T00:00:26"/>
    <n v="810011"/>
    <d v="2016-02-23T00:00:00"/>
    <s v="14:17:00"/>
    <x v="3"/>
    <x v="0"/>
  </r>
  <r>
    <n v="810013"/>
    <x v="2"/>
    <d v="2016-02-19T10:36:00"/>
    <d v="1899-12-30T00:00:26"/>
    <n v="810013"/>
    <d v="2016-02-19T00:00:00"/>
    <s v="10:36:00"/>
    <x v="4"/>
    <x v="10"/>
  </r>
  <r>
    <n v="810015"/>
    <x v="0"/>
    <d v="2016-03-25T14:00:00"/>
    <d v="1899-12-30T00:00:26"/>
    <n v="810015"/>
    <d v="2016-03-25T00:00:00"/>
    <s v="14:00:00"/>
    <x v="0"/>
    <x v="0"/>
  </r>
  <r>
    <n v="940797"/>
    <x v="8"/>
    <d v="2016-03-04T19:02:00"/>
    <d v="1899-12-30T00:00:26"/>
    <n v="940797"/>
    <d v="2016-03-04T00:00:00"/>
    <s v="19:02:00"/>
    <x v="6"/>
    <x v="5"/>
  </r>
  <r>
    <n v="810051"/>
    <x v="6"/>
    <d v="2016-02-18T12:28:00"/>
    <d v="1899-12-30T00:00:26"/>
    <n v="810051"/>
    <d v="2016-02-18T00:00:00"/>
    <s v="12:28:00"/>
    <x v="6"/>
    <x v="8"/>
  </r>
  <r>
    <n v="810066"/>
    <x v="2"/>
    <d v="2016-02-22T13:18:00"/>
    <d v="1899-12-30T00:00:26"/>
    <n v="810066"/>
    <d v="2016-02-22T00:00:00"/>
    <s v="13:18:00"/>
    <x v="5"/>
    <x v="1"/>
  </r>
  <r>
    <n v="2422252"/>
    <x v="9"/>
    <d v="2016-02-07T20:54:00"/>
    <d v="1899-12-30T00:00:26"/>
    <n v="2384970"/>
    <d v="2016-02-07T00:00:00"/>
    <s v="20:54:00"/>
    <x v="2"/>
    <x v="14"/>
  </r>
  <r>
    <n v="931444"/>
    <x v="7"/>
    <d v="2016-03-27T20:44:00"/>
    <d v="1899-12-30T00:00:26"/>
    <n v="931444"/>
    <d v="2016-03-27T00:00:00"/>
    <s v="20:44:00"/>
    <x v="0"/>
    <x v="14"/>
  </r>
  <r>
    <n v="893730"/>
    <x v="6"/>
    <d v="2016-03-19T14:42:00"/>
    <d v="1899-12-30T00:00:26"/>
    <n v="893730"/>
    <d v="2016-03-19T00:00:00"/>
    <s v="14:42:00"/>
    <x v="5"/>
    <x v="0"/>
  </r>
  <r>
    <n v="773020"/>
    <x v="6"/>
    <d v="2016-01-08T16:32:00"/>
    <d v="1899-12-30T00:00:26"/>
    <n v="773020"/>
    <d v="2016-01-08T00:00:00"/>
    <s v="16:32:00"/>
    <x v="0"/>
    <x v="13"/>
  </r>
  <r>
    <n v="808657"/>
    <x v="5"/>
    <d v="2016-02-25T13:31:00"/>
    <d v="1899-12-30T00:00:26"/>
    <n v="808657"/>
    <d v="2016-02-25T00:00:00"/>
    <s v="13:31:00"/>
    <x v="0"/>
    <x v="1"/>
  </r>
  <r>
    <n v="902609"/>
    <x v="7"/>
    <d v="2016-03-25T13:23:00"/>
    <d v="1899-12-30T00:00:26"/>
    <n v="902609"/>
    <d v="2016-03-25T00:00:00"/>
    <s v="13:23:00"/>
    <x v="4"/>
    <x v="1"/>
  </r>
  <r>
    <n v="2415185"/>
    <x v="9"/>
    <d v="2016-03-26T22:43:00"/>
    <d v="1899-12-30T00:00:26"/>
    <n v="2415185"/>
    <d v="2016-03-26T00:00:00"/>
    <s v="22:43:00"/>
    <x v="0"/>
    <x v="17"/>
  </r>
  <r>
    <n v="2415186"/>
    <x v="0"/>
    <d v="2016-02-22T10:44:00"/>
    <d v="1899-12-30T00:00:26"/>
    <n v="2415186"/>
    <d v="2016-02-22T00:00:00"/>
    <s v="10:44:00"/>
    <x v="6"/>
    <x v="10"/>
  </r>
  <r>
    <n v="867693"/>
    <x v="10"/>
    <d v="2016-03-14T21:47:00"/>
    <d v="1899-12-30T00:00:26"/>
    <n v="867693"/>
    <d v="2016-03-14T00:00:00"/>
    <s v="21:47:00"/>
    <x v="4"/>
    <x v="4"/>
  </r>
  <r>
    <n v="773212"/>
    <x v="2"/>
    <d v="2016-02-04T08:13:00"/>
    <d v="1899-12-30T00:00:26"/>
    <n v="773212"/>
    <d v="2016-02-04T00:00:00"/>
    <s v="08:13:00"/>
    <x v="3"/>
    <x v="3"/>
  </r>
  <r>
    <n v="755814"/>
    <x v="6"/>
    <d v="2016-01-16T06:48:00"/>
    <d v="1899-12-30T00:00:26"/>
    <n v="755814"/>
    <d v="2016-01-16T00:00:00"/>
    <s v="06:48:00"/>
    <x v="0"/>
    <x v="18"/>
  </r>
  <r>
    <n v="805095"/>
    <x v="2"/>
    <d v="2016-03-03T19:29:00"/>
    <d v="1899-12-30T00:00:26"/>
    <n v="805095"/>
    <d v="2016-03-03T00:00:00"/>
    <s v="19:29:00"/>
    <x v="6"/>
    <x v="5"/>
  </r>
  <r>
    <n v="773319"/>
    <x v="8"/>
    <d v="2016-01-04T17:28:00"/>
    <d v="1899-12-30T00:00:26"/>
    <n v="773319"/>
    <d v="2016-01-04T00:00:00"/>
    <s v="17:28:00"/>
    <x v="4"/>
    <x v="12"/>
  </r>
  <r>
    <n v="941440"/>
    <x v="7"/>
    <d v="2016-03-12T20:09:00"/>
    <d v="1899-12-30T00:00:26"/>
    <n v="941440"/>
    <d v="2016-03-12T00:00:00"/>
    <s v="20:09:00"/>
    <x v="0"/>
    <x v="14"/>
  </r>
  <r>
    <n v="810609"/>
    <x v="2"/>
    <d v="2016-02-25T19:00:00"/>
    <d v="1899-12-30T00:00:26"/>
    <n v="810609"/>
    <d v="2016-02-25T00:00:00"/>
    <s v="19:00:00"/>
    <x v="1"/>
    <x v="5"/>
  </r>
  <r>
    <n v="822420"/>
    <x v="2"/>
    <d v="2016-02-27T17:12:00"/>
    <d v="1899-12-30T00:00:26"/>
    <n v="822420"/>
    <d v="2016-02-27T00:00:00"/>
    <s v="17:12:00"/>
    <x v="6"/>
    <x v="12"/>
  </r>
  <r>
    <n v="868043"/>
    <x v="2"/>
    <d v="2016-03-04T05:59:00"/>
    <d v="1899-12-30T00:00:26"/>
    <n v="868043"/>
    <d v="2016-03-04T00:00:00"/>
    <s v="05:59:00"/>
    <x v="4"/>
    <x v="19"/>
  </r>
  <r>
    <n v="941622"/>
    <x v="2"/>
    <d v="2016-03-05T17:07:00"/>
    <d v="1899-12-30T00:00:26"/>
    <n v="941622"/>
    <d v="2016-03-05T00:00:00"/>
    <s v="17:07:00"/>
    <x v="0"/>
    <x v="12"/>
  </r>
  <r>
    <n v="2368983"/>
    <x v="9"/>
    <d v="2016-02-28T11:37:00"/>
    <d v="1899-12-30T00:00:26"/>
    <n v="2368983"/>
    <d v="2016-02-28T00:00:00"/>
    <s v="11:37:00"/>
    <x v="4"/>
    <x v="11"/>
  </r>
  <r>
    <n v="806823"/>
    <x v="9"/>
    <d v="2016-02-21T08:20:00"/>
    <d v="1899-12-30T00:00:26"/>
    <n v="806823"/>
    <d v="2016-02-21T00:00:00"/>
    <s v="08:20:00"/>
    <x v="0"/>
    <x v="3"/>
  </r>
  <r>
    <n v="1108000"/>
    <x v="9"/>
    <d v="2016-03-12T19:03:00"/>
    <d v="1899-12-30T00:00:26"/>
    <n v="1108000"/>
    <d v="2016-03-12T00:00:00"/>
    <s v="19:03:00"/>
    <x v="5"/>
    <x v="5"/>
  </r>
  <r>
    <n v="868024"/>
    <x v="9"/>
    <d v="2016-03-11T07:28:00"/>
    <d v="1899-12-30T00:00:26"/>
    <n v="868024"/>
    <d v="2016-03-11T00:00:00"/>
    <s v="07:28:00"/>
    <x v="0"/>
    <x v="16"/>
  </r>
  <r>
    <n v="808949"/>
    <x v="9"/>
    <d v="2016-02-14T07:56:00"/>
    <d v="1899-12-30T00:00:25"/>
    <n v="808949"/>
    <d v="2016-02-14T00:00:00"/>
    <s v="07:56:00"/>
    <x v="4"/>
    <x v="16"/>
  </r>
  <r>
    <n v="2429528"/>
    <x v="5"/>
    <d v="2016-03-30T10:30:00"/>
    <d v="1899-12-30T00:00:25"/>
    <n v="2384970"/>
    <d v="2016-03-30T00:00:00"/>
    <s v="10:30:00"/>
    <x v="0"/>
    <x v="10"/>
  </r>
  <r>
    <n v="940427"/>
    <x v="9"/>
    <d v="2016-03-31T17:55:00"/>
    <d v="1899-12-30T00:00:25"/>
    <n v="940427"/>
    <d v="2016-03-31T00:00:00"/>
    <s v="17:55:00"/>
    <x v="5"/>
    <x v="12"/>
  </r>
  <r>
    <n v="809970"/>
    <x v="9"/>
    <d v="2016-02-23T22:08:00"/>
    <d v="1899-12-30T00:00:25"/>
    <n v="809970"/>
    <d v="2016-02-23T00:00:00"/>
    <s v="22:08:00"/>
    <x v="2"/>
    <x v="17"/>
  </r>
  <r>
    <n v="512519"/>
    <x v="9"/>
    <d v="2016-01-10T20:03:00"/>
    <d v="1899-12-30T00:00:25"/>
    <n v="512519"/>
    <d v="2016-01-10T00:00:00"/>
    <s v="20:03:00"/>
    <x v="2"/>
    <x v="14"/>
  </r>
  <r>
    <n v="868613"/>
    <x v="8"/>
    <d v="2016-03-15T09:36:00"/>
    <d v="1899-12-30T00:00:25"/>
    <n v="868613"/>
    <d v="2016-03-15T00:00:00"/>
    <s v="09:36:00"/>
    <x v="6"/>
    <x v="15"/>
  </r>
  <r>
    <n v="397995"/>
    <x v="16"/>
    <d v="2016-01-23T22:33:00"/>
    <d v="1899-12-30T00:00:25"/>
    <n v="397995"/>
    <d v="2016-01-23T00:00:00"/>
    <s v="22:33:00"/>
    <x v="0"/>
    <x v="17"/>
  </r>
  <r>
    <n v="906884"/>
    <x v="8"/>
    <d v="2016-03-05T23:48:00"/>
    <d v="1899-12-30T00:00:25"/>
    <n v="906884"/>
    <d v="2016-03-05T00:00:00"/>
    <s v="23:48:00"/>
    <x v="3"/>
    <x v="23"/>
  </r>
  <r>
    <n v="623681"/>
    <x v="5"/>
    <d v="2016-01-12T13:48:00"/>
    <d v="1899-12-30T00:00:25"/>
    <n v="623681"/>
    <d v="2016-01-12T00:00:00"/>
    <s v="13:48:00"/>
    <x v="1"/>
    <x v="1"/>
  </r>
  <r>
    <n v="641456"/>
    <x v="9"/>
    <d v="2016-01-17T15:57:00"/>
    <d v="1899-12-30T00:00:25"/>
    <n v="641456"/>
    <d v="2016-01-17T00:00:00"/>
    <s v="15:57:00"/>
    <x v="6"/>
    <x v="2"/>
  </r>
  <r>
    <n v="821866"/>
    <x v="13"/>
    <d v="2016-03-01T20:09:00"/>
    <d v="1899-12-30T00:00:25"/>
    <n v="821866"/>
    <d v="2016-03-01T00:00:00"/>
    <s v="20:09:00"/>
    <x v="0"/>
    <x v="14"/>
  </r>
  <r>
    <n v="601019"/>
    <x v="8"/>
    <d v="2016-01-02T01:10:00"/>
    <d v="1899-12-30T00:00:25"/>
    <n v="601019"/>
    <d v="2016-01-02T00:00:00"/>
    <s v="01:10:00"/>
    <x v="3"/>
    <x v="9"/>
  </r>
  <r>
    <n v="941629"/>
    <x v="5"/>
    <d v="2016-03-12T12:23:00"/>
    <d v="1899-12-30T00:00:25"/>
    <n v="941629"/>
    <d v="2016-03-12T00:00:00"/>
    <s v="12:23:00"/>
    <x v="0"/>
    <x v="8"/>
  </r>
  <r>
    <n v="773509"/>
    <x v="8"/>
    <d v="2016-02-01T15:42:00"/>
    <d v="1899-12-30T00:00:25"/>
    <n v="773509"/>
    <d v="2016-02-01T00:00:00"/>
    <s v="15:42:00"/>
    <x v="1"/>
    <x v="2"/>
  </r>
  <r>
    <n v="809125"/>
    <x v="9"/>
    <d v="2016-03-19T17:50:00"/>
    <d v="1899-12-30T00:00:24"/>
    <n v="809125"/>
    <d v="2016-03-19T00:00:00"/>
    <s v="17:50:00"/>
    <x v="1"/>
    <x v="12"/>
  </r>
  <r>
    <n v="866809"/>
    <x v="9"/>
    <d v="2016-03-08T16:23:00"/>
    <d v="1899-12-30T00:00:24"/>
    <n v="866809"/>
    <d v="2016-03-08T00:00:00"/>
    <s v="16:23:00"/>
    <x v="3"/>
    <x v="13"/>
  </r>
  <r>
    <n v="810011"/>
    <x v="9"/>
    <d v="2016-02-21T07:28:00"/>
    <d v="1899-12-30T00:00:24"/>
    <n v="810011"/>
    <d v="2016-02-21T00:00:00"/>
    <s v="07:28:00"/>
    <x v="3"/>
    <x v="16"/>
  </r>
  <r>
    <n v="2362188"/>
    <x v="9"/>
    <d v="2016-02-09T06:51:00"/>
    <d v="1899-12-30T00:00:24"/>
    <n v="2362188"/>
    <d v="2016-02-09T00:00:00"/>
    <s v="06:51:00"/>
    <x v="0"/>
    <x v="18"/>
  </r>
  <r>
    <n v="2423149"/>
    <x v="9"/>
    <d v="2016-01-02T17:40:00"/>
    <d v="1899-12-30T00:00:24"/>
    <n v="2384970"/>
    <d v="2016-01-02T00:00:00"/>
    <s v="17:40:00"/>
    <x v="4"/>
    <x v="12"/>
  </r>
  <r>
    <n v="808917"/>
    <x v="2"/>
    <d v="2016-02-28T20:20:00"/>
    <d v="1899-12-30T00:00:24"/>
    <n v="808917"/>
    <d v="2016-02-28T00:00:00"/>
    <s v="20:20:00"/>
    <x v="6"/>
    <x v="14"/>
  </r>
  <r>
    <n v="904090"/>
    <x v="5"/>
    <d v="2016-03-23T17:33:00"/>
    <d v="1899-12-30T00:00:24"/>
    <n v="904090"/>
    <d v="2016-03-23T00:00:00"/>
    <s v="17:33:00"/>
    <x v="5"/>
    <x v="12"/>
  </r>
  <r>
    <n v="788672"/>
    <x v="9"/>
    <d v="2016-01-19T15:29:00"/>
    <d v="1899-12-30T00:00:24"/>
    <n v="788672"/>
    <d v="2016-01-19T00:00:00"/>
    <s v="15:29:00"/>
    <x v="0"/>
    <x v="2"/>
  </r>
  <r>
    <n v="771849"/>
    <x v="2"/>
    <d v="2016-02-06T15:00:00"/>
    <d v="1899-12-30T00:00:24"/>
    <n v="771849"/>
    <d v="2016-02-06T00:00:00"/>
    <s v="15:00:00"/>
    <x v="4"/>
    <x v="2"/>
  </r>
  <r>
    <n v="422095"/>
    <x v="0"/>
    <d v="2016-03-30T14:24:00"/>
    <d v="1899-12-30T00:00:24"/>
    <n v="422095"/>
    <d v="2016-03-30T00:00:00"/>
    <s v="14:24:00"/>
    <x v="1"/>
    <x v="0"/>
  </r>
  <r>
    <n v="809085"/>
    <x v="3"/>
    <d v="2016-03-11T05:21:00"/>
    <d v="1899-12-30T00:00:24"/>
    <n v="809085"/>
    <d v="2016-03-11T00:00:00"/>
    <s v="05:21:00"/>
    <x v="6"/>
    <x v="19"/>
  </r>
  <r>
    <n v="809094"/>
    <x v="1"/>
    <d v="2016-02-24T19:10:00"/>
    <d v="1899-12-30T00:00:24"/>
    <n v="809094"/>
    <d v="2016-02-24T00:00:00"/>
    <s v="19:10:00"/>
    <x v="3"/>
    <x v="5"/>
  </r>
  <r>
    <n v="939819"/>
    <x v="0"/>
    <d v="2016-03-31T12:29:00"/>
    <d v="1899-12-30T00:00:24"/>
    <n v="939819"/>
    <d v="2016-03-31T00:00:00"/>
    <s v="12:29:00"/>
    <x v="3"/>
    <x v="8"/>
  </r>
  <r>
    <n v="779576"/>
    <x v="5"/>
    <d v="2016-01-20T06:07:00"/>
    <d v="1899-12-30T00:00:24"/>
    <n v="779576"/>
    <d v="2016-01-20T00:00:00"/>
    <s v="06:07:00"/>
    <x v="2"/>
    <x v="18"/>
  </r>
  <r>
    <n v="820605"/>
    <x v="2"/>
    <d v="2016-03-06T11:56:00"/>
    <d v="1899-12-30T00:00:24"/>
    <n v="820605"/>
    <d v="2016-03-06T00:00:00"/>
    <s v="11:56:00"/>
    <x v="1"/>
    <x v="11"/>
  </r>
  <r>
    <n v="749945"/>
    <x v="3"/>
    <d v="2016-01-28T08:12:00"/>
    <d v="1899-12-30T00:00:24"/>
    <n v="749945"/>
    <d v="2016-01-28T00:00:00"/>
    <s v="08:12:00"/>
    <x v="2"/>
    <x v="3"/>
  </r>
  <r>
    <n v="809226"/>
    <x v="10"/>
    <d v="2016-02-05T18:51:00"/>
    <d v="1899-12-30T00:00:24"/>
    <n v="809226"/>
    <d v="2016-02-05T00:00:00"/>
    <s v="18:51:00"/>
    <x v="5"/>
    <x v="6"/>
  </r>
  <r>
    <n v="2203664"/>
    <x v="2"/>
    <d v="2016-02-06T16:00:00"/>
    <d v="1899-12-30T00:00:24"/>
    <n v="2203664"/>
    <d v="2016-02-06T00:00:00"/>
    <s v="16:00:00"/>
    <x v="4"/>
    <x v="13"/>
  </r>
  <r>
    <n v="2286975"/>
    <x v="2"/>
    <d v="2016-03-03T19:33:00"/>
    <d v="1899-12-30T00:00:24"/>
    <n v="2286975"/>
    <d v="2016-03-03T00:00:00"/>
    <s v="19:33:00"/>
    <x v="5"/>
    <x v="5"/>
  </r>
  <r>
    <n v="919522"/>
    <x v="3"/>
    <d v="2016-03-28T18:36:00"/>
    <d v="1899-12-30T00:00:24"/>
    <n v="919522"/>
    <d v="2016-03-28T00:00:00"/>
    <s v="18:36:00"/>
    <x v="1"/>
    <x v="6"/>
  </r>
  <r>
    <n v="930433"/>
    <x v="0"/>
    <d v="2016-03-30T17:02:00"/>
    <d v="1899-12-30T00:00:24"/>
    <n v="930433"/>
    <d v="2016-03-30T00:00:00"/>
    <s v="17:02:00"/>
    <x v="2"/>
    <x v="12"/>
  </r>
  <r>
    <n v="809331"/>
    <x v="2"/>
    <d v="2016-02-24T16:27:00"/>
    <d v="1899-12-30T00:00:24"/>
    <n v="809331"/>
    <d v="2016-02-24T00:00:00"/>
    <s v="16:27:00"/>
    <x v="5"/>
    <x v="13"/>
  </r>
  <r>
    <n v="789068"/>
    <x v="4"/>
    <d v="2016-01-13T19:20:00"/>
    <d v="1899-12-30T00:00:24"/>
    <n v="789068"/>
    <d v="2016-01-13T00:00:00"/>
    <s v="19:20:00"/>
    <x v="2"/>
    <x v="5"/>
  </r>
  <r>
    <n v="808186"/>
    <x v="3"/>
    <d v="2016-02-26T07:13:00"/>
    <d v="1899-12-30T00:00:24"/>
    <n v="808186"/>
    <d v="2016-02-26T00:00:00"/>
    <s v="07:13:00"/>
    <x v="4"/>
    <x v="16"/>
  </r>
  <r>
    <n v="2090895"/>
    <x v="4"/>
    <d v="2016-01-22T03:08:00"/>
    <d v="1899-12-30T00:00:24"/>
    <n v="2090895"/>
    <d v="2016-01-22T00:00:00"/>
    <s v="03:08:00"/>
    <x v="1"/>
    <x v="22"/>
  </r>
  <r>
    <n v="2369134"/>
    <x v="2"/>
    <d v="2016-03-06T14:47:00"/>
    <d v="1899-12-30T00:00:24"/>
    <n v="2369134"/>
    <d v="2016-03-06T00:00:00"/>
    <s v="14:47:00"/>
    <x v="5"/>
    <x v="0"/>
  </r>
  <r>
    <n v="586305"/>
    <x v="4"/>
    <d v="2016-01-03T14:05:00"/>
    <d v="1899-12-30T00:00:24"/>
    <n v="586305"/>
    <d v="2016-01-03T00:00:00"/>
    <s v="14:05:00"/>
    <x v="3"/>
    <x v="0"/>
  </r>
  <r>
    <n v="940163"/>
    <x v="3"/>
    <d v="2016-03-14T20:34:00"/>
    <d v="1899-12-30T00:00:24"/>
    <n v="940163"/>
    <d v="2016-03-14T00:00:00"/>
    <s v="20:34:00"/>
    <x v="2"/>
    <x v="14"/>
  </r>
  <r>
    <n v="901726"/>
    <x v="7"/>
    <d v="2016-03-25T19:51:00"/>
    <d v="1899-12-30T00:00:24"/>
    <n v="901726"/>
    <d v="2016-03-25T00:00:00"/>
    <s v="19:51:00"/>
    <x v="2"/>
    <x v="5"/>
  </r>
  <r>
    <n v="820978"/>
    <x v="2"/>
    <d v="2016-03-20T14:39:00"/>
    <d v="1899-12-30T00:00:24"/>
    <n v="820978"/>
    <d v="2016-03-20T00:00:00"/>
    <s v="14:39:00"/>
    <x v="6"/>
    <x v="0"/>
  </r>
  <r>
    <n v="893060"/>
    <x v="7"/>
    <d v="2016-03-22T16:29:00"/>
    <d v="1899-12-30T00:00:24"/>
    <n v="893060"/>
    <d v="2016-03-22T00:00:00"/>
    <s v="16:29:00"/>
    <x v="2"/>
    <x v="13"/>
  </r>
  <r>
    <n v="860020"/>
    <x v="2"/>
    <d v="2016-03-06T15:15:00"/>
    <d v="1899-12-30T00:00:24"/>
    <n v="860020"/>
    <d v="2016-03-06T00:00:00"/>
    <s v="15:15:00"/>
    <x v="2"/>
    <x v="2"/>
  </r>
  <r>
    <n v="831117"/>
    <x v="7"/>
    <d v="2016-03-05T21:27:00"/>
    <d v="1899-12-30T00:00:24"/>
    <n v="831117"/>
    <d v="2016-03-05T00:00:00"/>
    <s v="21:27:00"/>
    <x v="2"/>
    <x v="4"/>
  </r>
  <r>
    <n v="816585"/>
    <x v="10"/>
    <d v="2016-02-25T05:09:00"/>
    <d v="1899-12-30T00:00:24"/>
    <n v="816585"/>
    <d v="2016-02-25T00:00:00"/>
    <s v="05:09:00"/>
    <x v="2"/>
    <x v="19"/>
  </r>
  <r>
    <n v="2426685"/>
    <x v="0"/>
    <d v="2016-02-23T09:32:00"/>
    <d v="1899-12-30T00:00:24"/>
    <n v="2384970"/>
    <d v="2016-02-23T00:00:00"/>
    <s v="09:32:00"/>
    <x v="1"/>
    <x v="15"/>
  </r>
  <r>
    <n v="871104"/>
    <x v="10"/>
    <d v="2016-03-25T20:57:00"/>
    <d v="1899-12-30T00:00:24"/>
    <n v="871104"/>
    <d v="2016-03-25T00:00:00"/>
    <s v="20:57:00"/>
    <x v="0"/>
    <x v="14"/>
  </r>
  <r>
    <n v="789309"/>
    <x v="6"/>
    <d v="2016-03-24T17:57:00"/>
    <d v="1899-12-30T00:00:24"/>
    <n v="789309"/>
    <d v="2016-03-24T00:00:00"/>
    <s v="17:57:00"/>
    <x v="0"/>
    <x v="12"/>
  </r>
  <r>
    <n v="866891"/>
    <x v="6"/>
    <d v="2016-03-12T14:55:00"/>
    <d v="1899-12-30T00:00:24"/>
    <n v="866891"/>
    <d v="2016-03-12T00:00:00"/>
    <s v="14:55:00"/>
    <x v="6"/>
    <x v="0"/>
  </r>
  <r>
    <n v="866893"/>
    <x v="9"/>
    <d v="2016-03-06T18:00:00"/>
    <d v="1899-12-30T00:00:24"/>
    <n v="866893"/>
    <d v="2016-03-06T00:00:00"/>
    <s v="18:00:00"/>
    <x v="3"/>
    <x v="6"/>
  </r>
  <r>
    <n v="893168"/>
    <x v="4"/>
    <d v="2016-03-21T21:09:00"/>
    <d v="1899-12-30T00:00:24"/>
    <n v="893168"/>
    <d v="2016-03-21T00:00:00"/>
    <s v="21:09:00"/>
    <x v="0"/>
    <x v="4"/>
  </r>
  <r>
    <n v="894649"/>
    <x v="2"/>
    <d v="2016-03-23T16:43:00"/>
    <d v="1899-12-30T00:00:24"/>
    <n v="894649"/>
    <d v="2016-03-23T00:00:00"/>
    <s v="16:43:00"/>
    <x v="2"/>
    <x v="13"/>
  </r>
  <r>
    <n v="832509"/>
    <x v="2"/>
    <d v="2016-03-21T22:27:00"/>
    <d v="1899-12-30T00:00:24"/>
    <n v="832509"/>
    <d v="2016-03-21T00:00:00"/>
    <s v="22:27:00"/>
    <x v="3"/>
    <x v="17"/>
  </r>
  <r>
    <n v="809704"/>
    <x v="4"/>
    <d v="2016-01-02T23:35:00"/>
    <d v="1899-12-30T00:00:24"/>
    <n v="809704"/>
    <d v="2016-01-02T00:00:00"/>
    <s v="23:35:00"/>
    <x v="2"/>
    <x v="23"/>
  </r>
  <r>
    <n v="809704"/>
    <x v="5"/>
    <d v="2016-01-07T07:19:00"/>
    <d v="1899-12-30T00:00:24"/>
    <n v="809704"/>
    <d v="2016-01-07T00:00:00"/>
    <s v="07:19:00"/>
    <x v="2"/>
    <x v="16"/>
  </r>
  <r>
    <n v="2426928"/>
    <x v="2"/>
    <d v="2016-02-26T15:37:00"/>
    <d v="1899-12-30T00:00:24"/>
    <n v="2384970"/>
    <d v="2016-02-26T00:00:00"/>
    <s v="15:37:00"/>
    <x v="2"/>
    <x v="2"/>
  </r>
  <r>
    <n v="772529"/>
    <x v="2"/>
    <d v="2016-03-06T14:23:00"/>
    <d v="1899-12-30T00:00:24"/>
    <n v="772529"/>
    <d v="2016-03-06T00:00:00"/>
    <s v="14:23:00"/>
    <x v="1"/>
    <x v="0"/>
  </r>
  <r>
    <n v="785592"/>
    <x v="2"/>
    <d v="2016-03-14T07:50:00"/>
    <d v="1899-12-30T00:00:24"/>
    <n v="785592"/>
    <d v="2016-03-14T00:00:00"/>
    <s v="07:50:00"/>
    <x v="0"/>
    <x v="16"/>
  </r>
  <r>
    <n v="2091280"/>
    <x v="3"/>
    <d v="2016-03-31T20:13:00"/>
    <d v="1899-12-30T00:00:24"/>
    <n v="2091280"/>
    <d v="2016-03-31T00:00:00"/>
    <s v="20:13:00"/>
    <x v="1"/>
    <x v="14"/>
  </r>
  <r>
    <n v="2369761"/>
    <x v="9"/>
    <d v="2016-02-21T00:08:00"/>
    <d v="1899-12-30T00:00:24"/>
    <n v="2369761"/>
    <d v="2016-02-21T00:00:00"/>
    <s v="00:08:00"/>
    <x v="1"/>
    <x v="7"/>
  </r>
  <r>
    <n v="818125"/>
    <x v="16"/>
    <d v="2016-02-24T03:45:00"/>
    <d v="1899-12-30T00:00:24"/>
    <n v="818125"/>
    <d v="2016-02-24T00:00:00"/>
    <s v="03:45:00"/>
    <x v="2"/>
    <x v="22"/>
  </r>
  <r>
    <n v="867080"/>
    <x v="10"/>
    <d v="2016-03-05T06:49:00"/>
    <d v="1899-12-30T00:00:24"/>
    <n v="867080"/>
    <d v="2016-03-05T00:00:00"/>
    <s v="06:49:00"/>
    <x v="6"/>
    <x v="18"/>
  </r>
  <r>
    <n v="794315"/>
    <x v="3"/>
    <d v="2016-03-26T17:13:00"/>
    <d v="1899-12-30T00:00:24"/>
    <n v="794315"/>
    <d v="2016-03-26T00:00:00"/>
    <s v="17:13:00"/>
    <x v="6"/>
    <x v="12"/>
  </r>
  <r>
    <n v="940664"/>
    <x v="4"/>
    <d v="2016-03-29T18:29:00"/>
    <d v="1899-12-30T00:00:24"/>
    <n v="940664"/>
    <d v="2016-03-29T00:00:00"/>
    <s v="18:29:00"/>
    <x v="6"/>
    <x v="6"/>
  </r>
  <r>
    <n v="786910"/>
    <x v="3"/>
    <d v="2016-01-07T11:12:00"/>
    <d v="1899-12-30T00:00:24"/>
    <n v="786910"/>
    <d v="2016-01-07T00:00:00"/>
    <s v="11:12:00"/>
    <x v="5"/>
    <x v="11"/>
  </r>
  <r>
    <n v="780191"/>
    <x v="4"/>
    <d v="2016-02-15T20:13:00"/>
    <d v="1899-12-30T00:00:24"/>
    <n v="780191"/>
    <d v="2016-02-15T00:00:00"/>
    <s v="20:13:00"/>
    <x v="3"/>
    <x v="14"/>
  </r>
  <r>
    <n v="893475"/>
    <x v="4"/>
    <d v="2016-03-04T14:49:00"/>
    <d v="1899-12-30T00:00:24"/>
    <n v="893475"/>
    <d v="2016-03-04T00:00:00"/>
    <s v="14:49:00"/>
    <x v="1"/>
    <x v="0"/>
  </r>
  <r>
    <n v="2239503"/>
    <x v="6"/>
    <d v="2016-02-14T13:24:00"/>
    <d v="1899-12-30T00:00:24"/>
    <n v="2239503"/>
    <d v="2016-02-14T00:00:00"/>
    <s v="13:24:00"/>
    <x v="2"/>
    <x v="1"/>
  </r>
  <r>
    <n v="810066"/>
    <x v="2"/>
    <d v="2016-02-21T21:01:00"/>
    <d v="1899-12-30T00:00:24"/>
    <n v="810066"/>
    <d v="2016-02-21T00:00:00"/>
    <s v="21:01:00"/>
    <x v="5"/>
    <x v="4"/>
  </r>
  <r>
    <n v="940895"/>
    <x v="4"/>
    <d v="2016-03-03T17:17:00"/>
    <d v="1899-12-30T00:00:24"/>
    <n v="940895"/>
    <d v="2016-03-03T00:00:00"/>
    <s v="17:17:00"/>
    <x v="6"/>
    <x v="12"/>
  </r>
  <r>
    <n v="940895"/>
    <x v="4"/>
    <d v="2016-03-23T13:20:00"/>
    <d v="1899-12-30T00:00:24"/>
    <n v="940895"/>
    <d v="2016-03-23T00:00:00"/>
    <s v="13:20:00"/>
    <x v="6"/>
    <x v="1"/>
  </r>
  <r>
    <n v="772881"/>
    <x v="14"/>
    <d v="2016-02-05T10:15:00"/>
    <d v="1899-12-30T00:00:24"/>
    <n v="772881"/>
    <d v="2016-02-05T00:00:00"/>
    <s v="10:15:00"/>
    <x v="6"/>
    <x v="10"/>
  </r>
  <r>
    <n v="852000"/>
    <x v="5"/>
    <d v="2016-03-03T15:19:00"/>
    <d v="1899-12-30T00:00:24"/>
    <n v="852000"/>
    <d v="2016-03-03T00:00:00"/>
    <s v="15:19:00"/>
    <x v="1"/>
    <x v="2"/>
  </r>
  <r>
    <n v="810106"/>
    <x v="1"/>
    <d v="2016-02-18T06:49:00"/>
    <d v="1899-12-30T00:00:24"/>
    <n v="810106"/>
    <d v="2016-02-18T00:00:00"/>
    <s v="06:49:00"/>
    <x v="0"/>
    <x v="18"/>
  </r>
  <r>
    <n v="2422252"/>
    <x v="2"/>
    <d v="2016-03-03T20:12:00"/>
    <d v="1899-12-30T00:00:24"/>
    <n v="2384970"/>
    <d v="2016-03-03T00:00:00"/>
    <s v="20:12:00"/>
    <x v="2"/>
    <x v="14"/>
  </r>
  <r>
    <n v="819973"/>
    <x v="6"/>
    <d v="2016-03-04T14:52:00"/>
    <d v="1899-12-30T00:00:24"/>
    <n v="819973"/>
    <d v="2016-03-04T00:00:00"/>
    <s v="14:52:00"/>
    <x v="2"/>
    <x v="0"/>
  </r>
  <r>
    <n v="927910"/>
    <x v="0"/>
    <d v="2016-03-29T06:48:00"/>
    <d v="1899-12-30T00:00:24"/>
    <n v="927910"/>
    <d v="2016-03-29T00:00:00"/>
    <s v="06:48:00"/>
    <x v="6"/>
    <x v="18"/>
  </r>
  <r>
    <n v="939602"/>
    <x v="6"/>
    <d v="2016-03-21T20:21:00"/>
    <d v="1899-12-30T00:00:24"/>
    <n v="939602"/>
    <d v="2016-03-21T00:00:00"/>
    <s v="20:21:00"/>
    <x v="3"/>
    <x v="14"/>
  </r>
  <r>
    <n v="821816"/>
    <x v="6"/>
    <d v="2016-01-29T18:30:00"/>
    <d v="1899-12-30T00:00:24"/>
    <n v="821816"/>
    <d v="2016-01-29T00:00:00"/>
    <s v="18:30:00"/>
    <x v="1"/>
    <x v="6"/>
  </r>
  <r>
    <n v="772956"/>
    <x v="6"/>
    <d v="2016-01-28T20:02:00"/>
    <d v="1899-12-30T00:00:24"/>
    <n v="772956"/>
    <d v="2016-01-28T00:00:00"/>
    <s v="20:02:00"/>
    <x v="1"/>
    <x v="14"/>
  </r>
  <r>
    <n v="2021345"/>
    <x v="2"/>
    <d v="2016-03-05T21:24:00"/>
    <d v="1899-12-30T00:00:24"/>
    <n v="2021345"/>
    <d v="2016-03-05T00:00:00"/>
    <s v="21:24:00"/>
    <x v="6"/>
    <x v="4"/>
  </r>
  <r>
    <n v="810264"/>
    <x v="4"/>
    <d v="2016-01-27T11:36:00"/>
    <d v="1899-12-30T00:00:24"/>
    <n v="810264"/>
    <d v="2016-01-27T00:00:00"/>
    <s v="11:36:00"/>
    <x v="2"/>
    <x v="11"/>
  </r>
  <r>
    <n v="766872"/>
    <x v="9"/>
    <d v="2016-02-03T02:55:00"/>
    <d v="1899-12-30T00:00:24"/>
    <n v="766872"/>
    <d v="2016-02-03T00:00:00"/>
    <s v="02:55:00"/>
    <x v="4"/>
    <x v="21"/>
  </r>
  <r>
    <n v="771597"/>
    <x v="2"/>
    <d v="2016-03-16T08:43:00"/>
    <d v="1899-12-30T00:00:24"/>
    <n v="771597"/>
    <d v="2016-03-16T00:00:00"/>
    <s v="08:43:00"/>
    <x v="4"/>
    <x v="3"/>
  </r>
  <r>
    <n v="810309"/>
    <x v="0"/>
    <d v="2016-02-19T06:04:00"/>
    <d v="1899-12-30T00:00:24"/>
    <n v="810309"/>
    <d v="2016-02-19T00:00:00"/>
    <s v="06:04:00"/>
    <x v="0"/>
    <x v="18"/>
  </r>
  <r>
    <n v="2370769"/>
    <x v="9"/>
    <d v="2016-03-17T18:48:00"/>
    <d v="1899-12-30T00:00:24"/>
    <n v="2370769"/>
    <d v="2016-03-17T00:00:00"/>
    <s v="18:48:00"/>
    <x v="1"/>
    <x v="6"/>
  </r>
  <r>
    <n v="810390"/>
    <x v="2"/>
    <d v="2016-02-18T07:55:00"/>
    <d v="1899-12-30T00:00:24"/>
    <n v="810390"/>
    <d v="2016-02-18T00:00:00"/>
    <s v="07:55:00"/>
    <x v="2"/>
    <x v="16"/>
  </r>
  <r>
    <n v="810440"/>
    <x v="0"/>
    <d v="2016-02-24T11:06:00"/>
    <d v="1899-12-30T00:00:24"/>
    <n v="810440"/>
    <d v="2016-02-24T00:00:00"/>
    <s v="11:06:00"/>
    <x v="4"/>
    <x v="11"/>
  </r>
  <r>
    <n v="893981"/>
    <x v="3"/>
    <d v="2016-03-25T04:04:00"/>
    <d v="1899-12-30T00:00:24"/>
    <n v="893981"/>
    <d v="2016-03-25T00:00:00"/>
    <s v="04:04:00"/>
    <x v="6"/>
    <x v="20"/>
  </r>
  <r>
    <n v="575079"/>
    <x v="6"/>
    <d v="2016-01-13T08:23:00"/>
    <d v="1899-12-30T00:00:24"/>
    <n v="575079"/>
    <d v="2016-01-13T00:00:00"/>
    <s v="08:23:00"/>
    <x v="4"/>
    <x v="3"/>
  </r>
  <r>
    <n v="903523"/>
    <x v="0"/>
    <d v="2016-03-25T12:34:00"/>
    <d v="1899-12-30T00:00:24"/>
    <n v="903523"/>
    <d v="2016-03-25T00:00:00"/>
    <s v="12:34:00"/>
    <x v="5"/>
    <x v="8"/>
  </r>
  <r>
    <n v="833468"/>
    <x v="8"/>
    <d v="2016-02-28T14:15:00"/>
    <d v="1899-12-30T00:00:24"/>
    <n v="833468"/>
    <d v="2016-02-28T00:00:00"/>
    <s v="14:15:00"/>
    <x v="3"/>
    <x v="0"/>
  </r>
  <r>
    <n v="833479"/>
    <x v="0"/>
    <d v="2016-03-06T11:37:00"/>
    <d v="1899-12-30T00:00:24"/>
    <n v="833479"/>
    <d v="2016-03-06T00:00:00"/>
    <s v="11:37:00"/>
    <x v="0"/>
    <x v="11"/>
  </r>
  <r>
    <n v="810537"/>
    <x v="2"/>
    <d v="2016-02-13T18:56:00"/>
    <d v="1899-12-30T00:00:24"/>
    <n v="810537"/>
    <d v="2016-02-13T00:00:00"/>
    <s v="18:56:00"/>
    <x v="2"/>
    <x v="6"/>
  </r>
  <r>
    <n v="773360"/>
    <x v="2"/>
    <d v="2016-01-26T09:33:00"/>
    <d v="1899-12-30T00:00:24"/>
    <n v="773360"/>
    <d v="2016-01-26T00:00:00"/>
    <s v="09:33:00"/>
    <x v="2"/>
    <x v="15"/>
  </r>
  <r>
    <n v="810568"/>
    <x v="2"/>
    <d v="2016-03-20T16:31:00"/>
    <d v="1899-12-30T00:00:24"/>
    <n v="810568"/>
    <d v="2016-03-20T00:00:00"/>
    <s v="16:31:00"/>
    <x v="0"/>
    <x v="13"/>
  </r>
  <r>
    <n v="810571"/>
    <x v="6"/>
    <d v="2016-02-17T20:22:00"/>
    <d v="1899-12-30T00:00:24"/>
    <n v="810571"/>
    <d v="2016-02-17T00:00:00"/>
    <s v="20:22:00"/>
    <x v="3"/>
    <x v="14"/>
  </r>
  <r>
    <n v="833542"/>
    <x v="5"/>
    <d v="2016-03-02T06:50:00"/>
    <d v="1899-12-30T00:00:24"/>
    <n v="833542"/>
    <d v="2016-03-02T00:00:00"/>
    <s v="06:50:00"/>
    <x v="0"/>
    <x v="18"/>
  </r>
  <r>
    <n v="941508"/>
    <x v="10"/>
    <d v="2016-03-12T19:39:00"/>
    <d v="1899-12-30T00:00:24"/>
    <n v="941508"/>
    <d v="2016-03-12T00:00:00"/>
    <s v="19:39:00"/>
    <x v="4"/>
    <x v="5"/>
  </r>
  <r>
    <n v="810604"/>
    <x v="2"/>
    <d v="2016-03-06T20:31:00"/>
    <d v="1899-12-30T00:00:24"/>
    <n v="810604"/>
    <d v="2016-03-06T00:00:00"/>
    <s v="20:31:00"/>
    <x v="6"/>
    <x v="14"/>
  </r>
  <r>
    <n v="773433"/>
    <x v="6"/>
    <d v="2016-01-23T09:36:00"/>
    <d v="1899-12-30T00:00:24"/>
    <n v="773433"/>
    <d v="2016-01-23T00:00:00"/>
    <s v="09:36:00"/>
    <x v="0"/>
    <x v="15"/>
  </r>
  <r>
    <n v="773444"/>
    <x v="2"/>
    <d v="2016-03-25T07:59:00"/>
    <d v="1899-12-30T00:00:24"/>
    <n v="773444"/>
    <d v="2016-03-25T00:00:00"/>
    <s v="07:59:00"/>
    <x v="2"/>
    <x v="16"/>
  </r>
  <r>
    <n v="991"/>
    <x v="4"/>
    <d v="2016-01-14T05:38:00"/>
    <d v="1899-12-30T00:00:24"/>
    <n v="991"/>
    <d v="2016-01-14T00:00:00"/>
    <s v="05:38:00"/>
    <x v="6"/>
    <x v="19"/>
  </r>
  <r>
    <n v="810627"/>
    <x v="0"/>
    <d v="2016-03-25T15:58:00"/>
    <d v="1899-12-30T00:00:24"/>
    <n v="810627"/>
    <d v="2016-03-25T00:00:00"/>
    <s v="15:58:00"/>
    <x v="3"/>
    <x v="2"/>
  </r>
  <r>
    <n v="810671"/>
    <x v="2"/>
    <d v="2016-03-05T11:17:00"/>
    <d v="1899-12-30T00:00:24"/>
    <n v="810671"/>
    <d v="2016-03-05T00:00:00"/>
    <s v="11:17:00"/>
    <x v="4"/>
    <x v="11"/>
  </r>
  <r>
    <n v="894104"/>
    <x v="6"/>
    <d v="2016-03-21T09:36:00"/>
    <d v="1899-12-30T00:00:24"/>
    <n v="894104"/>
    <d v="2016-03-21T00:00:00"/>
    <s v="09:36:00"/>
    <x v="4"/>
    <x v="15"/>
  </r>
  <r>
    <n v="833730"/>
    <x v="0"/>
    <d v="2016-03-15T10:05:00"/>
    <d v="1899-12-30T00:00:24"/>
    <n v="833730"/>
    <d v="2016-03-15T00:00:00"/>
    <s v="10:05:00"/>
    <x v="1"/>
    <x v="10"/>
  </r>
  <r>
    <n v="810743"/>
    <x v="6"/>
    <d v="2016-03-05T04:01:00"/>
    <d v="1899-12-30T00:00:24"/>
    <n v="810743"/>
    <d v="2016-03-05T00:00:00"/>
    <s v="04:01:00"/>
    <x v="0"/>
    <x v="20"/>
  </r>
  <r>
    <n v="910862"/>
    <x v="2"/>
    <d v="2016-03-24T18:52:00"/>
    <d v="1899-12-30T00:00:24"/>
    <n v="910862"/>
    <d v="2016-03-24T00:00:00"/>
    <s v="18:52:00"/>
    <x v="4"/>
    <x v="6"/>
  </r>
  <r>
    <n v="795012"/>
    <x v="4"/>
    <d v="2016-02-28T19:48:00"/>
    <d v="1899-12-30T00:00:24"/>
    <n v="795012"/>
    <d v="2016-02-28T00:00:00"/>
    <s v="19:48:00"/>
    <x v="4"/>
    <x v="5"/>
  </r>
  <r>
    <n v="2203487"/>
    <x v="9"/>
    <d v="2016-01-14T12:09:00"/>
    <d v="1899-12-30T00:00:23"/>
    <n v="2203487"/>
    <d v="2016-01-14T00:00:00"/>
    <s v="12:09:00"/>
    <x v="3"/>
    <x v="8"/>
  </r>
  <r>
    <n v="789288"/>
    <x v="9"/>
    <d v="2016-02-19T20:34:00"/>
    <d v="1899-12-30T00:00:23"/>
    <n v="789288"/>
    <d v="2016-02-19T00:00:00"/>
    <s v="20:34:00"/>
    <x v="0"/>
    <x v="14"/>
  </r>
  <r>
    <n v="809908"/>
    <x v="9"/>
    <d v="2016-03-09T11:02:00"/>
    <d v="1899-12-30T00:00:23"/>
    <n v="809908"/>
    <d v="2016-03-09T00:00:00"/>
    <s v="11:02:00"/>
    <x v="4"/>
    <x v="11"/>
  </r>
  <r>
    <n v="772980"/>
    <x v="9"/>
    <d v="2016-03-29T09:46:00"/>
    <d v="1899-12-30T00:00:23"/>
    <n v="772980"/>
    <d v="2016-03-29T00:00:00"/>
    <s v="09:46:00"/>
    <x v="5"/>
    <x v="15"/>
  </r>
  <r>
    <n v="2370617"/>
    <x v="9"/>
    <d v="2016-02-02T05:43:00"/>
    <d v="1899-12-30T00:00:23"/>
    <n v="2370617"/>
    <d v="2016-02-02T00:00:00"/>
    <s v="05:43:00"/>
    <x v="6"/>
    <x v="19"/>
  </r>
  <r>
    <n v="808949"/>
    <x v="9"/>
    <d v="2016-03-02T10:21:00"/>
    <d v="1899-12-30T00:00:23"/>
    <n v="808949"/>
    <d v="2016-03-02T00:00:00"/>
    <s v="10:21:00"/>
    <x v="4"/>
    <x v="10"/>
  </r>
  <r>
    <n v="808966"/>
    <x v="9"/>
    <d v="2016-01-27T19:25:00"/>
    <d v="1899-12-30T00:00:23"/>
    <n v="808966"/>
    <d v="2016-01-27T00:00:00"/>
    <s v="19:25:00"/>
    <x v="6"/>
    <x v="5"/>
  </r>
  <r>
    <n v="809048"/>
    <x v="9"/>
    <d v="2016-02-03T09:55:00"/>
    <d v="1899-12-30T00:00:23"/>
    <n v="809048"/>
    <d v="2016-02-03T00:00:00"/>
    <s v="09:55:00"/>
    <x v="1"/>
    <x v="15"/>
  </r>
  <r>
    <n v="939769"/>
    <x v="9"/>
    <d v="2016-03-23T12:08:00"/>
    <d v="1899-12-30T00:00:23"/>
    <n v="939769"/>
    <d v="2016-03-23T00:00:00"/>
    <s v="12:08:00"/>
    <x v="5"/>
    <x v="8"/>
  </r>
  <r>
    <n v="2414971"/>
    <x v="5"/>
    <d v="2016-01-27T23:07:00"/>
    <d v="1899-12-30T00:00:23"/>
    <n v="2414971"/>
    <d v="2016-01-27T00:00:00"/>
    <s v="23:07:00"/>
    <x v="3"/>
    <x v="23"/>
  </r>
  <r>
    <n v="211993"/>
    <x v="1"/>
    <d v="2016-02-24T06:08:00"/>
    <d v="1899-12-30T00:00:23"/>
    <n v="211993"/>
    <d v="2016-02-24T00:00:00"/>
    <s v="06:08:00"/>
    <x v="5"/>
    <x v="18"/>
  </r>
  <r>
    <n v="773728"/>
    <x v="5"/>
    <d v="2016-02-06T16:28:00"/>
    <d v="1899-12-30T00:00:23"/>
    <n v="773728"/>
    <d v="2016-02-06T00:00:00"/>
    <s v="16:28:00"/>
    <x v="6"/>
    <x v="13"/>
  </r>
  <r>
    <n v="2090745"/>
    <x v="13"/>
    <d v="2016-02-15T15:39:00"/>
    <d v="1899-12-30T00:00:23"/>
    <n v="2090745"/>
    <d v="2016-02-15T00:00:00"/>
    <s v="15:39:00"/>
    <x v="3"/>
    <x v="2"/>
  </r>
  <r>
    <n v="788990"/>
    <x v="8"/>
    <d v="2016-02-02T06:57:00"/>
    <d v="1899-12-30T00:00:23"/>
    <n v="788990"/>
    <d v="2016-02-02T00:00:00"/>
    <s v="06:57:00"/>
    <x v="3"/>
    <x v="18"/>
  </r>
  <r>
    <n v="831030"/>
    <x v="8"/>
    <d v="2016-03-06T17:41:00"/>
    <d v="1899-12-30T00:00:23"/>
    <n v="831030"/>
    <d v="2016-03-06T00:00:00"/>
    <s v="17:41:00"/>
    <x v="6"/>
    <x v="12"/>
  </r>
  <r>
    <n v="229151"/>
    <x v="8"/>
    <d v="2016-01-27T09:34:00"/>
    <d v="1899-12-30T00:00:23"/>
    <n v="229151"/>
    <d v="2016-01-27T00:00:00"/>
    <s v="09:34:00"/>
    <x v="3"/>
    <x v="15"/>
  </r>
  <r>
    <n v="930713"/>
    <x v="8"/>
    <d v="2016-03-30T13:18:00"/>
    <d v="1899-12-30T00:00:23"/>
    <n v="930713"/>
    <d v="2016-03-30T00:00:00"/>
    <s v="13:18:00"/>
    <x v="2"/>
    <x v="1"/>
  </r>
  <r>
    <n v="789288"/>
    <x v="9"/>
    <d v="2016-02-07T11:53:00"/>
    <d v="1899-12-30T00:00:23"/>
    <n v="789288"/>
    <d v="2016-02-07T00:00:00"/>
    <s v="11:53:00"/>
    <x v="0"/>
    <x v="11"/>
  </r>
  <r>
    <n v="940749"/>
    <x v="8"/>
    <d v="2016-03-26T18:08:00"/>
    <d v="1899-12-30T00:00:23"/>
    <n v="940749"/>
    <d v="2016-03-26T00:00:00"/>
    <s v="18:08:00"/>
    <x v="5"/>
    <x v="6"/>
  </r>
  <r>
    <n v="810066"/>
    <x v="13"/>
    <d v="2016-02-27T14:48:00"/>
    <d v="1899-12-30T00:00:23"/>
    <n v="810066"/>
    <d v="2016-02-27T00:00:00"/>
    <s v="14:48:00"/>
    <x v="5"/>
    <x v="0"/>
  </r>
  <r>
    <n v="623681"/>
    <x v="8"/>
    <d v="2016-01-12T17:25:00"/>
    <d v="1899-12-30T00:00:23"/>
    <n v="623681"/>
    <d v="2016-01-12T00:00:00"/>
    <s v="17:25:00"/>
    <x v="1"/>
    <x v="12"/>
  </r>
  <r>
    <n v="2422360"/>
    <x v="15"/>
    <d v="2016-01-21T22:14:00"/>
    <d v="1899-12-30T00:00:23"/>
    <n v="2384970"/>
    <d v="2016-01-21T00:00:00"/>
    <s v="22:14:00"/>
    <x v="0"/>
    <x v="17"/>
  </r>
  <r>
    <n v="810339"/>
    <x v="13"/>
    <d v="2016-03-01T20:06:00"/>
    <d v="1899-12-30T00:00:23"/>
    <n v="810339"/>
    <d v="2016-03-01T00:00:00"/>
    <s v="20:06:00"/>
    <x v="5"/>
    <x v="14"/>
  </r>
  <r>
    <n v="1108872"/>
    <x v="8"/>
    <d v="2016-01-17T10:00:00"/>
    <d v="1899-12-30T00:00:23"/>
    <n v="1108872"/>
    <d v="2016-01-17T00:00:00"/>
    <s v="10:00:00"/>
    <x v="1"/>
    <x v="10"/>
  </r>
  <r>
    <n v="822062"/>
    <x v="5"/>
    <d v="2016-02-16T07:09:00"/>
    <d v="1899-12-30T00:00:23"/>
    <n v="822062"/>
    <d v="2016-02-16T00:00:00"/>
    <s v="07:09:00"/>
    <x v="0"/>
    <x v="16"/>
  </r>
  <r>
    <n v="2428274"/>
    <x v="10"/>
    <d v="2016-03-01T15:34:00"/>
    <d v="1899-12-30T00:00:23"/>
    <n v="2384970"/>
    <d v="2016-03-01T00:00:00"/>
    <s v="15:34:00"/>
    <x v="1"/>
    <x v="2"/>
  </r>
  <r>
    <n v="810487"/>
    <x v="16"/>
    <d v="2016-02-21T18:16:00"/>
    <d v="1899-12-30T00:00:23"/>
    <n v="810487"/>
    <d v="2016-02-21T00:00:00"/>
    <s v="18:16:00"/>
    <x v="3"/>
    <x v="6"/>
  </r>
  <r>
    <n v="2205425"/>
    <x v="8"/>
    <d v="2016-03-31T20:53:00"/>
    <d v="1899-12-30T00:00:23"/>
    <n v="2205425"/>
    <d v="2016-03-31T00:00:00"/>
    <s v="20:53:00"/>
    <x v="5"/>
    <x v="14"/>
  </r>
  <r>
    <n v="2205434"/>
    <x v="1"/>
    <d v="2016-03-08T20:56:00"/>
    <d v="1899-12-30T00:00:23"/>
    <n v="2205434"/>
    <d v="2016-03-08T00:00:00"/>
    <s v="20:56:00"/>
    <x v="2"/>
    <x v="14"/>
  </r>
  <r>
    <n v="2205521"/>
    <x v="5"/>
    <d v="2016-03-31T04:12:00"/>
    <d v="1899-12-30T00:00:23"/>
    <n v="2205521"/>
    <d v="2016-03-31T00:00:00"/>
    <s v="04:12:00"/>
    <x v="0"/>
    <x v="20"/>
  </r>
  <r>
    <n v="2205523"/>
    <x v="5"/>
    <d v="2016-03-03T00:40:00"/>
    <d v="1899-12-30T00:00:23"/>
    <n v="2205523"/>
    <d v="2016-03-03T00:00:00"/>
    <s v="00:40:00"/>
    <x v="5"/>
    <x v="7"/>
  </r>
  <r>
    <n v="2203312"/>
    <x v="16"/>
    <d v="2016-03-31T20:46:00"/>
    <d v="1899-12-30T00:00:23"/>
    <n v="2203312"/>
    <d v="2016-03-31T00:00:00"/>
    <s v="20:46:00"/>
    <x v="3"/>
    <x v="14"/>
  </r>
  <r>
    <n v="904340"/>
    <x v="16"/>
    <d v="2016-03-27T17:45:00"/>
    <d v="1899-12-30T00:00:23"/>
    <n v="904340"/>
    <d v="2016-03-27T00:00:00"/>
    <s v="17:45:00"/>
    <x v="0"/>
    <x v="12"/>
  </r>
  <r>
    <n v="2369982"/>
    <x v="9"/>
    <d v="2016-02-25T22:36:00"/>
    <d v="1899-12-30T00:00:23"/>
    <n v="2369982"/>
    <d v="2016-02-25T00:00:00"/>
    <s v="22:36:00"/>
    <x v="3"/>
    <x v="17"/>
  </r>
  <r>
    <n v="822163"/>
    <x v="9"/>
    <d v="2016-02-16T06:56:00"/>
    <d v="1899-12-30T00:00:23"/>
    <n v="822163"/>
    <d v="2016-02-16T00:00:00"/>
    <s v="06:56:00"/>
    <x v="3"/>
    <x v="18"/>
  </r>
  <r>
    <n v="941456"/>
    <x v="16"/>
    <d v="2016-03-21T23:43:00"/>
    <d v="1899-12-30T00:00:23"/>
    <n v="941456"/>
    <d v="2016-03-21T00:00:00"/>
    <s v="23:43:00"/>
    <x v="5"/>
    <x v="23"/>
  </r>
  <r>
    <n v="941663"/>
    <x v="9"/>
    <d v="2016-02-28T19:01:00"/>
    <d v="1899-12-30T00:00:23"/>
    <n v="941663"/>
    <d v="2016-02-28T00:00:00"/>
    <s v="19:01:00"/>
    <x v="1"/>
    <x v="5"/>
  </r>
  <r>
    <n v="808950"/>
    <x v="6"/>
    <d v="2016-03-27T10:37:00"/>
    <d v="1899-12-30T00:00:22"/>
    <n v="808950"/>
    <d v="2016-03-27T00:00:00"/>
    <s v="10:37:00"/>
    <x v="1"/>
    <x v="10"/>
  </r>
  <r>
    <n v="771867"/>
    <x v="6"/>
    <d v="2016-01-31T16:42:00"/>
    <d v="1899-12-30T00:00:22"/>
    <n v="771867"/>
    <d v="2016-01-31T00:00:00"/>
    <s v="16:42:00"/>
    <x v="5"/>
    <x v="13"/>
  </r>
  <r>
    <n v="771881"/>
    <x v="2"/>
    <d v="2016-03-20T15:52:00"/>
    <d v="1899-12-30T00:00:22"/>
    <n v="771881"/>
    <d v="2016-03-20T00:00:00"/>
    <s v="15:52:00"/>
    <x v="5"/>
    <x v="2"/>
  </r>
  <r>
    <n v="809011"/>
    <x v="2"/>
    <d v="2016-02-20T05:28:00"/>
    <d v="1899-12-30T00:00:22"/>
    <n v="809011"/>
    <d v="2016-02-20T00:00:00"/>
    <s v="05:28:00"/>
    <x v="2"/>
    <x v="19"/>
  </r>
  <r>
    <n v="803575"/>
    <x v="2"/>
    <d v="2016-02-19T09:08:00"/>
    <d v="1899-12-30T00:00:22"/>
    <n v="803575"/>
    <d v="2016-02-19T00:00:00"/>
    <s v="09:08:00"/>
    <x v="0"/>
    <x v="15"/>
  </r>
  <r>
    <n v="930067"/>
    <x v="0"/>
    <d v="2016-03-30T08:49:00"/>
    <d v="1899-12-30T00:00:22"/>
    <n v="930067"/>
    <d v="2016-03-30T00:00:00"/>
    <s v="08:49:00"/>
    <x v="5"/>
    <x v="3"/>
  </r>
  <r>
    <n v="820513"/>
    <x v="13"/>
    <d v="2016-02-27T19:05:00"/>
    <d v="1899-12-30T00:00:22"/>
    <n v="820513"/>
    <d v="2016-02-27T00:00:00"/>
    <s v="19:05:00"/>
    <x v="4"/>
    <x v="5"/>
  </r>
  <r>
    <n v="831888"/>
    <x v="13"/>
    <d v="2016-03-01T20:30:00"/>
    <d v="1899-12-30T00:00:22"/>
    <n v="831888"/>
    <d v="2016-03-01T00:00:00"/>
    <s v="20:30:00"/>
    <x v="4"/>
    <x v="14"/>
  </r>
  <r>
    <n v="2368689"/>
    <x v="5"/>
    <d v="2016-01-23T13:43:00"/>
    <d v="1899-12-30T00:00:22"/>
    <n v="2368689"/>
    <d v="2016-01-23T00:00:00"/>
    <s v="13:43:00"/>
    <x v="4"/>
    <x v="1"/>
  </r>
  <r>
    <n v="2414971"/>
    <x v="7"/>
    <d v="2016-01-26T07:23:00"/>
    <d v="1899-12-30T00:00:22"/>
    <n v="2414971"/>
    <d v="2016-01-26T00:00:00"/>
    <s v="07:23:00"/>
    <x v="3"/>
    <x v="16"/>
  </r>
  <r>
    <n v="2429528"/>
    <x v="0"/>
    <d v="2016-03-30T05:51:00"/>
    <d v="1899-12-30T00:00:22"/>
    <n v="2384970"/>
    <d v="2016-03-30T00:00:00"/>
    <s v="05:51:00"/>
    <x v="0"/>
    <x v="19"/>
  </r>
  <r>
    <n v="2368744"/>
    <x v="2"/>
    <d v="2016-03-03T20:21:00"/>
    <d v="1899-12-30T00:00:22"/>
    <n v="2368744"/>
    <d v="2016-03-03T00:00:00"/>
    <s v="20:21:00"/>
    <x v="2"/>
    <x v="14"/>
  </r>
  <r>
    <n v="788969"/>
    <x v="2"/>
    <d v="2016-03-02T21:22:00"/>
    <d v="1899-12-30T00:00:22"/>
    <n v="788969"/>
    <d v="2016-03-02T00:00:00"/>
    <s v="21:22:00"/>
    <x v="3"/>
    <x v="4"/>
  </r>
  <r>
    <n v="2090790"/>
    <x v="2"/>
    <d v="2016-03-24T09:20:00"/>
    <d v="1899-12-30T00:00:22"/>
    <n v="2090790"/>
    <d v="2016-03-24T00:00:00"/>
    <s v="09:20:00"/>
    <x v="1"/>
    <x v="15"/>
  </r>
  <r>
    <n v="789010"/>
    <x v="5"/>
    <d v="2016-02-10T07:44:00"/>
    <d v="1899-12-30T00:00:22"/>
    <n v="789010"/>
    <d v="2016-02-10T00:00:00"/>
    <s v="07:44:00"/>
    <x v="5"/>
    <x v="16"/>
  </r>
  <r>
    <n v="809338"/>
    <x v="6"/>
    <d v="2016-03-08T18:42:00"/>
    <d v="1899-12-30T00:00:22"/>
    <n v="809338"/>
    <d v="2016-03-08T00:00:00"/>
    <s v="18:42:00"/>
    <x v="5"/>
    <x v="6"/>
  </r>
  <r>
    <n v="819524"/>
    <x v="6"/>
    <d v="2016-03-06T13:01:00"/>
    <d v="1899-12-30T00:00:22"/>
    <n v="819524"/>
    <d v="2016-03-06T00:00:00"/>
    <s v="13:01:00"/>
    <x v="3"/>
    <x v="1"/>
  </r>
  <r>
    <n v="789055"/>
    <x v="13"/>
    <d v="2016-03-01T21:12:00"/>
    <d v="1899-12-30T00:00:22"/>
    <n v="789055"/>
    <d v="2016-03-01T00:00:00"/>
    <s v="21:12:00"/>
    <x v="4"/>
    <x v="4"/>
  </r>
  <r>
    <n v="789062"/>
    <x v="5"/>
    <d v="2016-02-06T14:08:00"/>
    <d v="1899-12-30T00:00:22"/>
    <n v="789062"/>
    <d v="2016-02-06T00:00:00"/>
    <s v="14:08:00"/>
    <x v="4"/>
    <x v="0"/>
  </r>
  <r>
    <n v="940130"/>
    <x v="6"/>
    <d v="2016-03-30T05:19:00"/>
    <d v="1899-12-30T00:00:22"/>
    <n v="940130"/>
    <d v="2016-03-30T00:00:00"/>
    <s v="05:19:00"/>
    <x v="1"/>
    <x v="19"/>
  </r>
  <r>
    <n v="772271"/>
    <x v="2"/>
    <d v="2016-02-27T12:38:00"/>
    <d v="1899-12-30T00:00:22"/>
    <n v="772271"/>
    <d v="2016-02-27T00:00:00"/>
    <s v="12:38:00"/>
    <x v="0"/>
    <x v="8"/>
  </r>
  <r>
    <n v="789195"/>
    <x v="2"/>
    <d v="2016-02-16T11:15:00"/>
    <d v="1899-12-30T00:00:22"/>
    <n v="789195"/>
    <d v="2016-02-16T00:00:00"/>
    <s v="11:15:00"/>
    <x v="4"/>
    <x v="11"/>
  </r>
  <r>
    <n v="789201"/>
    <x v="2"/>
    <d v="2016-02-12T14:41:00"/>
    <d v="1899-12-30T00:00:22"/>
    <n v="789201"/>
    <d v="2016-02-12T00:00:00"/>
    <s v="14:41:00"/>
    <x v="2"/>
    <x v="0"/>
  </r>
  <r>
    <n v="56067"/>
    <x v="1"/>
    <d v="2016-01-22T16:02:00"/>
    <d v="1899-12-30T00:00:22"/>
    <n v="56067"/>
    <d v="2016-01-22T00:00:00"/>
    <s v="16:02:00"/>
    <x v="6"/>
    <x v="13"/>
  </r>
  <r>
    <n v="893105"/>
    <x v="0"/>
    <d v="2016-03-06T21:49:00"/>
    <d v="1899-12-30T00:00:22"/>
    <n v="893105"/>
    <d v="2016-03-06T00:00:00"/>
    <s v="21:49:00"/>
    <x v="0"/>
    <x v="4"/>
  </r>
  <r>
    <n v="789254"/>
    <x v="2"/>
    <d v="2016-01-16T11:42:00"/>
    <d v="1899-12-30T00:00:22"/>
    <n v="789254"/>
    <d v="2016-01-16T00:00:00"/>
    <s v="11:42:00"/>
    <x v="6"/>
    <x v="11"/>
  </r>
  <r>
    <n v="772418"/>
    <x v="15"/>
    <d v="2016-02-04T16:39:00"/>
    <d v="1899-12-30T00:00:22"/>
    <n v="772418"/>
    <d v="2016-02-04T00:00:00"/>
    <s v="16:39:00"/>
    <x v="0"/>
    <x v="13"/>
  </r>
  <r>
    <n v="871104"/>
    <x v="0"/>
    <d v="2016-03-26T12:17:00"/>
    <d v="1899-12-30T00:00:22"/>
    <n v="871104"/>
    <d v="2016-03-26T00:00:00"/>
    <s v="12:17:00"/>
    <x v="0"/>
    <x v="8"/>
  </r>
  <r>
    <n v="789309"/>
    <x v="0"/>
    <d v="2016-03-14T07:14:00"/>
    <d v="1899-12-30T00:00:22"/>
    <n v="789309"/>
    <d v="2016-03-14T00:00:00"/>
    <s v="07:14:00"/>
    <x v="0"/>
    <x v="16"/>
  </r>
  <r>
    <n v="789309"/>
    <x v="2"/>
    <d v="2016-02-12T09:57:00"/>
    <d v="1899-12-30T00:00:22"/>
    <n v="789309"/>
    <d v="2016-02-12T00:00:00"/>
    <s v="09:57:00"/>
    <x v="0"/>
    <x v="15"/>
  </r>
  <r>
    <n v="869632"/>
    <x v="2"/>
    <d v="2016-03-06T15:41:00"/>
    <d v="1899-12-30T00:00:22"/>
    <n v="869632"/>
    <d v="2016-03-06T00:00:00"/>
    <s v="15:41:00"/>
    <x v="4"/>
    <x v="2"/>
  </r>
  <r>
    <n v="779996"/>
    <x v="13"/>
    <d v="2016-02-14T00:22:00"/>
    <d v="1899-12-30T00:00:22"/>
    <n v="779996"/>
    <d v="2016-02-14T00:00:00"/>
    <s v="00:22:00"/>
    <x v="2"/>
    <x v="7"/>
  </r>
  <r>
    <n v="925280"/>
    <x v="0"/>
    <d v="2016-03-30T08:50:00"/>
    <d v="1899-12-30T00:00:22"/>
    <n v="925280"/>
    <d v="2016-03-30T00:00:00"/>
    <s v="08:50:00"/>
    <x v="3"/>
    <x v="3"/>
  </r>
  <r>
    <n v="772551"/>
    <x v="8"/>
    <d v="2016-01-22T13:23:00"/>
    <d v="1899-12-30T00:00:22"/>
    <n v="772551"/>
    <d v="2016-01-22T00:00:00"/>
    <s v="13:23:00"/>
    <x v="0"/>
    <x v="1"/>
  </r>
  <r>
    <n v="940516"/>
    <x v="0"/>
    <d v="2016-03-23T08:00:00"/>
    <d v="1899-12-30T00:00:22"/>
    <n v="940516"/>
    <d v="2016-03-23T00:00:00"/>
    <s v="08:00:00"/>
    <x v="0"/>
    <x v="3"/>
  </r>
  <r>
    <n v="2091371"/>
    <x v="8"/>
    <d v="2016-02-26T18:49:00"/>
    <d v="1899-12-30T00:00:22"/>
    <n v="2091371"/>
    <d v="2016-02-26T00:00:00"/>
    <s v="18:49:00"/>
    <x v="1"/>
    <x v="6"/>
  </r>
  <r>
    <n v="940590"/>
    <x v="0"/>
    <d v="2016-03-29T14:50:00"/>
    <d v="1899-12-30T00:00:22"/>
    <n v="940590"/>
    <d v="2016-03-29T00:00:00"/>
    <s v="14:50:00"/>
    <x v="2"/>
    <x v="0"/>
  </r>
  <r>
    <n v="809871"/>
    <x v="16"/>
    <d v="2016-03-18T20:32:00"/>
    <d v="1899-12-30T00:00:22"/>
    <n v="809871"/>
    <d v="2016-03-18T00:00:00"/>
    <s v="20:32:00"/>
    <x v="3"/>
    <x v="14"/>
  </r>
  <r>
    <n v="809871"/>
    <x v="2"/>
    <d v="2016-02-17T17:37:00"/>
    <d v="1899-12-30T00:00:22"/>
    <n v="809871"/>
    <d v="2016-02-17T00:00:00"/>
    <s v="17:37:00"/>
    <x v="3"/>
    <x v="12"/>
  </r>
  <r>
    <n v="772671"/>
    <x v="6"/>
    <d v="2016-02-02T07:41:00"/>
    <d v="1899-12-30T00:00:22"/>
    <n v="772671"/>
    <d v="2016-02-02T00:00:00"/>
    <s v="07:41:00"/>
    <x v="6"/>
    <x v="16"/>
  </r>
  <r>
    <n v="809884"/>
    <x v="2"/>
    <d v="2016-02-19T17:36:00"/>
    <d v="1899-12-30T00:00:22"/>
    <n v="809884"/>
    <d v="2016-02-19T00:00:00"/>
    <s v="17:36:00"/>
    <x v="5"/>
    <x v="12"/>
  </r>
  <r>
    <n v="2361049"/>
    <x v="2"/>
    <d v="2016-03-14T07:22:00"/>
    <d v="1899-12-30T00:00:22"/>
    <n v="2361049"/>
    <d v="2016-03-14T00:00:00"/>
    <s v="07:22:00"/>
    <x v="5"/>
    <x v="16"/>
  </r>
  <r>
    <n v="2239503"/>
    <x v="2"/>
    <d v="2016-02-18T07:59:00"/>
    <d v="1899-12-30T00:00:22"/>
    <n v="2239503"/>
    <d v="2016-02-18T00:00:00"/>
    <s v="07:59:00"/>
    <x v="2"/>
    <x v="16"/>
  </r>
  <r>
    <n v="810007"/>
    <x v="8"/>
    <d v="2016-01-20T11:45:00"/>
    <d v="1899-12-30T00:00:22"/>
    <n v="810007"/>
    <d v="2016-01-20T00:00:00"/>
    <s v="11:45:00"/>
    <x v="1"/>
    <x v="11"/>
  </r>
  <r>
    <n v="931222"/>
    <x v="0"/>
    <d v="2016-03-30T04:53:00"/>
    <d v="1899-12-30T00:00:22"/>
    <n v="931222"/>
    <d v="2016-03-30T00:00:00"/>
    <s v="04:53:00"/>
    <x v="5"/>
    <x v="20"/>
  </r>
  <r>
    <n v="931228"/>
    <x v="8"/>
    <d v="2016-03-28T16:35:00"/>
    <d v="1899-12-30T00:00:22"/>
    <n v="931228"/>
    <d v="2016-03-28T00:00:00"/>
    <s v="16:35:00"/>
    <x v="6"/>
    <x v="13"/>
  </r>
  <r>
    <n v="892168"/>
    <x v="7"/>
    <d v="2016-03-26T11:23:00"/>
    <d v="1899-12-30T00:00:22"/>
    <n v="892168"/>
    <d v="2016-03-26T00:00:00"/>
    <s v="11:23:00"/>
    <x v="6"/>
    <x v="11"/>
  </r>
  <r>
    <n v="810063"/>
    <x v="2"/>
    <d v="2016-02-06T05:57:00"/>
    <d v="1899-12-30T00:00:22"/>
    <n v="810063"/>
    <d v="2016-02-06T00:00:00"/>
    <s v="05:57:00"/>
    <x v="1"/>
    <x v="19"/>
  </r>
  <r>
    <n v="893649"/>
    <x v="9"/>
    <d v="2016-03-28T17:15:00"/>
    <d v="1899-12-30T00:00:22"/>
    <n v="893649"/>
    <d v="2016-03-28T00:00:00"/>
    <s v="17:15:00"/>
    <x v="4"/>
    <x v="12"/>
  </r>
  <r>
    <n v="867498"/>
    <x v="0"/>
    <d v="2016-03-06T09:19:00"/>
    <d v="1899-12-30T00:00:22"/>
    <n v="867498"/>
    <d v="2016-03-06T00:00:00"/>
    <s v="09:19:00"/>
    <x v="1"/>
    <x v="15"/>
  </r>
  <r>
    <n v="821893"/>
    <x v="2"/>
    <d v="2016-02-26T18:15:00"/>
    <d v="1899-12-30T00:00:22"/>
    <n v="821893"/>
    <d v="2016-02-26T00:00:00"/>
    <s v="18:15:00"/>
    <x v="1"/>
    <x v="6"/>
  </r>
  <r>
    <n v="810246"/>
    <x v="2"/>
    <d v="2016-03-07T19:52:00"/>
    <d v="1899-12-30T00:00:22"/>
    <n v="810246"/>
    <d v="2016-03-07T00:00:00"/>
    <s v="19:52:00"/>
    <x v="0"/>
    <x v="5"/>
  </r>
  <r>
    <n v="1108629"/>
    <x v="2"/>
    <d v="2016-03-22T20:31:00"/>
    <d v="1899-12-30T00:00:22"/>
    <n v="1108629"/>
    <d v="2016-03-22T00:00:00"/>
    <s v="20:31:00"/>
    <x v="6"/>
    <x v="14"/>
  </r>
  <r>
    <n v="867613"/>
    <x v="6"/>
    <d v="2016-01-15T13:10:00"/>
    <d v="1899-12-30T00:00:22"/>
    <n v="867613"/>
    <d v="2016-01-15T00:00:00"/>
    <s v="13:10:00"/>
    <x v="5"/>
    <x v="1"/>
  </r>
  <r>
    <n v="2259956"/>
    <x v="0"/>
    <d v="2016-03-31T07:57:00"/>
    <d v="1899-12-30T00:00:22"/>
    <n v="2259956"/>
    <d v="2016-03-31T00:00:00"/>
    <s v="07:57:00"/>
    <x v="3"/>
    <x v="16"/>
  </r>
  <r>
    <n v="773188"/>
    <x v="2"/>
    <d v="2016-03-06T14:27:00"/>
    <d v="1899-12-30T00:00:22"/>
    <n v="773188"/>
    <d v="2016-03-06T00:00:00"/>
    <s v="14:27:00"/>
    <x v="0"/>
    <x v="0"/>
  </r>
  <r>
    <n v="810411"/>
    <x v="0"/>
    <d v="2016-02-19T11:35:00"/>
    <d v="1899-12-30T00:00:22"/>
    <n v="810411"/>
    <d v="2016-02-19T00:00:00"/>
    <s v="11:35:00"/>
    <x v="2"/>
    <x v="11"/>
  </r>
  <r>
    <n v="2288809"/>
    <x v="2"/>
    <d v="2016-03-04T19:20:00"/>
    <d v="1899-12-30T00:00:22"/>
    <n v="2288809"/>
    <d v="2016-03-04T00:00:00"/>
    <s v="19:20:00"/>
    <x v="5"/>
    <x v="5"/>
  </r>
  <r>
    <n v="1109109"/>
    <x v="0"/>
    <d v="2016-03-28T09:41:00"/>
    <d v="1899-12-30T00:00:22"/>
    <n v="1109109"/>
    <d v="2016-03-28T00:00:00"/>
    <s v="09:41:00"/>
    <x v="4"/>
    <x v="15"/>
  </r>
  <r>
    <n v="941440"/>
    <x v="0"/>
    <d v="2016-03-25T14:03:00"/>
    <d v="1899-12-30T00:00:22"/>
    <n v="941440"/>
    <d v="2016-03-25T00:00:00"/>
    <s v="14:03:00"/>
    <x v="0"/>
    <x v="0"/>
  </r>
  <r>
    <n v="773360"/>
    <x v="2"/>
    <d v="2016-01-07T18:02:00"/>
    <d v="1899-12-30T00:00:22"/>
    <n v="773360"/>
    <d v="2016-01-07T00:00:00"/>
    <s v="18:02:00"/>
    <x v="2"/>
    <x v="6"/>
  </r>
  <r>
    <n v="810563"/>
    <x v="10"/>
    <d v="2016-02-20T14:41:00"/>
    <d v="1899-12-30T00:00:22"/>
    <n v="810563"/>
    <d v="2016-02-20T00:00:00"/>
    <s v="14:41:00"/>
    <x v="5"/>
    <x v="0"/>
  </r>
  <r>
    <n v="2092216"/>
    <x v="2"/>
    <d v="2016-03-19T18:48:00"/>
    <d v="1899-12-30T00:00:22"/>
    <n v="2092216"/>
    <d v="2016-03-19T00:00:00"/>
    <s v="18:48:00"/>
    <x v="2"/>
    <x v="6"/>
  </r>
  <r>
    <n v="941513"/>
    <x v="1"/>
    <d v="2016-03-29T10:26:00"/>
    <d v="1899-12-30T00:00:22"/>
    <n v="941513"/>
    <d v="2016-03-29T00:00:00"/>
    <s v="10:26:00"/>
    <x v="3"/>
    <x v="10"/>
  </r>
  <r>
    <n v="810594"/>
    <x v="2"/>
    <d v="2016-02-19T17:35:00"/>
    <d v="1899-12-30T00:00:22"/>
    <n v="810594"/>
    <d v="2016-02-19T00:00:00"/>
    <s v="17:35:00"/>
    <x v="4"/>
    <x v="12"/>
  </r>
  <r>
    <n v="810619"/>
    <x v="8"/>
    <d v="2016-02-20T18:29:00"/>
    <d v="1899-12-30T00:00:22"/>
    <n v="810619"/>
    <d v="2016-02-20T00:00:00"/>
    <s v="18:29:00"/>
    <x v="5"/>
    <x v="6"/>
  </r>
  <r>
    <n v="822436"/>
    <x v="5"/>
    <d v="2016-02-28T08:42:00"/>
    <d v="1899-12-30T00:00:22"/>
    <n v="822436"/>
    <d v="2016-02-28T00:00:00"/>
    <s v="08:42:00"/>
    <x v="3"/>
    <x v="3"/>
  </r>
  <r>
    <n v="822457"/>
    <x v="1"/>
    <d v="2016-01-23T06:52:00"/>
    <d v="1899-12-30T00:00:22"/>
    <n v="822457"/>
    <d v="2016-01-23T00:00:00"/>
    <s v="06:52:00"/>
    <x v="3"/>
    <x v="18"/>
  </r>
  <r>
    <n v="2362204"/>
    <x v="2"/>
    <d v="2016-01-22T13:14:00"/>
    <d v="1899-12-30T00:00:22"/>
    <n v="2362204"/>
    <d v="2016-01-22T00:00:00"/>
    <s v="13:14:00"/>
    <x v="5"/>
    <x v="1"/>
  </r>
  <r>
    <n v="810695"/>
    <x v="8"/>
    <d v="2016-01-14T08:25:00"/>
    <d v="1899-12-30T00:00:22"/>
    <n v="810695"/>
    <d v="2016-01-14T00:00:00"/>
    <s v="08:25:00"/>
    <x v="6"/>
    <x v="3"/>
  </r>
  <r>
    <n v="2092315"/>
    <x v="9"/>
    <d v="2016-03-10T11:13:00"/>
    <d v="1899-12-30T00:00:22"/>
    <n v="2092315"/>
    <d v="2016-03-10T00:00:00"/>
    <s v="11:13:00"/>
    <x v="4"/>
    <x v="11"/>
  </r>
  <r>
    <n v="778561"/>
    <x v="6"/>
    <d v="2016-02-09T11:35:00"/>
    <d v="1899-12-30T00:00:22"/>
    <n v="778561"/>
    <d v="2016-02-09T00:00:00"/>
    <s v="11:35:00"/>
    <x v="2"/>
    <x v="11"/>
  </r>
  <r>
    <n v="2090526"/>
    <x v="9"/>
    <d v="2016-01-17T07:44:00"/>
    <d v="1899-12-30T00:00:22"/>
    <n v="2090526"/>
    <d v="2016-01-17T00:00:00"/>
    <s v="07:44:00"/>
    <x v="6"/>
    <x v="16"/>
  </r>
  <r>
    <n v="809315"/>
    <x v="9"/>
    <d v="2016-02-18T17:29:00"/>
    <d v="1899-12-30T00:00:22"/>
    <n v="809315"/>
    <d v="2016-02-18T00:00:00"/>
    <s v="17:29:00"/>
    <x v="0"/>
    <x v="12"/>
  </r>
  <r>
    <n v="2287668"/>
    <x v="9"/>
    <d v="2016-01-02T05:05:00"/>
    <d v="1899-12-30T00:00:22"/>
    <n v="2287668"/>
    <d v="2016-01-02T00:00:00"/>
    <s v="05:05:00"/>
    <x v="5"/>
    <x v="19"/>
  </r>
  <r>
    <n v="2369982"/>
    <x v="9"/>
    <d v="2016-03-03T19:31:00"/>
    <d v="1899-12-30T00:00:22"/>
    <n v="2369982"/>
    <d v="2016-03-03T00:00:00"/>
    <s v="19:31:00"/>
    <x v="3"/>
    <x v="5"/>
  </r>
  <r>
    <n v="893619"/>
    <x v="9"/>
    <d v="2016-01-13T06:00:00"/>
    <d v="1899-12-30T00:00:22"/>
    <n v="893619"/>
    <d v="2016-01-13T00:00:00"/>
    <s v="06:00:00"/>
    <x v="3"/>
    <x v="18"/>
  </r>
  <r>
    <n v="817317"/>
    <x v="3"/>
    <d v="2016-03-25T13:54:00"/>
    <d v="1899-12-30T00:00:21"/>
    <n v="817317"/>
    <d v="2016-03-25T00:00:00"/>
    <s v="13:54:00"/>
    <x v="6"/>
    <x v="1"/>
  </r>
  <r>
    <n v="771959"/>
    <x v="3"/>
    <d v="2016-02-04T15:45:00"/>
    <d v="1899-12-30T00:00:21"/>
    <n v="771959"/>
    <d v="2016-02-04T00:00:00"/>
    <s v="15:45:00"/>
    <x v="3"/>
    <x v="2"/>
  </r>
  <r>
    <n v="771974"/>
    <x v="4"/>
    <d v="2016-01-30T12:16:00"/>
    <d v="1899-12-30T00:00:21"/>
    <n v="771974"/>
    <d v="2016-01-30T00:00:00"/>
    <s v="12:16:00"/>
    <x v="2"/>
    <x v="8"/>
  </r>
  <r>
    <n v="866372"/>
    <x v="4"/>
    <d v="2016-03-18T22:04:00"/>
    <d v="1899-12-30T00:00:21"/>
    <n v="866372"/>
    <d v="2016-03-18T00:00:00"/>
    <s v="22:04:00"/>
    <x v="0"/>
    <x v="17"/>
  </r>
  <r>
    <n v="939866"/>
    <x v="4"/>
    <d v="2016-01-16T05:11:00"/>
    <d v="1899-12-30T00:00:21"/>
    <n v="939866"/>
    <d v="2016-01-16T00:00:00"/>
    <s v="05:11:00"/>
    <x v="6"/>
    <x v="19"/>
  </r>
  <r>
    <n v="772251"/>
    <x v="3"/>
    <d v="2016-01-23T07:07:00"/>
    <d v="1899-12-30T00:00:21"/>
    <n v="772251"/>
    <d v="2016-01-23T00:00:00"/>
    <s v="07:07:00"/>
    <x v="6"/>
    <x v="16"/>
  </r>
  <r>
    <n v="869372"/>
    <x v="3"/>
    <d v="2016-01-31T16:40:00"/>
    <d v="1899-12-30T00:00:21"/>
    <n v="869372"/>
    <d v="2016-01-31T00:00:00"/>
    <s v="16:40:00"/>
    <x v="2"/>
    <x v="13"/>
  </r>
  <r>
    <n v="832676"/>
    <x v="4"/>
    <d v="2016-03-23T12:50:00"/>
    <d v="1899-12-30T00:00:21"/>
    <n v="832676"/>
    <d v="2016-03-23T00:00:00"/>
    <s v="12:50:00"/>
    <x v="5"/>
    <x v="8"/>
  </r>
  <r>
    <n v="765556"/>
    <x v="3"/>
    <d v="2016-01-30T11:36:00"/>
    <d v="1899-12-30T00:00:21"/>
    <n v="765556"/>
    <d v="2016-01-30T00:00:00"/>
    <s v="11:36:00"/>
    <x v="4"/>
    <x v="11"/>
  </r>
  <r>
    <n v="1108404"/>
    <x v="4"/>
    <d v="2016-03-29T13:45:00"/>
    <d v="1899-12-30T00:00:21"/>
    <n v="1108404"/>
    <d v="2016-03-29T00:00:00"/>
    <s v="13:45:00"/>
    <x v="0"/>
    <x v="1"/>
  </r>
  <r>
    <n v="790069"/>
    <x v="3"/>
    <d v="2016-01-01T17:26:00"/>
    <d v="1899-12-30T00:00:21"/>
    <n v="790069"/>
    <d v="2016-01-01T00:00:00"/>
    <s v="17:26:00"/>
    <x v="2"/>
    <x v="12"/>
  </r>
  <r>
    <n v="2371070"/>
    <x v="3"/>
    <d v="2016-01-13T14:05:00"/>
    <d v="1899-12-30T00:00:21"/>
    <n v="2371070"/>
    <d v="2016-01-13T00:00:00"/>
    <s v="14:05:00"/>
    <x v="1"/>
    <x v="0"/>
  </r>
  <r>
    <n v="941545"/>
    <x v="4"/>
    <d v="2016-03-31T15:14:00"/>
    <d v="1899-12-30T00:00:21"/>
    <n v="941545"/>
    <d v="2016-03-31T00:00:00"/>
    <s v="15:14:00"/>
    <x v="0"/>
    <x v="2"/>
  </r>
  <r>
    <n v="773569"/>
    <x v="3"/>
    <d v="2016-01-07T16:53:00"/>
    <d v="1899-12-30T00:00:21"/>
    <n v="773569"/>
    <d v="2016-01-07T00:00:00"/>
    <s v="16:53:00"/>
    <x v="3"/>
    <x v="13"/>
  </r>
  <r>
    <n v="771802"/>
    <x v="1"/>
    <d v="2016-01-01T11:25:00"/>
    <d v="1899-12-30T00:00:21"/>
    <n v="771802"/>
    <d v="2016-01-01T00:00:00"/>
    <s v="11:25:00"/>
    <x v="0"/>
    <x v="11"/>
  </r>
  <r>
    <n v="2255518"/>
    <x v="13"/>
    <d v="2016-02-15T05:24:00"/>
    <d v="1899-12-30T00:00:21"/>
    <n v="2255518"/>
    <d v="2016-02-15T00:00:00"/>
    <s v="05:24:00"/>
    <x v="3"/>
    <x v="19"/>
  </r>
  <r>
    <n v="939619"/>
    <x v="14"/>
    <d v="2016-03-13T10:57:00"/>
    <d v="1899-12-30T00:00:21"/>
    <n v="939619"/>
    <d v="2016-03-13T00:00:00"/>
    <s v="10:57:00"/>
    <x v="1"/>
    <x v="10"/>
  </r>
  <r>
    <n v="808988"/>
    <x v="1"/>
    <d v="2016-02-20T13:41:00"/>
    <d v="1899-12-30T00:00:21"/>
    <n v="808988"/>
    <d v="2016-02-20T00:00:00"/>
    <s v="13:41:00"/>
    <x v="5"/>
    <x v="1"/>
  </r>
  <r>
    <n v="809008"/>
    <x v="15"/>
    <d v="2016-03-03T18:38:00"/>
    <d v="1899-12-30T00:00:21"/>
    <n v="809008"/>
    <d v="2016-03-03T00:00:00"/>
    <s v="18:38:00"/>
    <x v="6"/>
    <x v="6"/>
  </r>
  <r>
    <n v="771881"/>
    <x v="5"/>
    <d v="2016-03-22T07:26:00"/>
    <d v="1899-12-30T00:00:21"/>
    <n v="771881"/>
    <d v="2016-03-22T00:00:00"/>
    <s v="07:26:00"/>
    <x v="5"/>
    <x v="16"/>
  </r>
  <r>
    <n v="159156"/>
    <x v="8"/>
    <d v="2016-03-06T10:17:00"/>
    <d v="1899-12-30T00:00:21"/>
    <n v="159156"/>
    <d v="2016-03-06T00:00:00"/>
    <s v="10:17:00"/>
    <x v="6"/>
    <x v="10"/>
  </r>
  <r>
    <n v="1106652"/>
    <x v="8"/>
    <d v="2016-03-05T14:48:00"/>
    <d v="1899-12-30T00:00:21"/>
    <n v="1106652"/>
    <d v="2016-03-05T00:00:00"/>
    <s v="14:48:00"/>
    <x v="4"/>
    <x v="0"/>
  </r>
  <r>
    <n v="886721"/>
    <x v="5"/>
    <d v="2016-03-21T23:43:00"/>
    <d v="1899-12-30T00:00:21"/>
    <n v="886721"/>
    <d v="2016-03-21T00:00:00"/>
    <s v="23:43:00"/>
    <x v="0"/>
    <x v="23"/>
  </r>
  <r>
    <n v="809374"/>
    <x v="10"/>
    <d v="2016-03-03T11:09:00"/>
    <d v="1899-12-30T00:00:21"/>
    <n v="809374"/>
    <d v="2016-03-03T00:00:00"/>
    <s v="11:09:00"/>
    <x v="3"/>
    <x v="11"/>
  </r>
  <r>
    <n v="621695"/>
    <x v="5"/>
    <d v="2016-01-11T18:15:00"/>
    <d v="1899-12-30T00:00:21"/>
    <n v="621695"/>
    <d v="2016-01-11T00:00:00"/>
    <s v="18:15:00"/>
    <x v="6"/>
    <x v="6"/>
  </r>
  <r>
    <n v="892659"/>
    <x v="8"/>
    <d v="2016-03-21T17:56:00"/>
    <d v="1899-12-30T00:00:21"/>
    <n v="892659"/>
    <d v="2016-03-21T00:00:00"/>
    <s v="17:56:00"/>
    <x v="5"/>
    <x v="12"/>
  </r>
  <r>
    <n v="789167"/>
    <x v="5"/>
    <d v="2016-03-19T17:27:00"/>
    <d v="1899-12-30T00:00:21"/>
    <n v="789167"/>
    <d v="2016-03-19T00:00:00"/>
    <s v="17:27:00"/>
    <x v="4"/>
    <x v="12"/>
  </r>
  <r>
    <n v="809704"/>
    <x v="5"/>
    <d v="2016-02-21T09:10:00"/>
    <d v="1899-12-30T00:00:21"/>
    <n v="809704"/>
    <d v="2016-02-21T00:00:00"/>
    <s v="09:10:00"/>
    <x v="2"/>
    <x v="15"/>
  </r>
  <r>
    <n v="809741"/>
    <x v="8"/>
    <d v="2016-02-07T10:02:00"/>
    <d v="1899-12-30T00:00:21"/>
    <n v="809741"/>
    <d v="2016-02-07T00:00:00"/>
    <s v="10:02:00"/>
    <x v="1"/>
    <x v="10"/>
  </r>
  <r>
    <n v="810164"/>
    <x v="9"/>
    <d v="2016-02-21T17:52:00"/>
    <d v="1899-12-30T00:00:21"/>
    <n v="810164"/>
    <d v="2016-02-21T00:00:00"/>
    <s v="17:52:00"/>
    <x v="5"/>
    <x v="12"/>
  </r>
  <r>
    <n v="810205"/>
    <x v="9"/>
    <d v="2016-02-28T20:12:00"/>
    <d v="1899-12-30T00:00:21"/>
    <n v="810205"/>
    <d v="2016-02-28T00:00:00"/>
    <s v="20:12:00"/>
    <x v="6"/>
    <x v="14"/>
  </r>
  <r>
    <n v="603910"/>
    <x v="14"/>
    <d v="2016-01-07T10:30:00"/>
    <d v="1899-12-30T00:00:21"/>
    <n v="603910"/>
    <d v="2016-01-07T00:00:00"/>
    <s v="10:30:00"/>
    <x v="3"/>
    <x v="10"/>
  </r>
  <r>
    <n v="810246"/>
    <x v="5"/>
    <d v="2016-02-21T08:30:00"/>
    <d v="1899-12-30T00:00:21"/>
    <n v="810246"/>
    <d v="2016-02-21T00:00:00"/>
    <s v="08:30:00"/>
    <x v="0"/>
    <x v="3"/>
  </r>
  <r>
    <n v="773057"/>
    <x v="1"/>
    <d v="2016-03-01T17:02:00"/>
    <d v="1899-12-30T00:00:21"/>
    <n v="773057"/>
    <d v="2016-03-01T00:00:00"/>
    <s v="17:02:00"/>
    <x v="5"/>
    <x v="12"/>
  </r>
  <r>
    <n v="778267"/>
    <x v="5"/>
    <d v="2016-02-07T19:42:00"/>
    <d v="1899-12-30T00:00:21"/>
    <n v="778267"/>
    <d v="2016-02-07T00:00:00"/>
    <s v="19:42:00"/>
    <x v="2"/>
    <x v="5"/>
  </r>
  <r>
    <n v="611337"/>
    <x v="8"/>
    <d v="2016-01-09T18:35:00"/>
    <d v="1899-12-30T00:00:21"/>
    <n v="611337"/>
    <d v="2016-01-09T00:00:00"/>
    <s v="18:35:00"/>
    <x v="3"/>
    <x v="6"/>
  </r>
  <r>
    <n v="859157"/>
    <x v="5"/>
    <d v="2016-03-23T21:57:00"/>
    <d v="1899-12-30T00:00:21"/>
    <n v="859157"/>
    <d v="2016-03-23T00:00:00"/>
    <s v="21:57:00"/>
    <x v="5"/>
    <x v="4"/>
  </r>
  <r>
    <n v="589286"/>
    <x v="5"/>
    <d v="2016-01-03T04:30:00"/>
    <d v="1899-12-30T00:00:21"/>
    <n v="589286"/>
    <d v="2016-01-03T00:00:00"/>
    <s v="04:30:00"/>
    <x v="5"/>
    <x v="20"/>
  </r>
  <r>
    <n v="2415235"/>
    <x v="5"/>
    <d v="2016-03-26T20:32:00"/>
    <d v="1899-12-30T00:00:21"/>
    <n v="2415235"/>
    <d v="2016-03-26T00:00:00"/>
    <s v="20:32:00"/>
    <x v="6"/>
    <x v="14"/>
  </r>
  <r>
    <n v="772209"/>
    <x v="9"/>
    <d v="2016-01-17T09:16:00"/>
    <d v="1899-12-30T00:00:21"/>
    <n v="772209"/>
    <d v="2016-01-17T00:00:00"/>
    <s v="09:16:00"/>
    <x v="6"/>
    <x v="15"/>
  </r>
  <r>
    <n v="773314"/>
    <x v="9"/>
    <d v="2016-02-09T12:31:00"/>
    <d v="1899-12-30T00:00:21"/>
    <n v="773314"/>
    <d v="2016-02-09T00:00:00"/>
    <s v="12:31:00"/>
    <x v="0"/>
    <x v="8"/>
  </r>
  <r>
    <n v="892465"/>
    <x v="16"/>
    <d v="2016-03-19T07:23:00"/>
    <d v="1899-12-30T00:00:20"/>
    <n v="892465"/>
    <d v="2016-03-19T00:00:00"/>
    <s v="07:23:00"/>
    <x v="2"/>
    <x v="16"/>
  </r>
  <r>
    <n v="820361"/>
    <x v="2"/>
    <d v="2016-02-27T13:14:00"/>
    <d v="1899-12-30T00:00:20"/>
    <n v="820361"/>
    <d v="2016-02-27T00:00:00"/>
    <s v="13:14:00"/>
    <x v="0"/>
    <x v="1"/>
  </r>
  <r>
    <n v="831732"/>
    <x v="0"/>
    <d v="2016-03-15T22:32:00"/>
    <d v="1899-12-30T00:00:20"/>
    <n v="831732"/>
    <d v="2016-03-15T00:00:00"/>
    <s v="22:32:00"/>
    <x v="3"/>
    <x v="17"/>
  </r>
  <r>
    <n v="868925"/>
    <x v="6"/>
    <d v="2016-03-08T10:27:00"/>
    <d v="1899-12-30T00:00:20"/>
    <n v="868925"/>
    <d v="2016-03-08T00:00:00"/>
    <s v="10:27:00"/>
    <x v="4"/>
    <x v="10"/>
  </r>
  <r>
    <n v="793649"/>
    <x v="15"/>
    <d v="2016-03-27T21:39:00"/>
    <d v="1899-12-30T00:00:20"/>
    <n v="793649"/>
    <d v="2016-03-27T00:00:00"/>
    <s v="21:39:00"/>
    <x v="0"/>
    <x v="4"/>
  </r>
  <r>
    <n v="793652"/>
    <x v="2"/>
    <d v="2016-03-24T08:50:00"/>
    <d v="1899-12-30T00:00:20"/>
    <n v="793652"/>
    <d v="2016-03-24T00:00:00"/>
    <s v="08:50:00"/>
    <x v="3"/>
    <x v="3"/>
  </r>
  <r>
    <n v="779486"/>
    <x v="6"/>
    <d v="2016-01-09T03:28:00"/>
    <d v="1899-12-30T00:00:20"/>
    <n v="779486"/>
    <d v="2016-01-09T00:00:00"/>
    <s v="03:28:00"/>
    <x v="4"/>
    <x v="22"/>
  </r>
  <r>
    <n v="866345"/>
    <x v="2"/>
    <d v="2016-03-13T11:25:00"/>
    <d v="1899-12-30T00:00:20"/>
    <n v="866345"/>
    <d v="2016-03-13T00:00:00"/>
    <s v="11:25:00"/>
    <x v="6"/>
    <x v="11"/>
  </r>
  <r>
    <n v="820573"/>
    <x v="5"/>
    <d v="2016-02-26T17:06:00"/>
    <d v="1899-12-30T00:00:20"/>
    <n v="820573"/>
    <d v="2016-02-26T00:00:00"/>
    <s v="17:06:00"/>
    <x v="5"/>
    <x v="12"/>
  </r>
  <r>
    <n v="2414971"/>
    <x v="2"/>
    <d v="2016-01-26T12:56:00"/>
    <d v="1899-12-30T00:00:20"/>
    <n v="2414971"/>
    <d v="2016-01-26T00:00:00"/>
    <s v="12:56:00"/>
    <x v="3"/>
    <x v="8"/>
  </r>
  <r>
    <n v="939833"/>
    <x v="0"/>
    <d v="2016-03-29T08:15:00"/>
    <d v="1899-12-30T00:00:20"/>
    <n v="939833"/>
    <d v="2016-03-29T00:00:00"/>
    <s v="08:15:00"/>
    <x v="3"/>
    <x v="3"/>
  </r>
  <r>
    <n v="1998924"/>
    <x v="14"/>
    <d v="2016-03-23T07:12:00"/>
    <d v="1899-12-30T00:00:20"/>
    <n v="1998924"/>
    <d v="2016-03-23T00:00:00"/>
    <s v="07:12:00"/>
    <x v="6"/>
    <x v="16"/>
  </r>
  <r>
    <n v="820685"/>
    <x v="15"/>
    <d v="2016-03-02T05:13:00"/>
    <d v="1899-12-30T00:00:20"/>
    <n v="820685"/>
    <d v="2016-03-02T00:00:00"/>
    <s v="05:13:00"/>
    <x v="5"/>
    <x v="19"/>
  </r>
  <r>
    <n v="869239"/>
    <x v="1"/>
    <d v="2016-03-26T04:45:00"/>
    <d v="1899-12-30T00:00:20"/>
    <n v="869239"/>
    <d v="2016-03-26T00:00:00"/>
    <s v="04:45:00"/>
    <x v="2"/>
    <x v="20"/>
  </r>
  <r>
    <n v="788990"/>
    <x v="5"/>
    <d v="2016-02-03T10:45:00"/>
    <d v="1899-12-30T00:00:20"/>
    <n v="788990"/>
    <d v="2016-02-03T00:00:00"/>
    <s v="10:45:00"/>
    <x v="3"/>
    <x v="10"/>
  </r>
  <r>
    <n v="866527"/>
    <x v="2"/>
    <d v="2016-03-19T16:31:00"/>
    <d v="1899-12-30T00:00:20"/>
    <n v="866527"/>
    <d v="2016-03-19T00:00:00"/>
    <s v="16:31:00"/>
    <x v="6"/>
    <x v="13"/>
  </r>
  <r>
    <n v="809311"/>
    <x v="2"/>
    <d v="2016-02-19T12:45:00"/>
    <d v="1899-12-30T00:00:20"/>
    <n v="809311"/>
    <d v="2016-02-19T00:00:00"/>
    <s v="12:45:00"/>
    <x v="3"/>
    <x v="8"/>
  </r>
  <r>
    <n v="779728"/>
    <x v="16"/>
    <d v="2016-03-12T22:20:00"/>
    <d v="1899-12-30T00:00:20"/>
    <n v="779728"/>
    <d v="2016-03-12T00:00:00"/>
    <s v="22:20:00"/>
    <x v="5"/>
    <x v="17"/>
  </r>
  <r>
    <n v="930447"/>
    <x v="0"/>
    <d v="2016-03-25T14:02:00"/>
    <d v="1899-12-30T00:00:20"/>
    <n v="930447"/>
    <d v="2016-03-25T00:00:00"/>
    <s v="14:02:00"/>
    <x v="2"/>
    <x v="0"/>
  </r>
  <r>
    <n v="789072"/>
    <x v="6"/>
    <d v="2016-02-03T09:33:00"/>
    <d v="1899-12-30T00:00:20"/>
    <n v="789072"/>
    <d v="2016-02-03T00:00:00"/>
    <s v="09:33:00"/>
    <x v="6"/>
    <x v="15"/>
  </r>
  <r>
    <n v="621695"/>
    <x v="11"/>
    <d v="2016-01-14T18:17:00"/>
    <d v="1899-12-30T00:00:20"/>
    <n v="621695"/>
    <d v="2016-01-14T00:00:00"/>
    <s v="18:17:00"/>
    <x v="6"/>
    <x v="6"/>
  </r>
  <r>
    <n v="789144"/>
    <x v="0"/>
    <d v="2016-02-27T17:59:00"/>
    <d v="1899-12-30T00:00:20"/>
    <n v="789144"/>
    <d v="2016-02-27T00:00:00"/>
    <s v="17:59:00"/>
    <x v="3"/>
    <x v="12"/>
  </r>
  <r>
    <n v="820978"/>
    <x v="1"/>
    <d v="2016-03-09T13:56:00"/>
    <d v="1899-12-30T00:00:20"/>
    <n v="820978"/>
    <d v="2016-03-09T00:00:00"/>
    <s v="13:56:00"/>
    <x v="6"/>
    <x v="1"/>
  </r>
  <r>
    <n v="611190"/>
    <x v="6"/>
    <d v="2016-01-19T19:47:00"/>
    <d v="1899-12-30T00:00:20"/>
    <n v="611190"/>
    <d v="2016-01-19T00:00:00"/>
    <s v="19:47:00"/>
    <x v="3"/>
    <x v="5"/>
  </r>
  <r>
    <n v="611190"/>
    <x v="7"/>
    <d v="2016-01-12T20:06:00"/>
    <d v="1899-12-30T00:00:20"/>
    <n v="611190"/>
    <d v="2016-01-12T00:00:00"/>
    <s v="20:06:00"/>
    <x v="3"/>
    <x v="14"/>
  </r>
  <r>
    <n v="809547"/>
    <x v="0"/>
    <d v="2016-03-15T10:10:00"/>
    <d v="1899-12-30T00:00:20"/>
    <n v="809547"/>
    <d v="2016-03-15T00:00:00"/>
    <s v="10:10:00"/>
    <x v="6"/>
    <x v="10"/>
  </r>
  <r>
    <n v="866847"/>
    <x v="2"/>
    <d v="2016-03-12T17:23:00"/>
    <d v="1899-12-30T00:00:20"/>
    <n v="866847"/>
    <d v="2016-03-12T00:00:00"/>
    <s v="17:23:00"/>
    <x v="1"/>
    <x v="12"/>
  </r>
  <r>
    <n v="940392"/>
    <x v="6"/>
    <d v="2016-03-02T18:51:00"/>
    <d v="1899-12-30T00:00:20"/>
    <n v="940392"/>
    <d v="2016-03-02T00:00:00"/>
    <s v="18:51:00"/>
    <x v="5"/>
    <x v="6"/>
  </r>
  <r>
    <n v="607730"/>
    <x v="5"/>
    <d v="2016-01-12T19:09:00"/>
    <d v="1899-12-30T00:00:20"/>
    <n v="607730"/>
    <d v="2016-01-12T00:00:00"/>
    <s v="19:09:00"/>
    <x v="6"/>
    <x v="5"/>
  </r>
  <r>
    <n v="440632"/>
    <x v="6"/>
    <d v="2016-01-22T12:36:00"/>
    <d v="1899-12-30T00:00:20"/>
    <n v="440632"/>
    <d v="2016-01-22T00:00:00"/>
    <s v="12:36:00"/>
    <x v="0"/>
    <x v="8"/>
  </r>
  <r>
    <n v="809704"/>
    <x v="6"/>
    <d v="2016-02-27T02:56:00"/>
    <d v="1899-12-30T00:00:20"/>
    <n v="809704"/>
    <d v="2016-02-27T00:00:00"/>
    <s v="02:56:00"/>
    <x v="2"/>
    <x v="21"/>
  </r>
  <r>
    <n v="940454"/>
    <x v="0"/>
    <d v="2016-03-13T18:20:00"/>
    <d v="1899-12-30T00:00:20"/>
    <n v="940454"/>
    <d v="2016-03-13T00:00:00"/>
    <s v="18:20:00"/>
    <x v="6"/>
    <x v="6"/>
  </r>
  <r>
    <n v="844125"/>
    <x v="8"/>
    <d v="2016-03-06T19:16:00"/>
    <d v="1899-12-30T00:00:20"/>
    <n v="844125"/>
    <d v="2016-03-06T00:00:00"/>
    <s v="19:16:00"/>
    <x v="1"/>
    <x v="5"/>
  </r>
  <r>
    <n v="804350"/>
    <x v="7"/>
    <d v="2016-03-19T15:05:00"/>
    <d v="1899-12-30T00:00:20"/>
    <n v="804350"/>
    <d v="2016-03-19T00:00:00"/>
    <s v="15:05:00"/>
    <x v="4"/>
    <x v="2"/>
  </r>
  <r>
    <n v="2091371"/>
    <x v="10"/>
    <d v="2016-03-04T05:49:00"/>
    <d v="1899-12-30T00:00:20"/>
    <n v="2091371"/>
    <d v="2016-03-04T00:00:00"/>
    <s v="05:49:00"/>
    <x v="1"/>
    <x v="19"/>
  </r>
  <r>
    <n v="809830"/>
    <x v="9"/>
    <d v="2016-02-19T17:07:00"/>
    <d v="1899-12-30T00:00:20"/>
    <n v="809830"/>
    <d v="2016-02-19T00:00:00"/>
    <s v="17:07:00"/>
    <x v="2"/>
    <x v="12"/>
  </r>
  <r>
    <n v="821434"/>
    <x v="9"/>
    <d v="2016-02-25T05:05:00"/>
    <d v="1899-12-30T00:00:20"/>
    <n v="821434"/>
    <d v="2016-02-25T00:00:00"/>
    <s v="05:05:00"/>
    <x v="5"/>
    <x v="19"/>
  </r>
  <r>
    <n v="772685"/>
    <x v="8"/>
    <d v="2016-01-22T07:58:00"/>
    <d v="1899-12-30T00:00:20"/>
    <n v="772685"/>
    <d v="2016-01-22T00:00:00"/>
    <s v="07:58:00"/>
    <x v="6"/>
    <x v="16"/>
  </r>
  <r>
    <n v="2287983"/>
    <x v="16"/>
    <d v="2016-01-27T17:51:00"/>
    <d v="1899-12-30T00:00:20"/>
    <n v="2287983"/>
    <d v="2016-01-27T00:00:00"/>
    <s v="17:51:00"/>
    <x v="5"/>
    <x v="12"/>
  </r>
  <r>
    <n v="2370118"/>
    <x v="2"/>
    <d v="2016-03-24T12:47:00"/>
    <d v="1899-12-30T00:00:20"/>
    <n v="2370118"/>
    <d v="2016-03-24T00:00:00"/>
    <s v="12:47:00"/>
    <x v="1"/>
    <x v="8"/>
  </r>
  <r>
    <n v="2415121"/>
    <x v="2"/>
    <d v="2016-03-27T14:07:00"/>
    <d v="1899-12-30T00:00:20"/>
    <n v="2415121"/>
    <d v="2016-03-27T00:00:00"/>
    <s v="14:07:00"/>
    <x v="1"/>
    <x v="0"/>
  </r>
  <r>
    <n v="586442"/>
    <x v="7"/>
    <d v="2016-03-10T14:56:00"/>
    <d v="1899-12-30T00:00:20"/>
    <n v="586442"/>
    <d v="2016-03-10T00:00:00"/>
    <s v="14:56:00"/>
    <x v="0"/>
    <x v="0"/>
  </r>
  <r>
    <n v="821657"/>
    <x v="6"/>
    <d v="2016-02-26T19:59:00"/>
    <d v="1899-12-30T00:00:20"/>
    <n v="821657"/>
    <d v="2016-02-26T00:00:00"/>
    <s v="19:59:00"/>
    <x v="6"/>
    <x v="5"/>
  </r>
  <r>
    <n v="906714"/>
    <x v="2"/>
    <d v="2016-03-24T10:36:00"/>
    <d v="1899-12-30T00:00:20"/>
    <n v="906714"/>
    <d v="2016-03-24T00:00:00"/>
    <s v="10:36:00"/>
    <x v="6"/>
    <x v="10"/>
  </r>
  <r>
    <n v="780559"/>
    <x v="7"/>
    <d v="2016-02-08T10:39:00"/>
    <d v="1899-12-30T00:00:20"/>
    <n v="780559"/>
    <d v="2016-02-08T00:00:00"/>
    <s v="10:39:00"/>
    <x v="0"/>
    <x v="10"/>
  </r>
  <r>
    <n v="940895"/>
    <x v="6"/>
    <d v="2016-03-03T15:20:00"/>
    <d v="1899-12-30T00:00:20"/>
    <n v="940895"/>
    <d v="2016-03-03T00:00:00"/>
    <s v="15:20:00"/>
    <x v="6"/>
    <x v="2"/>
  </r>
  <r>
    <n v="772897"/>
    <x v="8"/>
    <d v="2016-02-09T17:29:00"/>
    <d v="1899-12-30T00:00:20"/>
    <n v="772897"/>
    <d v="2016-02-09T00:00:00"/>
    <s v="17:29:00"/>
    <x v="3"/>
    <x v="12"/>
  </r>
  <r>
    <n v="641737"/>
    <x v="8"/>
    <d v="2016-01-14T12:45:00"/>
    <d v="1899-12-30T00:00:20"/>
    <n v="641737"/>
    <d v="2016-01-14T00:00:00"/>
    <s v="12:45:00"/>
    <x v="5"/>
    <x v="8"/>
  </r>
  <r>
    <n v="893794"/>
    <x v="8"/>
    <d v="2016-03-20T13:57:00"/>
    <d v="1899-12-30T00:00:20"/>
    <n v="893794"/>
    <d v="2016-03-20T00:00:00"/>
    <s v="13:57:00"/>
    <x v="3"/>
    <x v="1"/>
  </r>
  <r>
    <n v="1108737"/>
    <x v="14"/>
    <d v="2016-02-27T20:24:00"/>
    <d v="1899-12-30T00:00:20"/>
    <n v="1108737"/>
    <d v="2016-02-27T00:00:00"/>
    <s v="20:24:00"/>
    <x v="2"/>
    <x v="14"/>
  </r>
  <r>
    <n v="928317"/>
    <x v="0"/>
    <d v="2016-03-30T15:23:00"/>
    <d v="1899-12-30T00:00:20"/>
    <n v="928317"/>
    <d v="2016-03-30T00:00:00"/>
    <s v="15:23:00"/>
    <x v="5"/>
    <x v="2"/>
  </r>
  <r>
    <n v="810387"/>
    <x v="0"/>
    <d v="2016-02-25T11:41:00"/>
    <d v="1899-12-30T00:00:20"/>
    <n v="810387"/>
    <d v="2016-02-25T00:00:00"/>
    <s v="11:41:00"/>
    <x v="6"/>
    <x v="11"/>
  </r>
  <r>
    <n v="810414"/>
    <x v="5"/>
    <d v="2016-01-23T11:35:00"/>
    <d v="1899-12-30T00:00:20"/>
    <n v="810414"/>
    <d v="2016-01-23T00:00:00"/>
    <s v="11:35:00"/>
    <x v="0"/>
    <x v="11"/>
  </r>
  <r>
    <n v="941303"/>
    <x v="9"/>
    <d v="2016-03-23T09:07:00"/>
    <d v="1899-12-30T00:00:20"/>
    <n v="941303"/>
    <d v="2016-03-23T00:00:00"/>
    <s v="09:07:00"/>
    <x v="3"/>
    <x v="15"/>
  </r>
  <r>
    <n v="822142"/>
    <x v="8"/>
    <d v="2016-02-18T06:05:00"/>
    <d v="1899-12-30T00:00:20"/>
    <n v="822142"/>
    <d v="2016-02-18T00:00:00"/>
    <s v="06:05:00"/>
    <x v="3"/>
    <x v="18"/>
  </r>
  <r>
    <n v="810460"/>
    <x v="5"/>
    <d v="2016-02-19T03:50:00"/>
    <d v="1899-12-30T00:00:20"/>
    <n v="810460"/>
    <d v="2016-02-19T00:00:00"/>
    <s v="03:50:00"/>
    <x v="2"/>
    <x v="22"/>
  </r>
  <r>
    <n v="867809"/>
    <x v="0"/>
    <d v="2016-03-23T13:20:00"/>
    <d v="1899-12-30T00:00:20"/>
    <n v="867809"/>
    <d v="2016-03-23T00:00:00"/>
    <s v="13:20:00"/>
    <x v="5"/>
    <x v="1"/>
  </r>
  <r>
    <n v="1109191"/>
    <x v="11"/>
    <d v="2016-01-15T08:14:00"/>
    <d v="1899-12-30T00:00:20"/>
    <n v="1109191"/>
    <d v="2016-01-15T00:00:00"/>
    <s v="08:14:00"/>
    <x v="3"/>
    <x v="3"/>
  </r>
  <r>
    <n v="2361982"/>
    <x v="6"/>
    <d v="2016-03-03T14:26:00"/>
    <d v="1899-12-30T00:00:20"/>
    <n v="2361982"/>
    <d v="2016-03-03T00:00:00"/>
    <s v="14:26:00"/>
    <x v="2"/>
    <x v="0"/>
  </r>
  <r>
    <n v="810568"/>
    <x v="2"/>
    <d v="2016-02-25T19:25:00"/>
    <d v="1899-12-30T00:00:20"/>
    <n v="810568"/>
    <d v="2016-02-25T00:00:00"/>
    <s v="19:25:00"/>
    <x v="0"/>
    <x v="5"/>
  </r>
  <r>
    <n v="882068"/>
    <x v="0"/>
    <d v="2016-03-12T15:19:00"/>
    <d v="1899-12-30T00:00:20"/>
    <n v="882068"/>
    <d v="2016-03-12T00:00:00"/>
    <s v="15:19:00"/>
    <x v="5"/>
    <x v="2"/>
  </r>
  <r>
    <n v="773414"/>
    <x v="9"/>
    <d v="2016-01-10T20:09:00"/>
    <d v="1899-12-30T00:00:20"/>
    <n v="773414"/>
    <d v="2016-01-10T00:00:00"/>
    <s v="20:09:00"/>
    <x v="5"/>
    <x v="14"/>
  </r>
  <r>
    <n v="773433"/>
    <x v="2"/>
    <d v="2016-02-02T10:42:00"/>
    <d v="1899-12-30T00:00:20"/>
    <n v="773433"/>
    <d v="2016-02-02T00:00:00"/>
    <s v="10:42:00"/>
    <x v="0"/>
    <x v="10"/>
  </r>
  <r>
    <n v="819075"/>
    <x v="2"/>
    <d v="2016-02-25T06:50:00"/>
    <d v="1899-12-30T00:00:20"/>
    <n v="819075"/>
    <d v="2016-02-25T00:00:00"/>
    <s v="06:50:00"/>
    <x v="5"/>
    <x v="18"/>
  </r>
  <r>
    <n v="2205470"/>
    <x v="14"/>
    <d v="2016-01-05T11:46:00"/>
    <d v="1899-12-30T00:00:20"/>
    <n v="2205470"/>
    <d v="2016-01-05T00:00:00"/>
    <s v="11:46:00"/>
    <x v="4"/>
    <x v="11"/>
  </r>
  <r>
    <n v="991"/>
    <x v="11"/>
    <d v="2016-01-13T01:50:00"/>
    <d v="1899-12-30T00:00:20"/>
    <n v="991"/>
    <d v="2016-01-13T00:00:00"/>
    <s v="01:50:00"/>
    <x v="6"/>
    <x v="9"/>
  </r>
  <r>
    <n v="822477"/>
    <x v="2"/>
    <d v="2016-02-25T18:40:00"/>
    <d v="1899-12-30T00:00:20"/>
    <n v="822477"/>
    <d v="2016-02-25T00:00:00"/>
    <s v="18:40:00"/>
    <x v="5"/>
    <x v="6"/>
  </r>
  <r>
    <n v="771756"/>
    <x v="2"/>
    <d v="2016-03-18T19:40:00"/>
    <d v="1899-12-30T00:00:20"/>
    <n v="771756"/>
    <d v="2016-03-18T00:00:00"/>
    <s v="19:40:00"/>
    <x v="3"/>
    <x v="5"/>
  </r>
  <r>
    <n v="600682"/>
    <x v="6"/>
    <d v="2016-01-06T12:11:00"/>
    <d v="1899-12-30T00:00:20"/>
    <n v="600682"/>
    <d v="2016-01-06T00:00:00"/>
    <s v="12:11:00"/>
    <x v="5"/>
    <x v="8"/>
  </r>
  <r>
    <n v="833758"/>
    <x v="2"/>
    <d v="2016-03-05T11:19:00"/>
    <d v="1899-12-30T00:00:20"/>
    <n v="833758"/>
    <d v="2016-03-05T00:00:00"/>
    <s v="11:19:00"/>
    <x v="1"/>
    <x v="11"/>
  </r>
  <r>
    <n v="833758"/>
    <x v="6"/>
    <d v="2016-03-06T14:50:00"/>
    <d v="1899-12-30T00:00:20"/>
    <n v="833758"/>
    <d v="2016-03-06T00:00:00"/>
    <s v="14:50:00"/>
    <x v="1"/>
    <x v="0"/>
  </r>
  <r>
    <n v="810770"/>
    <x v="7"/>
    <d v="2016-02-20T21:00:00"/>
    <d v="1899-12-30T00:00:20"/>
    <n v="810770"/>
    <d v="2016-02-20T00:00:00"/>
    <s v="21:00:00"/>
    <x v="1"/>
    <x v="4"/>
  </r>
  <r>
    <n v="866417"/>
    <x v="9"/>
    <d v="2016-03-03T07:47:00"/>
    <d v="1899-12-30T00:00:20"/>
    <n v="866417"/>
    <d v="2016-03-03T00:00:00"/>
    <s v="07:47:00"/>
    <x v="3"/>
    <x v="16"/>
  </r>
  <r>
    <n v="789060"/>
    <x v="9"/>
    <d v="2016-01-30T08:25:00"/>
    <d v="1899-12-30T00:00:20"/>
    <n v="789060"/>
    <d v="2016-01-30T00:00:00"/>
    <s v="08:25:00"/>
    <x v="3"/>
    <x v="3"/>
  </r>
  <r>
    <n v="809556"/>
    <x v="9"/>
    <d v="2016-02-23T13:00:00"/>
    <d v="1899-12-30T00:00:20"/>
    <n v="809556"/>
    <d v="2016-02-23T00:00:00"/>
    <s v="13:00:00"/>
    <x v="3"/>
    <x v="1"/>
  </r>
  <r>
    <n v="787256"/>
    <x v="9"/>
    <d v="2016-01-23T17:49:00"/>
    <d v="1899-12-30T00:00:20"/>
    <n v="787256"/>
    <d v="2016-01-23T00:00:00"/>
    <s v="17:49:00"/>
    <x v="4"/>
    <x v="12"/>
  </r>
  <r>
    <n v="867856"/>
    <x v="9"/>
    <d v="2016-03-07T14:37:00"/>
    <d v="1899-12-30T00:00:20"/>
    <n v="867856"/>
    <d v="2016-03-07T00:00:00"/>
    <s v="14:37:00"/>
    <x v="0"/>
    <x v="0"/>
  </r>
  <r>
    <n v="939622"/>
    <x v="1"/>
    <d v="2016-03-30T13:29:00"/>
    <d v="1899-12-30T00:00:19"/>
    <n v="939622"/>
    <d v="2016-03-30T00:00:00"/>
    <s v="13:29:00"/>
    <x v="5"/>
    <x v="1"/>
  </r>
  <r>
    <n v="788672"/>
    <x v="5"/>
    <d v="2016-02-11T19:21:00"/>
    <d v="1899-12-30T00:00:19"/>
    <n v="788672"/>
    <d v="2016-02-11T00:00:00"/>
    <s v="19:21:00"/>
    <x v="0"/>
    <x v="5"/>
  </r>
  <r>
    <n v="771882"/>
    <x v="8"/>
    <d v="2016-01-25T16:43:00"/>
    <d v="1899-12-30T00:00:19"/>
    <n v="771882"/>
    <d v="2016-01-25T00:00:00"/>
    <s v="16:43:00"/>
    <x v="3"/>
    <x v="13"/>
  </r>
  <r>
    <n v="939694"/>
    <x v="1"/>
    <d v="2016-03-23T18:55:00"/>
    <d v="1899-12-30T00:00:19"/>
    <n v="939694"/>
    <d v="2016-03-23T00:00:00"/>
    <s v="18:55:00"/>
    <x v="2"/>
    <x v="6"/>
  </r>
  <r>
    <n v="926319"/>
    <x v="9"/>
    <d v="2016-03-30T19:52:00"/>
    <d v="1899-12-30T00:00:19"/>
    <n v="926319"/>
    <d v="2016-03-30T00:00:00"/>
    <s v="19:52:00"/>
    <x v="1"/>
    <x v="5"/>
  </r>
  <r>
    <n v="2360203"/>
    <x v="13"/>
    <d v="2016-02-10T11:45:00"/>
    <d v="1899-12-30T00:00:19"/>
    <n v="2360203"/>
    <d v="2016-02-10T00:00:00"/>
    <s v="11:45:00"/>
    <x v="3"/>
    <x v="11"/>
  </r>
  <r>
    <n v="809395"/>
    <x v="8"/>
    <d v="2016-02-21T19:45:00"/>
    <d v="1899-12-30T00:00:19"/>
    <n v="809395"/>
    <d v="2016-02-21T00:00:00"/>
    <s v="19:45:00"/>
    <x v="3"/>
    <x v="5"/>
  </r>
  <r>
    <n v="2360384"/>
    <x v="5"/>
    <d v="2016-03-11T16:32:00"/>
    <d v="1899-12-30T00:00:19"/>
    <n v="2360384"/>
    <d v="2016-03-11T00:00:00"/>
    <s v="16:32:00"/>
    <x v="5"/>
    <x v="13"/>
  </r>
  <r>
    <n v="806986"/>
    <x v="14"/>
    <d v="2016-02-24T19:29:00"/>
    <d v="1899-12-30T00:00:19"/>
    <n v="806986"/>
    <d v="2016-02-24T00:00:00"/>
    <s v="19:29:00"/>
    <x v="5"/>
    <x v="5"/>
  </r>
  <r>
    <n v="809733"/>
    <x v="9"/>
    <d v="2016-01-27T07:12:00"/>
    <d v="1899-12-30T00:00:19"/>
    <n v="809733"/>
    <d v="2016-01-27T00:00:00"/>
    <s v="07:12:00"/>
    <x v="4"/>
    <x v="16"/>
  </r>
  <r>
    <n v="809871"/>
    <x v="14"/>
    <d v="2016-02-18T07:56:00"/>
    <d v="1899-12-30T00:00:19"/>
    <n v="809871"/>
    <d v="2016-02-18T00:00:00"/>
    <s v="07:56:00"/>
    <x v="3"/>
    <x v="16"/>
  </r>
  <r>
    <n v="940746"/>
    <x v="10"/>
    <d v="2016-03-12T14:05:00"/>
    <d v="1899-12-30T00:00:19"/>
    <n v="940746"/>
    <d v="2016-03-12T00:00:00"/>
    <s v="14:05:00"/>
    <x v="1"/>
    <x v="0"/>
  </r>
  <r>
    <n v="868572"/>
    <x v="5"/>
    <d v="2016-03-16T20:53:00"/>
    <d v="1899-12-30T00:00:19"/>
    <n v="868572"/>
    <d v="2016-03-16T00:00:00"/>
    <s v="20:53:00"/>
    <x v="5"/>
    <x v="14"/>
  </r>
  <r>
    <n v="810099"/>
    <x v="5"/>
    <d v="2016-01-07T18:01:00"/>
    <d v="1899-12-30T00:00:19"/>
    <n v="810099"/>
    <d v="2016-01-07T00:00:00"/>
    <s v="18:01:00"/>
    <x v="0"/>
    <x v="6"/>
  </r>
  <r>
    <n v="893745"/>
    <x v="8"/>
    <d v="2016-03-11T17:19:00"/>
    <d v="1899-12-30T00:00:19"/>
    <n v="893745"/>
    <d v="2016-03-11T00:00:00"/>
    <s v="17:19:00"/>
    <x v="3"/>
    <x v="12"/>
  </r>
  <r>
    <n v="621261"/>
    <x v="9"/>
    <d v="2016-01-08T10:32:00"/>
    <d v="1899-12-30T00:00:19"/>
    <n v="621261"/>
    <d v="2016-01-08T00:00:00"/>
    <s v="10:32:00"/>
    <x v="6"/>
    <x v="10"/>
  </r>
  <r>
    <n v="822018"/>
    <x v="5"/>
    <d v="2016-03-03T09:55:00"/>
    <d v="1899-12-30T00:00:19"/>
    <n v="822018"/>
    <d v="2016-03-03T00:00:00"/>
    <s v="09:55:00"/>
    <x v="4"/>
    <x v="15"/>
  </r>
  <r>
    <n v="920661"/>
    <x v="10"/>
    <d v="2016-03-27T08:53:00"/>
    <d v="1899-12-30T00:00:19"/>
    <n v="920661"/>
    <d v="2016-03-27T00:00:00"/>
    <s v="08:53:00"/>
    <x v="2"/>
    <x v="3"/>
  </r>
  <r>
    <n v="773414"/>
    <x v="5"/>
    <d v="2016-01-04T08:03:00"/>
    <d v="1899-12-30T00:00:19"/>
    <n v="773414"/>
    <d v="2016-01-04T00:00:00"/>
    <s v="08:03:00"/>
    <x v="5"/>
    <x v="3"/>
  </r>
  <r>
    <n v="908568"/>
    <x v="1"/>
    <d v="2016-03-31T14:36:00"/>
    <d v="1899-12-30T00:00:19"/>
    <n v="908568"/>
    <d v="2016-03-31T00:00:00"/>
    <s v="14:36:00"/>
    <x v="0"/>
    <x v="0"/>
  </r>
  <r>
    <n v="805308"/>
    <x v="8"/>
    <d v="2016-02-19T19:07:00"/>
    <d v="1899-12-30T00:00:19"/>
    <n v="805308"/>
    <d v="2016-02-19T00:00:00"/>
    <s v="19:07:00"/>
    <x v="2"/>
    <x v="5"/>
  </r>
  <r>
    <n v="788857"/>
    <x v="9"/>
    <d v="2016-02-13T10:19:00"/>
    <d v="1899-12-30T00:00:19"/>
    <n v="788857"/>
    <d v="2016-02-13T00:00:00"/>
    <s v="10:19:00"/>
    <x v="3"/>
    <x v="10"/>
  </r>
  <r>
    <n v="2203762"/>
    <x v="9"/>
    <d v="2016-01-24T19:08:00"/>
    <d v="1899-12-30T00:00:19"/>
    <n v="2203762"/>
    <d v="2016-01-24T00:00:00"/>
    <s v="19:08:00"/>
    <x v="4"/>
    <x v="5"/>
  </r>
  <r>
    <n v="789263"/>
    <x v="16"/>
    <d v="2016-02-11T00:50:00"/>
    <d v="1899-12-30T00:00:19"/>
    <n v="789263"/>
    <d v="2016-02-11T00:00:00"/>
    <s v="00:50:00"/>
    <x v="3"/>
    <x v="7"/>
  </r>
  <r>
    <n v="794179"/>
    <x v="9"/>
    <d v="2016-03-03T13:52:00"/>
    <d v="1899-12-30T00:00:19"/>
    <n v="794179"/>
    <d v="2016-03-03T00:00:00"/>
    <s v="13:52:00"/>
    <x v="4"/>
    <x v="1"/>
  </r>
  <r>
    <n v="809825"/>
    <x v="9"/>
    <d v="2016-02-16T17:22:00"/>
    <d v="1899-12-30T00:00:19"/>
    <n v="809825"/>
    <d v="2016-02-16T00:00:00"/>
    <s v="17:22:00"/>
    <x v="1"/>
    <x v="12"/>
  </r>
  <r>
    <n v="822062"/>
    <x v="9"/>
    <d v="2016-02-20T19:25:00"/>
    <d v="1899-12-30T00:00:19"/>
    <n v="822062"/>
    <d v="2016-02-20T00:00:00"/>
    <s v="19:25:00"/>
    <x v="0"/>
    <x v="5"/>
  </r>
  <r>
    <n v="2370981"/>
    <x v="9"/>
    <d v="2016-03-04T05:26:00"/>
    <d v="1899-12-30T00:00:19"/>
    <n v="2370981"/>
    <d v="2016-03-04T00:00:00"/>
    <s v="05:26:00"/>
    <x v="6"/>
    <x v="19"/>
  </r>
  <r>
    <n v="867955"/>
    <x v="9"/>
    <d v="2016-03-04T09:57:00"/>
    <d v="1899-12-30T00:00:19"/>
    <n v="867955"/>
    <d v="2016-03-04T00:00:00"/>
    <s v="09:57:00"/>
    <x v="6"/>
    <x v="15"/>
  </r>
  <r>
    <n v="771796"/>
    <x v="2"/>
    <d v="2016-02-06T16:18:00"/>
    <d v="1899-12-30T00:00:18"/>
    <n v="771796"/>
    <d v="2016-02-06T00:00:00"/>
    <s v="16:18:00"/>
    <x v="6"/>
    <x v="13"/>
  </r>
  <r>
    <n v="764396"/>
    <x v="8"/>
    <d v="2016-01-18T05:37:00"/>
    <d v="1899-12-30T00:00:18"/>
    <n v="764396"/>
    <d v="2016-01-18T00:00:00"/>
    <s v="05:37:00"/>
    <x v="0"/>
    <x v="19"/>
  </r>
  <r>
    <n v="788728"/>
    <x v="0"/>
    <d v="2016-03-15T08:58:00"/>
    <d v="1899-12-30T00:00:18"/>
    <n v="788728"/>
    <d v="2016-03-15T00:00:00"/>
    <s v="08:58:00"/>
    <x v="0"/>
    <x v="3"/>
  </r>
  <r>
    <n v="779485"/>
    <x v="14"/>
    <d v="2016-02-04T21:35:00"/>
    <d v="1899-12-30T00:00:18"/>
    <n v="779485"/>
    <d v="2016-02-04T00:00:00"/>
    <s v="21:35:00"/>
    <x v="2"/>
    <x v="4"/>
  </r>
  <r>
    <n v="809079"/>
    <x v="5"/>
    <d v="2016-02-21T17:15:00"/>
    <d v="1899-12-30T00:00:18"/>
    <n v="809079"/>
    <d v="2016-02-21T00:00:00"/>
    <s v="17:15:00"/>
    <x v="5"/>
    <x v="12"/>
  </r>
  <r>
    <n v="820518"/>
    <x v="1"/>
    <d v="2016-01-07T17:11:00"/>
    <d v="1899-12-30T00:00:18"/>
    <n v="820518"/>
    <d v="2016-01-07T00:00:00"/>
    <s v="17:11:00"/>
    <x v="3"/>
    <x v="12"/>
  </r>
  <r>
    <n v="859548"/>
    <x v="6"/>
    <d v="2016-03-12T18:27:00"/>
    <d v="1899-12-30T00:00:18"/>
    <n v="859548"/>
    <d v="2016-03-12T00:00:00"/>
    <s v="18:27:00"/>
    <x v="6"/>
    <x v="6"/>
  </r>
  <r>
    <n v="892770"/>
    <x v="2"/>
    <d v="2016-01-11T14:03:00"/>
    <d v="1899-12-30T00:00:18"/>
    <n v="892770"/>
    <d v="2016-01-11T00:00:00"/>
    <s v="14:03:00"/>
    <x v="6"/>
    <x v="0"/>
  </r>
  <r>
    <n v="788978"/>
    <x v="6"/>
    <d v="2016-02-19T04:30:00"/>
    <d v="1899-12-30T00:00:18"/>
    <n v="788978"/>
    <d v="2016-02-19T00:00:00"/>
    <s v="04:30:00"/>
    <x v="4"/>
    <x v="20"/>
  </r>
  <r>
    <n v="832080"/>
    <x v="0"/>
    <d v="2016-03-02T16:26:00"/>
    <d v="1899-12-30T00:00:18"/>
    <n v="832080"/>
    <d v="2016-03-02T00:00:00"/>
    <s v="16:26:00"/>
    <x v="6"/>
    <x v="13"/>
  </r>
  <r>
    <n v="803847"/>
    <x v="0"/>
    <d v="2016-02-20T17:52:00"/>
    <d v="1899-12-30T00:00:18"/>
    <n v="803847"/>
    <d v="2016-02-20T00:00:00"/>
    <s v="17:52:00"/>
    <x v="1"/>
    <x v="12"/>
  </r>
  <r>
    <n v="2090836"/>
    <x v="2"/>
    <d v="2016-01-23T18:04:00"/>
    <d v="1899-12-30T00:00:18"/>
    <n v="2090836"/>
    <d v="2016-01-23T00:00:00"/>
    <s v="18:04:00"/>
    <x v="3"/>
    <x v="6"/>
  </r>
  <r>
    <n v="809339"/>
    <x v="6"/>
    <d v="2016-02-27T11:36:00"/>
    <d v="1899-12-30T00:00:18"/>
    <n v="809339"/>
    <d v="2016-02-27T00:00:00"/>
    <s v="11:36:00"/>
    <x v="3"/>
    <x v="11"/>
  </r>
  <r>
    <n v="2203811"/>
    <x v="2"/>
    <d v="2016-01-11T01:33:00"/>
    <d v="1899-12-30T00:00:18"/>
    <n v="2203811"/>
    <d v="2016-01-11T00:00:00"/>
    <s v="01:33:00"/>
    <x v="4"/>
    <x v="9"/>
  </r>
  <r>
    <n v="882584"/>
    <x v="2"/>
    <d v="2016-03-19T09:27:00"/>
    <d v="1899-12-30T00:00:18"/>
    <n v="882584"/>
    <d v="2016-03-19T00:00:00"/>
    <s v="09:27:00"/>
    <x v="0"/>
    <x v="15"/>
  </r>
  <r>
    <n v="809465"/>
    <x v="1"/>
    <d v="2016-02-02T07:38:00"/>
    <d v="1899-12-30T00:00:18"/>
    <n v="809465"/>
    <d v="2016-02-02T00:00:00"/>
    <s v="07:38:00"/>
    <x v="3"/>
    <x v="16"/>
  </r>
  <r>
    <n v="789251"/>
    <x v="2"/>
    <d v="2016-02-06T05:40:00"/>
    <d v="1899-12-30T00:00:18"/>
    <n v="789251"/>
    <d v="2016-02-06T00:00:00"/>
    <s v="05:40:00"/>
    <x v="4"/>
    <x v="19"/>
  </r>
  <r>
    <n v="817992"/>
    <x v="9"/>
    <d v="2016-02-25T13:54:00"/>
    <d v="1899-12-30T00:00:18"/>
    <n v="817992"/>
    <d v="2016-02-25T00:00:00"/>
    <s v="13:54:00"/>
    <x v="2"/>
    <x v="1"/>
  </r>
  <r>
    <n v="893201"/>
    <x v="16"/>
    <d v="2016-03-22T08:08:00"/>
    <d v="1899-12-30T00:00:18"/>
    <n v="893201"/>
    <d v="2016-03-22T00:00:00"/>
    <s v="08:08:00"/>
    <x v="4"/>
    <x v="3"/>
  </r>
  <r>
    <n v="809704"/>
    <x v="6"/>
    <d v="2016-03-03T23:37:00"/>
    <d v="1899-12-30T00:00:18"/>
    <n v="809704"/>
    <d v="2016-03-03T00:00:00"/>
    <s v="23:37:00"/>
    <x v="2"/>
    <x v="23"/>
  </r>
  <r>
    <n v="809704"/>
    <x v="5"/>
    <d v="2016-01-05T23:55:00"/>
    <d v="1899-12-30T00:00:18"/>
    <n v="809704"/>
    <d v="2016-01-05T00:00:00"/>
    <s v="23:55:00"/>
    <x v="2"/>
    <x v="23"/>
  </r>
  <r>
    <n v="809707"/>
    <x v="1"/>
    <d v="2016-02-15T01:55:00"/>
    <d v="1899-12-30T00:00:18"/>
    <n v="809707"/>
    <d v="2016-02-15T00:00:00"/>
    <s v="01:55:00"/>
    <x v="0"/>
    <x v="9"/>
  </r>
  <r>
    <n v="809726"/>
    <x v="1"/>
    <d v="2016-03-12T19:36:00"/>
    <d v="1899-12-30T00:00:18"/>
    <n v="809726"/>
    <d v="2016-03-12T00:00:00"/>
    <s v="19:36:00"/>
    <x v="4"/>
    <x v="5"/>
  </r>
  <r>
    <n v="930883"/>
    <x v="5"/>
    <d v="2016-03-31T18:42:00"/>
    <d v="1899-12-30T00:00:18"/>
    <n v="930883"/>
    <d v="2016-03-31T00:00:00"/>
    <s v="18:42:00"/>
    <x v="1"/>
    <x v="6"/>
  </r>
  <r>
    <n v="2369817"/>
    <x v="2"/>
    <d v="2016-01-14T07:49:00"/>
    <d v="1899-12-30T00:00:18"/>
    <n v="2369817"/>
    <d v="2016-01-14T00:00:00"/>
    <s v="07:49:00"/>
    <x v="1"/>
    <x v="16"/>
  </r>
  <r>
    <n v="809861"/>
    <x v="8"/>
    <d v="2016-02-19T19:22:00"/>
    <d v="1899-12-30T00:00:18"/>
    <n v="809861"/>
    <d v="2016-02-19T00:00:00"/>
    <s v="19:22:00"/>
    <x v="0"/>
    <x v="5"/>
  </r>
  <r>
    <n v="931017"/>
    <x v="9"/>
    <d v="2016-03-28T16:00:00"/>
    <d v="1899-12-30T00:00:18"/>
    <n v="931017"/>
    <d v="2016-03-28T00:00:00"/>
    <s v="16:00:00"/>
    <x v="0"/>
    <x v="13"/>
  </r>
  <r>
    <n v="940635"/>
    <x v="6"/>
    <d v="2016-03-08T19:24:00"/>
    <d v="1899-12-30T00:00:18"/>
    <n v="940635"/>
    <d v="2016-03-08T00:00:00"/>
    <s v="19:24:00"/>
    <x v="0"/>
    <x v="5"/>
  </r>
  <r>
    <n v="2361049"/>
    <x v="2"/>
    <d v="2016-03-07T04:49:00"/>
    <d v="1899-12-30T00:00:18"/>
    <n v="2361049"/>
    <d v="2016-03-07T00:00:00"/>
    <s v="04:49:00"/>
    <x v="5"/>
    <x v="20"/>
  </r>
  <r>
    <n v="893445"/>
    <x v="2"/>
    <d v="2016-03-11T16:56:00"/>
    <d v="1899-12-30T00:00:18"/>
    <n v="893445"/>
    <d v="2016-03-11T00:00:00"/>
    <s v="16:56:00"/>
    <x v="2"/>
    <x v="13"/>
  </r>
  <r>
    <n v="920203"/>
    <x v="7"/>
    <d v="2016-03-25T12:36:00"/>
    <d v="1899-12-30T00:00:18"/>
    <n v="920203"/>
    <d v="2016-03-25T00:00:00"/>
    <s v="12:36:00"/>
    <x v="6"/>
    <x v="8"/>
  </r>
  <r>
    <n v="2021328"/>
    <x v="2"/>
    <d v="2016-03-24T08:24:00"/>
    <d v="1899-12-30T00:00:18"/>
    <n v="2021328"/>
    <d v="2016-03-24T00:00:00"/>
    <s v="08:24:00"/>
    <x v="4"/>
    <x v="3"/>
  </r>
  <r>
    <n v="2204601"/>
    <x v="2"/>
    <d v="2016-03-08T04:43:00"/>
    <d v="1899-12-30T00:00:18"/>
    <n v="2204601"/>
    <d v="2016-03-08T00:00:00"/>
    <s v="04:43:00"/>
    <x v="2"/>
    <x v="20"/>
  </r>
  <r>
    <n v="940801"/>
    <x v="13"/>
    <d v="2016-03-01T20:38:00"/>
    <d v="1899-12-30T00:00:18"/>
    <n v="940801"/>
    <d v="2016-03-01T00:00:00"/>
    <s v="20:38:00"/>
    <x v="4"/>
    <x v="14"/>
  </r>
  <r>
    <n v="931228"/>
    <x v="5"/>
    <d v="2016-03-30T17:11:00"/>
    <d v="1899-12-30T00:00:18"/>
    <n v="931228"/>
    <d v="2016-03-30T00:00:00"/>
    <s v="17:11:00"/>
    <x v="6"/>
    <x v="12"/>
  </r>
  <r>
    <n v="893588"/>
    <x v="5"/>
    <d v="2016-03-19T12:20:00"/>
    <d v="1899-12-30T00:00:18"/>
    <n v="893588"/>
    <d v="2016-03-19T00:00:00"/>
    <s v="12:20:00"/>
    <x v="0"/>
    <x v="8"/>
  </r>
  <r>
    <n v="810087"/>
    <x v="9"/>
    <d v="2016-02-21T13:17:00"/>
    <d v="1899-12-30T00:00:18"/>
    <n v="810087"/>
    <d v="2016-02-21T00:00:00"/>
    <s v="13:17:00"/>
    <x v="5"/>
    <x v="1"/>
  </r>
  <r>
    <n v="931362"/>
    <x v="7"/>
    <d v="2016-03-31T11:48:00"/>
    <d v="1899-12-30T00:00:18"/>
    <n v="931362"/>
    <d v="2016-03-31T00:00:00"/>
    <s v="11:48:00"/>
    <x v="5"/>
    <x v="11"/>
  </r>
  <r>
    <n v="18136"/>
    <x v="8"/>
    <d v="2016-01-22T10:26:00"/>
    <d v="1899-12-30T00:00:18"/>
    <n v="18136"/>
    <d v="2016-01-22T00:00:00"/>
    <s v="10:26:00"/>
    <x v="3"/>
    <x v="10"/>
  </r>
  <r>
    <n v="765684"/>
    <x v="2"/>
    <d v="2016-01-29T19:39:00"/>
    <d v="1899-12-30T00:00:18"/>
    <n v="765684"/>
    <d v="2016-01-29T00:00:00"/>
    <s v="19:39:00"/>
    <x v="0"/>
    <x v="5"/>
  </r>
  <r>
    <n v="2422435"/>
    <x v="5"/>
    <d v="2016-02-15T12:09:00"/>
    <d v="1899-12-30T00:00:18"/>
    <n v="2384970"/>
    <d v="2016-02-15T00:00:00"/>
    <s v="12:09:00"/>
    <x v="4"/>
    <x v="8"/>
  </r>
  <r>
    <n v="892297"/>
    <x v="9"/>
    <d v="2016-03-24T07:59:00"/>
    <d v="1899-12-30T00:00:18"/>
    <n v="892297"/>
    <d v="2016-03-24T00:00:00"/>
    <s v="07:59:00"/>
    <x v="2"/>
    <x v="16"/>
  </r>
  <r>
    <n v="941168"/>
    <x v="2"/>
    <d v="2016-03-25T06:26:00"/>
    <d v="1899-12-30T00:00:18"/>
    <n v="941168"/>
    <d v="2016-03-25T00:00:00"/>
    <s v="06:26:00"/>
    <x v="6"/>
    <x v="18"/>
  </r>
  <r>
    <n v="893885"/>
    <x v="6"/>
    <d v="2016-03-06T15:41:00"/>
    <d v="1899-12-30T00:00:18"/>
    <n v="893885"/>
    <d v="2016-03-06T00:00:00"/>
    <s v="15:41:00"/>
    <x v="3"/>
    <x v="2"/>
  </r>
  <r>
    <n v="833277"/>
    <x v="6"/>
    <d v="2016-03-19T09:08:00"/>
    <d v="1899-12-30T00:00:18"/>
    <n v="833277"/>
    <d v="2016-03-19T00:00:00"/>
    <s v="09:08:00"/>
    <x v="6"/>
    <x v="15"/>
  </r>
  <r>
    <n v="941250"/>
    <x v="2"/>
    <d v="2016-03-27T12:02:00"/>
    <d v="1899-12-30T00:00:18"/>
    <n v="941250"/>
    <d v="2016-03-27T00:00:00"/>
    <s v="12:02:00"/>
    <x v="1"/>
    <x v="8"/>
  </r>
  <r>
    <n v="2370990"/>
    <x v="5"/>
    <d v="2016-03-22T14:05:00"/>
    <d v="1899-12-30T00:00:18"/>
    <n v="2370990"/>
    <d v="2016-03-22T00:00:00"/>
    <s v="14:05:00"/>
    <x v="3"/>
    <x v="0"/>
  </r>
  <r>
    <n v="810579"/>
    <x v="2"/>
    <d v="2016-03-06T14:23:00"/>
    <d v="1899-12-30T00:00:18"/>
    <n v="810579"/>
    <d v="2016-03-06T00:00:00"/>
    <s v="14:23:00"/>
    <x v="2"/>
    <x v="0"/>
  </r>
  <r>
    <n v="585655"/>
    <x v="16"/>
    <d v="2016-01-02T17:48:00"/>
    <d v="1899-12-30T00:00:18"/>
    <n v="585655"/>
    <d v="2016-01-02T00:00:00"/>
    <s v="17:48:00"/>
    <x v="2"/>
    <x v="12"/>
  </r>
  <r>
    <n v="2428509"/>
    <x v="7"/>
    <d v="2016-02-10T16:07:00"/>
    <d v="1899-12-30T00:00:18"/>
    <n v="2384970"/>
    <d v="2016-02-10T00:00:00"/>
    <s v="16:07:00"/>
    <x v="3"/>
    <x v="13"/>
  </r>
  <r>
    <n v="780710"/>
    <x v="1"/>
    <d v="2016-01-03T21:53:00"/>
    <d v="1899-12-30T00:00:18"/>
    <n v="780710"/>
    <d v="2016-01-03T00:00:00"/>
    <s v="21:53:00"/>
    <x v="2"/>
    <x v="4"/>
  </r>
  <r>
    <n v="868043"/>
    <x v="2"/>
    <d v="2016-03-25T09:51:00"/>
    <d v="1899-12-30T00:00:18"/>
    <n v="868043"/>
    <d v="2016-03-25T00:00:00"/>
    <s v="09:51:00"/>
    <x v="4"/>
    <x v="15"/>
  </r>
  <r>
    <n v="941663"/>
    <x v="2"/>
    <d v="2016-03-01T19:11:00"/>
    <d v="1899-12-30T00:00:18"/>
    <n v="941663"/>
    <d v="2016-03-01T00:00:00"/>
    <s v="19:11:00"/>
    <x v="1"/>
    <x v="5"/>
  </r>
  <r>
    <n v="820310"/>
    <x v="2"/>
    <d v="2016-03-06T12:59:00"/>
    <d v="1899-12-30T00:00:18"/>
    <n v="820310"/>
    <d v="2016-03-06T00:00:00"/>
    <s v="12:59:00"/>
    <x v="4"/>
    <x v="8"/>
  </r>
  <r>
    <n v="808948"/>
    <x v="3"/>
    <d v="2016-03-20T15:49:00"/>
    <d v="1899-12-30T00:00:18"/>
    <n v="808948"/>
    <d v="2016-03-20T00:00:00"/>
    <s v="15:49:00"/>
    <x v="2"/>
    <x v="2"/>
  </r>
  <r>
    <n v="788988"/>
    <x v="4"/>
    <d v="2016-01-23T17:22:00"/>
    <d v="1899-12-30T00:00:18"/>
    <n v="788988"/>
    <d v="2016-01-23T00:00:00"/>
    <s v="17:22:00"/>
    <x v="6"/>
    <x v="12"/>
  </r>
  <r>
    <n v="789010"/>
    <x v="4"/>
    <d v="2016-02-10T20:35:00"/>
    <d v="1899-12-30T00:00:18"/>
    <n v="789010"/>
    <d v="2016-02-10T00:00:00"/>
    <s v="20:35:00"/>
    <x v="5"/>
    <x v="14"/>
  </r>
  <r>
    <n v="2000015"/>
    <x v="3"/>
    <d v="2016-01-04T09:51:00"/>
    <d v="1899-12-30T00:00:18"/>
    <n v="2000015"/>
    <d v="2016-01-04T00:00:00"/>
    <s v="09:51:00"/>
    <x v="0"/>
    <x v="15"/>
  </r>
  <r>
    <n v="786580"/>
    <x v="4"/>
    <d v="2016-01-21T20:59:00"/>
    <d v="1899-12-30T00:00:18"/>
    <n v="786580"/>
    <d v="2016-01-21T00:00:00"/>
    <s v="20:59:00"/>
    <x v="6"/>
    <x v="14"/>
  </r>
  <r>
    <n v="2018302"/>
    <x v="4"/>
    <d v="2016-03-09T18:04:00"/>
    <d v="1899-12-30T00:00:18"/>
    <n v="2018302"/>
    <d v="2016-03-09T00:00:00"/>
    <s v="18:04:00"/>
    <x v="3"/>
    <x v="6"/>
  </r>
  <r>
    <n v="809704"/>
    <x v="4"/>
    <d v="2016-02-21T14:49:00"/>
    <d v="1899-12-30T00:00:18"/>
    <n v="809704"/>
    <d v="2016-02-21T00:00:00"/>
    <s v="14:49:00"/>
    <x v="2"/>
    <x v="0"/>
  </r>
  <r>
    <n v="2091260"/>
    <x v="3"/>
    <d v="2016-01-09T18:11:00"/>
    <d v="1899-12-30T00:00:18"/>
    <n v="2091260"/>
    <d v="2016-01-09T00:00:00"/>
    <s v="18:11:00"/>
    <x v="0"/>
    <x v="6"/>
  </r>
  <r>
    <n v="772606"/>
    <x v="4"/>
    <d v="2016-01-26T10:17:00"/>
    <d v="1899-12-30T00:00:18"/>
    <n v="772606"/>
    <d v="2016-01-26T00:00:00"/>
    <s v="10:17:00"/>
    <x v="1"/>
    <x v="10"/>
  </r>
  <r>
    <n v="2369889"/>
    <x v="3"/>
    <d v="2016-02-15T08:21:00"/>
    <d v="1899-12-30T00:00:18"/>
    <n v="2369889"/>
    <d v="2016-02-15T00:00:00"/>
    <s v="08:21:00"/>
    <x v="6"/>
    <x v="3"/>
  </r>
  <r>
    <n v="786910"/>
    <x v="3"/>
    <d v="2016-01-08T20:47:00"/>
    <d v="1899-12-30T00:00:18"/>
    <n v="786910"/>
    <d v="2016-01-08T00:00:00"/>
    <s v="20:47:00"/>
    <x v="5"/>
    <x v="14"/>
  </r>
  <r>
    <n v="786910"/>
    <x v="3"/>
    <d v="2016-01-08T20:47:00"/>
    <d v="1899-12-30T00:00:18"/>
    <n v="786910"/>
    <d v="2016-01-08T00:00:00"/>
    <s v="20:47:00"/>
    <x v="5"/>
    <x v="14"/>
  </r>
  <r>
    <n v="780191"/>
    <x v="3"/>
    <d v="2016-03-28T12:52:00"/>
    <d v="1899-12-30T00:00:18"/>
    <n v="780191"/>
    <d v="2016-03-28T00:00:00"/>
    <s v="12:52:00"/>
    <x v="3"/>
    <x v="8"/>
  </r>
  <r>
    <n v="940749"/>
    <x v="4"/>
    <d v="2016-03-26T12:59:00"/>
    <d v="1899-12-30T00:00:18"/>
    <n v="940749"/>
    <d v="2016-03-26T00:00:00"/>
    <s v="12:59:00"/>
    <x v="5"/>
    <x v="8"/>
  </r>
  <r>
    <n v="940889"/>
    <x v="3"/>
    <d v="2016-03-28T20:10:00"/>
    <d v="1899-12-30T00:00:18"/>
    <n v="940889"/>
    <d v="2016-03-28T00:00:00"/>
    <s v="20:10:00"/>
    <x v="5"/>
    <x v="14"/>
  </r>
  <r>
    <n v="940895"/>
    <x v="4"/>
    <d v="2016-03-21T09:44:00"/>
    <d v="1899-12-30T00:00:18"/>
    <n v="940895"/>
    <d v="2016-03-21T00:00:00"/>
    <s v="09:44:00"/>
    <x v="6"/>
    <x v="15"/>
  </r>
  <r>
    <n v="893651"/>
    <x v="4"/>
    <d v="2016-03-22T17:55:00"/>
    <d v="1899-12-30T00:00:18"/>
    <n v="893651"/>
    <d v="2016-03-22T00:00:00"/>
    <s v="17:55:00"/>
    <x v="0"/>
    <x v="12"/>
  </r>
  <r>
    <n v="810151"/>
    <x v="4"/>
    <d v="2016-01-14T23:22:00"/>
    <d v="1899-12-30T00:00:18"/>
    <n v="810151"/>
    <d v="2016-01-14T00:00:00"/>
    <s v="23:22:00"/>
    <x v="3"/>
    <x v="23"/>
  </r>
  <r>
    <n v="820093"/>
    <x v="4"/>
    <d v="2016-02-27T07:41:00"/>
    <d v="1899-12-30T00:00:18"/>
    <n v="820093"/>
    <d v="2016-02-27T00:00:00"/>
    <s v="07:41:00"/>
    <x v="4"/>
    <x v="16"/>
  </r>
  <r>
    <n v="2371070"/>
    <x v="3"/>
    <d v="2016-03-28T11:42:00"/>
    <d v="1899-12-30T00:00:18"/>
    <n v="2371070"/>
    <d v="2016-03-28T00:00:00"/>
    <s v="11:42:00"/>
    <x v="1"/>
    <x v="11"/>
  </r>
  <r>
    <n v="810572"/>
    <x v="4"/>
    <d v="2016-01-13T13:04:00"/>
    <d v="1899-12-30T00:00:18"/>
    <n v="810572"/>
    <d v="2016-01-13T00:00:00"/>
    <s v="13:04:00"/>
    <x v="2"/>
    <x v="1"/>
  </r>
  <r>
    <n v="771881"/>
    <x v="9"/>
    <d v="2016-01-18T13:54:00"/>
    <d v="1899-12-30T00:00:17"/>
    <n v="771881"/>
    <d v="2016-01-18T00:00:00"/>
    <s v="13:54:00"/>
    <x v="5"/>
    <x v="1"/>
  </r>
  <r>
    <n v="788725"/>
    <x v="9"/>
    <d v="2016-02-19T19:41:00"/>
    <d v="1899-12-30T00:00:17"/>
    <n v="788725"/>
    <d v="2016-02-19T00:00:00"/>
    <s v="19:41:00"/>
    <x v="2"/>
    <x v="5"/>
  </r>
  <r>
    <n v="809871"/>
    <x v="9"/>
    <d v="2016-03-17T16:17:00"/>
    <d v="1899-12-30T00:00:17"/>
    <n v="809871"/>
    <d v="2016-03-17T00:00:00"/>
    <s v="16:17:00"/>
    <x v="3"/>
    <x v="13"/>
  </r>
  <r>
    <n v="810287"/>
    <x v="9"/>
    <d v="2016-02-05T17:16:00"/>
    <d v="1899-12-30T00:00:17"/>
    <n v="810287"/>
    <d v="2016-02-05T00:00:00"/>
    <s v="17:16:00"/>
    <x v="1"/>
    <x v="12"/>
  </r>
  <r>
    <n v="904063"/>
    <x v="8"/>
    <d v="2016-03-26T22:02:00"/>
    <d v="1899-12-30T00:00:17"/>
    <n v="904063"/>
    <d v="2016-03-26T00:00:00"/>
    <s v="22:02:00"/>
    <x v="3"/>
    <x v="17"/>
  </r>
  <r>
    <n v="809056"/>
    <x v="1"/>
    <d v="2016-02-13T00:00:00"/>
    <d v="1899-12-30T00:00:17"/>
    <n v="809056"/>
    <d v="2016-02-13T00:00:00"/>
    <s v="00:00:00"/>
    <x v="0"/>
    <x v="7"/>
  </r>
  <r>
    <n v="190586"/>
    <x v="5"/>
    <d v="2016-01-17T17:07:00"/>
    <d v="1899-12-30T00:00:17"/>
    <n v="190586"/>
    <d v="2016-01-17T00:00:00"/>
    <s v="17:07:00"/>
    <x v="6"/>
    <x v="12"/>
  </r>
  <r>
    <n v="820747"/>
    <x v="5"/>
    <d v="2016-02-19T12:05:00"/>
    <d v="1899-12-30T00:00:17"/>
    <n v="820747"/>
    <d v="2016-02-19T00:00:00"/>
    <s v="12:05:00"/>
    <x v="6"/>
    <x v="8"/>
  </r>
  <r>
    <n v="530495"/>
    <x v="10"/>
    <d v="2016-01-09T17:20:00"/>
    <d v="1899-12-30T00:00:17"/>
    <n v="530495"/>
    <d v="2016-01-09T00:00:00"/>
    <s v="17:20:00"/>
    <x v="2"/>
    <x v="12"/>
  </r>
  <r>
    <n v="809326"/>
    <x v="10"/>
    <d v="2016-01-19T18:03:00"/>
    <d v="1899-12-30T00:00:17"/>
    <n v="809326"/>
    <d v="2016-01-19T00:00:00"/>
    <s v="18:03:00"/>
    <x v="2"/>
    <x v="6"/>
  </r>
  <r>
    <n v="789099"/>
    <x v="13"/>
    <d v="2016-02-11T07:47:00"/>
    <d v="1899-12-30T00:00:17"/>
    <n v="789099"/>
    <d v="2016-02-11T00:00:00"/>
    <s v="07:47:00"/>
    <x v="0"/>
    <x v="16"/>
  </r>
  <r>
    <n v="776532"/>
    <x v="1"/>
    <d v="2016-03-29T04:51:00"/>
    <d v="1899-12-30T00:00:17"/>
    <n v="776532"/>
    <d v="2016-03-29T00:00:00"/>
    <s v="04:51:00"/>
    <x v="4"/>
    <x v="20"/>
  </r>
  <r>
    <n v="517144"/>
    <x v="10"/>
    <d v="2016-01-21T12:31:00"/>
    <d v="1899-12-30T00:00:17"/>
    <n v="517144"/>
    <d v="2016-01-21T00:00:00"/>
    <s v="12:31:00"/>
    <x v="5"/>
    <x v="8"/>
  </r>
  <r>
    <n v="809704"/>
    <x v="1"/>
    <d v="2016-01-04T16:20:00"/>
    <d v="1899-12-30T00:00:17"/>
    <n v="809704"/>
    <d v="2016-01-04T00:00:00"/>
    <s v="16:20:00"/>
    <x v="2"/>
    <x v="13"/>
  </r>
  <r>
    <n v="940454"/>
    <x v="14"/>
    <d v="2016-03-13T17:20:00"/>
    <d v="1899-12-30T00:00:17"/>
    <n v="940454"/>
    <d v="2016-03-13T00:00:00"/>
    <s v="17:20:00"/>
    <x v="6"/>
    <x v="12"/>
  </r>
  <r>
    <n v="2287668"/>
    <x v="9"/>
    <d v="2016-02-10T11:02:00"/>
    <d v="1899-12-30T00:00:17"/>
    <n v="2287668"/>
    <d v="2016-02-10T00:00:00"/>
    <s v="11:02:00"/>
    <x v="5"/>
    <x v="11"/>
  </r>
  <r>
    <n v="893501"/>
    <x v="1"/>
    <d v="2016-03-13T01:02:00"/>
    <d v="1899-12-30T00:00:17"/>
    <n v="893501"/>
    <d v="2016-03-13T00:00:00"/>
    <s v="01:02:00"/>
    <x v="2"/>
    <x v="9"/>
  </r>
  <r>
    <n v="810005"/>
    <x v="5"/>
    <d v="2016-02-22T05:07:00"/>
    <d v="1899-12-30T00:00:17"/>
    <n v="810005"/>
    <d v="2016-02-22T00:00:00"/>
    <s v="05:07:00"/>
    <x v="2"/>
    <x v="19"/>
  </r>
  <r>
    <n v="940895"/>
    <x v="8"/>
    <d v="2016-03-04T17:23:00"/>
    <d v="1899-12-30T00:00:17"/>
    <n v="940895"/>
    <d v="2016-03-04T00:00:00"/>
    <s v="17:23:00"/>
    <x v="6"/>
    <x v="12"/>
  </r>
  <r>
    <n v="2422252"/>
    <x v="13"/>
    <d v="2016-02-27T18:43:00"/>
    <d v="1899-12-30T00:00:17"/>
    <n v="2384970"/>
    <d v="2016-02-27T00:00:00"/>
    <s v="18:43:00"/>
    <x v="2"/>
    <x v="6"/>
  </r>
  <r>
    <n v="223263"/>
    <x v="8"/>
    <d v="2016-01-30T18:01:00"/>
    <d v="1899-12-30T00:00:17"/>
    <n v="223263"/>
    <d v="2016-01-30T00:00:00"/>
    <s v="18:01:00"/>
    <x v="5"/>
    <x v="6"/>
  </r>
  <r>
    <n v="833185"/>
    <x v="10"/>
    <d v="2016-03-16T11:15:00"/>
    <d v="1899-12-30T00:00:17"/>
    <n v="833185"/>
    <d v="2016-03-16T00:00:00"/>
    <s v="11:15:00"/>
    <x v="0"/>
    <x v="11"/>
  </r>
  <r>
    <n v="893834"/>
    <x v="8"/>
    <d v="2016-01-21T08:49:00"/>
    <d v="1899-12-30T00:00:17"/>
    <n v="893834"/>
    <d v="2016-01-21T00:00:00"/>
    <s v="08:49:00"/>
    <x v="6"/>
    <x v="3"/>
  </r>
  <r>
    <n v="780506"/>
    <x v="5"/>
    <d v="2016-03-12T12:11:00"/>
    <d v="1899-12-30T00:00:17"/>
    <n v="780506"/>
    <d v="2016-03-12T00:00:00"/>
    <s v="12:11:00"/>
    <x v="3"/>
    <x v="8"/>
  </r>
  <r>
    <n v="918943"/>
    <x v="5"/>
    <d v="2016-03-29T13:00:00"/>
    <d v="1899-12-30T00:00:17"/>
    <n v="918943"/>
    <d v="2016-03-29T00:00:00"/>
    <s v="13:00:00"/>
    <x v="6"/>
    <x v="1"/>
  </r>
  <r>
    <n v="2370925"/>
    <x v="8"/>
    <d v="2016-01-05T14:28:00"/>
    <d v="1899-12-30T00:00:17"/>
    <n v="2370925"/>
    <d v="2016-01-05T00:00:00"/>
    <s v="14:28:00"/>
    <x v="6"/>
    <x v="0"/>
  </r>
  <r>
    <n v="601178"/>
    <x v="9"/>
    <d v="2016-01-05T10:26:00"/>
    <d v="1899-12-30T00:00:17"/>
    <n v="601178"/>
    <d v="2016-01-05T00:00:00"/>
    <s v="10:26:00"/>
    <x v="6"/>
    <x v="10"/>
  </r>
  <r>
    <n v="793446"/>
    <x v="13"/>
    <d v="2016-02-15T04:49:00"/>
    <d v="1899-12-30T00:00:17"/>
    <n v="793446"/>
    <d v="2016-02-15T00:00:00"/>
    <s v="04:49:00"/>
    <x v="0"/>
    <x v="20"/>
  </r>
  <r>
    <n v="867856"/>
    <x v="9"/>
    <d v="2016-03-11T07:29:00"/>
    <d v="1899-12-30T00:00:17"/>
    <n v="867856"/>
    <d v="2016-03-11T00:00:00"/>
    <s v="07:29:00"/>
    <x v="0"/>
    <x v="16"/>
  </r>
  <r>
    <n v="1822572"/>
    <x v="5"/>
    <d v="2016-02-20T20:00:00"/>
    <d v="1899-12-30T00:00:17"/>
    <n v="1822572"/>
    <d v="2016-02-20T00:00:00"/>
    <s v="20:00:00"/>
    <x v="0"/>
    <x v="14"/>
  </r>
  <r>
    <n v="850656"/>
    <x v="9"/>
    <d v="2016-03-05T21:12:00"/>
    <d v="1899-12-30T00:00:17"/>
    <n v="850656"/>
    <d v="2016-03-05T00:00:00"/>
    <s v="21:12:00"/>
    <x v="1"/>
    <x v="4"/>
  </r>
  <r>
    <n v="771889"/>
    <x v="9"/>
    <d v="2016-01-27T15:43:00"/>
    <d v="1899-12-30T00:00:17"/>
    <n v="771889"/>
    <d v="2016-01-27T00:00:00"/>
    <s v="15:43:00"/>
    <x v="3"/>
    <x v="2"/>
  </r>
  <r>
    <n v="809079"/>
    <x v="9"/>
    <d v="2016-02-21T13:27:00"/>
    <d v="1899-12-30T00:00:17"/>
    <n v="809079"/>
    <d v="2016-02-21T00:00:00"/>
    <s v="13:27:00"/>
    <x v="5"/>
    <x v="1"/>
  </r>
  <r>
    <n v="779785"/>
    <x v="9"/>
    <d v="2016-01-05T10:49:00"/>
    <d v="1899-12-30T00:00:17"/>
    <n v="779785"/>
    <d v="2016-01-05T00:00:00"/>
    <s v="10:49:00"/>
    <x v="3"/>
    <x v="10"/>
  </r>
  <r>
    <n v="65180"/>
    <x v="9"/>
    <d v="2016-01-22T09:35:00"/>
    <d v="1899-12-30T00:00:17"/>
    <n v="65180"/>
    <d v="2016-01-22T00:00:00"/>
    <s v="09:35:00"/>
    <x v="0"/>
    <x v="15"/>
  </r>
  <r>
    <n v="793232"/>
    <x v="9"/>
    <d v="2016-02-16T07:21:00"/>
    <d v="1899-12-30T00:00:17"/>
    <n v="793232"/>
    <d v="2016-02-16T00:00:00"/>
    <s v="07:21:00"/>
    <x v="3"/>
    <x v="16"/>
  </r>
  <r>
    <n v="810135"/>
    <x v="9"/>
    <d v="2016-02-23T10:47:00"/>
    <d v="1899-12-30T00:00:17"/>
    <n v="810135"/>
    <d v="2016-02-23T00:00:00"/>
    <s v="10:47:00"/>
    <x v="6"/>
    <x v="10"/>
  </r>
  <r>
    <n v="2370889"/>
    <x v="16"/>
    <d v="2016-03-12T18:56:00"/>
    <d v="1899-12-30T00:00:17"/>
    <n v="2370889"/>
    <d v="2016-03-12T00:00:00"/>
    <s v="18:56:00"/>
    <x v="0"/>
    <x v="6"/>
  </r>
  <r>
    <n v="2092315"/>
    <x v="9"/>
    <d v="2016-03-07T05:37:00"/>
    <d v="1899-12-30T00:00:17"/>
    <n v="2092315"/>
    <d v="2016-03-07T00:00:00"/>
    <s v="05:37:00"/>
    <x v="4"/>
    <x v="19"/>
  </r>
  <r>
    <n v="808950"/>
    <x v="2"/>
    <d v="2016-03-06T14:41:00"/>
    <d v="1899-12-30T00:00:16"/>
    <n v="808950"/>
    <d v="2016-03-06T00:00:00"/>
    <s v="14:41:00"/>
    <x v="1"/>
    <x v="0"/>
  </r>
  <r>
    <n v="809028"/>
    <x v="13"/>
    <d v="2016-02-14T03:14:00"/>
    <d v="1899-12-30T00:00:16"/>
    <n v="809028"/>
    <d v="2016-02-14T00:00:00"/>
    <s v="03:14:00"/>
    <x v="0"/>
    <x v="22"/>
  </r>
  <r>
    <n v="779500"/>
    <x v="13"/>
    <d v="2016-02-14T06:00:00"/>
    <d v="1899-12-30T00:00:16"/>
    <n v="779500"/>
    <d v="2016-02-14T00:00:00"/>
    <s v="06:00:00"/>
    <x v="4"/>
    <x v="18"/>
  </r>
  <r>
    <n v="771945"/>
    <x v="14"/>
    <d v="2016-01-27T08:14:00"/>
    <d v="1899-12-30T00:00:16"/>
    <n v="771945"/>
    <d v="2016-01-27T00:00:00"/>
    <s v="08:14:00"/>
    <x v="3"/>
    <x v="3"/>
  </r>
  <r>
    <n v="2203607"/>
    <x v="2"/>
    <d v="2016-01-19T11:39:00"/>
    <d v="1899-12-30T00:00:16"/>
    <n v="2203607"/>
    <d v="2016-01-19T00:00:00"/>
    <s v="11:39:00"/>
    <x v="2"/>
    <x v="11"/>
  </r>
  <r>
    <n v="2286975"/>
    <x v="0"/>
    <d v="2016-03-23T10:45:00"/>
    <d v="1899-12-30T00:00:16"/>
    <n v="2286975"/>
    <d v="2016-03-23T00:00:00"/>
    <s v="10:45:00"/>
    <x v="5"/>
    <x v="10"/>
  </r>
  <r>
    <n v="411036"/>
    <x v="2"/>
    <d v="2016-01-06T12:09:00"/>
    <d v="1899-12-30T00:00:16"/>
    <n v="411036"/>
    <d v="2016-01-06T00:00:00"/>
    <s v="12:09:00"/>
    <x v="0"/>
    <x v="8"/>
  </r>
  <r>
    <n v="809311"/>
    <x v="2"/>
    <d v="2016-02-19T07:09:00"/>
    <d v="1899-12-30T00:00:16"/>
    <n v="809311"/>
    <d v="2016-02-19T00:00:00"/>
    <s v="07:09:00"/>
    <x v="3"/>
    <x v="16"/>
  </r>
  <r>
    <n v="940154"/>
    <x v="6"/>
    <d v="2016-03-19T08:22:00"/>
    <d v="1899-12-30T00:00:16"/>
    <n v="940154"/>
    <d v="2016-03-19T00:00:00"/>
    <s v="08:22:00"/>
    <x v="5"/>
    <x v="3"/>
  </r>
  <r>
    <n v="919677"/>
    <x v="5"/>
    <d v="2016-03-27T19:16:00"/>
    <d v="1899-12-30T00:00:16"/>
    <n v="919677"/>
    <d v="2016-03-27T00:00:00"/>
    <s v="19:16:00"/>
    <x v="0"/>
    <x v="5"/>
  </r>
  <r>
    <n v="940212"/>
    <x v="2"/>
    <d v="2016-03-29T07:43:00"/>
    <d v="1899-12-30T00:00:16"/>
    <n v="940212"/>
    <d v="2016-03-29T00:00:00"/>
    <s v="07:43:00"/>
    <x v="2"/>
    <x v="16"/>
  </r>
  <r>
    <n v="2415023"/>
    <x v="16"/>
    <d v="2016-03-23T20:25:00"/>
    <d v="1899-12-30T00:00:16"/>
    <n v="2415023"/>
    <d v="2016-03-23T00:00:00"/>
    <s v="20:25:00"/>
    <x v="1"/>
    <x v="14"/>
  </r>
  <r>
    <n v="794044"/>
    <x v="10"/>
    <d v="2016-03-01T18:03:00"/>
    <d v="1899-12-30T00:00:16"/>
    <n v="794044"/>
    <d v="2016-03-01T00:00:00"/>
    <s v="18:03:00"/>
    <x v="3"/>
    <x v="6"/>
  </r>
  <r>
    <n v="809588"/>
    <x v="7"/>
    <d v="2016-02-17T17:36:00"/>
    <d v="1899-12-30T00:00:16"/>
    <n v="809588"/>
    <d v="2016-02-17T00:00:00"/>
    <s v="17:36:00"/>
    <x v="0"/>
    <x v="12"/>
  </r>
  <r>
    <n v="789263"/>
    <x v="7"/>
    <d v="2016-02-10T22:44:00"/>
    <d v="1899-12-30T00:00:16"/>
    <n v="789263"/>
    <d v="2016-02-10T00:00:00"/>
    <s v="22:44:00"/>
    <x v="3"/>
    <x v="17"/>
  </r>
  <r>
    <n v="2369463"/>
    <x v="9"/>
    <d v="2016-02-04T12:32:00"/>
    <d v="1899-12-30T00:00:16"/>
    <n v="2369463"/>
    <d v="2016-02-04T00:00:00"/>
    <s v="12:32:00"/>
    <x v="5"/>
    <x v="8"/>
  </r>
  <r>
    <n v="940454"/>
    <x v="0"/>
    <d v="2016-03-23T11:08:00"/>
    <d v="1899-12-30T00:00:16"/>
    <n v="940454"/>
    <d v="2016-03-23T00:00:00"/>
    <s v="11:08:00"/>
    <x v="6"/>
    <x v="11"/>
  </r>
  <r>
    <n v="772614"/>
    <x v="5"/>
    <d v="2016-01-22T18:52:00"/>
    <d v="1899-12-30T00:00:16"/>
    <n v="772614"/>
    <d v="2016-01-22T00:00:00"/>
    <s v="18:52:00"/>
    <x v="0"/>
    <x v="6"/>
  </r>
  <r>
    <n v="832676"/>
    <x v="0"/>
    <d v="2016-03-23T10:30:00"/>
    <d v="1899-12-30T00:00:16"/>
    <n v="832676"/>
    <d v="2016-03-23T00:00:00"/>
    <s v="10:30:00"/>
    <x v="5"/>
    <x v="10"/>
  </r>
  <r>
    <n v="809935"/>
    <x v="6"/>
    <d v="2016-03-03T05:50:00"/>
    <d v="1899-12-30T00:00:16"/>
    <n v="809935"/>
    <d v="2016-03-03T00:00:00"/>
    <s v="05:50:00"/>
    <x v="2"/>
    <x v="19"/>
  </r>
  <r>
    <n v="771427"/>
    <x v="18"/>
    <d v="2016-02-13T08:56:00"/>
    <d v="1899-12-30T00:00:16"/>
    <n v="771427"/>
    <d v="2016-02-13T00:00:00"/>
    <s v="08:56:00"/>
    <x v="3"/>
    <x v="3"/>
  </r>
  <r>
    <n v="810003"/>
    <x v="2"/>
    <d v="2016-02-14T16:40:00"/>
    <d v="1899-12-30T00:00:16"/>
    <n v="810003"/>
    <d v="2016-02-14T00:00:00"/>
    <s v="16:40:00"/>
    <x v="5"/>
    <x v="13"/>
  </r>
  <r>
    <n v="810013"/>
    <x v="1"/>
    <d v="2016-03-23T01:25:00"/>
    <d v="1899-12-30T00:00:16"/>
    <n v="810013"/>
    <d v="2016-03-23T00:00:00"/>
    <s v="01:25:00"/>
    <x v="4"/>
    <x v="9"/>
  </r>
  <r>
    <n v="772832"/>
    <x v="2"/>
    <d v="2016-02-03T09:16:00"/>
    <d v="1899-12-30T00:00:16"/>
    <n v="772832"/>
    <d v="2016-02-03T00:00:00"/>
    <s v="09:16:00"/>
    <x v="6"/>
    <x v="15"/>
  </r>
  <r>
    <n v="867337"/>
    <x v="0"/>
    <d v="2016-03-18T13:58:00"/>
    <d v="1899-12-30T00:00:16"/>
    <n v="867337"/>
    <d v="2016-03-18T00:00:00"/>
    <s v="13:58:00"/>
    <x v="1"/>
    <x v="1"/>
  </r>
  <r>
    <n v="810052"/>
    <x v="8"/>
    <d v="2016-02-18T14:57:00"/>
    <d v="1899-12-30T00:00:16"/>
    <n v="810052"/>
    <d v="2016-02-18T00:00:00"/>
    <s v="14:57:00"/>
    <x v="5"/>
    <x v="0"/>
  </r>
  <r>
    <n v="810135"/>
    <x v="2"/>
    <d v="2016-02-11T16:41:00"/>
    <d v="1899-12-30T00:00:16"/>
    <n v="810135"/>
    <d v="2016-02-11T00:00:00"/>
    <s v="16:41:00"/>
    <x v="6"/>
    <x v="13"/>
  </r>
  <r>
    <n v="941095"/>
    <x v="9"/>
    <d v="2016-03-28T00:39:00"/>
    <d v="1899-12-30T00:00:16"/>
    <n v="941095"/>
    <d v="2016-03-28T00:00:00"/>
    <s v="00:39:00"/>
    <x v="4"/>
    <x v="7"/>
  </r>
  <r>
    <n v="907138"/>
    <x v="2"/>
    <d v="2016-03-26T08:04:00"/>
    <d v="1899-12-30T00:00:16"/>
    <n v="907138"/>
    <d v="2016-03-26T00:00:00"/>
    <s v="08:04:00"/>
    <x v="4"/>
    <x v="3"/>
  </r>
  <r>
    <n v="787285"/>
    <x v="8"/>
    <d v="2016-01-05T05:27:00"/>
    <d v="1899-12-30T00:00:16"/>
    <n v="787285"/>
    <d v="2016-01-05T00:00:00"/>
    <s v="05:27:00"/>
    <x v="1"/>
    <x v="19"/>
  </r>
  <r>
    <n v="773138"/>
    <x v="2"/>
    <d v="2016-01-13T02:36:00"/>
    <d v="1899-12-30T00:00:16"/>
    <n v="773138"/>
    <d v="2016-01-13T00:00:00"/>
    <s v="02:36:00"/>
    <x v="1"/>
    <x v="21"/>
  </r>
  <r>
    <n v="2361780"/>
    <x v="7"/>
    <d v="2016-03-22T07:29:00"/>
    <d v="1899-12-30T00:00:16"/>
    <n v="2361780"/>
    <d v="2016-03-22T00:00:00"/>
    <s v="07:29:00"/>
    <x v="4"/>
    <x v="16"/>
  </r>
  <r>
    <n v="720646"/>
    <x v="2"/>
    <d v="2016-01-19T10:23:00"/>
    <d v="1899-12-30T00:00:16"/>
    <n v="720646"/>
    <d v="2016-01-19T00:00:00"/>
    <s v="10:23:00"/>
    <x v="0"/>
    <x v="10"/>
  </r>
  <r>
    <n v="818884"/>
    <x v="0"/>
    <d v="2016-03-06T10:40:00"/>
    <d v="1899-12-30T00:00:16"/>
    <n v="818884"/>
    <d v="2016-03-06T00:00:00"/>
    <s v="10:40:00"/>
    <x v="0"/>
    <x v="10"/>
  </r>
  <r>
    <n v="822193"/>
    <x v="2"/>
    <d v="2016-02-26T12:04:00"/>
    <d v="1899-12-30T00:00:16"/>
    <n v="822193"/>
    <d v="2016-02-26T00:00:00"/>
    <s v="12:04:00"/>
    <x v="4"/>
    <x v="8"/>
  </r>
  <r>
    <n v="2371070"/>
    <x v="1"/>
    <d v="2016-03-11T07:48:00"/>
    <d v="1899-12-30T00:00:16"/>
    <n v="2371070"/>
    <d v="2016-03-11T00:00:00"/>
    <s v="07:48:00"/>
    <x v="1"/>
    <x v="16"/>
  </r>
  <r>
    <n v="805186"/>
    <x v="8"/>
    <d v="2016-02-19T04:57:00"/>
    <d v="1899-12-30T00:00:16"/>
    <n v="805186"/>
    <d v="2016-02-19T00:00:00"/>
    <s v="04:57:00"/>
    <x v="6"/>
    <x v="20"/>
  </r>
  <r>
    <n v="833600"/>
    <x v="1"/>
    <d v="2016-03-09T18:46:00"/>
    <d v="1899-12-30T00:00:16"/>
    <n v="833600"/>
    <d v="2016-03-09T00:00:00"/>
    <s v="18:46:00"/>
    <x v="5"/>
    <x v="6"/>
  </r>
  <r>
    <n v="773444"/>
    <x v="2"/>
    <d v="2016-03-24T13:34:00"/>
    <d v="1899-12-30T00:00:16"/>
    <n v="773444"/>
    <d v="2016-03-24T00:00:00"/>
    <s v="13:34:00"/>
    <x v="2"/>
    <x v="1"/>
  </r>
  <r>
    <n v="991"/>
    <x v="7"/>
    <d v="2016-01-15T05:50:00"/>
    <d v="1899-12-30T00:00:16"/>
    <n v="991"/>
    <d v="2016-01-15T00:00:00"/>
    <s v="05:50:00"/>
    <x v="6"/>
    <x v="19"/>
  </r>
  <r>
    <n v="852681"/>
    <x v="2"/>
    <d v="2016-03-03T10:21:00"/>
    <d v="1899-12-30T00:00:16"/>
    <n v="852681"/>
    <d v="2016-03-03T00:00:00"/>
    <s v="10:21:00"/>
    <x v="6"/>
    <x v="10"/>
  </r>
  <r>
    <n v="810674"/>
    <x v="8"/>
    <d v="2016-01-16T17:47:00"/>
    <d v="1899-12-30T00:00:16"/>
    <n v="810674"/>
    <d v="2016-01-16T00:00:00"/>
    <s v="17:47:00"/>
    <x v="6"/>
    <x v="12"/>
  </r>
  <r>
    <n v="773521"/>
    <x v="0"/>
    <d v="2016-02-24T14:44:00"/>
    <d v="1899-12-30T00:00:16"/>
    <n v="773521"/>
    <d v="2016-02-24T00:00:00"/>
    <s v="14:44:00"/>
    <x v="2"/>
    <x v="0"/>
  </r>
  <r>
    <n v="771756"/>
    <x v="2"/>
    <d v="2016-02-26T17:18:00"/>
    <d v="1899-12-30T00:00:16"/>
    <n v="771756"/>
    <d v="2016-02-26T00:00:00"/>
    <s v="17:18:00"/>
    <x v="3"/>
    <x v="12"/>
  </r>
  <r>
    <n v="773530"/>
    <x v="6"/>
    <d v="2016-01-30T07:23:00"/>
    <d v="1899-12-30T00:00:16"/>
    <n v="773530"/>
    <d v="2016-01-30T00:00:00"/>
    <s v="07:23:00"/>
    <x v="1"/>
    <x v="16"/>
  </r>
  <r>
    <n v="822497"/>
    <x v="14"/>
    <d v="2016-02-12T14:43:00"/>
    <d v="1899-12-30T00:00:16"/>
    <n v="822497"/>
    <d v="2016-02-12T00:00:00"/>
    <s v="14:43:00"/>
    <x v="6"/>
    <x v="0"/>
  </r>
  <r>
    <n v="853573"/>
    <x v="7"/>
    <d v="2016-03-09T16:24:00"/>
    <d v="1899-12-30T00:00:16"/>
    <n v="853573"/>
    <d v="2016-03-09T00:00:00"/>
    <s v="16:24:00"/>
    <x v="2"/>
    <x v="13"/>
  </r>
  <r>
    <n v="809333"/>
    <x v="16"/>
    <d v="2016-02-04T17:58:00"/>
    <d v="1899-12-30T00:00:16"/>
    <n v="809333"/>
    <d v="2016-02-04T00:00:00"/>
    <s v="17:58:00"/>
    <x v="2"/>
    <x v="12"/>
  </r>
  <r>
    <n v="805735"/>
    <x v="9"/>
    <d v="2016-02-20T18:25:00"/>
    <d v="1899-12-30T00:00:16"/>
    <n v="805735"/>
    <d v="2016-02-20T00:00:00"/>
    <s v="18:25:00"/>
    <x v="2"/>
    <x v="6"/>
  </r>
  <r>
    <n v="810052"/>
    <x v="16"/>
    <d v="2016-02-24T10:30:00"/>
    <d v="1899-12-30T00:00:16"/>
    <n v="810052"/>
    <d v="2016-02-24T00:00:00"/>
    <s v="10:30:00"/>
    <x v="5"/>
    <x v="10"/>
  </r>
  <r>
    <n v="804888"/>
    <x v="9"/>
    <d v="2016-01-27T18:19:00"/>
    <d v="1899-12-30T00:00:16"/>
    <n v="804888"/>
    <d v="2016-01-27T00:00:00"/>
    <s v="18:19:00"/>
    <x v="2"/>
    <x v="6"/>
  </r>
  <r>
    <n v="787357"/>
    <x v="9"/>
    <d v="2016-01-19T19:06:00"/>
    <d v="1899-12-30T00:00:16"/>
    <n v="787357"/>
    <d v="2016-01-19T00:00:00"/>
    <s v="19:06:00"/>
    <x v="6"/>
    <x v="5"/>
  </r>
  <r>
    <n v="2255459"/>
    <x v="10"/>
    <d v="2016-03-09T08:51:00"/>
    <d v="1899-12-30T00:00:15"/>
    <n v="2255459"/>
    <d v="2016-03-09T00:00:00"/>
    <s v="08:51:00"/>
    <x v="0"/>
    <x v="3"/>
  </r>
  <r>
    <n v="904063"/>
    <x v="8"/>
    <d v="2016-03-26T20:09:00"/>
    <d v="1899-12-30T00:00:15"/>
    <n v="904063"/>
    <d v="2016-03-26T00:00:00"/>
    <s v="20:09:00"/>
    <x v="3"/>
    <x v="14"/>
  </r>
  <r>
    <n v="939624"/>
    <x v="16"/>
    <d v="2016-03-16T17:07:00"/>
    <d v="1899-12-30T00:00:15"/>
    <n v="939624"/>
    <d v="2016-03-16T00:00:00"/>
    <s v="17:07:00"/>
    <x v="2"/>
    <x v="12"/>
  </r>
  <r>
    <n v="809015"/>
    <x v="8"/>
    <d v="2016-02-05T06:49:00"/>
    <d v="1899-12-30T00:00:15"/>
    <n v="809015"/>
    <d v="2016-02-05T00:00:00"/>
    <s v="06:49:00"/>
    <x v="6"/>
    <x v="18"/>
  </r>
  <r>
    <n v="860648"/>
    <x v="5"/>
    <d v="2016-03-10T12:03:00"/>
    <d v="1899-12-30T00:00:15"/>
    <n v="860648"/>
    <d v="2016-03-10T00:00:00"/>
    <s v="12:03:00"/>
    <x v="5"/>
    <x v="8"/>
  </r>
  <r>
    <n v="809143"/>
    <x v="5"/>
    <d v="2016-02-18T13:32:00"/>
    <d v="1899-12-30T00:00:15"/>
    <n v="809143"/>
    <d v="2016-02-18T00:00:00"/>
    <s v="13:32:00"/>
    <x v="3"/>
    <x v="1"/>
  </r>
  <r>
    <n v="820616"/>
    <x v="16"/>
    <d v="2016-02-19T14:37:00"/>
    <d v="1899-12-30T00:00:15"/>
    <n v="820616"/>
    <d v="2016-02-19T00:00:00"/>
    <s v="14:37:00"/>
    <x v="3"/>
    <x v="0"/>
  </r>
  <r>
    <n v="832005"/>
    <x v="8"/>
    <d v="2016-03-03T07:55:00"/>
    <d v="1899-12-30T00:00:15"/>
    <n v="832005"/>
    <d v="2016-03-03T00:00:00"/>
    <s v="07:55:00"/>
    <x v="3"/>
    <x v="16"/>
  </r>
  <r>
    <n v="2368852"/>
    <x v="15"/>
    <d v="2016-03-23T06:07:00"/>
    <d v="1899-12-30T00:00:15"/>
    <n v="2368852"/>
    <d v="2016-03-23T00:00:00"/>
    <s v="06:07:00"/>
    <x v="0"/>
    <x v="18"/>
  </r>
  <r>
    <n v="1999889"/>
    <x v="13"/>
    <d v="2016-02-27T15:00:00"/>
    <d v="1899-12-30T00:00:15"/>
    <n v="1999889"/>
    <d v="2016-02-27T00:00:00"/>
    <s v="15:00:00"/>
    <x v="0"/>
    <x v="2"/>
  </r>
  <r>
    <n v="940076"/>
    <x v="1"/>
    <d v="2016-03-12T18:56:00"/>
    <d v="1899-12-30T00:00:15"/>
    <n v="940076"/>
    <d v="2016-03-12T00:00:00"/>
    <s v="18:56:00"/>
    <x v="6"/>
    <x v="6"/>
  </r>
  <r>
    <n v="772230"/>
    <x v="8"/>
    <d v="2016-01-03T08:59:00"/>
    <d v="1899-12-30T00:00:15"/>
    <n v="772230"/>
    <d v="2016-01-03T00:00:00"/>
    <s v="08:59:00"/>
    <x v="6"/>
    <x v="3"/>
  </r>
  <r>
    <n v="819588"/>
    <x v="10"/>
    <d v="2016-03-15T16:17:00"/>
    <d v="1899-12-30T00:00:15"/>
    <n v="819588"/>
    <d v="2016-03-15T00:00:00"/>
    <s v="16:17:00"/>
    <x v="2"/>
    <x v="13"/>
  </r>
  <r>
    <n v="789155"/>
    <x v="8"/>
    <d v="2016-02-06T20:59:00"/>
    <d v="1899-12-30T00:00:15"/>
    <n v="789155"/>
    <d v="2016-02-06T00:00:00"/>
    <s v="20:59:00"/>
    <x v="0"/>
    <x v="14"/>
  </r>
  <r>
    <n v="772330"/>
    <x v="10"/>
    <d v="2016-01-26T17:13:00"/>
    <d v="1899-12-30T00:00:15"/>
    <n v="772330"/>
    <d v="2016-01-26T00:00:00"/>
    <s v="17:13:00"/>
    <x v="3"/>
    <x v="12"/>
  </r>
  <r>
    <n v="821166"/>
    <x v="16"/>
    <d v="2016-02-23T13:14:00"/>
    <d v="1899-12-30T00:00:15"/>
    <n v="821166"/>
    <d v="2016-02-23T00:00:00"/>
    <s v="13:14:00"/>
    <x v="0"/>
    <x v="1"/>
  </r>
  <r>
    <n v="809641"/>
    <x v="1"/>
    <d v="2016-02-23T10:48:00"/>
    <d v="1899-12-30T00:00:15"/>
    <n v="809641"/>
    <d v="2016-02-23T00:00:00"/>
    <s v="10:48:00"/>
    <x v="2"/>
    <x v="10"/>
  </r>
  <r>
    <n v="809704"/>
    <x v="10"/>
    <d v="2016-03-08T08:46:00"/>
    <d v="1899-12-30T00:00:15"/>
    <n v="809704"/>
    <d v="2016-03-08T00:00:00"/>
    <s v="08:46:00"/>
    <x v="2"/>
    <x v="3"/>
  </r>
  <r>
    <n v="780021"/>
    <x v="8"/>
    <d v="2016-03-01T15:05:00"/>
    <d v="1899-12-30T00:00:15"/>
    <n v="780021"/>
    <d v="2016-03-01T00:00:00"/>
    <s v="15:05:00"/>
    <x v="6"/>
    <x v="2"/>
  </r>
  <r>
    <n v="809731"/>
    <x v="10"/>
    <d v="2016-02-16T03:04:00"/>
    <d v="1899-12-30T00:00:15"/>
    <n v="809731"/>
    <d v="2016-02-16T00:00:00"/>
    <s v="03:04:00"/>
    <x v="3"/>
    <x v="22"/>
  </r>
  <r>
    <n v="789476"/>
    <x v="1"/>
    <d v="2016-01-15T09:06:00"/>
    <d v="1899-12-30T00:00:15"/>
    <n v="789476"/>
    <d v="2016-01-15T00:00:00"/>
    <s v="09:06:00"/>
    <x v="1"/>
    <x v="15"/>
  </r>
  <r>
    <n v="804350"/>
    <x v="5"/>
    <d v="2016-01-14T21:42:00"/>
    <d v="1899-12-30T00:00:15"/>
    <n v="804350"/>
    <d v="2016-01-14T00:00:00"/>
    <s v="21:42:00"/>
    <x v="4"/>
    <x v="4"/>
  </r>
  <r>
    <n v="940602"/>
    <x v="8"/>
    <d v="2016-03-15T08:13:00"/>
    <d v="1899-12-30T00:00:15"/>
    <n v="940602"/>
    <d v="2016-03-15T00:00:00"/>
    <s v="08:13:00"/>
    <x v="5"/>
    <x v="3"/>
  </r>
  <r>
    <n v="821490"/>
    <x v="5"/>
    <d v="2016-03-25T00:29:00"/>
    <d v="1899-12-30T00:00:15"/>
    <n v="821490"/>
    <d v="2016-03-25T00:00:00"/>
    <s v="00:29:00"/>
    <x v="5"/>
    <x v="7"/>
  </r>
  <r>
    <n v="611923"/>
    <x v="11"/>
    <d v="2016-01-20T13:01:00"/>
    <d v="1899-12-30T00:00:15"/>
    <n v="611923"/>
    <d v="2016-01-20T00:00:00"/>
    <s v="13:01:00"/>
    <x v="6"/>
    <x v="1"/>
  </r>
  <r>
    <n v="892138"/>
    <x v="5"/>
    <d v="2016-03-24T15:42:00"/>
    <d v="1899-12-30T00:00:15"/>
    <n v="892138"/>
    <d v="2016-03-24T00:00:00"/>
    <s v="15:42:00"/>
    <x v="1"/>
    <x v="2"/>
  </r>
  <r>
    <n v="808521"/>
    <x v="8"/>
    <d v="2016-03-26T15:33:00"/>
    <d v="1899-12-30T00:00:15"/>
    <n v="808521"/>
    <d v="2016-03-26T00:00:00"/>
    <s v="15:33:00"/>
    <x v="2"/>
    <x v="2"/>
  </r>
  <r>
    <n v="810011"/>
    <x v="10"/>
    <d v="2016-02-19T13:23:00"/>
    <d v="1899-12-30T00:00:15"/>
    <n v="810011"/>
    <d v="2016-02-19T00:00:00"/>
    <s v="13:23:00"/>
    <x v="3"/>
    <x v="1"/>
  </r>
  <r>
    <n v="2021333"/>
    <x v="13"/>
    <d v="2016-02-27T19:10:00"/>
    <d v="1899-12-30T00:00:15"/>
    <n v="2021333"/>
    <d v="2016-02-27T00:00:00"/>
    <s v="19:10:00"/>
    <x v="3"/>
    <x v="5"/>
  </r>
  <r>
    <n v="810051"/>
    <x v="8"/>
    <d v="2016-02-18T11:22:00"/>
    <d v="1899-12-30T00:00:15"/>
    <n v="810051"/>
    <d v="2016-02-18T00:00:00"/>
    <s v="11:22:00"/>
    <x v="6"/>
    <x v="11"/>
  </r>
  <r>
    <n v="940895"/>
    <x v="8"/>
    <d v="2016-03-05T16:44:00"/>
    <d v="1899-12-30T00:00:15"/>
    <n v="940895"/>
    <d v="2016-03-05T00:00:00"/>
    <s v="16:44:00"/>
    <x v="6"/>
    <x v="13"/>
  </r>
  <r>
    <n v="810092"/>
    <x v="1"/>
    <d v="2016-02-25T10:38:00"/>
    <d v="1899-12-30T00:00:15"/>
    <n v="810092"/>
    <d v="2016-02-25T00:00:00"/>
    <s v="10:38:00"/>
    <x v="0"/>
    <x v="10"/>
  </r>
  <r>
    <n v="893834"/>
    <x v="9"/>
    <d v="2016-01-13T13:46:00"/>
    <d v="1899-12-30T00:00:15"/>
    <n v="893834"/>
    <d v="2016-01-13T00:00:00"/>
    <s v="13:46:00"/>
    <x v="6"/>
    <x v="1"/>
  </r>
  <r>
    <n v="833257"/>
    <x v="13"/>
    <d v="2016-03-01T19:43:00"/>
    <d v="1899-12-30T00:00:15"/>
    <n v="833257"/>
    <d v="2016-03-01T00:00:00"/>
    <s v="19:43:00"/>
    <x v="5"/>
    <x v="5"/>
  </r>
  <r>
    <n v="893914"/>
    <x v="9"/>
    <d v="2016-02-21T12:05:00"/>
    <d v="1899-12-30T00:00:15"/>
    <n v="893914"/>
    <d v="2016-02-21T00:00:00"/>
    <s v="12:05:00"/>
    <x v="2"/>
    <x v="8"/>
  </r>
  <r>
    <n v="894256"/>
    <x v="1"/>
    <d v="2016-03-23T11:14:00"/>
    <d v="1899-12-30T00:00:15"/>
    <n v="894256"/>
    <d v="2016-03-23T00:00:00"/>
    <s v="11:14:00"/>
    <x v="3"/>
    <x v="11"/>
  </r>
  <r>
    <n v="630977"/>
    <x v="4"/>
    <d v="2016-01-16T09:52:00"/>
    <d v="1899-12-30T00:00:15"/>
    <n v="630977"/>
    <d v="2016-01-16T00:00:00"/>
    <s v="09:52:00"/>
    <x v="6"/>
    <x v="15"/>
  </r>
  <r>
    <n v="809015"/>
    <x v="3"/>
    <d v="2016-02-06T11:34:00"/>
    <d v="1899-12-30T00:00:15"/>
    <n v="809015"/>
    <d v="2016-02-06T00:00:00"/>
    <s v="11:34:00"/>
    <x v="6"/>
    <x v="11"/>
  </r>
  <r>
    <n v="747690"/>
    <x v="4"/>
    <d v="2016-01-16T18:49:00"/>
    <d v="1899-12-30T00:00:15"/>
    <n v="747690"/>
    <d v="2016-01-16T00:00:00"/>
    <s v="18:49:00"/>
    <x v="3"/>
    <x v="6"/>
  </r>
  <r>
    <n v="894398"/>
    <x v="4"/>
    <d v="2016-03-23T08:51:00"/>
    <d v="1899-12-30T00:00:15"/>
    <n v="894398"/>
    <d v="2016-03-23T00:00:00"/>
    <s v="08:51:00"/>
    <x v="4"/>
    <x v="3"/>
  </r>
  <r>
    <n v="772034"/>
    <x v="3"/>
    <d v="2016-02-01T11:39:00"/>
    <d v="1899-12-30T00:00:15"/>
    <n v="772034"/>
    <d v="2016-02-01T00:00:00"/>
    <s v="11:39:00"/>
    <x v="6"/>
    <x v="11"/>
  </r>
  <r>
    <n v="939928"/>
    <x v="4"/>
    <d v="2016-03-28T20:27:00"/>
    <d v="1899-12-30T00:00:15"/>
    <n v="939928"/>
    <d v="2016-03-28T00:00:00"/>
    <s v="20:27:00"/>
    <x v="0"/>
    <x v="14"/>
  </r>
  <r>
    <n v="789122"/>
    <x v="3"/>
    <d v="2016-01-26T18:21:00"/>
    <d v="1899-12-30T00:00:15"/>
    <n v="789122"/>
    <d v="2016-01-26T00:00:00"/>
    <s v="18:21:00"/>
    <x v="5"/>
    <x v="6"/>
  </r>
  <r>
    <n v="789241"/>
    <x v="3"/>
    <d v="2016-02-21T09:20:00"/>
    <d v="1899-12-30T00:00:15"/>
    <n v="789241"/>
    <d v="2016-02-21T00:00:00"/>
    <s v="09:20:00"/>
    <x v="5"/>
    <x v="15"/>
  </r>
  <r>
    <n v="2287495"/>
    <x v="3"/>
    <d v="2016-03-23T14:02:00"/>
    <d v="1899-12-30T00:00:15"/>
    <n v="2287495"/>
    <d v="2016-03-23T00:00:00"/>
    <s v="14:02:00"/>
    <x v="2"/>
    <x v="0"/>
  </r>
  <r>
    <n v="779975"/>
    <x v="4"/>
    <d v="2016-03-05T23:00:00"/>
    <d v="1899-12-30T00:00:15"/>
    <n v="779975"/>
    <d v="2016-03-05T00:00:00"/>
    <s v="23:00:00"/>
    <x v="2"/>
    <x v="23"/>
  </r>
  <r>
    <n v="794328"/>
    <x v="4"/>
    <d v="2016-03-21T23:15:00"/>
    <d v="1899-12-30T00:00:15"/>
    <n v="794328"/>
    <d v="2016-03-21T00:00:00"/>
    <s v="23:15:00"/>
    <x v="0"/>
    <x v="23"/>
  </r>
  <r>
    <n v="596969"/>
    <x v="4"/>
    <d v="2016-01-08T20:54:00"/>
    <d v="1899-12-30T00:00:15"/>
    <n v="596969"/>
    <d v="2016-01-08T00:00:00"/>
    <s v="20:54:00"/>
    <x v="1"/>
    <x v="14"/>
  </r>
  <r>
    <n v="786910"/>
    <x v="3"/>
    <d v="2016-01-13T20:28:00"/>
    <d v="1899-12-30T00:00:15"/>
    <n v="786910"/>
    <d v="2016-01-13T00:00:00"/>
    <s v="20:28:00"/>
    <x v="5"/>
    <x v="14"/>
  </r>
  <r>
    <n v="893434"/>
    <x v="3"/>
    <d v="2016-03-18T06:57:00"/>
    <d v="1899-12-30T00:00:15"/>
    <n v="893434"/>
    <d v="2016-03-18T00:00:00"/>
    <s v="06:57:00"/>
    <x v="0"/>
    <x v="18"/>
  </r>
  <r>
    <n v="907037"/>
    <x v="12"/>
    <d v="2016-03-23T07:06:00"/>
    <d v="1899-12-30T00:00:15"/>
    <n v="907037"/>
    <d v="2016-03-23T00:00:00"/>
    <s v="07:06:00"/>
    <x v="5"/>
    <x v="16"/>
  </r>
  <r>
    <n v="582393"/>
    <x v="4"/>
    <d v="2016-01-01T14:57:00"/>
    <d v="1899-12-30T00:00:15"/>
    <n v="582393"/>
    <d v="2016-01-01T00:00:00"/>
    <s v="14:57:00"/>
    <x v="2"/>
    <x v="0"/>
  </r>
  <r>
    <n v="790069"/>
    <x v="4"/>
    <d v="2016-01-19T22:36:00"/>
    <d v="1899-12-30T00:00:15"/>
    <n v="790069"/>
    <d v="2016-01-19T00:00:00"/>
    <s v="22:36:00"/>
    <x v="2"/>
    <x v="17"/>
  </r>
  <r>
    <n v="773226"/>
    <x v="3"/>
    <d v="2016-02-06T05:19:00"/>
    <d v="1899-12-30T00:00:15"/>
    <n v="773226"/>
    <d v="2016-02-06T00:00:00"/>
    <s v="05:19:00"/>
    <x v="3"/>
    <x v="19"/>
  </r>
  <r>
    <n v="941372"/>
    <x v="4"/>
    <d v="2016-03-27T11:03:00"/>
    <d v="1899-12-30T00:00:15"/>
    <n v="941372"/>
    <d v="2016-03-27T00:00:00"/>
    <s v="11:03:00"/>
    <x v="5"/>
    <x v="11"/>
  </r>
  <r>
    <n v="773415"/>
    <x v="3"/>
    <d v="2016-02-03T11:43:00"/>
    <d v="1899-12-30T00:00:15"/>
    <n v="773415"/>
    <d v="2016-02-03T00:00:00"/>
    <s v="11:43:00"/>
    <x v="3"/>
    <x v="11"/>
  </r>
  <r>
    <n v="911967"/>
    <x v="3"/>
    <d v="2016-03-26T16:09:00"/>
    <d v="1899-12-30T00:00:15"/>
    <n v="911967"/>
    <d v="2016-03-26T00:00:00"/>
    <s v="16:09:00"/>
    <x v="2"/>
    <x v="13"/>
  </r>
  <r>
    <n v="332788"/>
    <x v="12"/>
    <d v="2016-01-18T21:55:00"/>
    <d v="1899-12-30T00:00:15"/>
    <n v="332788"/>
    <d v="2016-01-18T00:00:00"/>
    <s v="21:55:00"/>
    <x v="4"/>
    <x v="4"/>
  </r>
  <r>
    <n v="833766"/>
    <x v="3"/>
    <d v="2016-02-14T18:20:00"/>
    <d v="1899-12-30T00:00:15"/>
    <n v="833766"/>
    <d v="2016-02-14T00:00:00"/>
    <s v="18:20:00"/>
    <x v="0"/>
    <x v="6"/>
  </r>
  <r>
    <n v="810770"/>
    <x v="4"/>
    <d v="2016-02-26T06:43:00"/>
    <d v="1899-12-30T00:00:15"/>
    <n v="810770"/>
    <d v="2016-02-26T00:00:00"/>
    <s v="06:43:00"/>
    <x v="1"/>
    <x v="18"/>
  </r>
  <r>
    <n v="810773"/>
    <x v="4"/>
    <d v="2016-02-27T09:54:00"/>
    <d v="1899-12-30T00:00:15"/>
    <n v="810773"/>
    <d v="2016-02-27T00:00:00"/>
    <s v="09:54:00"/>
    <x v="5"/>
    <x v="15"/>
  </r>
  <r>
    <n v="772209"/>
    <x v="9"/>
    <d v="2016-01-02T08:23:00"/>
    <d v="1899-12-30T00:00:14"/>
    <n v="772209"/>
    <d v="2016-01-02T00:00:00"/>
    <s v="08:23:00"/>
    <x v="6"/>
    <x v="3"/>
  </r>
  <r>
    <n v="821146"/>
    <x v="16"/>
    <d v="2016-03-28T11:10:00"/>
    <d v="1899-12-30T00:00:14"/>
    <n v="821146"/>
    <d v="2016-03-28T00:00:00"/>
    <s v="11:10:00"/>
    <x v="6"/>
    <x v="11"/>
  </r>
  <r>
    <n v="809726"/>
    <x v="9"/>
    <d v="2016-02-17T11:47:00"/>
    <d v="1899-12-30T00:00:14"/>
    <n v="809726"/>
    <d v="2016-02-17T00:00:00"/>
    <s v="11:47:00"/>
    <x v="4"/>
    <x v="11"/>
  </r>
  <r>
    <n v="2415185"/>
    <x v="9"/>
    <d v="2016-03-05T05:39:00"/>
    <d v="1899-12-30T00:00:14"/>
    <n v="2415185"/>
    <d v="2016-03-05T00:00:00"/>
    <s v="05:39:00"/>
    <x v="0"/>
    <x v="19"/>
  </r>
  <r>
    <n v="773165"/>
    <x v="9"/>
    <d v="2016-02-07T10:56:00"/>
    <d v="1899-12-30T00:00:14"/>
    <n v="773165"/>
    <d v="2016-02-07T00:00:00"/>
    <s v="10:56:00"/>
    <x v="4"/>
    <x v="10"/>
  </r>
  <r>
    <n v="2428274"/>
    <x v="9"/>
    <d v="2016-01-21T15:34:00"/>
    <d v="1899-12-30T00:00:14"/>
    <n v="2384970"/>
    <d v="2016-01-21T00:00:00"/>
    <s v="15:34:00"/>
    <x v="1"/>
    <x v="2"/>
  </r>
  <r>
    <n v="808971"/>
    <x v="5"/>
    <d v="2016-02-08T10:45:00"/>
    <d v="1899-12-30T00:00:14"/>
    <n v="808971"/>
    <d v="2016-02-08T00:00:00"/>
    <s v="10:45:00"/>
    <x v="1"/>
    <x v="10"/>
  </r>
  <r>
    <n v="791320"/>
    <x v="0"/>
    <d v="2016-03-05T12:57:00"/>
    <d v="1899-12-30T00:00:14"/>
    <n v="791320"/>
    <d v="2016-03-05T00:00:00"/>
    <s v="12:57:00"/>
    <x v="5"/>
    <x v="8"/>
  </r>
  <r>
    <n v="939600"/>
    <x v="9"/>
    <d v="2016-03-19T02:07:00"/>
    <d v="1899-12-30T00:00:14"/>
    <n v="939600"/>
    <d v="2016-03-19T00:00:00"/>
    <s v="02:07:00"/>
    <x v="6"/>
    <x v="21"/>
  </r>
  <r>
    <n v="793670"/>
    <x v="1"/>
    <d v="2016-01-18T15:16:00"/>
    <d v="1899-12-30T00:00:14"/>
    <n v="793670"/>
    <d v="2016-01-18T00:00:00"/>
    <s v="15:16:00"/>
    <x v="0"/>
    <x v="2"/>
  </r>
  <r>
    <n v="817317"/>
    <x v="10"/>
    <d v="2016-03-04T14:06:00"/>
    <d v="1899-12-30T00:00:14"/>
    <n v="817317"/>
    <d v="2016-03-04T00:00:00"/>
    <s v="14:06:00"/>
    <x v="6"/>
    <x v="0"/>
  </r>
  <r>
    <n v="809056"/>
    <x v="8"/>
    <d v="2016-02-12T21:59:00"/>
    <d v="1899-12-30T00:00:14"/>
    <n v="809056"/>
    <d v="2016-02-12T00:00:00"/>
    <s v="21:59:00"/>
    <x v="0"/>
    <x v="4"/>
  </r>
  <r>
    <n v="809094"/>
    <x v="0"/>
    <d v="2016-02-24T17:22:00"/>
    <d v="1899-12-30T00:00:14"/>
    <n v="809094"/>
    <d v="2016-02-24T00:00:00"/>
    <s v="17:22:00"/>
    <x v="3"/>
    <x v="12"/>
  </r>
  <r>
    <n v="819426"/>
    <x v="6"/>
    <d v="2016-03-16T21:43:00"/>
    <d v="1899-12-30T00:00:14"/>
    <n v="819426"/>
    <d v="2016-03-16T00:00:00"/>
    <s v="21:43:00"/>
    <x v="3"/>
    <x v="4"/>
  </r>
  <r>
    <n v="2393200"/>
    <x v="0"/>
    <d v="2016-03-29T17:03:00"/>
    <d v="1899-12-30T00:00:14"/>
    <n v="2393200"/>
    <d v="2016-03-29T00:00:00"/>
    <s v="17:03:00"/>
    <x v="5"/>
    <x v="12"/>
  </r>
  <r>
    <n v="809230"/>
    <x v="7"/>
    <d v="2016-01-30T20:17:00"/>
    <d v="1899-12-30T00:00:14"/>
    <n v="809230"/>
    <d v="2016-01-30T00:00:00"/>
    <s v="20:17:00"/>
    <x v="1"/>
    <x v="14"/>
  </r>
  <r>
    <n v="832021"/>
    <x v="8"/>
    <d v="2016-03-01T13:11:00"/>
    <d v="1899-12-30T00:00:14"/>
    <n v="832021"/>
    <d v="2016-03-01T00:00:00"/>
    <s v="13:11:00"/>
    <x v="4"/>
    <x v="1"/>
  </r>
  <r>
    <n v="2203670"/>
    <x v="6"/>
    <d v="2016-01-19T19:56:00"/>
    <d v="1899-12-30T00:00:14"/>
    <n v="2203670"/>
    <d v="2016-01-19T00:00:00"/>
    <s v="19:56:00"/>
    <x v="2"/>
    <x v="5"/>
  </r>
  <r>
    <n v="98046"/>
    <x v="9"/>
    <d v="2016-01-04T20:41:00"/>
    <d v="1899-12-30T00:00:14"/>
    <n v="98046"/>
    <d v="2016-01-04T00:00:00"/>
    <s v="20:41:00"/>
    <x v="6"/>
    <x v="14"/>
  </r>
  <r>
    <n v="809284"/>
    <x v="0"/>
    <d v="2016-02-25T14:18:00"/>
    <d v="1899-12-30T00:00:14"/>
    <n v="809284"/>
    <d v="2016-02-25T00:00:00"/>
    <s v="14:18:00"/>
    <x v="2"/>
    <x v="0"/>
  </r>
  <r>
    <n v="2426231"/>
    <x v="1"/>
    <d v="2016-03-05T11:23:00"/>
    <d v="1899-12-30T00:00:14"/>
    <n v="2384970"/>
    <d v="2016-03-05T00:00:00"/>
    <s v="11:23:00"/>
    <x v="0"/>
    <x v="11"/>
  </r>
  <r>
    <n v="789055"/>
    <x v="13"/>
    <d v="2016-02-10T23:02:00"/>
    <d v="1899-12-30T00:00:14"/>
    <n v="789055"/>
    <d v="2016-02-10T00:00:00"/>
    <s v="23:02:00"/>
    <x v="4"/>
    <x v="23"/>
  </r>
  <r>
    <n v="905064"/>
    <x v="0"/>
    <d v="2016-03-29T10:50:00"/>
    <d v="1899-12-30T00:00:14"/>
    <n v="905064"/>
    <d v="2016-03-29T00:00:00"/>
    <s v="10:50:00"/>
    <x v="3"/>
    <x v="10"/>
  </r>
  <r>
    <n v="791644"/>
    <x v="6"/>
    <d v="2016-02-16T11:44:00"/>
    <d v="1899-12-30T00:00:14"/>
    <n v="791644"/>
    <d v="2016-02-16T00:00:00"/>
    <s v="11:44:00"/>
    <x v="2"/>
    <x v="11"/>
  </r>
  <r>
    <n v="789138"/>
    <x v="9"/>
    <d v="2016-02-06T15:29:00"/>
    <d v="1899-12-30T00:00:14"/>
    <n v="789138"/>
    <d v="2016-02-06T00:00:00"/>
    <s v="15:29:00"/>
    <x v="2"/>
    <x v="2"/>
  </r>
  <r>
    <n v="2203930"/>
    <x v="13"/>
    <d v="2016-02-27T15:01:00"/>
    <d v="1899-12-30T00:00:14"/>
    <n v="2203930"/>
    <d v="2016-02-27T00:00:00"/>
    <s v="15:01:00"/>
    <x v="4"/>
    <x v="2"/>
  </r>
  <r>
    <n v="809528"/>
    <x v="2"/>
    <d v="2016-03-26T18:41:00"/>
    <d v="1899-12-30T00:00:14"/>
    <n v="809528"/>
    <d v="2016-03-26T00:00:00"/>
    <s v="18:41:00"/>
    <x v="3"/>
    <x v="6"/>
  </r>
  <r>
    <n v="893061"/>
    <x v="5"/>
    <d v="2016-03-19T08:33:00"/>
    <d v="1899-12-30T00:00:14"/>
    <n v="893061"/>
    <d v="2016-03-19T00:00:00"/>
    <s v="08:33:00"/>
    <x v="4"/>
    <x v="3"/>
  </r>
  <r>
    <n v="821163"/>
    <x v="9"/>
    <d v="2016-03-14T15:59:00"/>
    <d v="1899-12-30T00:00:14"/>
    <n v="821163"/>
    <d v="2016-03-14T00:00:00"/>
    <s v="15:59:00"/>
    <x v="2"/>
    <x v="2"/>
  </r>
  <r>
    <n v="758272"/>
    <x v="2"/>
    <d v="2016-01-26T19:24:00"/>
    <d v="1899-12-30T00:00:14"/>
    <n v="758272"/>
    <d v="2016-01-26T00:00:00"/>
    <s v="19:24:00"/>
    <x v="6"/>
    <x v="5"/>
  </r>
  <r>
    <n v="809640"/>
    <x v="8"/>
    <d v="2016-01-01T06:06:00"/>
    <d v="1899-12-30T00:00:14"/>
    <n v="809640"/>
    <d v="2016-01-01T00:00:00"/>
    <s v="06:06:00"/>
    <x v="3"/>
    <x v="18"/>
  </r>
  <r>
    <n v="1107471"/>
    <x v="8"/>
    <d v="2016-03-31T15:23:00"/>
    <d v="1899-12-30T00:00:14"/>
    <n v="1107471"/>
    <d v="2016-03-31T00:00:00"/>
    <s v="15:23:00"/>
    <x v="4"/>
    <x v="2"/>
  </r>
  <r>
    <n v="789368"/>
    <x v="8"/>
    <d v="2016-01-04T10:30:00"/>
    <d v="1899-12-30T00:00:14"/>
    <n v="789368"/>
    <d v="2016-01-04T00:00:00"/>
    <s v="10:30:00"/>
    <x v="3"/>
    <x v="10"/>
  </r>
  <r>
    <n v="930897"/>
    <x v="14"/>
    <d v="2016-03-27T18:16:00"/>
    <d v="1899-12-30T00:00:14"/>
    <n v="930897"/>
    <d v="2016-03-27T00:00:00"/>
    <s v="18:16:00"/>
    <x v="1"/>
    <x v="6"/>
  </r>
  <r>
    <n v="809770"/>
    <x v="2"/>
    <d v="2016-01-26T22:03:00"/>
    <d v="1899-12-30T00:00:14"/>
    <n v="809770"/>
    <d v="2016-01-26T00:00:00"/>
    <s v="22:03:00"/>
    <x v="0"/>
    <x v="17"/>
  </r>
  <r>
    <n v="879787"/>
    <x v="5"/>
    <d v="2016-03-28T20:41:00"/>
    <d v="1899-12-30T00:00:14"/>
    <n v="879787"/>
    <d v="2016-03-28T00:00:00"/>
    <s v="20:41:00"/>
    <x v="3"/>
    <x v="14"/>
  </r>
  <r>
    <n v="780110"/>
    <x v="9"/>
    <d v="2016-02-09T16:41:00"/>
    <d v="1899-12-30T00:00:14"/>
    <n v="780110"/>
    <d v="2016-02-09T00:00:00"/>
    <s v="16:41:00"/>
    <x v="1"/>
    <x v="13"/>
  </r>
  <r>
    <n v="809887"/>
    <x v="0"/>
    <d v="2016-02-24T08:46:00"/>
    <d v="1899-12-30T00:00:14"/>
    <n v="809887"/>
    <d v="2016-02-24T00:00:00"/>
    <s v="08:46:00"/>
    <x v="4"/>
    <x v="3"/>
  </r>
  <r>
    <n v="867215"/>
    <x v="5"/>
    <d v="2016-03-26T08:28:00"/>
    <d v="1899-12-30T00:00:14"/>
    <n v="867215"/>
    <d v="2016-03-26T00:00:00"/>
    <s v="08:28:00"/>
    <x v="3"/>
    <x v="3"/>
  </r>
  <r>
    <n v="867257"/>
    <x v="10"/>
    <d v="2016-03-12T20:39:00"/>
    <d v="1899-12-30T00:00:14"/>
    <n v="867257"/>
    <d v="2016-03-12T00:00:00"/>
    <s v="20:39:00"/>
    <x v="3"/>
    <x v="14"/>
  </r>
  <r>
    <n v="821702"/>
    <x v="0"/>
    <d v="2016-03-06T09:18:00"/>
    <d v="1899-12-30T00:00:14"/>
    <n v="821702"/>
    <d v="2016-03-06T00:00:00"/>
    <s v="09:18:00"/>
    <x v="2"/>
    <x v="15"/>
  </r>
  <r>
    <n v="906855"/>
    <x v="9"/>
    <d v="2016-03-16T06:01:00"/>
    <d v="1899-12-30T00:00:14"/>
    <n v="906855"/>
    <d v="2016-03-16T00:00:00"/>
    <s v="06:01:00"/>
    <x v="5"/>
    <x v="18"/>
  </r>
  <r>
    <n v="831413"/>
    <x v="10"/>
    <d v="2016-03-13T05:58:00"/>
    <d v="1899-12-30T00:00:14"/>
    <n v="831413"/>
    <d v="2016-03-13T00:00:00"/>
    <s v="05:58:00"/>
    <x v="1"/>
    <x v="19"/>
  </r>
  <r>
    <n v="882998"/>
    <x v="2"/>
    <d v="2016-03-19T15:44:00"/>
    <d v="1899-12-30T00:00:14"/>
    <n v="882998"/>
    <d v="2016-03-19T00:00:00"/>
    <s v="15:44:00"/>
    <x v="6"/>
    <x v="2"/>
  </r>
  <r>
    <n v="810349"/>
    <x v="6"/>
    <d v="2016-02-22T11:20:00"/>
    <d v="1899-12-30T00:00:14"/>
    <n v="810349"/>
    <d v="2016-02-22T00:00:00"/>
    <s v="11:20:00"/>
    <x v="4"/>
    <x v="11"/>
  </r>
  <r>
    <n v="893885"/>
    <x v="6"/>
    <d v="2016-03-24T05:25:00"/>
    <d v="1899-12-30T00:00:14"/>
    <n v="893885"/>
    <d v="2016-03-24T00:00:00"/>
    <s v="05:25:00"/>
    <x v="3"/>
    <x v="19"/>
  </r>
  <r>
    <n v="833277"/>
    <x v="0"/>
    <d v="2016-03-29T11:44:00"/>
    <d v="1899-12-30T00:00:14"/>
    <n v="833277"/>
    <d v="2016-03-29T00:00:00"/>
    <s v="11:44:00"/>
    <x v="6"/>
    <x v="11"/>
  </r>
  <r>
    <n v="91694"/>
    <x v="9"/>
    <d v="2016-01-22T07:39:00"/>
    <d v="1899-12-30T00:00:14"/>
    <n v="91694"/>
    <d v="2016-01-22T00:00:00"/>
    <s v="07:39:00"/>
    <x v="4"/>
    <x v="16"/>
  </r>
  <r>
    <n v="810513"/>
    <x v="5"/>
    <d v="2016-02-24T17:54:00"/>
    <d v="1899-12-30T00:00:14"/>
    <n v="810513"/>
    <d v="2016-02-24T00:00:00"/>
    <s v="17:54:00"/>
    <x v="6"/>
    <x v="12"/>
  </r>
  <r>
    <n v="1109229"/>
    <x v="2"/>
    <d v="2016-03-20T15:08:00"/>
    <d v="1899-12-30T00:00:14"/>
    <n v="1109229"/>
    <d v="2016-03-20T00:00:00"/>
    <s v="15:08:00"/>
    <x v="1"/>
    <x v="2"/>
  </r>
  <r>
    <n v="773365"/>
    <x v="9"/>
    <d v="2016-01-15T14:16:00"/>
    <d v="1899-12-30T00:00:14"/>
    <n v="773365"/>
    <d v="2016-01-15T00:00:00"/>
    <s v="14:16:00"/>
    <x v="5"/>
    <x v="0"/>
  </r>
  <r>
    <n v="2362014"/>
    <x v="9"/>
    <d v="2016-02-13T15:40:00"/>
    <d v="1899-12-30T00:00:14"/>
    <n v="2362014"/>
    <d v="2016-02-13T00:00:00"/>
    <s v="15:40:00"/>
    <x v="6"/>
    <x v="2"/>
  </r>
  <r>
    <n v="810579"/>
    <x v="2"/>
    <d v="2016-03-06T14:16:00"/>
    <d v="1899-12-30T00:00:14"/>
    <n v="810579"/>
    <d v="2016-03-06T00:00:00"/>
    <s v="14:16:00"/>
    <x v="2"/>
    <x v="0"/>
  </r>
  <r>
    <n v="810581"/>
    <x v="0"/>
    <d v="2016-03-11T14:11:00"/>
    <d v="1899-12-30T00:00:14"/>
    <n v="810581"/>
    <d v="2016-03-11T00:00:00"/>
    <s v="14:11:00"/>
    <x v="1"/>
    <x v="0"/>
  </r>
  <r>
    <n v="773387"/>
    <x v="2"/>
    <d v="2016-02-05T15:18:00"/>
    <d v="1899-12-30T00:00:14"/>
    <n v="773387"/>
    <d v="2016-02-05T00:00:00"/>
    <s v="15:18:00"/>
    <x v="3"/>
    <x v="2"/>
  </r>
  <r>
    <n v="810609"/>
    <x v="5"/>
    <d v="2016-03-05T10:15:00"/>
    <d v="1899-12-30T00:00:14"/>
    <n v="810609"/>
    <d v="2016-03-05T00:00:00"/>
    <s v="10:15:00"/>
    <x v="1"/>
    <x v="10"/>
  </r>
  <r>
    <n v="2371211"/>
    <x v="6"/>
    <d v="2016-03-27T16:22:00"/>
    <d v="1899-12-30T00:00:14"/>
    <n v="2371211"/>
    <d v="2016-03-27T00:00:00"/>
    <s v="16:22:00"/>
    <x v="0"/>
    <x v="13"/>
  </r>
  <r>
    <n v="852672"/>
    <x v="6"/>
    <d v="2016-03-05T10:53:00"/>
    <d v="1899-12-30T00:00:14"/>
    <n v="852672"/>
    <d v="2016-03-05T00:00:00"/>
    <s v="10:53:00"/>
    <x v="1"/>
    <x v="10"/>
  </r>
  <r>
    <n v="810650"/>
    <x v="5"/>
    <d v="2016-02-15T11:26:00"/>
    <d v="1899-12-30T00:00:14"/>
    <n v="810650"/>
    <d v="2016-02-15T00:00:00"/>
    <s v="11:26:00"/>
    <x v="4"/>
    <x v="11"/>
  </r>
  <r>
    <n v="831660"/>
    <x v="2"/>
    <d v="2016-03-06T14:21:00"/>
    <d v="1899-12-30T00:00:14"/>
    <n v="831660"/>
    <d v="2016-03-06T00:00:00"/>
    <s v="14:21:00"/>
    <x v="6"/>
    <x v="0"/>
  </r>
  <r>
    <n v="67155"/>
    <x v="6"/>
    <d v="2016-01-10T11:37:00"/>
    <d v="1899-12-30T00:00:14"/>
    <n v="67155"/>
    <d v="2016-01-10T00:00:00"/>
    <s v="11:37:00"/>
    <x v="6"/>
    <x v="11"/>
  </r>
  <r>
    <n v="2371360"/>
    <x v="6"/>
    <d v="2016-03-01T12:26:00"/>
    <d v="1899-12-30T00:00:14"/>
    <n v="2371360"/>
    <d v="2016-03-01T00:00:00"/>
    <s v="12:26:00"/>
    <x v="5"/>
    <x v="8"/>
  </r>
  <r>
    <n v="822534"/>
    <x v="2"/>
    <d v="2016-02-26T19:22:00"/>
    <d v="1899-12-30T00:00:14"/>
    <n v="822534"/>
    <d v="2016-02-26T00:00:00"/>
    <s v="19:22:00"/>
    <x v="3"/>
    <x v="5"/>
  </r>
  <r>
    <n v="810776"/>
    <x v="8"/>
    <d v="2016-02-18T19:14:00"/>
    <d v="1899-12-30T00:00:14"/>
    <n v="810776"/>
    <d v="2016-02-18T00:00:00"/>
    <s v="19:14:00"/>
    <x v="4"/>
    <x v="5"/>
  </r>
  <r>
    <n v="892936"/>
    <x v="9"/>
    <d v="2016-01-27T05:21:00"/>
    <d v="1899-12-30T00:00:14"/>
    <n v="892936"/>
    <d v="2016-01-27T00:00:00"/>
    <s v="05:21:00"/>
    <x v="1"/>
    <x v="19"/>
  </r>
  <r>
    <n v="821193"/>
    <x v="16"/>
    <d v="2016-01-26T16:13:00"/>
    <d v="1899-12-30T00:00:14"/>
    <n v="821193"/>
    <d v="2016-01-26T00:00:00"/>
    <s v="16:13:00"/>
    <x v="1"/>
    <x v="13"/>
  </r>
  <r>
    <n v="809908"/>
    <x v="9"/>
    <d v="2016-03-20T08:00:00"/>
    <d v="1899-12-30T00:00:14"/>
    <n v="809908"/>
    <d v="2016-03-20T00:00:00"/>
    <s v="08:00:00"/>
    <x v="4"/>
    <x v="3"/>
  </r>
  <r>
    <n v="810751"/>
    <x v="9"/>
    <d v="2016-02-20T10:49:00"/>
    <d v="1899-12-30T00:00:14"/>
    <n v="810751"/>
    <d v="2016-02-20T00:00:00"/>
    <s v="10:49:00"/>
    <x v="6"/>
    <x v="10"/>
  </r>
  <r>
    <n v="771783"/>
    <x v="10"/>
    <d v="2016-01-30T21:43:00"/>
    <d v="1899-12-30T00:00:13"/>
    <n v="771783"/>
    <d v="2016-01-30T00:00:00"/>
    <s v="21:43:00"/>
    <x v="5"/>
    <x v="4"/>
  </r>
  <r>
    <n v="601176"/>
    <x v="5"/>
    <d v="2016-01-02T17:26:00"/>
    <d v="1899-12-30T00:00:13"/>
    <n v="601176"/>
    <d v="2016-01-02T00:00:00"/>
    <s v="17:26:00"/>
    <x v="1"/>
    <x v="12"/>
  </r>
  <r>
    <n v="930443"/>
    <x v="5"/>
    <d v="2016-03-30T20:24:00"/>
    <d v="1899-12-30T00:00:13"/>
    <n v="930443"/>
    <d v="2016-03-30T00:00:00"/>
    <s v="20:24:00"/>
    <x v="0"/>
    <x v="14"/>
  </r>
  <r>
    <n v="789072"/>
    <x v="1"/>
    <d v="2016-02-14T18:12:00"/>
    <d v="1899-12-30T00:00:13"/>
    <n v="789072"/>
    <d v="2016-02-14T00:00:00"/>
    <s v="18:12:00"/>
    <x v="6"/>
    <x v="6"/>
  </r>
  <r>
    <n v="2426477"/>
    <x v="13"/>
    <d v="2016-02-10T20:07:00"/>
    <d v="1899-12-30T00:00:13"/>
    <n v="2384970"/>
    <d v="2016-02-10T00:00:00"/>
    <s v="20:07:00"/>
    <x v="6"/>
    <x v="14"/>
  </r>
  <r>
    <n v="832310"/>
    <x v="10"/>
    <d v="2016-03-05T15:43:00"/>
    <d v="1899-12-30T00:00:13"/>
    <n v="832310"/>
    <d v="2016-03-05T00:00:00"/>
    <s v="15:43:00"/>
    <x v="0"/>
    <x v="2"/>
  </r>
  <r>
    <n v="2203930"/>
    <x v="5"/>
    <d v="2016-03-23T05:21:00"/>
    <d v="1899-12-30T00:00:13"/>
    <n v="2203930"/>
    <d v="2016-03-23T00:00:00"/>
    <s v="05:21:00"/>
    <x v="4"/>
    <x v="19"/>
  </r>
  <r>
    <n v="786585"/>
    <x v="8"/>
    <d v="2016-01-23T16:17:00"/>
    <d v="1899-12-30T00:00:13"/>
    <n v="786585"/>
    <d v="2016-01-23T00:00:00"/>
    <s v="16:17:00"/>
    <x v="1"/>
    <x v="13"/>
  </r>
  <r>
    <n v="789297"/>
    <x v="9"/>
    <d v="2016-01-18T12:16:00"/>
    <d v="1899-12-30T00:00:13"/>
    <n v="789297"/>
    <d v="2016-01-18T00:00:00"/>
    <s v="12:16:00"/>
    <x v="5"/>
    <x v="8"/>
  </r>
  <r>
    <n v="789306"/>
    <x v="10"/>
    <d v="2016-02-09T09:16:00"/>
    <d v="1899-12-30T00:00:13"/>
    <n v="789306"/>
    <d v="2016-02-09T00:00:00"/>
    <s v="09:16:00"/>
    <x v="2"/>
    <x v="15"/>
  </r>
  <r>
    <n v="809704"/>
    <x v="1"/>
    <d v="2016-02-09T05:52:00"/>
    <d v="1899-12-30T00:00:13"/>
    <n v="809704"/>
    <d v="2016-02-09T00:00:00"/>
    <s v="05:52:00"/>
    <x v="2"/>
    <x v="19"/>
  </r>
  <r>
    <n v="780045"/>
    <x v="5"/>
    <d v="2016-02-07T14:12:00"/>
    <d v="1899-12-30T00:00:13"/>
    <n v="780045"/>
    <d v="2016-02-07T00:00:00"/>
    <s v="14:12:00"/>
    <x v="2"/>
    <x v="0"/>
  </r>
  <r>
    <n v="2204331"/>
    <x v="9"/>
    <d v="2016-02-23T17:53:00"/>
    <d v="1899-12-30T00:00:13"/>
    <n v="2204331"/>
    <d v="2016-02-23T00:00:00"/>
    <s v="17:53:00"/>
    <x v="0"/>
    <x v="12"/>
  </r>
  <r>
    <n v="809824"/>
    <x v="10"/>
    <d v="2016-03-06T14:19:00"/>
    <d v="1899-12-30T00:00:13"/>
    <n v="809824"/>
    <d v="2016-03-06T00:00:00"/>
    <s v="14:19:00"/>
    <x v="4"/>
    <x v="0"/>
  </r>
  <r>
    <n v="794292"/>
    <x v="13"/>
    <d v="2016-02-15T06:02:00"/>
    <d v="1899-12-30T00:00:13"/>
    <n v="794292"/>
    <d v="2016-02-15T00:00:00"/>
    <s v="06:02:00"/>
    <x v="1"/>
    <x v="18"/>
  </r>
  <r>
    <n v="2204436"/>
    <x v="14"/>
    <d v="2016-02-05T13:52:00"/>
    <d v="1899-12-30T00:00:13"/>
    <n v="2204436"/>
    <d v="2016-02-05T00:00:00"/>
    <s v="13:52:00"/>
    <x v="0"/>
    <x v="1"/>
  </r>
  <r>
    <n v="772694"/>
    <x v="9"/>
    <d v="2016-01-30T13:14:00"/>
    <d v="1899-12-30T00:00:13"/>
    <n v="772694"/>
    <d v="2016-01-30T00:00:00"/>
    <s v="13:14:00"/>
    <x v="3"/>
    <x v="1"/>
  </r>
  <r>
    <n v="773509"/>
    <x v="8"/>
    <d v="2016-03-10T20:54:00"/>
    <d v="1899-12-30T00:00:13"/>
    <n v="773509"/>
    <d v="2016-03-10T00:00:00"/>
    <s v="20:54:00"/>
    <x v="1"/>
    <x v="14"/>
  </r>
  <r>
    <n v="804535"/>
    <x v="10"/>
    <d v="2016-03-18T22:40:00"/>
    <d v="1899-12-30T00:00:13"/>
    <n v="804535"/>
    <d v="2016-03-18T00:00:00"/>
    <s v="22:40:00"/>
    <x v="6"/>
    <x v="17"/>
  </r>
  <r>
    <n v="2415121"/>
    <x v="9"/>
    <d v="2016-01-09T08:47:00"/>
    <d v="1899-12-30T00:00:13"/>
    <n v="2415121"/>
    <d v="2016-01-09T00:00:00"/>
    <s v="08:47:00"/>
    <x v="1"/>
    <x v="3"/>
  </r>
  <r>
    <n v="780232"/>
    <x v="14"/>
    <d v="2016-01-11T14:42:00"/>
    <d v="1899-12-30T00:00:13"/>
    <n v="780232"/>
    <d v="2016-01-11T00:00:00"/>
    <s v="14:42:00"/>
    <x v="5"/>
    <x v="0"/>
  </r>
  <r>
    <n v="906608"/>
    <x v="8"/>
    <d v="2016-03-28T07:02:00"/>
    <d v="1899-12-30T00:00:13"/>
    <n v="906608"/>
    <d v="2016-03-28T00:00:00"/>
    <s v="07:02:00"/>
    <x v="0"/>
    <x v="16"/>
  </r>
  <r>
    <n v="940827"/>
    <x v="9"/>
    <d v="2016-03-31T17:49:00"/>
    <d v="1899-12-30T00:00:13"/>
    <n v="940827"/>
    <d v="2016-03-31T00:00:00"/>
    <s v="17:49:00"/>
    <x v="3"/>
    <x v="12"/>
  </r>
  <r>
    <n v="810264"/>
    <x v="10"/>
    <d v="2016-02-17T16:48:00"/>
    <d v="1899-12-30T00:00:13"/>
    <n v="810264"/>
    <d v="2016-02-17T00:00:00"/>
    <s v="16:48:00"/>
    <x v="2"/>
    <x v="13"/>
  </r>
  <r>
    <n v="941143"/>
    <x v="9"/>
    <d v="2016-03-11T22:34:00"/>
    <d v="1899-12-30T00:00:13"/>
    <n v="941143"/>
    <d v="2016-03-11T00:00:00"/>
    <s v="22:34:00"/>
    <x v="2"/>
    <x v="17"/>
  </r>
  <r>
    <n v="941186"/>
    <x v="8"/>
    <d v="2016-03-30T17:30:00"/>
    <d v="1899-12-30T00:00:13"/>
    <n v="941186"/>
    <d v="2016-03-30T00:00:00"/>
    <s v="17:30:00"/>
    <x v="4"/>
    <x v="12"/>
  </r>
  <r>
    <n v="810406"/>
    <x v="8"/>
    <d v="2016-01-03T06:42:00"/>
    <d v="1899-12-30T00:00:13"/>
    <n v="810406"/>
    <d v="2016-01-03T00:00:00"/>
    <s v="06:42:00"/>
    <x v="1"/>
    <x v="18"/>
  </r>
  <r>
    <n v="907703"/>
    <x v="9"/>
    <d v="2016-03-23T17:41:00"/>
    <d v="1899-12-30T00:00:13"/>
    <n v="907703"/>
    <d v="2016-03-23T00:00:00"/>
    <s v="17:41:00"/>
    <x v="3"/>
    <x v="12"/>
  </r>
  <r>
    <n v="822267"/>
    <x v="9"/>
    <d v="2016-01-09T18:27:00"/>
    <d v="1899-12-30T00:00:13"/>
    <n v="822267"/>
    <d v="2016-01-09T00:00:00"/>
    <s v="18:27:00"/>
    <x v="5"/>
    <x v="6"/>
  </r>
  <r>
    <n v="810680"/>
    <x v="13"/>
    <d v="2016-03-01T19:25:00"/>
    <d v="1899-12-30T00:00:13"/>
    <n v="810680"/>
    <d v="2016-03-01T00:00:00"/>
    <s v="19:25:00"/>
    <x v="0"/>
    <x v="5"/>
  </r>
  <r>
    <n v="810751"/>
    <x v="13"/>
    <d v="2016-03-01T19:44:00"/>
    <d v="1899-12-30T00:00:13"/>
    <n v="810751"/>
    <d v="2016-03-01T00:00:00"/>
    <s v="19:44:00"/>
    <x v="6"/>
    <x v="5"/>
  </r>
  <r>
    <n v="2368852"/>
    <x v="16"/>
    <d v="2016-01-03T21:20:00"/>
    <d v="1899-12-30T00:00:13"/>
    <n v="2368852"/>
    <d v="2016-01-03T00:00:00"/>
    <s v="21:20:00"/>
    <x v="0"/>
    <x v="4"/>
  </r>
  <r>
    <n v="866908"/>
    <x v="9"/>
    <d v="2016-03-13T05:08:00"/>
    <d v="1899-12-30T00:00:13"/>
    <n v="866908"/>
    <d v="2016-03-13T00:00:00"/>
    <s v="05:08:00"/>
    <x v="2"/>
    <x v="19"/>
  </r>
  <r>
    <n v="809709"/>
    <x v="16"/>
    <d v="2016-02-23T13:55:00"/>
    <d v="1899-12-30T00:00:13"/>
    <n v="809709"/>
    <d v="2016-02-23T00:00:00"/>
    <s v="13:55:00"/>
    <x v="5"/>
    <x v="1"/>
  </r>
  <r>
    <n v="809830"/>
    <x v="9"/>
    <d v="2016-03-08T18:41:00"/>
    <d v="1899-12-30T00:00:13"/>
    <n v="809830"/>
    <d v="2016-03-08T00:00:00"/>
    <s v="18:41:00"/>
    <x v="2"/>
    <x v="6"/>
  </r>
  <r>
    <n v="809892"/>
    <x v="9"/>
    <d v="2016-02-27T09:49:00"/>
    <d v="1899-12-30T00:00:13"/>
    <n v="809892"/>
    <d v="2016-02-27T00:00:00"/>
    <s v="09:49:00"/>
    <x v="3"/>
    <x v="15"/>
  </r>
  <r>
    <n v="839930"/>
    <x v="16"/>
    <d v="2016-03-04T11:27:00"/>
    <d v="1899-12-30T00:00:13"/>
    <n v="839930"/>
    <d v="2016-03-04T00:00:00"/>
    <s v="11:27:00"/>
    <x v="2"/>
    <x v="11"/>
  </r>
  <r>
    <n v="790378"/>
    <x v="9"/>
    <d v="2016-02-12T10:18:00"/>
    <d v="1899-12-30T00:00:13"/>
    <n v="790378"/>
    <d v="2016-02-12T00:00:00"/>
    <s v="10:18:00"/>
    <x v="4"/>
    <x v="10"/>
  </r>
  <r>
    <n v="939602"/>
    <x v="2"/>
    <d v="2016-03-18T08:19:00"/>
    <d v="1899-12-30T00:00:12"/>
    <n v="939602"/>
    <d v="2016-03-18T00:00:00"/>
    <s v="08:19:00"/>
    <x v="3"/>
    <x v="3"/>
  </r>
  <r>
    <n v="808948"/>
    <x v="3"/>
    <d v="2016-02-18T03:26:00"/>
    <d v="1899-12-30T00:00:12"/>
    <n v="808948"/>
    <d v="2016-02-18T00:00:00"/>
    <s v="03:26:00"/>
    <x v="2"/>
    <x v="22"/>
  </r>
  <r>
    <n v="808950"/>
    <x v="4"/>
    <d v="2016-02-18T07:37:00"/>
    <d v="1899-12-30T00:00:12"/>
    <n v="808950"/>
    <d v="2016-02-18T00:00:00"/>
    <s v="07:37:00"/>
    <x v="1"/>
    <x v="16"/>
  </r>
  <r>
    <n v="808958"/>
    <x v="8"/>
    <d v="2016-02-24T10:38:00"/>
    <d v="1899-12-30T00:00:12"/>
    <n v="808958"/>
    <d v="2016-02-24T00:00:00"/>
    <s v="10:38:00"/>
    <x v="0"/>
    <x v="10"/>
  </r>
  <r>
    <n v="771848"/>
    <x v="13"/>
    <d v="2016-02-11T11:39:00"/>
    <d v="1899-12-30T00:00:12"/>
    <n v="771848"/>
    <d v="2016-02-11T00:00:00"/>
    <s v="11:39:00"/>
    <x v="2"/>
    <x v="11"/>
  </r>
  <r>
    <n v="831775"/>
    <x v="14"/>
    <d v="2016-03-13T08:41:00"/>
    <d v="1899-12-30T00:00:12"/>
    <n v="831775"/>
    <d v="2016-03-13T00:00:00"/>
    <s v="08:41:00"/>
    <x v="2"/>
    <x v="3"/>
  </r>
  <r>
    <n v="793662"/>
    <x v="3"/>
    <d v="2016-01-29T15:31:00"/>
    <d v="1899-12-30T00:00:12"/>
    <n v="793662"/>
    <d v="2016-01-29T00:00:00"/>
    <s v="15:31:00"/>
    <x v="1"/>
    <x v="2"/>
  </r>
  <r>
    <n v="850779"/>
    <x v="8"/>
    <d v="2016-03-03T15:42:00"/>
    <d v="1899-12-30T00:00:12"/>
    <n v="850779"/>
    <d v="2016-03-03T00:00:00"/>
    <s v="15:42:00"/>
    <x v="3"/>
    <x v="2"/>
  </r>
  <r>
    <n v="809076"/>
    <x v="2"/>
    <d v="2016-02-19T06:22:00"/>
    <d v="1899-12-30T00:00:12"/>
    <n v="809076"/>
    <d v="2016-02-19T00:00:00"/>
    <s v="06:22:00"/>
    <x v="1"/>
    <x v="18"/>
  </r>
  <r>
    <n v="2203490"/>
    <x v="0"/>
    <d v="2016-03-05T14:05:00"/>
    <d v="1899-12-30T00:00:12"/>
    <n v="2203490"/>
    <d v="2016-03-05T00:00:00"/>
    <s v="14:05:00"/>
    <x v="1"/>
    <x v="0"/>
  </r>
  <r>
    <n v="809117"/>
    <x v="3"/>
    <d v="2016-02-09T15:02:00"/>
    <d v="1899-12-30T00:00:12"/>
    <n v="809117"/>
    <d v="2016-02-09T00:00:00"/>
    <s v="15:02:00"/>
    <x v="4"/>
    <x v="2"/>
  </r>
  <r>
    <n v="809147"/>
    <x v="3"/>
    <d v="2016-01-09T20:53:00"/>
    <d v="1899-12-30T00:00:12"/>
    <n v="809147"/>
    <d v="2016-01-09T00:00:00"/>
    <s v="20:53:00"/>
    <x v="0"/>
    <x v="14"/>
  </r>
  <r>
    <n v="779618"/>
    <x v="3"/>
    <d v="2016-01-25T18:21:00"/>
    <d v="1899-12-30T00:00:12"/>
    <n v="779618"/>
    <d v="2016-01-25T00:00:00"/>
    <s v="18:21:00"/>
    <x v="2"/>
    <x v="6"/>
  </r>
  <r>
    <n v="779642"/>
    <x v="3"/>
    <d v="2016-01-27T21:50:00"/>
    <d v="1899-12-30T00:00:12"/>
    <n v="779642"/>
    <d v="2016-01-27T00:00:00"/>
    <s v="21:50:00"/>
    <x v="0"/>
    <x v="4"/>
  </r>
  <r>
    <n v="793835"/>
    <x v="14"/>
    <d v="2016-01-17T23:22:00"/>
    <d v="1899-12-30T00:00:12"/>
    <n v="793835"/>
    <d v="2016-01-17T00:00:00"/>
    <s v="23:22:00"/>
    <x v="2"/>
    <x v="23"/>
  </r>
  <r>
    <n v="866540"/>
    <x v="3"/>
    <d v="2016-03-08T19:30:00"/>
    <d v="1899-12-30T00:00:12"/>
    <n v="866540"/>
    <d v="2016-03-08T00:00:00"/>
    <s v="19:30:00"/>
    <x v="0"/>
    <x v="5"/>
  </r>
  <r>
    <n v="803878"/>
    <x v="1"/>
    <d v="2016-02-18T18:44:00"/>
    <d v="1899-12-30T00:00:12"/>
    <n v="803878"/>
    <d v="2016-02-18T00:00:00"/>
    <s v="18:44:00"/>
    <x v="5"/>
    <x v="6"/>
  </r>
  <r>
    <n v="859790"/>
    <x v="2"/>
    <d v="2016-03-04T20:06:00"/>
    <d v="1899-12-30T00:00:12"/>
    <n v="859790"/>
    <d v="2016-03-04T00:00:00"/>
    <s v="20:06:00"/>
    <x v="4"/>
    <x v="14"/>
  </r>
  <r>
    <n v="930447"/>
    <x v="6"/>
    <d v="2016-03-29T06:12:00"/>
    <d v="1899-12-30T00:00:12"/>
    <n v="930447"/>
    <d v="2016-03-29T00:00:00"/>
    <s v="06:12:00"/>
    <x v="2"/>
    <x v="18"/>
  </r>
  <r>
    <n v="819539"/>
    <x v="2"/>
    <d v="2016-03-06T14:27:00"/>
    <d v="1899-12-30T00:00:12"/>
    <n v="819539"/>
    <d v="2016-03-06T00:00:00"/>
    <s v="14:27:00"/>
    <x v="2"/>
    <x v="0"/>
  </r>
  <r>
    <n v="808186"/>
    <x v="3"/>
    <d v="2016-02-25T17:48:00"/>
    <d v="1899-12-30T00:00:12"/>
    <n v="808186"/>
    <d v="2016-02-25T00:00:00"/>
    <s v="17:48:00"/>
    <x v="4"/>
    <x v="12"/>
  </r>
  <r>
    <n v="820927"/>
    <x v="2"/>
    <d v="2016-03-04T06:07:00"/>
    <d v="1899-12-30T00:00:12"/>
    <n v="820927"/>
    <d v="2016-03-04T00:00:00"/>
    <s v="06:07:00"/>
    <x v="1"/>
    <x v="18"/>
  </r>
  <r>
    <n v="2000032"/>
    <x v="0"/>
    <d v="2016-03-23T13:11:00"/>
    <d v="1899-12-30T00:00:12"/>
    <n v="2000032"/>
    <d v="2016-03-23T00:00:00"/>
    <s v="13:11:00"/>
    <x v="3"/>
    <x v="1"/>
  </r>
  <r>
    <n v="789185"/>
    <x v="2"/>
    <d v="2016-02-23T19:51:00"/>
    <d v="1899-12-30T00:00:12"/>
    <n v="789185"/>
    <d v="2016-02-23T00:00:00"/>
    <s v="19:51:00"/>
    <x v="5"/>
    <x v="5"/>
  </r>
  <r>
    <n v="789202"/>
    <x v="5"/>
    <d v="2016-02-20T01:56:00"/>
    <d v="1899-12-30T00:00:12"/>
    <n v="789202"/>
    <d v="2016-02-20T00:00:00"/>
    <s v="01:56:00"/>
    <x v="4"/>
    <x v="9"/>
  </r>
  <r>
    <n v="930671"/>
    <x v="8"/>
    <d v="2016-03-31T16:39:00"/>
    <d v="1899-12-30T00:00:12"/>
    <n v="930671"/>
    <d v="2016-03-31T00:00:00"/>
    <s v="16:39:00"/>
    <x v="2"/>
    <x v="13"/>
  </r>
  <r>
    <n v="821186"/>
    <x v="4"/>
    <d v="2016-01-22T02:54:00"/>
    <d v="1899-12-30T00:00:12"/>
    <n v="821186"/>
    <d v="2016-01-22T00:00:00"/>
    <s v="02:54:00"/>
    <x v="1"/>
    <x v="21"/>
  </r>
  <r>
    <n v="809633"/>
    <x v="3"/>
    <d v="2016-02-08T21:43:00"/>
    <d v="1899-12-30T00:00:12"/>
    <n v="809633"/>
    <d v="2016-02-08T00:00:00"/>
    <s v="21:43:00"/>
    <x v="3"/>
    <x v="4"/>
  </r>
  <r>
    <n v="641340"/>
    <x v="4"/>
    <d v="2016-01-24T15:14:00"/>
    <d v="1899-12-30T00:00:12"/>
    <n v="641340"/>
    <d v="2016-01-24T00:00:00"/>
    <s v="15:14:00"/>
    <x v="2"/>
    <x v="2"/>
  </r>
  <r>
    <n v="821223"/>
    <x v="0"/>
    <d v="2016-02-28T13:37:00"/>
    <d v="1899-12-30T00:00:12"/>
    <n v="821223"/>
    <d v="2016-02-28T00:00:00"/>
    <s v="13:37:00"/>
    <x v="6"/>
    <x v="1"/>
  </r>
  <r>
    <n v="809666"/>
    <x v="4"/>
    <d v="2016-02-19T08:12:00"/>
    <d v="1899-12-30T00:00:12"/>
    <n v="809666"/>
    <d v="2016-02-19T00:00:00"/>
    <s v="08:12:00"/>
    <x v="6"/>
    <x v="3"/>
  </r>
  <r>
    <n v="809704"/>
    <x v="6"/>
    <d v="2016-02-22T19:47:00"/>
    <d v="1899-12-30T00:00:12"/>
    <n v="809704"/>
    <d v="2016-02-22T00:00:00"/>
    <s v="19:47:00"/>
    <x v="2"/>
    <x v="5"/>
  </r>
  <r>
    <n v="809704"/>
    <x v="6"/>
    <d v="2016-02-06T00:17:00"/>
    <d v="1899-12-30T00:00:12"/>
    <n v="809704"/>
    <d v="2016-02-06T00:00:00"/>
    <s v="00:17:00"/>
    <x v="2"/>
    <x v="7"/>
  </r>
  <r>
    <n v="809704"/>
    <x v="7"/>
    <d v="2016-02-07T08:04:00"/>
    <d v="1899-12-30T00:00:12"/>
    <n v="809704"/>
    <d v="2016-02-07T00:00:00"/>
    <s v="08:04:00"/>
    <x v="2"/>
    <x v="3"/>
  </r>
  <r>
    <n v="884342"/>
    <x v="5"/>
    <d v="2016-03-01T20:12:00"/>
    <d v="1899-12-30T00:00:12"/>
    <n v="884342"/>
    <d v="2016-03-01T00:00:00"/>
    <s v="20:12:00"/>
    <x v="6"/>
    <x v="14"/>
  </r>
  <r>
    <n v="809739"/>
    <x v="4"/>
    <d v="2016-01-28T15:21:00"/>
    <d v="1899-12-30T00:00:12"/>
    <n v="809739"/>
    <d v="2016-01-28T00:00:00"/>
    <s v="15:21:00"/>
    <x v="2"/>
    <x v="2"/>
  </r>
  <r>
    <n v="809741"/>
    <x v="1"/>
    <d v="2016-02-05T18:43:00"/>
    <d v="1899-12-30T00:00:12"/>
    <n v="809741"/>
    <d v="2016-02-05T00:00:00"/>
    <s v="18:43:00"/>
    <x v="1"/>
    <x v="6"/>
  </r>
  <r>
    <n v="2287689"/>
    <x v="9"/>
    <d v="2016-01-15T16:31:00"/>
    <d v="1899-12-30T00:00:12"/>
    <n v="2287689"/>
    <d v="2016-01-15T00:00:00"/>
    <s v="16:31:00"/>
    <x v="5"/>
    <x v="13"/>
  </r>
  <r>
    <n v="2287708"/>
    <x v="0"/>
    <d v="2016-03-16T16:02:00"/>
    <d v="1899-12-30T00:00:12"/>
    <n v="2287708"/>
    <d v="2016-03-16T00:00:00"/>
    <s v="16:02:00"/>
    <x v="0"/>
    <x v="13"/>
  </r>
  <r>
    <n v="2204331"/>
    <x v="7"/>
    <d v="2016-01-20T12:16:00"/>
    <d v="1899-12-30T00:00:12"/>
    <n v="2204331"/>
    <d v="2016-01-20T00:00:00"/>
    <s v="12:16:00"/>
    <x v="0"/>
    <x v="8"/>
  </r>
  <r>
    <n v="808410"/>
    <x v="4"/>
    <d v="2016-02-22T12:54:00"/>
    <d v="1899-12-30T00:00:12"/>
    <n v="808410"/>
    <d v="2016-02-22T00:00:00"/>
    <s v="12:54:00"/>
    <x v="4"/>
    <x v="8"/>
  </r>
  <r>
    <n v="780108"/>
    <x v="1"/>
    <d v="2016-02-12T14:09:00"/>
    <d v="1899-12-30T00:00:12"/>
    <n v="780108"/>
    <d v="2016-02-12T00:00:00"/>
    <s v="14:09:00"/>
    <x v="2"/>
    <x v="0"/>
  </r>
  <r>
    <n v="780111"/>
    <x v="5"/>
    <d v="2016-01-08T00:39:00"/>
    <d v="1899-12-30T00:00:12"/>
    <n v="780111"/>
    <d v="2016-01-08T00:00:00"/>
    <s v="00:39:00"/>
    <x v="0"/>
    <x v="7"/>
  </r>
  <r>
    <n v="786863"/>
    <x v="9"/>
    <d v="2016-03-30T18:26:00"/>
    <d v="1899-12-30T00:00:12"/>
    <n v="786863"/>
    <d v="2016-03-30T00:00:00"/>
    <s v="18:26:00"/>
    <x v="2"/>
    <x v="6"/>
  </r>
  <r>
    <n v="2204385"/>
    <x v="4"/>
    <d v="2016-03-18T21:05:00"/>
    <d v="1899-12-30T00:00:12"/>
    <n v="2204385"/>
    <d v="2016-03-18T00:00:00"/>
    <s v="21:05:00"/>
    <x v="4"/>
    <x v="4"/>
  </r>
  <r>
    <n v="940611"/>
    <x v="1"/>
    <d v="2016-03-31T14:57:00"/>
    <d v="1899-12-30T00:00:12"/>
    <n v="940611"/>
    <d v="2016-03-31T00:00:00"/>
    <s v="14:57:00"/>
    <x v="2"/>
    <x v="0"/>
  </r>
  <r>
    <n v="940635"/>
    <x v="4"/>
    <d v="2016-03-03T06:15:00"/>
    <d v="1899-12-30T00:00:12"/>
    <n v="940635"/>
    <d v="2016-03-03T00:00:00"/>
    <s v="06:15:00"/>
    <x v="0"/>
    <x v="18"/>
  </r>
  <r>
    <n v="809881"/>
    <x v="0"/>
    <d v="2016-03-01T10:35:00"/>
    <d v="1899-12-30T00:00:12"/>
    <n v="809881"/>
    <d v="2016-03-01T00:00:00"/>
    <s v="10:35:00"/>
    <x v="1"/>
    <x v="10"/>
  </r>
  <r>
    <n v="786910"/>
    <x v="2"/>
    <d v="2016-01-08T16:40:00"/>
    <d v="1899-12-30T00:00:12"/>
    <n v="786910"/>
    <d v="2016-01-08T00:00:00"/>
    <s v="16:40:00"/>
    <x v="5"/>
    <x v="13"/>
  </r>
  <r>
    <n v="193886"/>
    <x v="0"/>
    <d v="2016-03-30T08:03:00"/>
    <d v="1899-12-30T00:00:12"/>
    <n v="193886"/>
    <d v="2016-03-30T00:00:00"/>
    <s v="08:03:00"/>
    <x v="2"/>
    <x v="3"/>
  </r>
  <r>
    <n v="810593"/>
    <x v="8"/>
    <d v="2016-03-21T14:59:00"/>
    <d v="1899-12-30T00:00:12"/>
    <n v="810593"/>
    <d v="2016-03-21T00:00:00"/>
    <s v="14:59:00"/>
    <x v="2"/>
    <x v="0"/>
  </r>
  <r>
    <n v="2239503"/>
    <x v="3"/>
    <d v="2016-01-28T15:00:00"/>
    <d v="1899-12-30T00:00:12"/>
    <n v="2239503"/>
    <d v="2016-01-28T00:00:00"/>
    <s v="15:00:00"/>
    <x v="2"/>
    <x v="2"/>
  </r>
  <r>
    <n v="780252"/>
    <x v="15"/>
    <d v="2016-01-08T18:49:00"/>
    <d v="1899-12-30T00:00:12"/>
    <n v="780252"/>
    <d v="2016-01-08T00:00:00"/>
    <s v="18:49:00"/>
    <x v="6"/>
    <x v="6"/>
  </r>
  <r>
    <n v="810063"/>
    <x v="5"/>
    <d v="2016-02-12T05:41:00"/>
    <d v="1899-12-30T00:00:12"/>
    <n v="810063"/>
    <d v="2016-02-12T00:00:00"/>
    <s v="05:41:00"/>
    <x v="1"/>
    <x v="19"/>
  </r>
  <r>
    <n v="777965"/>
    <x v="2"/>
    <d v="2016-01-28T16:42:00"/>
    <d v="1899-12-30T00:00:12"/>
    <n v="777965"/>
    <d v="2016-01-28T00:00:00"/>
    <s v="16:42:00"/>
    <x v="3"/>
    <x v="13"/>
  </r>
  <r>
    <n v="777965"/>
    <x v="7"/>
    <d v="2016-01-29T03:14:00"/>
    <d v="1899-12-30T00:00:12"/>
    <n v="777965"/>
    <d v="2016-01-29T00:00:00"/>
    <s v="03:14:00"/>
    <x v="3"/>
    <x v="22"/>
  </r>
  <r>
    <n v="772897"/>
    <x v="3"/>
    <d v="2016-02-02T21:03:00"/>
    <d v="1899-12-30T00:00:12"/>
    <n v="772897"/>
    <d v="2016-02-02T00:00:00"/>
    <s v="21:03:00"/>
    <x v="3"/>
    <x v="4"/>
  </r>
  <r>
    <n v="931362"/>
    <x v="4"/>
    <d v="2016-03-31T11:35:00"/>
    <d v="1899-12-30T00:00:12"/>
    <n v="931362"/>
    <d v="2016-03-31T00:00:00"/>
    <s v="11:35:00"/>
    <x v="5"/>
    <x v="11"/>
  </r>
  <r>
    <n v="2422252"/>
    <x v="1"/>
    <d v="2016-02-09T02:39:00"/>
    <d v="1899-12-30T00:00:12"/>
    <n v="2384970"/>
    <d v="2016-02-09T00:00:00"/>
    <s v="02:39:00"/>
    <x v="2"/>
    <x v="21"/>
  </r>
  <r>
    <n v="810157"/>
    <x v="4"/>
    <d v="2016-02-15T13:56:00"/>
    <d v="1899-12-30T00:00:12"/>
    <n v="810157"/>
    <d v="2016-02-15T00:00:00"/>
    <s v="13:56:00"/>
    <x v="5"/>
    <x v="1"/>
  </r>
  <r>
    <n v="2361485"/>
    <x v="4"/>
    <d v="2016-03-02T15:47:00"/>
    <d v="1899-12-30T00:00:12"/>
    <n v="2361485"/>
    <d v="2016-03-02T00:00:00"/>
    <s v="15:47:00"/>
    <x v="2"/>
    <x v="2"/>
  </r>
  <r>
    <n v="772956"/>
    <x v="4"/>
    <d v="2016-03-09T13:03:00"/>
    <d v="1899-12-30T00:00:12"/>
    <n v="772956"/>
    <d v="2016-03-09T00:00:00"/>
    <s v="13:03:00"/>
    <x v="1"/>
    <x v="1"/>
  </r>
  <r>
    <n v="810175"/>
    <x v="4"/>
    <d v="2016-01-23T21:45:00"/>
    <d v="1899-12-30T00:00:12"/>
    <n v="810175"/>
    <d v="2016-01-23T00:00:00"/>
    <s v="21:45:00"/>
    <x v="1"/>
    <x v="4"/>
  </r>
  <r>
    <n v="804761"/>
    <x v="8"/>
    <d v="2016-01-13T10:25:00"/>
    <d v="1899-12-30T00:00:12"/>
    <n v="804761"/>
    <d v="2016-01-13T00:00:00"/>
    <s v="10:25:00"/>
    <x v="3"/>
    <x v="10"/>
  </r>
  <r>
    <n v="821877"/>
    <x v="0"/>
    <d v="2016-02-27T08:09:00"/>
    <d v="1899-12-30T00:00:12"/>
    <n v="821877"/>
    <d v="2016-02-27T00:00:00"/>
    <s v="08:09:00"/>
    <x v="2"/>
    <x v="3"/>
  </r>
  <r>
    <n v="810215"/>
    <x v="6"/>
    <d v="2016-02-23T13:19:00"/>
    <d v="1899-12-30T00:00:12"/>
    <n v="810215"/>
    <d v="2016-02-23T00:00:00"/>
    <s v="13:19:00"/>
    <x v="2"/>
    <x v="1"/>
  </r>
  <r>
    <n v="893747"/>
    <x v="2"/>
    <d v="2016-03-11T10:32:00"/>
    <d v="1899-12-30T00:00:12"/>
    <n v="893747"/>
    <d v="2016-03-11T00:00:00"/>
    <s v="10:32:00"/>
    <x v="4"/>
    <x v="10"/>
  </r>
  <r>
    <n v="941092"/>
    <x v="6"/>
    <d v="2016-03-20T19:13:00"/>
    <d v="1899-12-30T00:00:12"/>
    <n v="941092"/>
    <d v="2016-03-20T00:00:00"/>
    <s v="19:13:00"/>
    <x v="5"/>
    <x v="5"/>
  </r>
  <r>
    <n v="810287"/>
    <x v="3"/>
    <d v="2016-02-03T14:13:00"/>
    <d v="1899-12-30T00:00:12"/>
    <n v="810287"/>
    <d v="2016-02-03T00:00:00"/>
    <s v="14:13:00"/>
    <x v="1"/>
    <x v="0"/>
  </r>
  <r>
    <n v="941227"/>
    <x v="3"/>
    <d v="2016-03-11T07:37:00"/>
    <d v="1899-12-30T00:00:12"/>
    <n v="941227"/>
    <d v="2016-03-11T00:00:00"/>
    <s v="07:37:00"/>
    <x v="2"/>
    <x v="16"/>
  </r>
  <r>
    <n v="773138"/>
    <x v="2"/>
    <d v="2016-02-27T13:10:00"/>
    <d v="1899-12-30T00:00:12"/>
    <n v="773138"/>
    <d v="2016-02-27T00:00:00"/>
    <s v="13:10:00"/>
    <x v="1"/>
    <x v="1"/>
  </r>
  <r>
    <n v="822036"/>
    <x v="14"/>
    <d v="2016-03-02T08:23:00"/>
    <d v="1899-12-30T00:00:12"/>
    <n v="822036"/>
    <d v="2016-03-02T00:00:00"/>
    <s v="08:23:00"/>
    <x v="5"/>
    <x v="3"/>
  </r>
  <r>
    <n v="820119"/>
    <x v="4"/>
    <d v="2016-03-24T06:33:00"/>
    <d v="1899-12-30T00:00:12"/>
    <n v="820119"/>
    <d v="2016-03-24T00:00:00"/>
    <s v="06:33:00"/>
    <x v="3"/>
    <x v="18"/>
  </r>
  <r>
    <n v="833471"/>
    <x v="3"/>
    <d v="2016-03-31T22:08:00"/>
    <d v="1899-12-30T00:00:12"/>
    <n v="833471"/>
    <d v="2016-03-31T00:00:00"/>
    <s v="22:08:00"/>
    <x v="1"/>
    <x v="17"/>
  </r>
  <r>
    <n v="2205383"/>
    <x v="13"/>
    <d v="2016-02-27T18:16:00"/>
    <d v="1899-12-30T00:00:12"/>
    <n v="2205383"/>
    <d v="2016-02-27T00:00:00"/>
    <s v="18:16:00"/>
    <x v="5"/>
    <x v="6"/>
  </r>
  <r>
    <n v="833513"/>
    <x v="5"/>
    <d v="2016-03-08T16:40:00"/>
    <d v="1899-12-30T00:00:12"/>
    <n v="833513"/>
    <d v="2016-03-08T00:00:00"/>
    <s v="16:40:00"/>
    <x v="1"/>
    <x v="13"/>
  </r>
  <r>
    <n v="790325"/>
    <x v="3"/>
    <d v="2016-02-02T16:50:00"/>
    <d v="1899-12-30T00:00:12"/>
    <n v="790325"/>
    <d v="2016-02-02T00:00:00"/>
    <s v="16:50:00"/>
    <x v="6"/>
    <x v="13"/>
  </r>
  <r>
    <n v="833575"/>
    <x v="2"/>
    <d v="2016-03-02T14:05:00"/>
    <d v="1899-12-30T00:00:12"/>
    <n v="833575"/>
    <d v="2016-03-02T00:00:00"/>
    <s v="14:05:00"/>
    <x v="4"/>
    <x v="0"/>
  </r>
  <r>
    <n v="790378"/>
    <x v="3"/>
    <d v="2016-02-09T11:29:00"/>
    <d v="1899-12-30T00:00:12"/>
    <n v="790378"/>
    <d v="2016-02-09T00:00:00"/>
    <s v="11:29:00"/>
    <x v="4"/>
    <x v="11"/>
  </r>
  <r>
    <n v="754765"/>
    <x v="5"/>
    <d v="2016-01-30T07:38:00"/>
    <d v="1899-12-30T00:00:12"/>
    <n v="754765"/>
    <d v="2016-01-30T00:00:00"/>
    <s v="07:38:00"/>
    <x v="6"/>
    <x v="16"/>
  </r>
  <r>
    <n v="868844"/>
    <x v="6"/>
    <d v="2016-03-14T18:42:00"/>
    <d v="1899-12-30T00:00:12"/>
    <n v="868844"/>
    <d v="2016-03-14T00:00:00"/>
    <s v="18:42:00"/>
    <x v="6"/>
    <x v="6"/>
  </r>
  <r>
    <n v="122451"/>
    <x v="3"/>
    <d v="2016-01-20T13:06:00"/>
    <d v="1899-12-30T00:00:12"/>
    <n v="122451"/>
    <d v="2016-01-20T00:00:00"/>
    <s v="13:06:00"/>
    <x v="2"/>
    <x v="1"/>
  </r>
  <r>
    <n v="822432"/>
    <x v="3"/>
    <d v="2016-02-12T12:06:00"/>
    <d v="1899-12-30T00:00:12"/>
    <n v="822432"/>
    <d v="2016-02-12T00:00:00"/>
    <s v="12:06:00"/>
    <x v="1"/>
    <x v="8"/>
  </r>
  <r>
    <n v="810669"/>
    <x v="2"/>
    <d v="2016-02-20T05:34:00"/>
    <d v="1899-12-30T00:00:12"/>
    <n v="810669"/>
    <d v="2016-02-20T00:00:00"/>
    <s v="05:34:00"/>
    <x v="3"/>
    <x v="19"/>
  </r>
  <r>
    <n v="2205521"/>
    <x v="9"/>
    <d v="2016-02-19T08:05:00"/>
    <d v="1899-12-30T00:00:12"/>
    <n v="2205521"/>
    <d v="2016-02-19T00:00:00"/>
    <s v="08:05:00"/>
    <x v="0"/>
    <x v="3"/>
  </r>
  <r>
    <n v="771756"/>
    <x v="13"/>
    <d v="2016-02-27T18:26:00"/>
    <d v="1899-12-30T00:00:12"/>
    <n v="771756"/>
    <d v="2016-02-27T00:00:00"/>
    <s v="18:26:00"/>
    <x v="3"/>
    <x v="6"/>
  </r>
  <r>
    <n v="773540"/>
    <x v="2"/>
    <d v="2016-01-29T18:56:00"/>
    <d v="1899-12-30T00:00:12"/>
    <n v="773540"/>
    <d v="2016-01-29T00:00:00"/>
    <s v="18:56:00"/>
    <x v="5"/>
    <x v="6"/>
  </r>
  <r>
    <n v="810751"/>
    <x v="13"/>
    <d v="2016-02-21T20:46:00"/>
    <d v="1899-12-30T00:00:12"/>
    <n v="810751"/>
    <d v="2016-02-21T00:00:00"/>
    <s v="20:46:00"/>
    <x v="6"/>
    <x v="14"/>
  </r>
  <r>
    <n v="810776"/>
    <x v="6"/>
    <d v="2016-02-22T07:33:00"/>
    <d v="1899-12-30T00:00:12"/>
    <n v="810776"/>
    <d v="2016-02-22T00:00:00"/>
    <s v="07:33:00"/>
    <x v="4"/>
    <x v="16"/>
  </r>
  <r>
    <n v="880213"/>
    <x v="9"/>
    <d v="2016-03-30T19:13:00"/>
    <d v="1899-12-30T00:00:11"/>
    <n v="880213"/>
    <d v="2016-03-30T00:00:00"/>
    <s v="19:13:00"/>
    <x v="5"/>
    <x v="5"/>
  </r>
  <r>
    <n v="788792"/>
    <x v="9"/>
    <d v="2016-01-29T05:10:00"/>
    <d v="1899-12-30T00:00:11"/>
    <n v="788792"/>
    <d v="2016-01-29T00:00:00"/>
    <s v="05:10:00"/>
    <x v="6"/>
    <x v="19"/>
  </r>
  <r>
    <n v="764773"/>
    <x v="9"/>
    <d v="2016-01-20T16:40:00"/>
    <d v="1899-12-30T00:00:11"/>
    <n v="764773"/>
    <d v="2016-01-20T00:00:00"/>
    <s v="16:40:00"/>
    <x v="1"/>
    <x v="13"/>
  </r>
  <r>
    <n v="940509"/>
    <x v="16"/>
    <d v="2016-03-27T16:12:00"/>
    <d v="1899-12-30T00:00:11"/>
    <n v="940509"/>
    <d v="2016-03-27T00:00:00"/>
    <s v="16:12:00"/>
    <x v="0"/>
    <x v="13"/>
  </r>
  <r>
    <n v="778959"/>
    <x v="9"/>
    <d v="2016-03-31T15:14:00"/>
    <d v="1899-12-30T00:00:11"/>
    <n v="778959"/>
    <d v="2016-03-31T00:00:00"/>
    <s v="15:14:00"/>
    <x v="3"/>
    <x v="2"/>
  </r>
  <r>
    <n v="867080"/>
    <x v="9"/>
    <d v="2016-03-17T00:29:00"/>
    <d v="1899-12-30T00:00:11"/>
    <n v="867080"/>
    <d v="2016-03-17T00:00:00"/>
    <s v="00:29:00"/>
    <x v="6"/>
    <x v="7"/>
  </r>
  <r>
    <n v="772618"/>
    <x v="9"/>
    <d v="2016-01-30T12:14:00"/>
    <d v="1899-12-30T00:00:11"/>
    <n v="772618"/>
    <d v="2016-01-30T00:00:00"/>
    <s v="12:14:00"/>
    <x v="2"/>
    <x v="8"/>
  </r>
  <r>
    <n v="810304"/>
    <x v="16"/>
    <d v="2016-02-22T12:32:00"/>
    <d v="1899-12-30T00:00:11"/>
    <n v="810304"/>
    <d v="2016-02-22T00:00:00"/>
    <s v="12:32:00"/>
    <x v="5"/>
    <x v="8"/>
  </r>
  <r>
    <n v="2288636"/>
    <x v="9"/>
    <d v="2016-02-04T20:03:00"/>
    <d v="1899-12-30T00:00:11"/>
    <n v="2288636"/>
    <d v="2016-02-04T00:00:00"/>
    <s v="20:03:00"/>
    <x v="2"/>
    <x v="14"/>
  </r>
  <r>
    <n v="941227"/>
    <x v="9"/>
    <d v="2016-03-18T17:03:00"/>
    <d v="1899-12-30T00:00:11"/>
    <n v="941227"/>
    <d v="2016-03-18T00:00:00"/>
    <s v="17:03:00"/>
    <x v="2"/>
    <x v="12"/>
  </r>
  <r>
    <n v="773147"/>
    <x v="9"/>
    <d v="2016-02-09T04:54:00"/>
    <d v="1899-12-30T00:00:11"/>
    <n v="773147"/>
    <d v="2016-02-09T00:00:00"/>
    <s v="04:54:00"/>
    <x v="6"/>
    <x v="20"/>
  </r>
  <r>
    <n v="794892"/>
    <x v="16"/>
    <d v="2016-01-07T16:49:00"/>
    <d v="1899-12-30T00:00:11"/>
    <n v="794892"/>
    <d v="2016-01-07T00:00:00"/>
    <s v="16:49:00"/>
    <x v="2"/>
    <x v="13"/>
  </r>
  <r>
    <n v="822455"/>
    <x v="9"/>
    <d v="2016-03-25T19:54:00"/>
    <d v="1899-12-30T00:00:11"/>
    <n v="822455"/>
    <d v="2016-03-25T00:00:00"/>
    <s v="19:54:00"/>
    <x v="6"/>
    <x v="5"/>
  </r>
  <r>
    <n v="617535"/>
    <x v="9"/>
    <d v="2016-01-11T20:08:00"/>
    <d v="1899-12-30T00:00:11"/>
    <n v="617535"/>
    <d v="2016-01-11T00:00:00"/>
    <s v="20:08:00"/>
    <x v="1"/>
    <x v="14"/>
  </r>
  <r>
    <n v="939602"/>
    <x v="8"/>
    <d v="2016-03-18T20:05:00"/>
    <d v="1899-12-30T00:00:11"/>
    <n v="939602"/>
    <d v="2016-03-18T00:00:00"/>
    <s v="20:05:00"/>
    <x v="3"/>
    <x v="14"/>
  </r>
  <r>
    <n v="1106425"/>
    <x v="5"/>
    <d v="2016-03-11T18:35:00"/>
    <d v="1899-12-30T00:00:11"/>
    <n v="1106425"/>
    <d v="2016-03-11T00:00:00"/>
    <s v="18:35:00"/>
    <x v="5"/>
    <x v="6"/>
  </r>
  <r>
    <n v="2429528"/>
    <x v="8"/>
    <d v="2016-03-25T16:26:00"/>
    <d v="1899-12-30T00:00:11"/>
    <n v="2384970"/>
    <d v="2016-03-25T00:00:00"/>
    <s v="16:26:00"/>
    <x v="0"/>
    <x v="13"/>
  </r>
  <r>
    <n v="772028"/>
    <x v="5"/>
    <d v="2016-01-30T20:36:00"/>
    <d v="1899-12-30T00:00:11"/>
    <n v="772028"/>
    <d v="2016-01-30T00:00:00"/>
    <s v="20:36:00"/>
    <x v="5"/>
    <x v="14"/>
  </r>
  <r>
    <n v="809199"/>
    <x v="8"/>
    <d v="2016-01-13T20:45:00"/>
    <d v="1899-12-30T00:00:11"/>
    <n v="809199"/>
    <d v="2016-01-13T00:00:00"/>
    <s v="20:45:00"/>
    <x v="3"/>
    <x v="14"/>
  </r>
  <r>
    <n v="2286975"/>
    <x v="1"/>
    <d v="2016-03-14T18:41:00"/>
    <d v="1899-12-30T00:00:11"/>
    <n v="2286975"/>
    <d v="2016-03-14T00:00:00"/>
    <s v="18:41:00"/>
    <x v="5"/>
    <x v="6"/>
  </r>
  <r>
    <n v="789144"/>
    <x v="5"/>
    <d v="2016-03-19T16:42:00"/>
    <d v="1899-12-30T00:00:11"/>
    <n v="789144"/>
    <d v="2016-03-19T00:00:00"/>
    <s v="16:42:00"/>
    <x v="3"/>
    <x v="13"/>
  </r>
  <r>
    <n v="919691"/>
    <x v="10"/>
    <d v="2016-03-26T19:49:00"/>
    <d v="1899-12-30T00:00:11"/>
    <n v="919691"/>
    <d v="2016-03-26T00:00:00"/>
    <s v="19:49:00"/>
    <x v="0"/>
    <x v="5"/>
  </r>
  <r>
    <n v="809704"/>
    <x v="5"/>
    <d v="2016-03-07T22:21:00"/>
    <d v="1899-12-30T00:00:11"/>
    <n v="809704"/>
    <d v="2016-03-07T00:00:00"/>
    <s v="22:21:00"/>
    <x v="2"/>
    <x v="17"/>
  </r>
  <r>
    <n v="940509"/>
    <x v="5"/>
    <d v="2016-03-28T04:00:00"/>
    <d v="1899-12-30T00:00:11"/>
    <n v="940509"/>
    <d v="2016-03-28T00:00:00"/>
    <s v="04:00:00"/>
    <x v="0"/>
    <x v="20"/>
  </r>
  <r>
    <n v="821379"/>
    <x v="5"/>
    <d v="2016-03-06T17:09:00"/>
    <d v="1899-12-30T00:00:11"/>
    <n v="821379"/>
    <d v="2016-03-06T00:00:00"/>
    <s v="17:09:00"/>
    <x v="3"/>
    <x v="12"/>
  </r>
  <r>
    <n v="809903"/>
    <x v="9"/>
    <d v="2016-02-16T16:24:00"/>
    <d v="1899-12-30T00:00:11"/>
    <n v="809903"/>
    <d v="2016-02-16T00:00:00"/>
    <s v="16:24:00"/>
    <x v="0"/>
    <x v="13"/>
  </r>
  <r>
    <n v="940749"/>
    <x v="8"/>
    <d v="2016-03-26T01:21:00"/>
    <d v="1899-12-30T00:00:11"/>
    <n v="940749"/>
    <d v="2016-03-26T00:00:00"/>
    <s v="01:21:00"/>
    <x v="5"/>
    <x v="9"/>
  </r>
  <r>
    <n v="780217"/>
    <x v="13"/>
    <d v="2016-03-01T19:26:00"/>
    <d v="1899-12-30T00:00:11"/>
    <n v="780217"/>
    <d v="2016-03-01T00:00:00"/>
    <s v="19:26:00"/>
    <x v="6"/>
    <x v="5"/>
  </r>
  <r>
    <n v="810151"/>
    <x v="5"/>
    <d v="2016-03-30T05:51:00"/>
    <d v="1899-12-30T00:00:11"/>
    <n v="810151"/>
    <d v="2016-03-30T00:00:00"/>
    <s v="05:51:00"/>
    <x v="3"/>
    <x v="19"/>
  </r>
  <r>
    <n v="787212"/>
    <x v="8"/>
    <d v="2016-02-09T10:23:00"/>
    <d v="1899-12-30T00:00:11"/>
    <n v="787212"/>
    <d v="2016-02-09T00:00:00"/>
    <s v="10:23:00"/>
    <x v="3"/>
    <x v="10"/>
  </r>
  <r>
    <n v="867613"/>
    <x v="8"/>
    <d v="2016-01-08T11:35:00"/>
    <d v="1899-12-30T00:00:11"/>
    <n v="867613"/>
    <d v="2016-01-08T00:00:00"/>
    <s v="11:35:00"/>
    <x v="5"/>
    <x v="11"/>
  </r>
  <r>
    <n v="931586"/>
    <x v="5"/>
    <d v="2016-03-30T23:04:00"/>
    <d v="1899-12-30T00:00:11"/>
    <n v="931586"/>
    <d v="2016-03-30T00:00:00"/>
    <s v="23:04:00"/>
    <x v="5"/>
    <x v="23"/>
  </r>
  <r>
    <n v="852419"/>
    <x v="10"/>
    <d v="2016-01-26T17:51:00"/>
    <d v="1899-12-30T00:00:11"/>
    <n v="852419"/>
    <d v="2016-01-26T00:00:00"/>
    <s v="17:51:00"/>
    <x v="4"/>
    <x v="12"/>
  </r>
  <r>
    <n v="868007"/>
    <x v="8"/>
    <d v="2016-03-12T13:11:00"/>
    <d v="1899-12-30T00:00:11"/>
    <n v="868007"/>
    <d v="2016-03-12T00:00:00"/>
    <s v="13:11:00"/>
    <x v="2"/>
    <x v="1"/>
  </r>
  <r>
    <n v="2423099"/>
    <x v="9"/>
    <d v="2016-02-19T14:54:00"/>
    <d v="1899-12-30T00:00:11"/>
    <n v="2384970"/>
    <d v="2016-02-19T00:00:00"/>
    <s v="14:54:00"/>
    <x v="2"/>
    <x v="0"/>
  </r>
  <r>
    <n v="2423099"/>
    <x v="1"/>
    <d v="2016-02-12T16:52:00"/>
    <d v="1899-12-30T00:00:11"/>
    <n v="2384970"/>
    <d v="2016-02-12T00:00:00"/>
    <s v="16:52:00"/>
    <x v="2"/>
    <x v="13"/>
  </r>
  <r>
    <n v="2371355"/>
    <x v="13"/>
    <d v="2016-02-15T06:25:00"/>
    <d v="1899-12-30T00:00:11"/>
    <n v="2371355"/>
    <d v="2016-02-15T00:00:00"/>
    <s v="06:25:00"/>
    <x v="2"/>
    <x v="18"/>
  </r>
  <r>
    <n v="805381"/>
    <x v="8"/>
    <d v="2016-02-18T08:56:00"/>
    <d v="1899-12-30T00:00:11"/>
    <n v="805381"/>
    <d v="2016-02-18T00:00:00"/>
    <s v="08:56:00"/>
    <x v="0"/>
    <x v="3"/>
  </r>
  <r>
    <n v="940183"/>
    <x v="16"/>
    <d v="2016-01-15T20:13:00"/>
    <d v="1899-12-30T00:00:11"/>
    <n v="940183"/>
    <d v="2016-01-15T00:00:00"/>
    <s v="20:13:00"/>
    <x v="3"/>
    <x v="14"/>
  </r>
  <r>
    <n v="2369209"/>
    <x v="9"/>
    <d v="2016-03-23T12:57:00"/>
    <d v="1899-12-30T00:00:11"/>
    <n v="2369209"/>
    <d v="2016-03-23T00:00:00"/>
    <s v="12:57:00"/>
    <x v="0"/>
    <x v="8"/>
  </r>
  <r>
    <n v="730607"/>
    <x v="9"/>
    <d v="2016-01-22T06:16:00"/>
    <d v="1899-12-30T00:00:11"/>
    <n v="730607"/>
    <d v="2016-01-22T00:00:00"/>
    <s v="06:16:00"/>
    <x v="0"/>
    <x v="18"/>
  </r>
  <r>
    <n v="601019"/>
    <x v="16"/>
    <d v="2016-01-02T01:23:00"/>
    <d v="1899-12-30T00:00:11"/>
    <n v="601019"/>
    <d v="2016-01-02T00:00:00"/>
    <s v="01:23:00"/>
    <x v="3"/>
    <x v="9"/>
  </r>
  <r>
    <n v="2425604"/>
    <x v="0"/>
    <d v="2016-03-25T15:23:00"/>
    <d v="1899-12-30T00:00:10"/>
    <n v="2384970"/>
    <d v="2016-03-25T00:00:00"/>
    <s v="15:23:00"/>
    <x v="3"/>
    <x v="2"/>
  </r>
  <r>
    <n v="793571"/>
    <x v="5"/>
    <d v="2016-03-18T16:56:00"/>
    <d v="1899-12-30T00:00:10"/>
    <n v="793571"/>
    <d v="2016-03-18T00:00:00"/>
    <s v="16:56:00"/>
    <x v="1"/>
    <x v="13"/>
  </r>
  <r>
    <n v="808965"/>
    <x v="6"/>
    <d v="2016-02-18T08:55:00"/>
    <d v="1899-12-30T00:00:10"/>
    <n v="808965"/>
    <d v="2016-02-18T00:00:00"/>
    <s v="08:55:00"/>
    <x v="0"/>
    <x v="3"/>
  </r>
  <r>
    <n v="892515"/>
    <x v="6"/>
    <d v="2016-03-23T07:31:00"/>
    <d v="1899-12-30T00:00:10"/>
    <n v="892515"/>
    <d v="2016-03-23T00:00:00"/>
    <s v="07:31:00"/>
    <x v="4"/>
    <x v="16"/>
  </r>
  <r>
    <n v="939679"/>
    <x v="5"/>
    <d v="2016-03-28T16:27:00"/>
    <d v="1899-12-30T00:00:10"/>
    <n v="939679"/>
    <d v="2016-03-28T00:00:00"/>
    <s v="16:27:00"/>
    <x v="3"/>
    <x v="13"/>
  </r>
  <r>
    <n v="817317"/>
    <x v="14"/>
    <d v="2016-03-04T14:09:00"/>
    <d v="1899-12-30T00:00:10"/>
    <n v="817317"/>
    <d v="2016-03-04T00:00:00"/>
    <s v="14:09:00"/>
    <x v="6"/>
    <x v="0"/>
  </r>
  <r>
    <n v="809045"/>
    <x v="8"/>
    <d v="2016-02-18T21:13:00"/>
    <d v="1899-12-30T00:00:10"/>
    <n v="809045"/>
    <d v="2016-02-18T00:00:00"/>
    <s v="21:13:00"/>
    <x v="3"/>
    <x v="4"/>
  </r>
  <r>
    <n v="2203491"/>
    <x v="2"/>
    <d v="2016-02-06T06:23:00"/>
    <d v="1899-12-30T00:00:10"/>
    <n v="2203491"/>
    <d v="2016-02-06T00:00:00"/>
    <s v="06:23:00"/>
    <x v="0"/>
    <x v="18"/>
  </r>
  <r>
    <n v="2414971"/>
    <x v="5"/>
    <d v="2016-01-27T10:52:00"/>
    <d v="1899-12-30T00:00:10"/>
    <n v="2414971"/>
    <d v="2016-01-27T00:00:00"/>
    <s v="10:52:00"/>
    <x v="3"/>
    <x v="10"/>
  </r>
  <r>
    <n v="809156"/>
    <x v="8"/>
    <d v="2016-03-02T17:49:00"/>
    <d v="1899-12-30T00:00:10"/>
    <n v="809156"/>
    <d v="2016-03-02T00:00:00"/>
    <s v="17:49:00"/>
    <x v="5"/>
    <x v="12"/>
  </r>
  <r>
    <n v="2090685"/>
    <x v="6"/>
    <d v="2016-03-19T14:52:00"/>
    <d v="1899-12-30T00:00:10"/>
    <n v="2090685"/>
    <d v="2016-03-19T00:00:00"/>
    <s v="14:52:00"/>
    <x v="1"/>
    <x v="0"/>
  </r>
  <r>
    <n v="865485"/>
    <x v="7"/>
    <d v="2016-03-13T15:25:00"/>
    <d v="1899-12-30T00:00:10"/>
    <n v="865485"/>
    <d v="2016-03-13T00:00:00"/>
    <s v="15:25:00"/>
    <x v="5"/>
    <x v="2"/>
  </r>
  <r>
    <n v="786343"/>
    <x v="9"/>
    <d v="2016-01-12T17:16:00"/>
    <d v="1899-12-30T00:00:10"/>
    <n v="786343"/>
    <d v="2016-01-12T00:00:00"/>
    <s v="17:16:00"/>
    <x v="5"/>
    <x v="12"/>
  </r>
  <r>
    <n v="866512"/>
    <x v="2"/>
    <d v="2016-03-25T08:24:00"/>
    <d v="1899-12-30T00:00:10"/>
    <n v="866512"/>
    <d v="2016-03-25T00:00:00"/>
    <s v="08:24:00"/>
    <x v="0"/>
    <x v="3"/>
  </r>
  <r>
    <n v="919522"/>
    <x v="0"/>
    <d v="2016-03-30T09:04:00"/>
    <d v="1899-12-30T00:00:10"/>
    <n v="919522"/>
    <d v="2016-03-30T00:00:00"/>
    <s v="09:04:00"/>
    <x v="1"/>
    <x v="15"/>
  </r>
  <r>
    <n v="809325"/>
    <x v="2"/>
    <d v="2016-03-10T21:43:00"/>
    <d v="1899-12-30T00:00:10"/>
    <n v="809325"/>
    <d v="2016-03-10T00:00:00"/>
    <s v="21:43:00"/>
    <x v="3"/>
    <x v="4"/>
  </r>
  <r>
    <n v="779728"/>
    <x v="5"/>
    <d v="2016-02-07T16:02:00"/>
    <d v="1899-12-30T00:00:10"/>
    <n v="779728"/>
    <d v="2016-02-07T00:00:00"/>
    <s v="16:02:00"/>
    <x v="5"/>
    <x v="13"/>
  </r>
  <r>
    <n v="764912"/>
    <x v="8"/>
    <d v="2016-01-24T13:59:00"/>
    <d v="1899-12-30T00:00:10"/>
    <n v="764912"/>
    <d v="2016-01-24T00:00:00"/>
    <s v="13:59:00"/>
    <x v="4"/>
    <x v="1"/>
  </r>
  <r>
    <n v="2000032"/>
    <x v="0"/>
    <d v="2016-03-23T13:23:00"/>
    <d v="1899-12-30T00:00:10"/>
    <n v="2000032"/>
    <d v="2016-03-23T00:00:00"/>
    <s v="13:23:00"/>
    <x v="3"/>
    <x v="1"/>
  </r>
  <r>
    <n v="809576"/>
    <x v="13"/>
    <d v="2016-02-27T15:01:00"/>
    <d v="1899-12-30T00:00:10"/>
    <n v="809576"/>
    <d v="2016-02-27T00:00:00"/>
    <s v="15:01:00"/>
    <x v="5"/>
    <x v="2"/>
  </r>
  <r>
    <n v="789244"/>
    <x v="7"/>
    <d v="2016-02-12T10:21:00"/>
    <d v="1899-12-30T00:00:10"/>
    <n v="789244"/>
    <d v="2016-02-12T00:00:00"/>
    <s v="10:21:00"/>
    <x v="4"/>
    <x v="10"/>
  </r>
  <r>
    <n v="1107332"/>
    <x v="2"/>
    <d v="2016-01-22T12:24:00"/>
    <d v="1899-12-30T00:00:10"/>
    <n v="1107332"/>
    <d v="2016-01-22T00:00:00"/>
    <s v="12:24:00"/>
    <x v="1"/>
    <x v="8"/>
  </r>
  <r>
    <n v="779998"/>
    <x v="0"/>
    <d v="2016-03-03T09:24:00"/>
    <d v="1899-12-30T00:00:10"/>
    <n v="779998"/>
    <d v="2016-03-03T00:00:00"/>
    <s v="09:24:00"/>
    <x v="1"/>
    <x v="15"/>
  </r>
  <r>
    <n v="893227"/>
    <x v="2"/>
    <d v="2016-03-06T15:13:00"/>
    <d v="1899-12-30T00:00:10"/>
    <n v="893227"/>
    <d v="2016-03-06T00:00:00"/>
    <s v="15:13:00"/>
    <x v="3"/>
    <x v="2"/>
  </r>
  <r>
    <n v="870104"/>
    <x v="8"/>
    <d v="2016-03-10T18:55:00"/>
    <d v="1899-12-30T00:00:10"/>
    <n v="870104"/>
    <d v="2016-03-10T00:00:00"/>
    <s v="18:55:00"/>
    <x v="6"/>
    <x v="6"/>
  </r>
  <r>
    <n v="772557"/>
    <x v="2"/>
    <d v="2016-02-20T08:42:00"/>
    <d v="1899-12-30T00:00:10"/>
    <n v="772557"/>
    <d v="2016-02-20T00:00:00"/>
    <s v="08:42:00"/>
    <x v="1"/>
    <x v="3"/>
  </r>
  <r>
    <n v="140005"/>
    <x v="13"/>
    <d v="2016-03-01T19:31:00"/>
    <d v="1899-12-30T00:00:10"/>
    <n v="140005"/>
    <d v="2016-03-01T00:00:00"/>
    <s v="19:31:00"/>
    <x v="5"/>
    <x v="5"/>
  </r>
  <r>
    <n v="809841"/>
    <x v="8"/>
    <d v="2016-02-24T18:54:00"/>
    <d v="1899-12-30T00:00:10"/>
    <n v="809841"/>
    <d v="2016-02-24T00:00:00"/>
    <s v="18:54:00"/>
    <x v="6"/>
    <x v="6"/>
  </r>
  <r>
    <n v="868524"/>
    <x v="5"/>
    <d v="2016-03-25T09:41:00"/>
    <d v="1899-12-30T00:00:10"/>
    <n v="868524"/>
    <d v="2016-03-25T00:00:00"/>
    <s v="09:41:00"/>
    <x v="3"/>
    <x v="15"/>
  </r>
  <r>
    <n v="940590"/>
    <x v="6"/>
    <d v="2016-03-28T16:00:00"/>
    <d v="1899-12-30T00:00:10"/>
    <n v="940590"/>
    <d v="2016-03-28T00:00:00"/>
    <s v="16:00:00"/>
    <x v="2"/>
    <x v="13"/>
  </r>
  <r>
    <n v="893387"/>
    <x v="0"/>
    <d v="2016-03-23T08:01:00"/>
    <d v="1899-12-30T00:00:10"/>
    <n v="893387"/>
    <d v="2016-03-23T00:00:00"/>
    <s v="08:01:00"/>
    <x v="5"/>
    <x v="3"/>
  </r>
  <r>
    <n v="804456"/>
    <x v="5"/>
    <d v="2016-02-16T20:27:00"/>
    <d v="1899-12-30T00:00:10"/>
    <n v="804456"/>
    <d v="2016-02-16T00:00:00"/>
    <s v="20:27:00"/>
    <x v="1"/>
    <x v="14"/>
  </r>
  <r>
    <n v="809924"/>
    <x v="6"/>
    <d v="2016-01-15T10:35:00"/>
    <d v="1899-12-30T00:00:10"/>
    <n v="809924"/>
    <d v="2016-01-15T00:00:00"/>
    <s v="10:35:00"/>
    <x v="0"/>
    <x v="10"/>
  </r>
  <r>
    <n v="892112"/>
    <x v="7"/>
    <d v="2016-03-21T23:04:00"/>
    <d v="1899-12-30T00:00:10"/>
    <n v="892112"/>
    <d v="2016-03-21T00:00:00"/>
    <s v="23:04:00"/>
    <x v="6"/>
    <x v="23"/>
  </r>
  <r>
    <n v="780254"/>
    <x v="5"/>
    <d v="2016-02-15T20:47:00"/>
    <d v="1899-12-30T00:00:10"/>
    <n v="780254"/>
    <d v="2016-02-15T00:00:00"/>
    <s v="20:47:00"/>
    <x v="3"/>
    <x v="14"/>
  </r>
  <r>
    <n v="940895"/>
    <x v="1"/>
    <d v="2016-03-10T11:08:00"/>
    <d v="1899-12-30T00:00:10"/>
    <n v="940895"/>
    <d v="2016-03-10T00:00:00"/>
    <s v="11:08:00"/>
    <x v="6"/>
    <x v="11"/>
  </r>
  <r>
    <n v="819953"/>
    <x v="2"/>
    <d v="2016-03-03T15:16:00"/>
    <d v="1899-12-30T00:00:10"/>
    <n v="819953"/>
    <d v="2016-03-03T00:00:00"/>
    <s v="15:16:00"/>
    <x v="4"/>
    <x v="2"/>
  </r>
  <r>
    <n v="931362"/>
    <x v="7"/>
    <d v="2016-03-31T06:41:00"/>
    <d v="1899-12-30T00:00:10"/>
    <n v="931362"/>
    <d v="2016-03-31T00:00:00"/>
    <s v="06:41:00"/>
    <x v="5"/>
    <x v="18"/>
  </r>
  <r>
    <n v="925513"/>
    <x v="0"/>
    <d v="2016-03-30T07:22:00"/>
    <d v="1899-12-30T00:00:10"/>
    <n v="925513"/>
    <d v="2016-03-30T00:00:00"/>
    <s v="07:22:00"/>
    <x v="4"/>
    <x v="16"/>
  </r>
  <r>
    <n v="804700"/>
    <x v="2"/>
    <d v="2016-01-09T16:01:00"/>
    <d v="1899-12-30T00:00:10"/>
    <n v="804700"/>
    <d v="2016-01-09T00:00:00"/>
    <s v="16:01:00"/>
    <x v="4"/>
    <x v="13"/>
  </r>
  <r>
    <n v="787128"/>
    <x v="6"/>
    <d v="2016-03-06T12:41:00"/>
    <d v="1899-12-30T00:00:10"/>
    <n v="787128"/>
    <d v="2016-03-06T00:00:00"/>
    <s v="12:41:00"/>
    <x v="3"/>
    <x v="8"/>
  </r>
  <r>
    <n v="810204"/>
    <x v="7"/>
    <d v="2016-02-11T19:07:00"/>
    <d v="1899-12-30T00:00:10"/>
    <n v="810204"/>
    <d v="2016-02-11T00:00:00"/>
    <s v="19:07:00"/>
    <x v="0"/>
    <x v="5"/>
  </r>
  <r>
    <n v="852161"/>
    <x v="2"/>
    <d v="2016-03-05T11:10:00"/>
    <d v="1899-12-30T00:00:10"/>
    <n v="852161"/>
    <d v="2016-03-05T00:00:00"/>
    <s v="11:10:00"/>
    <x v="1"/>
    <x v="11"/>
  </r>
  <r>
    <n v="821908"/>
    <x v="2"/>
    <d v="2016-02-09T19:12:00"/>
    <d v="1899-12-30T00:00:10"/>
    <n v="821908"/>
    <d v="2016-02-09T00:00:00"/>
    <s v="19:12:00"/>
    <x v="0"/>
    <x v="5"/>
  </r>
  <r>
    <n v="773049"/>
    <x v="2"/>
    <d v="2016-02-12T16:00:00"/>
    <d v="1899-12-30T00:00:10"/>
    <n v="773049"/>
    <d v="2016-02-12T00:00:00"/>
    <s v="16:00:00"/>
    <x v="6"/>
    <x v="13"/>
  </r>
  <r>
    <n v="630995"/>
    <x v="6"/>
    <d v="2016-01-13T09:15:00"/>
    <d v="1899-12-30T00:00:10"/>
    <n v="630995"/>
    <d v="2016-01-13T00:00:00"/>
    <s v="09:15:00"/>
    <x v="4"/>
    <x v="15"/>
  </r>
  <r>
    <n v="810286"/>
    <x v="2"/>
    <d v="2016-02-21T10:02:00"/>
    <d v="1899-12-30T00:00:10"/>
    <n v="810286"/>
    <d v="2016-02-21T00:00:00"/>
    <s v="10:02:00"/>
    <x v="4"/>
    <x v="10"/>
  </r>
  <r>
    <n v="821975"/>
    <x v="1"/>
    <d v="2016-03-29T01:12:00"/>
    <d v="1899-12-30T00:00:10"/>
    <n v="821975"/>
    <d v="2016-03-29T00:00:00"/>
    <s v="01:12:00"/>
    <x v="2"/>
    <x v="9"/>
  </r>
  <r>
    <n v="941181"/>
    <x v="7"/>
    <d v="2016-03-28T21:41:00"/>
    <d v="1899-12-30T00:00:10"/>
    <n v="941181"/>
    <d v="2016-03-28T00:00:00"/>
    <s v="21:41:00"/>
    <x v="0"/>
    <x v="4"/>
  </r>
  <r>
    <n v="822040"/>
    <x v="2"/>
    <d v="2016-03-24T10:22:00"/>
    <d v="1899-12-30T00:00:10"/>
    <n v="822040"/>
    <d v="2016-03-24T00:00:00"/>
    <s v="10:22:00"/>
    <x v="1"/>
    <x v="10"/>
  </r>
  <r>
    <n v="941242"/>
    <x v="0"/>
    <d v="2016-03-30T11:22:00"/>
    <d v="1899-12-30T00:00:10"/>
    <n v="941242"/>
    <d v="2016-03-30T00:00:00"/>
    <s v="11:22:00"/>
    <x v="4"/>
    <x v="11"/>
  </r>
  <r>
    <n v="941243"/>
    <x v="0"/>
    <d v="2016-03-20T15:45:00"/>
    <d v="1899-12-30T00:00:10"/>
    <n v="941243"/>
    <d v="2016-03-20T00:00:00"/>
    <s v="15:45:00"/>
    <x v="1"/>
    <x v="2"/>
  </r>
  <r>
    <n v="2370894"/>
    <x v="7"/>
    <d v="2016-02-17T16:52:00"/>
    <d v="1899-12-30T00:00:10"/>
    <n v="2370894"/>
    <d v="2016-02-17T00:00:00"/>
    <s v="16:52:00"/>
    <x v="4"/>
    <x v="13"/>
  </r>
  <r>
    <n v="833364"/>
    <x v="6"/>
    <d v="2016-03-01T07:28:00"/>
    <d v="1899-12-30T00:00:10"/>
    <n v="833364"/>
    <d v="2016-03-01T00:00:00"/>
    <s v="07:28:00"/>
    <x v="2"/>
    <x v="16"/>
  </r>
  <r>
    <n v="2428274"/>
    <x v="0"/>
    <d v="2016-03-23T10:26:00"/>
    <d v="1899-12-30T00:00:10"/>
    <n v="2384970"/>
    <d v="2016-03-23T00:00:00"/>
    <s v="10:26:00"/>
    <x v="1"/>
    <x v="10"/>
  </r>
  <r>
    <n v="907781"/>
    <x v="8"/>
    <d v="2016-03-04T12:57:00"/>
    <d v="1899-12-30T00:00:10"/>
    <n v="907781"/>
    <d v="2016-03-04T00:00:00"/>
    <s v="12:57:00"/>
    <x v="2"/>
    <x v="8"/>
  </r>
  <r>
    <n v="2288897"/>
    <x v="6"/>
    <d v="2016-01-10T18:53:00"/>
    <d v="1899-12-30T00:00:10"/>
    <n v="2288897"/>
    <d v="2016-01-10T00:00:00"/>
    <s v="18:53:00"/>
    <x v="1"/>
    <x v="6"/>
  </r>
  <r>
    <n v="808826"/>
    <x v="2"/>
    <d v="2016-03-14T06:19:00"/>
    <d v="1899-12-30T00:00:10"/>
    <n v="808826"/>
    <d v="2016-03-14T00:00:00"/>
    <s v="06:19:00"/>
    <x v="6"/>
    <x v="18"/>
  </r>
  <r>
    <n v="773403"/>
    <x v="2"/>
    <d v="2016-02-06T15:52:00"/>
    <d v="1899-12-30T00:00:10"/>
    <n v="773403"/>
    <d v="2016-02-06T00:00:00"/>
    <s v="15:52:00"/>
    <x v="4"/>
    <x v="2"/>
  </r>
  <r>
    <n v="941545"/>
    <x v="5"/>
    <d v="2016-03-31T15:16:00"/>
    <d v="1899-12-30T00:00:10"/>
    <n v="941545"/>
    <d v="2016-03-31T00:00:00"/>
    <s v="15:16:00"/>
    <x v="0"/>
    <x v="2"/>
  </r>
  <r>
    <n v="868007"/>
    <x v="10"/>
    <d v="2016-03-15T18:25:00"/>
    <d v="1899-12-30T00:00:10"/>
    <n v="868007"/>
    <d v="2016-03-15T00:00:00"/>
    <s v="18:25:00"/>
    <x v="2"/>
    <x v="6"/>
  </r>
  <r>
    <n v="2092266"/>
    <x v="6"/>
    <d v="2016-02-11T07:37:00"/>
    <d v="1899-12-30T00:00:10"/>
    <n v="2092266"/>
    <d v="2016-02-11T00:00:00"/>
    <s v="07:37:00"/>
    <x v="4"/>
    <x v="16"/>
  </r>
  <r>
    <n v="991"/>
    <x v="7"/>
    <d v="2016-01-14T10:07:00"/>
    <d v="1899-12-30T00:00:10"/>
    <n v="991"/>
    <d v="2016-01-14T00:00:00"/>
    <s v="10:07:00"/>
    <x v="6"/>
    <x v="10"/>
  </r>
  <r>
    <n v="941609"/>
    <x v="6"/>
    <d v="2016-03-18T16:55:00"/>
    <d v="1899-12-30T00:00:10"/>
    <n v="941609"/>
    <d v="2016-03-18T00:00:00"/>
    <s v="16:55:00"/>
    <x v="6"/>
    <x v="13"/>
  </r>
  <r>
    <n v="941622"/>
    <x v="5"/>
    <d v="2016-03-31T15:41:00"/>
    <d v="1899-12-30T00:00:10"/>
    <n v="941622"/>
    <d v="2016-03-31T00:00:00"/>
    <s v="15:41:00"/>
    <x v="0"/>
    <x v="2"/>
  </r>
  <r>
    <n v="941660"/>
    <x v="5"/>
    <d v="2016-03-27T16:02:00"/>
    <d v="1899-12-30T00:00:10"/>
    <n v="941660"/>
    <d v="2016-03-27T00:00:00"/>
    <s v="16:02:00"/>
    <x v="3"/>
    <x v="13"/>
  </r>
  <r>
    <n v="2371356"/>
    <x v="2"/>
    <d v="2016-02-15T09:37:00"/>
    <d v="1899-12-30T00:00:10"/>
    <n v="2371356"/>
    <d v="2016-02-15T00:00:00"/>
    <s v="09:37:00"/>
    <x v="4"/>
    <x v="15"/>
  </r>
  <r>
    <n v="2371357"/>
    <x v="6"/>
    <d v="2016-01-12T08:53:00"/>
    <d v="1899-12-30T00:00:10"/>
    <n v="2371357"/>
    <d v="2016-01-12T00:00:00"/>
    <s v="08:53:00"/>
    <x v="1"/>
    <x v="3"/>
  </r>
  <r>
    <n v="868136"/>
    <x v="10"/>
    <d v="2016-03-09T08:29:00"/>
    <d v="1899-12-30T00:00:10"/>
    <n v="868136"/>
    <d v="2016-03-09T00:00:00"/>
    <s v="08:29:00"/>
    <x v="0"/>
    <x v="3"/>
  </r>
  <r>
    <n v="810772"/>
    <x v="6"/>
    <d v="2016-02-24T09:05:00"/>
    <d v="1899-12-30T00:00:10"/>
    <n v="810772"/>
    <d v="2016-02-24T00:00:00"/>
    <s v="09:05:00"/>
    <x v="6"/>
    <x v="15"/>
  </r>
  <r>
    <n v="822557"/>
    <x v="5"/>
    <d v="2016-03-26T20:12:00"/>
    <d v="1899-12-30T00:00:10"/>
    <n v="822557"/>
    <d v="2016-03-26T00:00:00"/>
    <s v="20:12:00"/>
    <x v="4"/>
    <x v="14"/>
  </r>
  <r>
    <n v="2203596"/>
    <x v="9"/>
    <d v="2016-02-09T15:16:00"/>
    <d v="1899-12-30T00:00:10"/>
    <n v="2203596"/>
    <d v="2016-02-09T00:00:00"/>
    <s v="15:16:00"/>
    <x v="0"/>
    <x v="2"/>
  </r>
  <r>
    <n v="820751"/>
    <x v="16"/>
    <d v="2016-03-13T06:35:00"/>
    <d v="1899-12-30T00:00:10"/>
    <n v="820751"/>
    <d v="2016-03-13T00:00:00"/>
    <s v="06:35:00"/>
    <x v="4"/>
    <x v="18"/>
  </r>
  <r>
    <n v="2287109"/>
    <x v="9"/>
    <d v="2016-03-12T22:52:00"/>
    <d v="1899-12-30T00:00:10"/>
    <n v="2287109"/>
    <d v="2016-03-12T00:00:00"/>
    <s v="22:52:00"/>
    <x v="3"/>
    <x v="17"/>
  </r>
  <r>
    <n v="809704"/>
    <x v="9"/>
    <d v="2016-03-22T23:15:00"/>
    <d v="1899-12-30T00:00:10"/>
    <n v="809704"/>
    <d v="2016-03-22T00:00:00"/>
    <s v="23:15:00"/>
    <x v="2"/>
    <x v="23"/>
  </r>
  <r>
    <n v="808988"/>
    <x v="1"/>
    <d v="2016-02-20T22:04:00"/>
    <d v="1899-12-30T00:00:09"/>
    <n v="808988"/>
    <d v="2016-02-20T00:00:00"/>
    <s v="22:04:00"/>
    <x v="5"/>
    <x v="17"/>
  </r>
  <r>
    <n v="2425806"/>
    <x v="5"/>
    <d v="2016-02-03T15:38:00"/>
    <d v="1899-12-30T00:00:09"/>
    <n v="2384970"/>
    <d v="2016-02-03T00:00:00"/>
    <s v="15:38:00"/>
    <x v="5"/>
    <x v="2"/>
  </r>
  <r>
    <n v="809081"/>
    <x v="9"/>
    <d v="2016-02-21T20:17:00"/>
    <d v="1899-12-30T00:00:09"/>
    <n v="809081"/>
    <d v="2016-02-21T00:00:00"/>
    <s v="20:17:00"/>
    <x v="2"/>
    <x v="14"/>
  </r>
  <r>
    <n v="803732"/>
    <x v="5"/>
    <d v="2016-02-09T17:26:00"/>
    <d v="1899-12-30T00:00:09"/>
    <n v="803732"/>
    <d v="2016-02-09T00:00:00"/>
    <s v="17:26:00"/>
    <x v="3"/>
    <x v="12"/>
  </r>
  <r>
    <n v="803847"/>
    <x v="14"/>
    <d v="2016-02-16T22:19:00"/>
    <d v="1899-12-30T00:00:09"/>
    <n v="803847"/>
    <d v="2016-02-16T00:00:00"/>
    <s v="22:19:00"/>
    <x v="1"/>
    <x v="17"/>
  </r>
  <r>
    <n v="940027"/>
    <x v="9"/>
    <d v="2016-03-30T07:34:00"/>
    <d v="1899-12-30T00:00:09"/>
    <n v="940027"/>
    <d v="2016-03-30T00:00:00"/>
    <s v="07:34:00"/>
    <x v="6"/>
    <x v="16"/>
  </r>
  <r>
    <n v="809325"/>
    <x v="5"/>
    <d v="2016-02-20T18:20:00"/>
    <d v="1899-12-30T00:00:09"/>
    <n v="809325"/>
    <d v="2016-02-20T00:00:00"/>
    <s v="18:20:00"/>
    <x v="3"/>
    <x v="6"/>
  </r>
  <r>
    <n v="869372"/>
    <x v="5"/>
    <d v="2016-02-04T18:34:00"/>
    <d v="1899-12-30T00:00:09"/>
    <n v="869372"/>
    <d v="2016-02-04T00:00:00"/>
    <s v="18:34:00"/>
    <x v="2"/>
    <x v="6"/>
  </r>
  <r>
    <n v="895624"/>
    <x v="8"/>
    <d v="2016-03-21T18:20:00"/>
    <d v="1899-12-30T00:00:09"/>
    <n v="895624"/>
    <d v="2016-03-21T00:00:00"/>
    <s v="18:20:00"/>
    <x v="1"/>
    <x v="6"/>
  </r>
  <r>
    <n v="819683"/>
    <x v="5"/>
    <d v="2016-03-30T14:58:00"/>
    <d v="1899-12-30T00:00:09"/>
    <n v="819683"/>
    <d v="2016-03-30T00:00:00"/>
    <s v="14:58:00"/>
    <x v="6"/>
    <x v="0"/>
  </r>
  <r>
    <n v="809704"/>
    <x v="5"/>
    <d v="2016-03-02T07:37:00"/>
    <d v="1899-12-30T00:00:09"/>
    <n v="809704"/>
    <d v="2016-03-02T00:00:00"/>
    <s v="07:37:00"/>
    <x v="2"/>
    <x v="16"/>
  </r>
  <r>
    <n v="809704"/>
    <x v="5"/>
    <d v="2016-01-01T06:22:00"/>
    <d v="1899-12-30T00:00:09"/>
    <n v="809704"/>
    <d v="2016-01-01T00:00:00"/>
    <s v="06:22:00"/>
    <x v="2"/>
    <x v="18"/>
  </r>
  <r>
    <n v="2204358"/>
    <x v="14"/>
    <d v="2016-01-01T21:17:00"/>
    <d v="1899-12-30T00:00:09"/>
    <n v="2204358"/>
    <d v="2016-01-01T00:00:00"/>
    <s v="21:17:00"/>
    <x v="1"/>
    <x v="4"/>
  </r>
  <r>
    <n v="930990"/>
    <x v="9"/>
    <d v="2016-03-29T06:13:00"/>
    <d v="1899-12-30T00:00:09"/>
    <n v="930990"/>
    <d v="2016-03-29T00:00:00"/>
    <s v="06:13:00"/>
    <x v="6"/>
    <x v="18"/>
  </r>
  <r>
    <n v="940746"/>
    <x v="14"/>
    <d v="2016-03-14T14:56:00"/>
    <d v="1899-12-30T00:00:09"/>
    <n v="940746"/>
    <d v="2016-03-14T00:00:00"/>
    <s v="14:56:00"/>
    <x v="1"/>
    <x v="0"/>
  </r>
  <r>
    <n v="931253"/>
    <x v="8"/>
    <d v="2016-03-26T22:27:00"/>
    <d v="1899-12-30T00:00:09"/>
    <n v="931253"/>
    <d v="2016-03-26T00:00:00"/>
    <s v="22:27:00"/>
    <x v="4"/>
    <x v="17"/>
  </r>
  <r>
    <n v="810063"/>
    <x v="5"/>
    <d v="2016-02-25T22:57:00"/>
    <d v="1899-12-30T00:00:09"/>
    <n v="810063"/>
    <d v="2016-02-25T00:00:00"/>
    <s v="22:57:00"/>
    <x v="1"/>
    <x v="17"/>
  </r>
  <r>
    <n v="906728"/>
    <x v="8"/>
    <d v="2016-03-30T17:16:00"/>
    <d v="1899-12-30T00:00:09"/>
    <n v="906728"/>
    <d v="2016-03-30T00:00:00"/>
    <s v="17:16:00"/>
    <x v="6"/>
    <x v="12"/>
  </r>
  <r>
    <n v="893599"/>
    <x v="9"/>
    <d v="2016-03-20T18:34:00"/>
    <d v="1899-12-30T00:00:09"/>
    <n v="893599"/>
    <d v="2016-03-20T00:00:00"/>
    <s v="18:34:00"/>
    <x v="2"/>
    <x v="6"/>
  </r>
  <r>
    <n v="2422252"/>
    <x v="18"/>
    <d v="2016-02-13T11:59:00"/>
    <d v="1899-12-30T00:00:09"/>
    <n v="2384970"/>
    <d v="2016-02-13T00:00:00"/>
    <s v="11:59:00"/>
    <x v="2"/>
    <x v="11"/>
  </r>
  <r>
    <n v="1643585"/>
    <x v="9"/>
    <d v="2016-01-04T16:43:00"/>
    <d v="1899-12-30T00:00:09"/>
    <n v="1643585"/>
    <d v="2016-01-04T00:00:00"/>
    <s v="16:43:00"/>
    <x v="3"/>
    <x v="13"/>
  </r>
  <r>
    <n v="810281"/>
    <x v="5"/>
    <d v="2016-02-22T19:11:00"/>
    <d v="1899-12-30T00:00:09"/>
    <n v="810281"/>
    <d v="2016-02-22T00:00:00"/>
    <s v="19:11:00"/>
    <x v="0"/>
    <x v="5"/>
  </r>
  <r>
    <n v="810411"/>
    <x v="1"/>
    <d v="2016-02-09T10:32:00"/>
    <d v="1899-12-30T00:00:09"/>
    <n v="810411"/>
    <d v="2016-02-09T00:00:00"/>
    <s v="10:32:00"/>
    <x v="2"/>
    <x v="10"/>
  </r>
  <r>
    <n v="941314"/>
    <x v="9"/>
    <d v="2016-03-25T18:03:00"/>
    <d v="1899-12-30T00:00:09"/>
    <n v="941314"/>
    <d v="2016-03-25T00:00:00"/>
    <s v="18:03:00"/>
    <x v="0"/>
    <x v="6"/>
  </r>
  <r>
    <n v="920843"/>
    <x v="8"/>
    <d v="2016-03-28T17:37:00"/>
    <d v="1899-12-30T00:00:09"/>
    <n v="920843"/>
    <d v="2016-03-28T00:00:00"/>
    <s v="17:37:00"/>
    <x v="2"/>
    <x v="12"/>
  </r>
  <r>
    <n v="273732"/>
    <x v="10"/>
    <d v="2016-03-30T17:10:00"/>
    <d v="1899-12-30T00:00:09"/>
    <n v="273732"/>
    <d v="2016-03-30T00:00:00"/>
    <s v="17:10:00"/>
    <x v="6"/>
    <x v="12"/>
  </r>
  <r>
    <n v="805208"/>
    <x v="8"/>
    <d v="2016-02-14T01:45:00"/>
    <d v="1899-12-30T00:00:09"/>
    <n v="805208"/>
    <d v="2016-02-14T00:00:00"/>
    <s v="01:45:00"/>
    <x v="5"/>
    <x v="9"/>
  </r>
  <r>
    <n v="991"/>
    <x v="8"/>
    <d v="2016-01-20T13:43:00"/>
    <d v="1899-12-30T00:00:09"/>
    <n v="991"/>
    <d v="2016-01-20T00:00:00"/>
    <s v="13:43:00"/>
    <x v="6"/>
    <x v="1"/>
  </r>
  <r>
    <n v="803373"/>
    <x v="13"/>
    <d v="2016-03-01T20:41:00"/>
    <d v="1899-12-30T00:00:09"/>
    <n v="803373"/>
    <d v="2016-03-01T00:00:00"/>
    <s v="20:41:00"/>
    <x v="6"/>
    <x v="14"/>
  </r>
  <r>
    <n v="822429"/>
    <x v="9"/>
    <d v="2016-03-03T14:54:00"/>
    <d v="1899-12-30T00:00:09"/>
    <n v="822429"/>
    <d v="2016-03-03T00:00:00"/>
    <s v="14:54:00"/>
    <x v="3"/>
    <x v="0"/>
  </r>
  <r>
    <n v="764355"/>
    <x v="3"/>
    <d v="2016-01-22T14:42:00"/>
    <d v="1899-12-30T00:00:09"/>
    <n v="764355"/>
    <d v="2016-01-22T00:00:00"/>
    <s v="14:42:00"/>
    <x v="6"/>
    <x v="0"/>
  </r>
  <r>
    <n v="808003"/>
    <x v="3"/>
    <d v="2016-02-28T08:25:00"/>
    <d v="1899-12-30T00:00:09"/>
    <n v="808003"/>
    <d v="2016-02-28T00:00:00"/>
    <s v="08:25:00"/>
    <x v="2"/>
    <x v="3"/>
  </r>
  <r>
    <n v="809152"/>
    <x v="3"/>
    <d v="2016-03-15T09:58:00"/>
    <d v="1899-12-30T00:00:09"/>
    <n v="809152"/>
    <d v="2016-03-15T00:00:00"/>
    <s v="09:58:00"/>
    <x v="4"/>
    <x v="15"/>
  </r>
  <r>
    <n v="788893"/>
    <x v="3"/>
    <d v="2016-03-06T04:50:00"/>
    <d v="1899-12-30T00:00:09"/>
    <n v="788893"/>
    <d v="2016-03-06T00:00:00"/>
    <s v="04:50:00"/>
    <x v="2"/>
    <x v="20"/>
  </r>
  <r>
    <n v="2285956"/>
    <x v="3"/>
    <d v="2016-03-04T05:53:00"/>
    <d v="1899-12-30T00:00:09"/>
    <n v="2285956"/>
    <d v="2016-03-04T00:00:00"/>
    <s v="05:53:00"/>
    <x v="4"/>
    <x v="19"/>
  </r>
  <r>
    <n v="772311"/>
    <x v="3"/>
    <d v="2016-02-03T10:41:00"/>
    <d v="1899-12-30T00:00:09"/>
    <n v="772311"/>
    <d v="2016-02-03T00:00:00"/>
    <s v="10:41:00"/>
    <x v="4"/>
    <x v="10"/>
  </r>
  <r>
    <n v="1107846"/>
    <x v="4"/>
    <d v="2016-03-26T11:39:00"/>
    <d v="1899-12-30T00:00:09"/>
    <n v="1107846"/>
    <d v="2016-03-26T00:00:00"/>
    <s v="11:39:00"/>
    <x v="5"/>
    <x v="11"/>
  </r>
  <r>
    <n v="1107846"/>
    <x v="4"/>
    <d v="2016-03-26T10:10:00"/>
    <d v="1899-12-30T00:00:09"/>
    <n v="1107846"/>
    <d v="2016-03-26T00:00:00"/>
    <s v="10:10:00"/>
    <x v="5"/>
    <x v="10"/>
  </r>
  <r>
    <n v="772680"/>
    <x v="3"/>
    <d v="2016-02-04T16:05:00"/>
    <d v="1899-12-30T00:00:09"/>
    <n v="772680"/>
    <d v="2016-02-04T00:00:00"/>
    <s v="16:05:00"/>
    <x v="3"/>
    <x v="13"/>
  </r>
  <r>
    <n v="302333"/>
    <x v="4"/>
    <d v="2016-01-04T06:04:00"/>
    <d v="1899-12-30T00:00:09"/>
    <n v="302333"/>
    <d v="2016-01-04T00:00:00"/>
    <s v="06:04:00"/>
    <x v="0"/>
    <x v="18"/>
  </r>
  <r>
    <n v="772839"/>
    <x v="4"/>
    <d v="2016-02-06T14:43:00"/>
    <d v="1899-12-30T00:00:09"/>
    <n v="772839"/>
    <d v="2016-02-06T00:00:00"/>
    <s v="14:43:00"/>
    <x v="6"/>
    <x v="0"/>
  </r>
  <r>
    <n v="2370492"/>
    <x v="3"/>
    <d v="2016-01-17T20:57:00"/>
    <d v="1899-12-30T00:00:09"/>
    <n v="2370492"/>
    <d v="2016-01-17T00:00:00"/>
    <s v="20:57:00"/>
    <x v="5"/>
    <x v="14"/>
  </r>
  <r>
    <n v="733939"/>
    <x v="3"/>
    <d v="2016-01-17T11:32:00"/>
    <d v="1899-12-30T00:00:09"/>
    <n v="733939"/>
    <d v="2016-01-17T00:00:00"/>
    <s v="11:32:00"/>
    <x v="0"/>
    <x v="11"/>
  </r>
  <r>
    <n v="818570"/>
    <x v="4"/>
    <d v="2016-03-01T12:47:00"/>
    <d v="1899-12-30T00:00:09"/>
    <n v="818570"/>
    <d v="2016-03-01T00:00:00"/>
    <s v="12:47:00"/>
    <x v="6"/>
    <x v="8"/>
  </r>
  <r>
    <n v="773004"/>
    <x v="4"/>
    <d v="2016-01-23T05:00:00"/>
    <d v="1899-12-30T00:00:09"/>
    <n v="773004"/>
    <d v="2016-01-23T00:00:00"/>
    <s v="05:00:00"/>
    <x v="4"/>
    <x v="19"/>
  </r>
  <r>
    <n v="773017"/>
    <x v="4"/>
    <d v="2016-02-06T19:24:00"/>
    <d v="1899-12-30T00:00:09"/>
    <n v="773017"/>
    <d v="2016-02-06T00:00:00"/>
    <s v="19:24:00"/>
    <x v="2"/>
    <x v="5"/>
  </r>
  <r>
    <n v="772948"/>
    <x v="6"/>
    <d v="2016-02-13T18:20:00"/>
    <d v="1899-12-30T00:00:09"/>
    <n v="772948"/>
    <d v="2016-02-13T00:00:00"/>
    <s v="18:20:00"/>
    <x v="4"/>
    <x v="6"/>
  </r>
  <r>
    <n v="67073"/>
    <x v="3"/>
    <d v="2016-01-04T10:23:00"/>
    <d v="1899-12-30T00:00:09"/>
    <n v="67073"/>
    <d v="2016-01-04T00:00:00"/>
    <s v="10:23:00"/>
    <x v="3"/>
    <x v="10"/>
  </r>
  <r>
    <n v="2371367"/>
    <x v="4"/>
    <d v="2016-01-14T08:51:00"/>
    <d v="1899-12-30T00:00:09"/>
    <n v="2371367"/>
    <d v="2016-01-14T00:00:00"/>
    <s v="08:51:00"/>
    <x v="5"/>
    <x v="3"/>
  </r>
  <r>
    <n v="821371"/>
    <x v="9"/>
    <d v="2016-02-28T09:46:00"/>
    <d v="1899-12-30T00:00:09"/>
    <n v="821371"/>
    <d v="2016-02-28T00:00:00"/>
    <s v="09:46:00"/>
    <x v="5"/>
    <x v="15"/>
  </r>
  <r>
    <n v="940595"/>
    <x v="16"/>
    <d v="2016-03-04T02:47:00"/>
    <d v="1899-12-30T00:00:09"/>
    <n v="940595"/>
    <d v="2016-03-04T00:00:00"/>
    <s v="02:47:00"/>
    <x v="5"/>
    <x v="21"/>
  </r>
  <r>
    <n v="585153"/>
    <x v="9"/>
    <d v="2016-01-01T13:13:00"/>
    <d v="1899-12-30T00:00:09"/>
    <n v="585153"/>
    <d v="2016-01-01T00:00:00"/>
    <s v="13:13:00"/>
    <x v="1"/>
    <x v="1"/>
  </r>
  <r>
    <n v="810013"/>
    <x v="9"/>
    <d v="2016-02-18T14:57:00"/>
    <d v="1899-12-30T00:00:09"/>
    <n v="810013"/>
    <d v="2016-02-18T00:00:00"/>
    <s v="14:57:00"/>
    <x v="4"/>
    <x v="0"/>
  </r>
  <r>
    <n v="747185"/>
    <x v="16"/>
    <d v="2016-01-16T13:19:00"/>
    <d v="1899-12-30T00:00:09"/>
    <n v="747185"/>
    <d v="2016-01-16T00:00:00"/>
    <s v="13:19:00"/>
    <x v="5"/>
    <x v="1"/>
  </r>
  <r>
    <n v="892465"/>
    <x v="9"/>
    <d v="2016-03-31T10:45:00"/>
    <d v="1899-12-30T00:00:08"/>
    <n v="892465"/>
    <d v="2016-03-31T00:00:00"/>
    <s v="10:45:00"/>
    <x v="2"/>
    <x v="10"/>
  </r>
  <r>
    <n v="808930"/>
    <x v="0"/>
    <d v="2016-02-23T15:26:00"/>
    <d v="1899-12-30T00:00:08"/>
    <n v="808930"/>
    <d v="2016-02-23T00:00:00"/>
    <s v="15:26:00"/>
    <x v="0"/>
    <x v="2"/>
  </r>
  <r>
    <n v="820361"/>
    <x v="2"/>
    <d v="2016-02-27T16:06:00"/>
    <d v="1899-12-30T00:00:08"/>
    <n v="820361"/>
    <d v="2016-02-27T00:00:00"/>
    <s v="16:06:00"/>
    <x v="0"/>
    <x v="13"/>
  </r>
  <r>
    <n v="809015"/>
    <x v="8"/>
    <d v="2016-01-30T16:54:00"/>
    <d v="1899-12-30T00:00:08"/>
    <n v="809015"/>
    <d v="2016-01-30T00:00:00"/>
    <s v="16:54:00"/>
    <x v="6"/>
    <x v="13"/>
  </r>
  <r>
    <n v="930066"/>
    <x v="0"/>
    <d v="2016-03-29T15:41:00"/>
    <d v="1899-12-30T00:00:08"/>
    <n v="930066"/>
    <d v="2016-03-29T00:00:00"/>
    <s v="15:41:00"/>
    <x v="6"/>
    <x v="2"/>
  </r>
  <r>
    <n v="817317"/>
    <x v="5"/>
    <d v="2016-02-06T12:43:00"/>
    <d v="1899-12-30T00:00:08"/>
    <n v="817317"/>
    <d v="2016-02-06T00:00:00"/>
    <s v="12:43:00"/>
    <x v="6"/>
    <x v="8"/>
  </r>
  <r>
    <n v="809063"/>
    <x v="6"/>
    <d v="2016-02-20T11:15:00"/>
    <d v="1899-12-30T00:00:08"/>
    <n v="809063"/>
    <d v="2016-02-20T00:00:00"/>
    <s v="11:15:00"/>
    <x v="0"/>
    <x v="11"/>
  </r>
  <r>
    <n v="809079"/>
    <x v="8"/>
    <d v="2016-02-22T19:08:00"/>
    <d v="1899-12-30T00:00:08"/>
    <n v="809079"/>
    <d v="2016-02-22T00:00:00"/>
    <s v="19:08:00"/>
    <x v="5"/>
    <x v="5"/>
  </r>
  <r>
    <n v="820500"/>
    <x v="2"/>
    <d v="2016-02-26T09:51:00"/>
    <d v="1899-12-30T00:00:08"/>
    <n v="820500"/>
    <d v="2016-02-26T00:00:00"/>
    <s v="09:51:00"/>
    <x v="1"/>
    <x v="15"/>
  </r>
  <r>
    <n v="939753"/>
    <x v="10"/>
    <d v="2016-03-19T11:38:00"/>
    <d v="1899-12-30T00:00:08"/>
    <n v="939753"/>
    <d v="2016-03-19T00:00:00"/>
    <s v="11:38:00"/>
    <x v="0"/>
    <x v="11"/>
  </r>
  <r>
    <n v="892643"/>
    <x v="6"/>
    <d v="2016-03-13T12:10:00"/>
    <d v="1899-12-30T00:00:08"/>
    <n v="892643"/>
    <d v="2016-03-13T00:00:00"/>
    <s v="12:10:00"/>
    <x v="0"/>
    <x v="8"/>
  </r>
  <r>
    <n v="820568"/>
    <x v="0"/>
    <d v="2016-03-29T11:58:00"/>
    <d v="1899-12-30T00:00:08"/>
    <n v="820568"/>
    <d v="2016-03-29T00:00:00"/>
    <s v="11:58:00"/>
    <x v="2"/>
    <x v="11"/>
  </r>
  <r>
    <n v="866345"/>
    <x v="8"/>
    <d v="2016-03-03T17:15:00"/>
    <d v="1899-12-30T00:00:08"/>
    <n v="866345"/>
    <d v="2016-03-03T00:00:00"/>
    <s v="17:15:00"/>
    <x v="6"/>
    <x v="12"/>
  </r>
  <r>
    <n v="2414971"/>
    <x v="8"/>
    <d v="2016-02-03T12:24:00"/>
    <d v="1899-12-30T00:00:08"/>
    <n v="2414971"/>
    <d v="2016-02-03T00:00:00"/>
    <s v="12:24:00"/>
    <x v="3"/>
    <x v="8"/>
  </r>
  <r>
    <n v="809151"/>
    <x v="16"/>
    <d v="2016-02-18T08:41:00"/>
    <d v="1899-12-30T00:00:08"/>
    <n v="809151"/>
    <d v="2016-02-18T00:00:00"/>
    <s v="08:41:00"/>
    <x v="2"/>
    <x v="3"/>
  </r>
  <r>
    <n v="904526"/>
    <x v="0"/>
    <d v="2016-03-26T15:20:00"/>
    <d v="1899-12-30T00:00:08"/>
    <n v="904526"/>
    <d v="2016-03-26T00:00:00"/>
    <s v="15:20:00"/>
    <x v="2"/>
    <x v="2"/>
  </r>
  <r>
    <n v="831939"/>
    <x v="1"/>
    <d v="2016-03-12T14:30:00"/>
    <d v="1899-12-30T00:00:08"/>
    <n v="831939"/>
    <d v="2016-03-12T00:00:00"/>
    <s v="14:30:00"/>
    <x v="0"/>
    <x v="0"/>
  </r>
  <r>
    <n v="2203596"/>
    <x v="6"/>
    <d v="2016-01-17T14:58:00"/>
    <d v="1899-12-30T00:00:08"/>
    <n v="2203596"/>
    <d v="2016-01-17T00:00:00"/>
    <s v="14:58:00"/>
    <x v="0"/>
    <x v="0"/>
  </r>
  <r>
    <n v="788961"/>
    <x v="6"/>
    <d v="2016-02-21T07:27:00"/>
    <d v="1899-12-30T00:00:08"/>
    <n v="788961"/>
    <d v="2016-02-21T00:00:00"/>
    <s v="07:27:00"/>
    <x v="5"/>
    <x v="16"/>
  </r>
  <r>
    <n v="624257"/>
    <x v="8"/>
    <d v="2016-01-12T10:07:00"/>
    <d v="1899-12-30T00:00:08"/>
    <n v="624257"/>
    <d v="2016-01-12T00:00:00"/>
    <s v="10:07:00"/>
    <x v="6"/>
    <x v="10"/>
  </r>
  <r>
    <n v="820751"/>
    <x v="9"/>
    <d v="2016-03-31T12:49:00"/>
    <d v="1899-12-30T00:00:08"/>
    <n v="820751"/>
    <d v="2016-03-31T00:00:00"/>
    <s v="12:49:00"/>
    <x v="4"/>
    <x v="8"/>
  </r>
  <r>
    <n v="629727"/>
    <x v="6"/>
    <d v="2016-01-15T07:47:00"/>
    <d v="1899-12-30T00:00:08"/>
    <n v="629727"/>
    <d v="2016-01-15T00:00:00"/>
    <s v="07:47:00"/>
    <x v="2"/>
    <x v="16"/>
  </r>
  <r>
    <n v="803827"/>
    <x v="0"/>
    <d v="2016-02-19T08:47:00"/>
    <d v="1899-12-30T00:00:08"/>
    <n v="803827"/>
    <d v="2016-02-19T00:00:00"/>
    <s v="08:47:00"/>
    <x v="0"/>
    <x v="3"/>
  </r>
  <r>
    <n v="939992"/>
    <x v="0"/>
    <d v="2016-03-23T10:30:00"/>
    <d v="1899-12-30T00:00:08"/>
    <n v="939992"/>
    <d v="2016-03-23T00:00:00"/>
    <s v="10:30:00"/>
    <x v="6"/>
    <x v="10"/>
  </r>
  <r>
    <n v="733347"/>
    <x v="9"/>
    <d v="2016-01-24T14:31:00"/>
    <d v="1899-12-30T00:00:08"/>
    <n v="733347"/>
    <d v="2016-01-24T00:00:00"/>
    <s v="14:31:00"/>
    <x v="3"/>
    <x v="0"/>
  </r>
  <r>
    <n v="33773"/>
    <x v="0"/>
    <d v="2016-03-12T08:50:00"/>
    <d v="1899-12-30T00:00:08"/>
    <n v="33773"/>
    <d v="2016-03-12T00:00:00"/>
    <s v="08:50:00"/>
    <x v="5"/>
    <x v="3"/>
  </r>
  <r>
    <n v="789051"/>
    <x v="2"/>
    <d v="2016-03-06T14:32:00"/>
    <d v="1899-12-30T00:00:08"/>
    <n v="789051"/>
    <d v="2016-03-06T00:00:00"/>
    <s v="14:32:00"/>
    <x v="6"/>
    <x v="0"/>
  </r>
  <r>
    <n v="621695"/>
    <x v="6"/>
    <d v="2016-01-13T09:02:00"/>
    <d v="1899-12-30T00:00:08"/>
    <n v="621695"/>
    <d v="2016-01-13T00:00:00"/>
    <s v="09:02:00"/>
    <x v="6"/>
    <x v="15"/>
  </r>
  <r>
    <n v="940170"/>
    <x v="0"/>
    <d v="2016-03-30T17:39:00"/>
    <d v="1899-12-30T00:00:08"/>
    <n v="940170"/>
    <d v="2016-03-30T00:00:00"/>
    <s v="17:39:00"/>
    <x v="2"/>
    <x v="12"/>
  </r>
  <r>
    <n v="2000032"/>
    <x v="0"/>
    <d v="2016-03-23T09:35:00"/>
    <d v="1899-12-30T00:00:08"/>
    <n v="2000032"/>
    <d v="2016-03-23T00:00:00"/>
    <s v="09:35:00"/>
    <x v="3"/>
    <x v="15"/>
  </r>
  <r>
    <n v="1107332"/>
    <x v="6"/>
    <d v="2016-01-24T09:06:00"/>
    <d v="1899-12-30T00:00:08"/>
    <n v="1107332"/>
    <d v="2016-01-24T00:00:00"/>
    <s v="09:06:00"/>
    <x v="1"/>
    <x v="15"/>
  </r>
  <r>
    <n v="789263"/>
    <x v="7"/>
    <d v="2016-02-11T22:58:00"/>
    <d v="1899-12-30T00:00:08"/>
    <n v="789263"/>
    <d v="2016-02-11T00:00:00"/>
    <s v="22:58:00"/>
    <x v="3"/>
    <x v="17"/>
  </r>
  <r>
    <n v="930743"/>
    <x v="5"/>
    <d v="2016-03-28T08:14:00"/>
    <d v="1899-12-30T00:00:08"/>
    <n v="930743"/>
    <d v="2016-03-28T00:00:00"/>
    <s v="08:14:00"/>
    <x v="1"/>
    <x v="3"/>
  </r>
  <r>
    <n v="893233"/>
    <x v="8"/>
    <d v="2016-03-17T05:34:00"/>
    <d v="1899-12-30T00:00:08"/>
    <n v="893233"/>
    <d v="2016-03-17T00:00:00"/>
    <s v="05:34:00"/>
    <x v="5"/>
    <x v="19"/>
  </r>
  <r>
    <n v="851478"/>
    <x v="2"/>
    <d v="2016-03-03T13:42:00"/>
    <d v="1899-12-30T00:00:08"/>
    <n v="851478"/>
    <d v="2016-03-03T00:00:00"/>
    <s v="13:42:00"/>
    <x v="5"/>
    <x v="1"/>
  </r>
  <r>
    <n v="809704"/>
    <x v="10"/>
    <d v="2016-02-28T21:54:00"/>
    <d v="1899-12-30T00:00:08"/>
    <n v="809704"/>
    <d v="2016-02-28T00:00:00"/>
    <s v="21:54:00"/>
    <x v="2"/>
    <x v="4"/>
  </r>
  <r>
    <n v="804327"/>
    <x v="0"/>
    <d v="2016-03-20T13:38:00"/>
    <d v="1899-12-30T00:00:08"/>
    <n v="804327"/>
    <d v="2016-03-20T00:00:00"/>
    <s v="13:38:00"/>
    <x v="3"/>
    <x v="1"/>
  </r>
  <r>
    <n v="809824"/>
    <x v="8"/>
    <d v="2016-02-25T16:32:00"/>
    <d v="1899-12-30T00:00:08"/>
    <n v="809824"/>
    <d v="2016-02-25T00:00:00"/>
    <s v="16:32:00"/>
    <x v="4"/>
    <x v="13"/>
  </r>
  <r>
    <n v="832685"/>
    <x v="6"/>
    <d v="2016-03-01T15:55:00"/>
    <d v="1899-12-30T00:00:08"/>
    <n v="832685"/>
    <d v="2016-03-01T00:00:00"/>
    <s v="15:55:00"/>
    <x v="2"/>
    <x v="2"/>
  </r>
  <r>
    <n v="865745"/>
    <x v="2"/>
    <d v="2016-03-24T12:33:00"/>
    <d v="1899-12-30T00:00:08"/>
    <n v="865745"/>
    <d v="2016-03-24T00:00:00"/>
    <s v="12:33:00"/>
    <x v="3"/>
    <x v="8"/>
  </r>
  <r>
    <n v="1107846"/>
    <x v="2"/>
    <d v="2016-03-11T15:54:00"/>
    <d v="1899-12-30T00:00:08"/>
    <n v="1107846"/>
    <d v="2016-03-11T00:00:00"/>
    <s v="15:54:00"/>
    <x v="5"/>
    <x v="2"/>
  </r>
  <r>
    <n v="809890"/>
    <x v="0"/>
    <d v="2016-02-20T05:13:00"/>
    <d v="1899-12-30T00:00:08"/>
    <n v="809890"/>
    <d v="2016-02-20T00:00:00"/>
    <s v="05:13:00"/>
    <x v="6"/>
    <x v="19"/>
  </r>
  <r>
    <n v="858881"/>
    <x v="5"/>
    <d v="2016-03-12T06:57:00"/>
    <d v="1899-12-30T00:00:08"/>
    <n v="858881"/>
    <d v="2016-03-12T00:00:00"/>
    <s v="06:57:00"/>
    <x v="1"/>
    <x v="18"/>
  </r>
  <r>
    <n v="2239638"/>
    <x v="2"/>
    <d v="2016-01-16T07:30:00"/>
    <d v="1899-12-30T00:00:08"/>
    <n v="2239638"/>
    <d v="2016-01-16T00:00:00"/>
    <s v="07:30:00"/>
    <x v="1"/>
    <x v="16"/>
  </r>
  <r>
    <n v="893568"/>
    <x v="8"/>
    <d v="2016-03-22T22:07:00"/>
    <d v="1899-12-30T00:00:08"/>
    <n v="893568"/>
    <d v="2016-03-22T00:00:00"/>
    <s v="22:07:00"/>
    <x v="6"/>
    <x v="17"/>
  </r>
  <r>
    <n v="772873"/>
    <x v="6"/>
    <d v="2016-02-10T16:25:00"/>
    <d v="1899-12-30T00:00:08"/>
    <n v="772873"/>
    <d v="2016-02-10T00:00:00"/>
    <s v="16:25:00"/>
    <x v="0"/>
    <x v="13"/>
  </r>
  <r>
    <n v="2370467"/>
    <x v="7"/>
    <d v="2016-01-09T09:55:00"/>
    <d v="1899-12-30T00:00:08"/>
    <n v="2370467"/>
    <d v="2016-01-09T00:00:00"/>
    <s v="09:55:00"/>
    <x v="4"/>
    <x v="15"/>
  </r>
  <r>
    <n v="931362"/>
    <x v="6"/>
    <d v="2016-03-31T05:58:00"/>
    <d v="1899-12-30T00:00:08"/>
    <n v="931362"/>
    <d v="2016-03-31T00:00:00"/>
    <s v="05:58:00"/>
    <x v="5"/>
    <x v="19"/>
  </r>
  <r>
    <n v="931362"/>
    <x v="0"/>
    <d v="2016-03-30T13:49:00"/>
    <d v="1899-12-30T00:00:08"/>
    <n v="931362"/>
    <d v="2016-03-30T00:00:00"/>
    <s v="13:49:00"/>
    <x v="5"/>
    <x v="1"/>
  </r>
  <r>
    <n v="2239795"/>
    <x v="8"/>
    <d v="2016-03-06T09:42:00"/>
    <d v="1899-12-30T00:00:08"/>
    <n v="2239795"/>
    <d v="2016-03-06T00:00:00"/>
    <s v="09:42:00"/>
    <x v="5"/>
    <x v="15"/>
  </r>
  <r>
    <n v="810113"/>
    <x v="2"/>
    <d v="2016-02-19T07:26:00"/>
    <d v="1899-12-30T00:00:08"/>
    <n v="810113"/>
    <d v="2016-02-19T00:00:00"/>
    <s v="07:26:00"/>
    <x v="0"/>
    <x v="16"/>
  </r>
  <r>
    <n v="2204778"/>
    <x v="0"/>
    <d v="2016-03-11T15:18:00"/>
    <d v="1899-12-30T00:00:08"/>
    <n v="2204778"/>
    <d v="2016-03-11T00:00:00"/>
    <s v="15:18:00"/>
    <x v="1"/>
    <x v="2"/>
  </r>
  <r>
    <n v="2204792"/>
    <x v="0"/>
    <d v="2016-03-07T14:45:00"/>
    <d v="1899-12-30T00:00:08"/>
    <n v="2204792"/>
    <d v="2016-03-07T00:00:00"/>
    <s v="14:45:00"/>
    <x v="1"/>
    <x v="0"/>
  </r>
  <r>
    <n v="906939"/>
    <x v="2"/>
    <d v="2016-03-24T10:58:00"/>
    <d v="1899-12-30T00:00:08"/>
    <n v="906939"/>
    <d v="2016-03-24T00:00:00"/>
    <s v="10:58:00"/>
    <x v="5"/>
    <x v="10"/>
  </r>
  <r>
    <n v="810186"/>
    <x v="6"/>
    <d v="2016-03-02T14:44:00"/>
    <d v="1899-12-30T00:00:08"/>
    <n v="810186"/>
    <d v="2016-03-02T00:00:00"/>
    <s v="14:44:00"/>
    <x v="3"/>
    <x v="0"/>
  </r>
  <r>
    <n v="808626"/>
    <x v="0"/>
    <d v="2016-02-23T10:16:00"/>
    <d v="1899-12-30T00:00:08"/>
    <n v="808626"/>
    <d v="2016-02-23T00:00:00"/>
    <s v="10:16:00"/>
    <x v="2"/>
    <x v="10"/>
  </r>
  <r>
    <n v="2288469"/>
    <x v="2"/>
    <d v="2016-02-19T10:32:00"/>
    <d v="1899-12-30T00:00:08"/>
    <n v="2288469"/>
    <d v="2016-02-19T00:00:00"/>
    <s v="10:32:00"/>
    <x v="4"/>
    <x v="10"/>
  </r>
  <r>
    <n v="772998"/>
    <x v="5"/>
    <d v="2016-02-11T14:27:00"/>
    <d v="1899-12-30T00:00:08"/>
    <n v="772998"/>
    <d v="2016-02-11T00:00:00"/>
    <s v="14:27:00"/>
    <x v="1"/>
    <x v="0"/>
  </r>
  <r>
    <n v="821939"/>
    <x v="9"/>
    <d v="2016-03-01T19:43:00"/>
    <d v="1899-12-30T00:00:08"/>
    <n v="821939"/>
    <d v="2016-03-01T00:00:00"/>
    <s v="19:43:00"/>
    <x v="3"/>
    <x v="5"/>
  </r>
  <r>
    <n v="810282"/>
    <x v="2"/>
    <d v="2016-02-19T21:12:00"/>
    <d v="1899-12-30T00:00:08"/>
    <n v="810282"/>
    <d v="2016-02-19T00:00:00"/>
    <s v="21:12:00"/>
    <x v="6"/>
    <x v="4"/>
  </r>
  <r>
    <n v="2361656"/>
    <x v="0"/>
    <d v="2016-03-06T12:08:00"/>
    <d v="1899-12-30T00:00:08"/>
    <n v="2361656"/>
    <d v="2016-03-06T00:00:00"/>
    <s v="12:08:00"/>
    <x v="0"/>
    <x v="8"/>
  </r>
  <r>
    <n v="641005"/>
    <x v="9"/>
    <d v="2016-01-11T18:03:00"/>
    <d v="1899-12-30T00:00:08"/>
    <n v="641005"/>
    <d v="2016-01-11T00:00:00"/>
    <s v="18:03:00"/>
    <x v="4"/>
    <x v="6"/>
  </r>
  <r>
    <n v="390286"/>
    <x v="2"/>
    <d v="2016-01-04T23:16:00"/>
    <d v="1899-12-30T00:00:08"/>
    <n v="390286"/>
    <d v="2016-01-04T00:00:00"/>
    <s v="23:16:00"/>
    <x v="4"/>
    <x v="23"/>
  </r>
  <r>
    <n v="941332"/>
    <x v="1"/>
    <d v="2016-03-14T11:27:00"/>
    <d v="1899-12-30T00:00:08"/>
    <n v="941332"/>
    <d v="2016-03-14T00:00:00"/>
    <s v="11:27:00"/>
    <x v="2"/>
    <x v="11"/>
  </r>
  <r>
    <n v="810446"/>
    <x v="6"/>
    <d v="2016-02-17T14:40:00"/>
    <d v="1899-12-30T00:00:08"/>
    <n v="810446"/>
    <d v="2016-02-17T00:00:00"/>
    <s v="14:40:00"/>
    <x v="2"/>
    <x v="0"/>
  </r>
  <r>
    <n v="2288802"/>
    <x v="9"/>
    <d v="2016-03-24T15:51:00"/>
    <d v="1899-12-30T00:00:08"/>
    <n v="2288802"/>
    <d v="2016-03-24T00:00:00"/>
    <s v="15:51:00"/>
    <x v="5"/>
    <x v="2"/>
  </r>
  <r>
    <n v="822174"/>
    <x v="6"/>
    <d v="2016-02-20T09:03:00"/>
    <d v="1899-12-30T00:00:08"/>
    <n v="822174"/>
    <d v="2016-02-20T00:00:00"/>
    <s v="09:03:00"/>
    <x v="0"/>
    <x v="15"/>
  </r>
  <r>
    <n v="793446"/>
    <x v="1"/>
    <d v="2016-03-14T07:50:00"/>
    <d v="1899-12-30T00:00:08"/>
    <n v="793446"/>
    <d v="2016-03-14T00:00:00"/>
    <s v="07:50:00"/>
    <x v="0"/>
    <x v="16"/>
  </r>
  <r>
    <n v="822193"/>
    <x v="2"/>
    <d v="2016-02-26T12:06:00"/>
    <d v="1899-12-30T00:00:08"/>
    <n v="822193"/>
    <d v="2016-02-26T00:00:00"/>
    <s v="12:06:00"/>
    <x v="4"/>
    <x v="8"/>
  </r>
  <r>
    <n v="2092115"/>
    <x v="8"/>
    <d v="2016-02-02T12:04:00"/>
    <d v="1899-12-30T00:00:08"/>
    <n v="2092115"/>
    <d v="2016-02-02T00:00:00"/>
    <s v="12:04:00"/>
    <x v="6"/>
    <x v="8"/>
  </r>
  <r>
    <n v="773321"/>
    <x v="7"/>
    <d v="2016-02-03T16:54:00"/>
    <d v="1899-12-30T00:00:08"/>
    <n v="773321"/>
    <d v="2016-02-03T00:00:00"/>
    <s v="16:54:00"/>
    <x v="0"/>
    <x v="13"/>
  </r>
  <r>
    <n v="870488"/>
    <x v="2"/>
    <d v="2016-03-04T05:35:00"/>
    <d v="1899-12-30T00:00:08"/>
    <n v="870488"/>
    <d v="2016-03-04T00:00:00"/>
    <s v="05:35:00"/>
    <x v="0"/>
    <x v="19"/>
  </r>
  <r>
    <n v="2361982"/>
    <x v="0"/>
    <d v="2016-03-11T16:31:00"/>
    <d v="1899-12-30T00:00:08"/>
    <n v="2361982"/>
    <d v="2016-03-11T00:00:00"/>
    <s v="16:31:00"/>
    <x v="2"/>
    <x v="13"/>
  </r>
  <r>
    <n v="808826"/>
    <x v="6"/>
    <d v="2016-03-16T10:33:00"/>
    <d v="1899-12-30T00:00:08"/>
    <n v="808826"/>
    <d v="2016-03-16T00:00:00"/>
    <s v="10:33:00"/>
    <x v="6"/>
    <x v="10"/>
  </r>
  <r>
    <n v="886722"/>
    <x v="0"/>
    <d v="2016-03-20T14:17:00"/>
    <d v="1899-12-30T00:00:08"/>
    <n v="886722"/>
    <d v="2016-03-20T00:00:00"/>
    <s v="14:17:00"/>
    <x v="6"/>
    <x v="0"/>
  </r>
  <r>
    <n v="788537"/>
    <x v="6"/>
    <d v="2016-03-09T12:36:00"/>
    <d v="1899-12-30T00:00:08"/>
    <n v="788537"/>
    <d v="2016-03-09T00:00:00"/>
    <s v="12:36:00"/>
    <x v="4"/>
    <x v="8"/>
  </r>
  <r>
    <n v="790378"/>
    <x v="2"/>
    <d v="2016-02-05T16:08:00"/>
    <d v="1899-12-30T00:00:08"/>
    <n v="790378"/>
    <d v="2016-02-05T00:00:00"/>
    <s v="16:08:00"/>
    <x v="4"/>
    <x v="13"/>
  </r>
  <r>
    <n v="810681"/>
    <x v="16"/>
    <d v="2016-02-18T17:45:00"/>
    <d v="1899-12-30T00:00:08"/>
    <n v="810681"/>
    <d v="2016-02-18T00:00:00"/>
    <s v="17:45:00"/>
    <x v="6"/>
    <x v="12"/>
  </r>
  <r>
    <n v="861585"/>
    <x v="10"/>
    <d v="2016-01-07T06:23:00"/>
    <d v="1899-12-30T00:00:08"/>
    <n v="861585"/>
    <d v="2016-01-07T00:00:00"/>
    <s v="06:23:00"/>
    <x v="6"/>
    <x v="18"/>
  </r>
  <r>
    <n v="1109583"/>
    <x v="6"/>
    <d v="2016-03-28T22:09:00"/>
    <d v="1899-12-30T00:00:08"/>
    <n v="1109583"/>
    <d v="2016-03-28T00:00:00"/>
    <s v="22:09:00"/>
    <x v="3"/>
    <x v="17"/>
  </r>
  <r>
    <n v="822555"/>
    <x v="2"/>
    <d v="2016-03-18T06:07:00"/>
    <d v="1899-12-30T00:00:08"/>
    <n v="822555"/>
    <d v="2016-03-18T00:00:00"/>
    <s v="06:07:00"/>
    <x v="3"/>
    <x v="18"/>
  </r>
  <r>
    <n v="809247"/>
    <x v="9"/>
    <d v="2016-03-13T20:35:00"/>
    <d v="1899-12-30T00:00:08"/>
    <n v="809247"/>
    <d v="2016-03-13T00:00:00"/>
    <s v="20:35:00"/>
    <x v="5"/>
    <x v="14"/>
  </r>
  <r>
    <n v="809516"/>
    <x v="9"/>
    <d v="2016-02-21T15:51:00"/>
    <d v="1899-12-30T00:00:08"/>
    <n v="809516"/>
    <d v="2016-02-21T00:00:00"/>
    <s v="15:51:00"/>
    <x v="4"/>
    <x v="2"/>
  </r>
  <r>
    <n v="772879"/>
    <x v="9"/>
    <d v="2016-01-09T12:59:00"/>
    <d v="1899-12-30T00:00:08"/>
    <n v="772879"/>
    <d v="2016-01-09T00:00:00"/>
    <s v="12:59:00"/>
    <x v="1"/>
    <x v="8"/>
  </r>
  <r>
    <n v="931360"/>
    <x v="9"/>
    <d v="2016-03-26T19:03:00"/>
    <d v="1899-12-30T00:00:08"/>
    <n v="931360"/>
    <d v="2016-03-26T00:00:00"/>
    <s v="19:03:00"/>
    <x v="0"/>
    <x v="5"/>
  </r>
  <r>
    <n v="2021360"/>
    <x v="9"/>
    <d v="2016-03-28T12:35:00"/>
    <d v="1899-12-30T00:00:08"/>
    <n v="2021360"/>
    <d v="2016-03-28T00:00:00"/>
    <s v="12:35:00"/>
    <x v="5"/>
    <x v="8"/>
  </r>
  <r>
    <n v="810568"/>
    <x v="9"/>
    <d v="2016-03-09T10:35:00"/>
    <d v="1899-12-30T00:00:08"/>
    <n v="810568"/>
    <d v="2016-03-09T00:00:00"/>
    <s v="10:35:00"/>
    <x v="0"/>
    <x v="10"/>
  </r>
  <r>
    <n v="867955"/>
    <x v="9"/>
    <d v="2016-03-03T14:23:00"/>
    <d v="1899-12-30T00:00:08"/>
    <n v="867955"/>
    <d v="2016-03-03T00:00:00"/>
    <s v="14:23:00"/>
    <x v="6"/>
    <x v="0"/>
  </r>
  <r>
    <n v="830836"/>
    <x v="5"/>
    <d v="2016-03-02T11:07:00"/>
    <d v="1899-12-30T00:00:07"/>
    <n v="830836"/>
    <d v="2016-03-02T00:00:00"/>
    <s v="11:07:00"/>
    <x v="3"/>
    <x v="11"/>
  </r>
  <r>
    <n v="771881"/>
    <x v="9"/>
    <d v="2016-01-20T17:07:00"/>
    <d v="1899-12-30T00:00:07"/>
    <n v="771881"/>
    <d v="2016-01-20T00:00:00"/>
    <s v="17:07:00"/>
    <x v="5"/>
    <x v="12"/>
  </r>
  <r>
    <n v="939679"/>
    <x v="5"/>
    <d v="2016-03-28T15:34:00"/>
    <d v="1899-12-30T00:00:07"/>
    <n v="939679"/>
    <d v="2016-03-28T00:00:00"/>
    <s v="15:34:00"/>
    <x v="3"/>
    <x v="2"/>
  </r>
  <r>
    <n v="939679"/>
    <x v="8"/>
    <d v="2016-03-24T22:49:00"/>
    <d v="1899-12-30T00:00:07"/>
    <n v="939679"/>
    <d v="2016-03-24T00:00:00"/>
    <s v="22:49:00"/>
    <x v="3"/>
    <x v="17"/>
  </r>
  <r>
    <n v="2414971"/>
    <x v="9"/>
    <d v="2016-01-22T13:51:00"/>
    <d v="1899-12-30T00:00:07"/>
    <n v="2414971"/>
    <d v="2016-01-22T00:00:00"/>
    <s v="13:51:00"/>
    <x v="3"/>
    <x v="1"/>
  </r>
  <r>
    <n v="2414971"/>
    <x v="9"/>
    <d v="2016-02-03T18:24:00"/>
    <d v="1899-12-30T00:00:07"/>
    <n v="2414971"/>
    <d v="2016-02-03T00:00:00"/>
    <s v="18:24:00"/>
    <x v="3"/>
    <x v="6"/>
  </r>
  <r>
    <n v="1108443"/>
    <x v="5"/>
    <d v="2016-03-10T19:23:00"/>
    <d v="1899-12-30T00:00:07"/>
    <n v="1108443"/>
    <d v="2016-03-10T00:00:00"/>
    <s v="19:23:00"/>
    <x v="2"/>
    <x v="5"/>
  </r>
  <r>
    <n v="820661"/>
    <x v="9"/>
    <d v="2016-02-20T17:44:00"/>
    <d v="1899-12-30T00:00:07"/>
    <n v="820661"/>
    <d v="2016-02-20T00:00:00"/>
    <s v="17:44:00"/>
    <x v="1"/>
    <x v="12"/>
  </r>
  <r>
    <n v="596429"/>
    <x v="14"/>
    <d v="2016-01-05T17:54:00"/>
    <d v="1899-12-30T00:00:07"/>
    <n v="596429"/>
    <d v="2016-01-05T00:00:00"/>
    <s v="17:54:00"/>
    <x v="4"/>
    <x v="12"/>
  </r>
  <r>
    <n v="939941"/>
    <x v="8"/>
    <d v="2016-03-10T22:01:00"/>
    <d v="1899-12-30T00:00:07"/>
    <n v="939941"/>
    <d v="2016-03-10T00:00:00"/>
    <s v="22:01:00"/>
    <x v="1"/>
    <x v="17"/>
  </r>
  <r>
    <n v="1063776"/>
    <x v="5"/>
    <d v="2016-03-29T19:02:00"/>
    <d v="1899-12-30T00:00:07"/>
    <n v="1063776"/>
    <d v="2016-03-29T00:00:00"/>
    <s v="19:02:00"/>
    <x v="2"/>
    <x v="5"/>
  </r>
  <r>
    <n v="860115"/>
    <x v="1"/>
    <d v="2016-01-05T06:34:00"/>
    <d v="1899-12-30T00:00:07"/>
    <n v="860115"/>
    <d v="2016-01-05T00:00:00"/>
    <s v="06:34:00"/>
    <x v="6"/>
    <x v="18"/>
  </r>
  <r>
    <n v="252969"/>
    <x v="5"/>
    <d v="2016-01-22T08:43:00"/>
    <d v="1899-12-30T00:00:07"/>
    <n v="252969"/>
    <d v="2016-01-22T00:00:00"/>
    <s v="08:43:00"/>
    <x v="0"/>
    <x v="3"/>
  </r>
  <r>
    <n v="810047"/>
    <x v="9"/>
    <d v="2016-02-21T18:21:00"/>
    <d v="1899-12-30T00:00:07"/>
    <n v="810047"/>
    <d v="2016-02-21T00:00:00"/>
    <s v="18:21:00"/>
    <x v="2"/>
    <x v="6"/>
  </r>
  <r>
    <n v="810087"/>
    <x v="5"/>
    <d v="2016-02-21T11:37:00"/>
    <d v="1899-12-30T00:00:07"/>
    <n v="810087"/>
    <d v="2016-02-21T00:00:00"/>
    <s v="11:37:00"/>
    <x v="5"/>
    <x v="11"/>
  </r>
  <r>
    <n v="772904"/>
    <x v="1"/>
    <d v="2016-01-01T16:30:00"/>
    <d v="1899-12-30T00:00:07"/>
    <n v="772904"/>
    <d v="2016-01-01T00:00:00"/>
    <s v="16:30:00"/>
    <x v="3"/>
    <x v="13"/>
  </r>
  <r>
    <n v="772926"/>
    <x v="9"/>
    <d v="2016-03-13T05:54:00"/>
    <d v="1899-12-30T00:00:07"/>
    <n v="772926"/>
    <d v="2016-03-13T00:00:00"/>
    <s v="05:54:00"/>
    <x v="2"/>
    <x v="19"/>
  </r>
  <r>
    <n v="772948"/>
    <x v="14"/>
    <d v="2016-02-20T13:24:00"/>
    <d v="1899-12-30T00:00:07"/>
    <n v="772948"/>
    <d v="2016-02-20T00:00:00"/>
    <s v="13:24:00"/>
    <x v="4"/>
    <x v="1"/>
  </r>
  <r>
    <n v="794647"/>
    <x v="9"/>
    <d v="2016-01-04T16:16:00"/>
    <d v="1899-12-30T00:00:07"/>
    <n v="794647"/>
    <d v="2016-01-04T00:00:00"/>
    <s v="16:16:00"/>
    <x v="2"/>
    <x v="13"/>
  </r>
  <r>
    <n v="120870"/>
    <x v="8"/>
    <d v="2016-01-27T15:05:00"/>
    <d v="1899-12-30T00:00:07"/>
    <n v="120870"/>
    <d v="2016-01-27T00:00:00"/>
    <s v="15:05:00"/>
    <x v="4"/>
    <x v="2"/>
  </r>
  <r>
    <n v="867784"/>
    <x v="8"/>
    <d v="2016-01-01T16:56:00"/>
    <d v="1899-12-30T00:00:07"/>
    <n v="867784"/>
    <d v="2016-01-01T00:00:00"/>
    <s v="16:56:00"/>
    <x v="4"/>
    <x v="13"/>
  </r>
  <r>
    <n v="2092115"/>
    <x v="5"/>
    <d v="2016-03-29T16:33:00"/>
    <d v="1899-12-30T00:00:07"/>
    <n v="2092115"/>
    <d v="2016-03-29T00:00:00"/>
    <s v="16:33:00"/>
    <x v="6"/>
    <x v="13"/>
  </r>
  <r>
    <n v="810572"/>
    <x v="8"/>
    <d v="2016-01-13T12:50:00"/>
    <d v="1899-12-30T00:00:07"/>
    <n v="810572"/>
    <d v="2016-01-13T00:00:00"/>
    <s v="12:50:00"/>
    <x v="2"/>
    <x v="8"/>
  </r>
  <r>
    <n v="2205434"/>
    <x v="8"/>
    <d v="2016-03-20T05:56:00"/>
    <d v="1899-12-30T00:00:07"/>
    <n v="2205434"/>
    <d v="2016-03-20T00:00:00"/>
    <s v="05:56:00"/>
    <x v="2"/>
    <x v="19"/>
  </r>
  <r>
    <n v="773458"/>
    <x v="5"/>
    <d v="2016-01-30T11:04:00"/>
    <d v="1899-12-30T00:00:07"/>
    <n v="773458"/>
    <d v="2016-01-30T00:00:00"/>
    <s v="11:04:00"/>
    <x v="2"/>
    <x v="11"/>
  </r>
  <r>
    <n v="803373"/>
    <x v="8"/>
    <d v="2016-02-19T19:14:00"/>
    <d v="1899-12-30T00:00:07"/>
    <n v="803373"/>
    <d v="2016-02-19T00:00:00"/>
    <s v="19:14:00"/>
    <x v="6"/>
    <x v="5"/>
  </r>
  <r>
    <n v="2371355"/>
    <x v="5"/>
    <d v="2016-01-12T09:48:00"/>
    <d v="1899-12-30T00:00:07"/>
    <n v="2371355"/>
    <d v="2016-01-12T00:00:00"/>
    <s v="09:48:00"/>
    <x v="2"/>
    <x v="15"/>
  </r>
  <r>
    <n v="809081"/>
    <x v="9"/>
    <d v="2016-03-09T17:24:00"/>
    <d v="1899-12-30T00:00:07"/>
    <n v="809081"/>
    <d v="2016-03-09T00:00:00"/>
    <s v="17:24:00"/>
    <x v="2"/>
    <x v="12"/>
  </r>
  <r>
    <n v="892936"/>
    <x v="9"/>
    <d v="2016-01-21T18:06:00"/>
    <d v="1899-12-30T00:00:07"/>
    <n v="892936"/>
    <d v="2016-01-21T00:00:00"/>
    <s v="18:06:00"/>
    <x v="1"/>
    <x v="6"/>
  </r>
  <r>
    <n v="809704"/>
    <x v="9"/>
    <d v="2016-03-16T09:37:00"/>
    <d v="1899-12-30T00:00:07"/>
    <n v="809704"/>
    <d v="2016-03-16T00:00:00"/>
    <s v="09:37:00"/>
    <x v="2"/>
    <x v="15"/>
  </r>
  <r>
    <n v="821289"/>
    <x v="16"/>
    <d v="2016-02-18T22:04:00"/>
    <d v="1899-12-30T00:00:07"/>
    <n v="821289"/>
    <d v="2016-02-18T00:00:00"/>
    <s v="22:04:00"/>
    <x v="2"/>
    <x v="17"/>
  </r>
  <r>
    <n v="868524"/>
    <x v="9"/>
    <d v="2016-03-28T18:16:00"/>
    <d v="1899-12-30T00:00:07"/>
    <n v="868524"/>
    <d v="2016-03-28T00:00:00"/>
    <s v="18:16:00"/>
    <x v="3"/>
    <x v="6"/>
  </r>
  <r>
    <n v="765679"/>
    <x v="9"/>
    <d v="2016-01-24T13:15:00"/>
    <d v="1899-12-30T00:00:07"/>
    <n v="765679"/>
    <d v="2016-01-24T00:00:00"/>
    <s v="13:15:00"/>
    <x v="5"/>
    <x v="1"/>
  </r>
  <r>
    <n v="810334"/>
    <x v="9"/>
    <d v="2016-01-16T18:48:00"/>
    <d v="1899-12-30T00:00:07"/>
    <n v="810334"/>
    <d v="2016-01-16T00:00:00"/>
    <s v="18:48:00"/>
    <x v="2"/>
    <x v="6"/>
  </r>
  <r>
    <n v="941296"/>
    <x v="9"/>
    <d v="2016-01-03T18:51:00"/>
    <d v="1899-12-30T00:00:07"/>
    <n v="941296"/>
    <d v="2016-01-03T00:00:00"/>
    <s v="18:51:00"/>
    <x v="3"/>
    <x v="6"/>
  </r>
  <r>
    <n v="810522"/>
    <x v="9"/>
    <d v="2016-02-07T16:57:00"/>
    <d v="1899-12-30T00:00:07"/>
    <n v="810522"/>
    <d v="2016-02-07T00:00:00"/>
    <s v="16:57:00"/>
    <x v="3"/>
    <x v="13"/>
  </r>
  <r>
    <n v="892453"/>
    <x v="2"/>
    <d v="2016-03-24T09:09:00"/>
    <d v="1899-12-30T00:00:06"/>
    <n v="892453"/>
    <d v="2016-03-24T00:00:00"/>
    <s v="09:09:00"/>
    <x v="1"/>
    <x v="15"/>
  </r>
  <r>
    <n v="788616"/>
    <x v="6"/>
    <d v="2016-01-27T12:03:00"/>
    <d v="1899-12-30T00:00:06"/>
    <n v="788616"/>
    <d v="2016-01-27T00:00:00"/>
    <s v="12:03:00"/>
    <x v="0"/>
    <x v="8"/>
  </r>
  <r>
    <n v="820335"/>
    <x v="8"/>
    <d v="2016-03-19T05:10:00"/>
    <d v="1899-12-30T00:00:06"/>
    <n v="820335"/>
    <d v="2016-03-19T00:00:00"/>
    <s v="05:10:00"/>
    <x v="5"/>
    <x v="19"/>
  </r>
  <r>
    <n v="2407123"/>
    <x v="0"/>
    <d v="2016-03-06T09:48:00"/>
    <d v="1899-12-30T00:00:06"/>
    <n v="2407123"/>
    <d v="2016-03-06T00:00:00"/>
    <s v="09:48:00"/>
    <x v="5"/>
    <x v="15"/>
  </r>
  <r>
    <n v="820361"/>
    <x v="8"/>
    <d v="2016-03-03T06:11:00"/>
    <d v="1899-12-30T00:00:06"/>
    <n v="820361"/>
    <d v="2016-03-03T00:00:00"/>
    <s v="06:11:00"/>
    <x v="0"/>
    <x v="18"/>
  </r>
  <r>
    <n v="733281"/>
    <x v="4"/>
    <d v="2016-01-26T16:09:00"/>
    <d v="1899-12-30T00:00:06"/>
    <n v="733281"/>
    <d v="2016-01-26T00:00:00"/>
    <s v="16:09:00"/>
    <x v="0"/>
    <x v="13"/>
  </r>
  <r>
    <n v="831788"/>
    <x v="2"/>
    <d v="2016-03-06T20:14:00"/>
    <d v="1899-12-30T00:00:06"/>
    <n v="831788"/>
    <d v="2016-03-06T00:00:00"/>
    <s v="20:14:00"/>
    <x v="3"/>
    <x v="14"/>
  </r>
  <r>
    <n v="2285769"/>
    <x v="8"/>
    <d v="2016-03-03T12:10:00"/>
    <d v="1899-12-30T00:00:06"/>
    <n v="2285769"/>
    <d v="2016-03-03T00:00:00"/>
    <s v="12:10:00"/>
    <x v="0"/>
    <x v="8"/>
  </r>
  <r>
    <n v="820565"/>
    <x v="3"/>
    <d v="2016-02-28T09:45:00"/>
    <d v="1899-12-30T00:00:06"/>
    <n v="820565"/>
    <d v="2016-02-28T00:00:00"/>
    <s v="09:45:00"/>
    <x v="6"/>
    <x v="15"/>
  </r>
  <r>
    <n v="788857"/>
    <x v="10"/>
    <d v="2016-02-09T15:20:00"/>
    <d v="1899-12-30T00:00:06"/>
    <n v="788857"/>
    <d v="2016-02-09T00:00:00"/>
    <s v="15:20:00"/>
    <x v="3"/>
    <x v="2"/>
  </r>
  <r>
    <n v="732996"/>
    <x v="2"/>
    <d v="2016-01-20T08:53:00"/>
    <d v="1899-12-30T00:00:06"/>
    <n v="732996"/>
    <d v="2016-01-20T00:00:00"/>
    <s v="08:53:00"/>
    <x v="5"/>
    <x v="3"/>
  </r>
  <r>
    <n v="820627"/>
    <x v="9"/>
    <d v="2016-03-02T10:03:00"/>
    <d v="1899-12-30T00:00:06"/>
    <n v="820627"/>
    <d v="2016-03-02T00:00:00"/>
    <s v="10:03:00"/>
    <x v="0"/>
    <x v="10"/>
  </r>
  <r>
    <n v="71491"/>
    <x v="4"/>
    <d v="2016-03-26T07:02:00"/>
    <d v="1899-12-30T00:00:06"/>
    <n v="71491"/>
    <d v="2016-03-26T00:00:00"/>
    <s v="07:02:00"/>
    <x v="2"/>
    <x v="16"/>
  </r>
  <r>
    <n v="788961"/>
    <x v="2"/>
    <d v="2016-01-26T16:17:00"/>
    <d v="1899-12-30T00:00:06"/>
    <n v="788961"/>
    <d v="2016-01-26T00:00:00"/>
    <s v="16:17:00"/>
    <x v="5"/>
    <x v="13"/>
  </r>
  <r>
    <n v="866582"/>
    <x v="0"/>
    <d v="2016-03-13T06:09:00"/>
    <d v="1899-12-30T00:00:06"/>
    <n v="866582"/>
    <d v="2016-03-13T00:00:00"/>
    <s v="06:09:00"/>
    <x v="0"/>
    <x v="18"/>
  </r>
  <r>
    <n v="925034"/>
    <x v="0"/>
    <d v="2016-03-30T08:41:00"/>
    <d v="1899-12-30T00:00:06"/>
    <n v="925034"/>
    <d v="2016-03-30T00:00:00"/>
    <s v="08:41:00"/>
    <x v="5"/>
    <x v="3"/>
  </r>
  <r>
    <n v="772230"/>
    <x v="10"/>
    <d v="2016-01-03T22:28:00"/>
    <d v="1899-12-30T00:00:06"/>
    <n v="772230"/>
    <d v="2016-01-03T00:00:00"/>
    <s v="22:28:00"/>
    <x v="6"/>
    <x v="17"/>
  </r>
  <r>
    <n v="772230"/>
    <x v="5"/>
    <d v="2016-01-04T22:01:00"/>
    <d v="1899-12-30T00:00:06"/>
    <n v="772230"/>
    <d v="2016-01-04T00:00:00"/>
    <s v="22:01:00"/>
    <x v="6"/>
    <x v="17"/>
  </r>
  <r>
    <n v="779770"/>
    <x v="2"/>
    <d v="2016-01-16T11:57:00"/>
    <d v="1899-12-30T00:00:06"/>
    <n v="779770"/>
    <d v="2016-01-16T00:00:00"/>
    <s v="11:57:00"/>
    <x v="5"/>
    <x v="11"/>
  </r>
  <r>
    <n v="919621"/>
    <x v="0"/>
    <d v="2016-03-30T08:20:00"/>
    <d v="1899-12-30T00:00:06"/>
    <n v="919621"/>
    <d v="2016-03-30T00:00:00"/>
    <s v="08:20:00"/>
    <x v="0"/>
    <x v="3"/>
  </r>
  <r>
    <n v="764853"/>
    <x v="7"/>
    <d v="2016-02-02T16:41:00"/>
    <d v="1899-12-30T00:00:06"/>
    <n v="764853"/>
    <d v="2016-02-02T00:00:00"/>
    <s v="16:41:00"/>
    <x v="5"/>
    <x v="13"/>
  </r>
  <r>
    <n v="772277"/>
    <x v="9"/>
    <d v="2016-03-12T19:02:00"/>
    <d v="1899-12-30T00:00:06"/>
    <n v="772277"/>
    <d v="2016-03-12T00:00:00"/>
    <s v="19:02:00"/>
    <x v="1"/>
    <x v="5"/>
  </r>
  <r>
    <n v="940177"/>
    <x v="0"/>
    <d v="2016-03-29T14:13:00"/>
    <d v="1899-12-30T00:00:06"/>
    <n v="940177"/>
    <d v="2016-03-29T00:00:00"/>
    <s v="14:13:00"/>
    <x v="2"/>
    <x v="0"/>
  </r>
  <r>
    <n v="2369221"/>
    <x v="6"/>
    <d v="2016-02-16T07:22:00"/>
    <d v="1899-12-30T00:00:06"/>
    <n v="2369221"/>
    <d v="2016-02-16T00:00:00"/>
    <s v="07:22:00"/>
    <x v="4"/>
    <x v="16"/>
  </r>
  <r>
    <n v="2369221"/>
    <x v="6"/>
    <d v="2016-02-18T19:34:00"/>
    <d v="1899-12-30T00:00:06"/>
    <n v="2369221"/>
    <d v="2016-02-18T00:00:00"/>
    <s v="19:34:00"/>
    <x v="4"/>
    <x v="5"/>
  </r>
  <r>
    <n v="2369221"/>
    <x v="6"/>
    <d v="2016-02-18T21:24:00"/>
    <d v="1899-12-30T00:00:06"/>
    <n v="2369221"/>
    <d v="2016-02-18T00:00:00"/>
    <s v="21:24:00"/>
    <x v="4"/>
    <x v="4"/>
  </r>
  <r>
    <n v="621148"/>
    <x v="10"/>
    <d v="2016-01-12T11:32:00"/>
    <d v="1899-12-30T00:00:06"/>
    <n v="621148"/>
    <d v="2016-01-12T00:00:00"/>
    <s v="11:32:00"/>
    <x v="0"/>
    <x v="11"/>
  </r>
  <r>
    <n v="821083"/>
    <x v="0"/>
    <d v="2016-02-25T07:46:00"/>
    <d v="1899-12-30T00:00:06"/>
    <n v="821083"/>
    <d v="2016-02-25T00:00:00"/>
    <s v="07:46:00"/>
    <x v="6"/>
    <x v="16"/>
  </r>
  <r>
    <n v="809578"/>
    <x v="9"/>
    <d v="2016-02-21T13:04:00"/>
    <d v="1899-12-30T00:00:06"/>
    <n v="809578"/>
    <d v="2016-02-21T00:00:00"/>
    <s v="13:04:00"/>
    <x v="2"/>
    <x v="1"/>
  </r>
  <r>
    <n v="832412"/>
    <x v="1"/>
    <d v="2016-03-01T19:59:00"/>
    <d v="1899-12-30T00:00:06"/>
    <n v="832412"/>
    <d v="2016-03-01T00:00:00"/>
    <s v="19:59:00"/>
    <x v="2"/>
    <x v="5"/>
  </r>
  <r>
    <n v="772437"/>
    <x v="6"/>
    <d v="2016-01-30T06:26:00"/>
    <d v="1899-12-30T00:00:06"/>
    <n v="772437"/>
    <d v="2016-01-30T00:00:00"/>
    <s v="06:26:00"/>
    <x v="4"/>
    <x v="18"/>
  </r>
  <r>
    <n v="809636"/>
    <x v="3"/>
    <d v="2016-02-22T16:28:00"/>
    <d v="1899-12-30T00:00:06"/>
    <n v="809636"/>
    <d v="2016-02-22T00:00:00"/>
    <s v="16:28:00"/>
    <x v="1"/>
    <x v="13"/>
  </r>
  <r>
    <n v="1107441"/>
    <x v="3"/>
    <d v="2016-03-01T12:26:00"/>
    <d v="1899-12-30T00:00:06"/>
    <n v="1107441"/>
    <d v="2016-03-01T00:00:00"/>
    <s v="12:26:00"/>
    <x v="3"/>
    <x v="8"/>
  </r>
  <r>
    <n v="809704"/>
    <x v="5"/>
    <d v="2016-03-08T20:13:00"/>
    <d v="1899-12-30T00:00:06"/>
    <n v="809704"/>
    <d v="2016-03-08T00:00:00"/>
    <s v="20:13:00"/>
    <x v="2"/>
    <x v="14"/>
  </r>
  <r>
    <n v="804601"/>
    <x v="8"/>
    <d v="2016-02-13T20:35:00"/>
    <d v="1899-12-30T00:00:06"/>
    <n v="804601"/>
    <d v="2016-02-13T00:00:00"/>
    <s v="20:35:00"/>
    <x v="2"/>
    <x v="14"/>
  </r>
  <r>
    <n v="786741"/>
    <x v="9"/>
    <d v="2016-02-04T13:30:00"/>
    <d v="1899-12-30T00:00:06"/>
    <n v="786741"/>
    <d v="2016-02-04T00:00:00"/>
    <s v="13:30:00"/>
    <x v="6"/>
    <x v="1"/>
  </r>
  <r>
    <n v="2287668"/>
    <x v="3"/>
    <d v="2016-03-04T16:04:00"/>
    <d v="1899-12-30T00:00:06"/>
    <n v="2287668"/>
    <d v="2016-03-04T00:00:00"/>
    <s v="16:04:00"/>
    <x v="5"/>
    <x v="13"/>
  </r>
  <r>
    <n v="772575"/>
    <x v="2"/>
    <d v="2016-01-30T11:42:00"/>
    <d v="1899-12-30T00:00:06"/>
    <n v="772575"/>
    <d v="2016-01-30T00:00:00"/>
    <s v="11:42:00"/>
    <x v="3"/>
    <x v="11"/>
  </r>
  <r>
    <n v="2369790"/>
    <x v="0"/>
    <d v="2016-03-29T14:28:00"/>
    <d v="1899-12-30T00:00:06"/>
    <n v="2369790"/>
    <d v="2016-03-29T00:00:00"/>
    <s v="14:28:00"/>
    <x v="0"/>
    <x v="0"/>
  </r>
  <r>
    <n v="2204331"/>
    <x v="9"/>
    <d v="2016-01-27T15:47:00"/>
    <d v="1899-12-30T00:00:06"/>
    <n v="2204331"/>
    <d v="2016-01-27T00:00:00"/>
    <s v="15:47:00"/>
    <x v="0"/>
    <x v="2"/>
  </r>
  <r>
    <n v="2204358"/>
    <x v="6"/>
    <d v="2016-02-12T12:20:00"/>
    <d v="1899-12-30T00:00:06"/>
    <n v="2204358"/>
    <d v="2016-02-12T00:00:00"/>
    <s v="12:20:00"/>
    <x v="1"/>
    <x v="8"/>
  </r>
  <r>
    <n v="809866"/>
    <x v="8"/>
    <d v="2016-02-22T19:04:00"/>
    <d v="1899-12-30T00:00:06"/>
    <n v="809866"/>
    <d v="2016-02-22T00:00:00"/>
    <s v="19:04:00"/>
    <x v="4"/>
    <x v="5"/>
  </r>
  <r>
    <n v="765340"/>
    <x v="4"/>
    <d v="2016-01-25T10:30:00"/>
    <d v="1899-12-30T00:00:06"/>
    <n v="765340"/>
    <d v="2016-01-25T00:00:00"/>
    <s v="10:30:00"/>
    <x v="1"/>
    <x v="10"/>
  </r>
  <r>
    <n v="794354"/>
    <x v="10"/>
    <d v="2016-03-06T12:23:00"/>
    <d v="1899-12-30T00:00:06"/>
    <n v="794354"/>
    <d v="2016-03-06T00:00:00"/>
    <s v="12:23:00"/>
    <x v="4"/>
    <x v="8"/>
  </r>
  <r>
    <n v="794358"/>
    <x v="2"/>
    <d v="2016-02-09T17:10:00"/>
    <d v="1899-12-30T00:00:06"/>
    <n v="794358"/>
    <d v="2016-02-09T00:00:00"/>
    <s v="17:10:00"/>
    <x v="5"/>
    <x v="12"/>
  </r>
  <r>
    <n v="867230"/>
    <x v="2"/>
    <d v="2016-03-07T19:57:00"/>
    <d v="1899-12-30T00:00:06"/>
    <n v="867230"/>
    <d v="2016-03-07T00:00:00"/>
    <s v="19:57:00"/>
    <x v="2"/>
    <x v="5"/>
  </r>
  <r>
    <n v="809971"/>
    <x v="9"/>
    <d v="2016-02-19T07:07:00"/>
    <d v="1899-12-30T00:00:06"/>
    <n v="809971"/>
    <d v="2016-02-19T00:00:00"/>
    <s v="07:07:00"/>
    <x v="4"/>
    <x v="16"/>
  </r>
  <r>
    <n v="641522"/>
    <x v="0"/>
    <d v="2016-03-30T08:32:00"/>
    <d v="1899-12-30T00:00:06"/>
    <n v="641522"/>
    <d v="2016-03-30T00:00:00"/>
    <s v="08:32:00"/>
    <x v="2"/>
    <x v="3"/>
  </r>
  <r>
    <n v="804554"/>
    <x v="3"/>
    <d v="2016-02-20T10:41:00"/>
    <d v="1899-12-30T00:00:06"/>
    <n v="804554"/>
    <d v="2016-02-20T00:00:00"/>
    <s v="10:41:00"/>
    <x v="1"/>
    <x v="10"/>
  </r>
  <r>
    <n v="794421"/>
    <x v="6"/>
    <d v="2016-03-24T19:45:00"/>
    <d v="1899-12-30T00:00:06"/>
    <n v="794421"/>
    <d v="2016-03-24T00:00:00"/>
    <s v="19:45:00"/>
    <x v="5"/>
    <x v="5"/>
  </r>
  <r>
    <n v="821657"/>
    <x v="2"/>
    <d v="2016-03-24T12:51:00"/>
    <d v="1899-12-30T00:00:06"/>
    <n v="821657"/>
    <d v="2016-03-24T00:00:00"/>
    <s v="12:51:00"/>
    <x v="6"/>
    <x v="8"/>
  </r>
  <r>
    <n v="931362"/>
    <x v="6"/>
    <d v="2016-03-31T05:57:00"/>
    <d v="1899-12-30T00:00:06"/>
    <n v="931362"/>
    <d v="2016-03-31T00:00:00"/>
    <s v="05:57:00"/>
    <x v="5"/>
    <x v="19"/>
  </r>
  <r>
    <n v="2370492"/>
    <x v="4"/>
    <d v="2016-01-17T20:58:00"/>
    <d v="1899-12-30T00:00:06"/>
    <n v="2370492"/>
    <d v="2016-01-17T00:00:00"/>
    <s v="20:58:00"/>
    <x v="5"/>
    <x v="14"/>
  </r>
  <r>
    <n v="778011"/>
    <x v="5"/>
    <d v="2016-01-12T15:24:00"/>
    <d v="1899-12-30T00:00:06"/>
    <n v="778011"/>
    <d v="2016-01-12T00:00:00"/>
    <s v="15:24:00"/>
    <x v="0"/>
    <x v="2"/>
  </r>
  <r>
    <n v="819998"/>
    <x v="6"/>
    <d v="2016-02-28T07:34:00"/>
    <d v="1899-12-30T00:00:06"/>
    <n v="819998"/>
    <d v="2016-02-28T00:00:00"/>
    <s v="07:34:00"/>
    <x v="6"/>
    <x v="16"/>
  </r>
  <r>
    <n v="907017"/>
    <x v="3"/>
    <d v="2016-03-24T19:18:00"/>
    <d v="1899-12-30T00:00:06"/>
    <n v="907017"/>
    <d v="2016-03-24T00:00:00"/>
    <s v="19:18:00"/>
    <x v="3"/>
    <x v="5"/>
  </r>
  <r>
    <n v="893794"/>
    <x v="3"/>
    <d v="2016-03-05T22:04:00"/>
    <d v="1899-12-30T00:00:06"/>
    <n v="893794"/>
    <d v="2016-03-05T00:00:00"/>
    <s v="22:04:00"/>
    <x v="3"/>
    <x v="17"/>
  </r>
  <r>
    <n v="907186"/>
    <x v="6"/>
    <d v="2016-03-18T07:02:00"/>
    <d v="1899-12-30T00:00:06"/>
    <n v="907186"/>
    <d v="2016-03-18T00:00:00"/>
    <s v="07:02:00"/>
    <x v="2"/>
    <x v="16"/>
  </r>
  <r>
    <n v="820067"/>
    <x v="6"/>
    <d v="2016-03-19T09:45:00"/>
    <d v="1899-12-30T00:00:06"/>
    <n v="820067"/>
    <d v="2016-03-19T00:00:00"/>
    <s v="09:45:00"/>
    <x v="0"/>
    <x v="15"/>
  </r>
  <r>
    <n v="2361656"/>
    <x v="0"/>
    <d v="2016-03-16T11:47:00"/>
    <d v="1899-12-30T00:00:06"/>
    <n v="2361656"/>
    <d v="2016-03-16T00:00:00"/>
    <s v="11:47:00"/>
    <x v="0"/>
    <x v="11"/>
  </r>
  <r>
    <n v="893861"/>
    <x v="9"/>
    <d v="2016-03-25T06:52:00"/>
    <d v="1899-12-30T00:00:06"/>
    <n v="893861"/>
    <d v="2016-03-25T00:00:00"/>
    <s v="06:52:00"/>
    <x v="0"/>
    <x v="18"/>
  </r>
  <r>
    <n v="941214"/>
    <x v="2"/>
    <d v="2016-03-24T09:09:00"/>
    <d v="1899-12-30T00:00:06"/>
    <n v="941214"/>
    <d v="2016-03-24T00:00:00"/>
    <s v="09:09:00"/>
    <x v="4"/>
    <x v="15"/>
  </r>
  <r>
    <n v="820093"/>
    <x v="10"/>
    <d v="2016-02-26T22:15:00"/>
    <d v="1899-12-30T00:00:06"/>
    <n v="820093"/>
    <d v="2016-02-26T00:00:00"/>
    <s v="22:15:00"/>
    <x v="4"/>
    <x v="17"/>
  </r>
  <r>
    <n v="893885"/>
    <x v="10"/>
    <d v="2016-03-18T17:15:00"/>
    <d v="1899-12-30T00:00:06"/>
    <n v="893885"/>
    <d v="2016-03-18T00:00:00"/>
    <s v="17:15:00"/>
    <x v="3"/>
    <x v="12"/>
  </r>
  <r>
    <n v="893885"/>
    <x v="6"/>
    <d v="2016-03-15T09:51:00"/>
    <d v="1899-12-30T00:00:06"/>
    <n v="893885"/>
    <d v="2016-03-15T00:00:00"/>
    <s v="09:51:00"/>
    <x v="3"/>
    <x v="15"/>
  </r>
  <r>
    <n v="834552"/>
    <x v="0"/>
    <d v="2016-03-03T06:27:00"/>
    <d v="1899-12-30T00:00:06"/>
    <n v="834552"/>
    <d v="2016-03-03T00:00:00"/>
    <s v="06:27:00"/>
    <x v="5"/>
    <x v="18"/>
  </r>
  <r>
    <n v="822152"/>
    <x v="5"/>
    <d v="2016-02-23T23:12:00"/>
    <d v="1899-12-30T00:00:06"/>
    <n v="822152"/>
    <d v="2016-02-23T00:00:00"/>
    <s v="23:12:00"/>
    <x v="1"/>
    <x v="23"/>
  </r>
  <r>
    <n v="2288802"/>
    <x v="1"/>
    <d v="2016-03-24T15:12:00"/>
    <d v="1899-12-30T00:00:06"/>
    <n v="2288802"/>
    <d v="2016-03-24T00:00:00"/>
    <s v="15:12:00"/>
    <x v="5"/>
    <x v="2"/>
  </r>
  <r>
    <n v="822174"/>
    <x v="18"/>
    <d v="2016-02-13T10:38:00"/>
    <d v="1899-12-30T00:00:06"/>
    <n v="822174"/>
    <d v="2016-02-13T00:00:00"/>
    <s v="10:38:00"/>
    <x v="0"/>
    <x v="10"/>
  </r>
  <r>
    <n v="907886"/>
    <x v="0"/>
    <d v="2016-03-25T15:14:00"/>
    <d v="1899-12-30T00:00:06"/>
    <n v="907886"/>
    <d v="2016-03-25T00:00:00"/>
    <s v="15:14:00"/>
    <x v="2"/>
    <x v="2"/>
  </r>
  <r>
    <n v="755814"/>
    <x v="4"/>
    <d v="2016-01-17T06:18:00"/>
    <d v="1899-12-30T00:00:06"/>
    <n v="755814"/>
    <d v="2016-01-17T00:00:00"/>
    <s v="06:18:00"/>
    <x v="0"/>
    <x v="18"/>
  </r>
  <r>
    <n v="779263"/>
    <x v="4"/>
    <d v="2016-02-08T18:04:00"/>
    <d v="1899-12-30T00:00:06"/>
    <n v="779263"/>
    <d v="2016-02-08T00:00:00"/>
    <s v="18:04:00"/>
    <x v="1"/>
    <x v="6"/>
  </r>
  <r>
    <n v="941402"/>
    <x v="6"/>
    <d v="2016-01-15T20:02:00"/>
    <d v="1899-12-30T00:00:06"/>
    <n v="941402"/>
    <d v="2016-01-15T00:00:00"/>
    <s v="20:02:00"/>
    <x v="2"/>
    <x v="14"/>
  </r>
  <r>
    <n v="2428347"/>
    <x v="2"/>
    <d v="2016-03-03T11:36:00"/>
    <d v="1899-12-30T00:00:06"/>
    <n v="2384970"/>
    <d v="2016-03-03T00:00:00"/>
    <s v="11:36:00"/>
    <x v="5"/>
    <x v="11"/>
  </r>
  <r>
    <n v="894056"/>
    <x v="6"/>
    <d v="2016-03-08T05:12:00"/>
    <d v="1899-12-30T00:00:06"/>
    <n v="894056"/>
    <d v="2016-03-08T00:00:00"/>
    <s v="05:12:00"/>
    <x v="1"/>
    <x v="19"/>
  </r>
  <r>
    <n v="810557"/>
    <x v="9"/>
    <d v="2016-02-23T10:09:00"/>
    <d v="1899-12-30T00:00:06"/>
    <n v="810557"/>
    <d v="2016-02-23T00:00:00"/>
    <s v="10:09:00"/>
    <x v="3"/>
    <x v="10"/>
  </r>
  <r>
    <n v="810571"/>
    <x v="9"/>
    <d v="2016-01-23T07:37:00"/>
    <d v="1899-12-30T00:00:06"/>
    <n v="810571"/>
    <d v="2016-01-23T00:00:00"/>
    <s v="07:37:00"/>
    <x v="3"/>
    <x v="16"/>
  </r>
  <r>
    <n v="822366"/>
    <x v="4"/>
    <d v="2016-02-26T18:57:00"/>
    <d v="1899-12-30T00:00:06"/>
    <n v="822366"/>
    <d v="2016-02-26T00:00:00"/>
    <s v="18:57:00"/>
    <x v="3"/>
    <x v="6"/>
  </r>
  <r>
    <n v="941525"/>
    <x v="3"/>
    <d v="2016-03-20T05:22:00"/>
    <d v="1899-12-30T00:00:06"/>
    <n v="941525"/>
    <d v="2016-03-20T00:00:00"/>
    <s v="05:22:00"/>
    <x v="6"/>
    <x v="19"/>
  </r>
  <r>
    <n v="790373"/>
    <x v="0"/>
    <d v="2016-03-02T08:11:00"/>
    <d v="1899-12-30T00:00:06"/>
    <n v="790373"/>
    <d v="2016-03-02T00:00:00"/>
    <s v="08:11:00"/>
    <x v="0"/>
    <x v="3"/>
  </r>
  <r>
    <n v="2362108"/>
    <x v="3"/>
    <d v="2016-03-18T07:42:00"/>
    <d v="1899-12-30T00:00:06"/>
    <n v="2362108"/>
    <d v="2016-03-18T00:00:00"/>
    <s v="07:42:00"/>
    <x v="2"/>
    <x v="16"/>
  </r>
  <r>
    <n v="810617"/>
    <x v="6"/>
    <d v="2016-02-21T11:12:00"/>
    <d v="1899-12-30T00:00:06"/>
    <n v="810617"/>
    <d v="2016-02-21T00:00:00"/>
    <s v="11:12:00"/>
    <x v="0"/>
    <x v="11"/>
  </r>
  <r>
    <n v="624208"/>
    <x v="2"/>
    <d v="2016-01-12T13:16:00"/>
    <d v="1899-12-30T00:00:06"/>
    <n v="624208"/>
    <d v="2016-01-12T00:00:00"/>
    <s v="13:16:00"/>
    <x v="6"/>
    <x v="1"/>
  </r>
  <r>
    <n v="771756"/>
    <x v="0"/>
    <d v="2016-03-08T12:04:00"/>
    <d v="1899-12-30T00:00:06"/>
    <n v="771756"/>
    <d v="2016-03-08T00:00:00"/>
    <s v="12:04:00"/>
    <x v="3"/>
    <x v="8"/>
  </r>
  <r>
    <n v="790520"/>
    <x v="3"/>
    <d v="2016-02-12T16:55:00"/>
    <d v="1899-12-30T00:00:06"/>
    <n v="790520"/>
    <d v="2016-02-12T00:00:00"/>
    <s v="16:55:00"/>
    <x v="0"/>
    <x v="13"/>
  </r>
  <r>
    <n v="810753"/>
    <x v="0"/>
    <d v="2016-03-12T09:39:00"/>
    <d v="1899-12-30T00:00:06"/>
    <n v="810753"/>
    <d v="2016-03-12T00:00:00"/>
    <s v="09:39:00"/>
    <x v="3"/>
    <x v="15"/>
  </r>
  <r>
    <n v="822557"/>
    <x v="9"/>
    <d v="2016-03-26T20:09:00"/>
    <d v="1899-12-30T00:00:06"/>
    <n v="822557"/>
    <d v="2016-03-26T00:00:00"/>
    <s v="20:09:00"/>
    <x v="4"/>
    <x v="14"/>
  </r>
  <r>
    <n v="809226"/>
    <x v="16"/>
    <d v="2016-02-05T20:16:00"/>
    <d v="1899-12-30T00:00:05"/>
    <n v="809226"/>
    <d v="2016-02-05T00:00:00"/>
    <s v="20:16:00"/>
    <x v="5"/>
    <x v="14"/>
  </r>
  <r>
    <n v="809330"/>
    <x v="9"/>
    <d v="2016-01-11T17:56:00"/>
    <d v="1899-12-30T00:00:05"/>
    <n v="809330"/>
    <d v="2016-01-11T00:00:00"/>
    <s v="17:56:00"/>
    <x v="6"/>
    <x v="12"/>
  </r>
  <r>
    <n v="809330"/>
    <x v="9"/>
    <d v="2016-01-11T17:56:00"/>
    <d v="1899-12-30T00:00:05"/>
    <n v="809330"/>
    <d v="2016-01-11T00:00:00"/>
    <s v="17:56:00"/>
    <x v="6"/>
    <x v="12"/>
  </r>
  <r>
    <n v="2203930"/>
    <x v="9"/>
    <d v="2016-03-19T11:59:00"/>
    <d v="1899-12-30T00:00:05"/>
    <n v="2203930"/>
    <d v="2016-03-19T00:00:00"/>
    <s v="11:59:00"/>
    <x v="4"/>
    <x v="11"/>
  </r>
  <r>
    <n v="804539"/>
    <x v="9"/>
    <d v="2016-03-19T04:46:00"/>
    <d v="1899-12-30T00:00:05"/>
    <n v="804539"/>
    <d v="2016-03-19T00:00:00"/>
    <s v="04:46:00"/>
    <x v="4"/>
    <x v="20"/>
  </r>
  <r>
    <n v="765595"/>
    <x v="9"/>
    <d v="2016-01-15T16:41:00"/>
    <d v="1899-12-30T00:00:05"/>
    <n v="765595"/>
    <d v="2016-01-15T00:00:00"/>
    <s v="16:41:00"/>
    <x v="5"/>
    <x v="13"/>
  </r>
  <r>
    <n v="794763"/>
    <x v="9"/>
    <d v="2016-01-29T13:25:00"/>
    <d v="1899-12-30T00:00:05"/>
    <n v="794763"/>
    <d v="2016-01-29T00:00:00"/>
    <s v="13:25:00"/>
    <x v="6"/>
    <x v="1"/>
  </r>
  <r>
    <n v="809010"/>
    <x v="8"/>
    <d v="2016-02-14T09:36:00"/>
    <d v="1899-12-30T00:00:05"/>
    <n v="809010"/>
    <d v="2016-02-14T00:00:00"/>
    <s v="09:36:00"/>
    <x v="3"/>
    <x v="15"/>
  </r>
  <r>
    <n v="771911"/>
    <x v="10"/>
    <d v="2016-02-02T00:50:00"/>
    <d v="1899-12-30T00:00:05"/>
    <n v="771911"/>
    <d v="2016-02-02T00:00:00"/>
    <s v="00:50:00"/>
    <x v="2"/>
    <x v="7"/>
  </r>
  <r>
    <n v="786270"/>
    <x v="5"/>
    <d v="2016-02-10T04:20:00"/>
    <d v="1899-12-30T00:00:05"/>
    <n v="786270"/>
    <d v="2016-02-10T00:00:00"/>
    <s v="04:20:00"/>
    <x v="1"/>
    <x v="20"/>
  </r>
  <r>
    <n v="820641"/>
    <x v="16"/>
    <d v="2016-03-02T11:49:00"/>
    <d v="1899-12-30T00:00:05"/>
    <n v="820641"/>
    <d v="2016-03-02T00:00:00"/>
    <s v="11:49:00"/>
    <x v="0"/>
    <x v="11"/>
  </r>
  <r>
    <n v="341651"/>
    <x v="8"/>
    <d v="2016-01-02T08:04:00"/>
    <d v="1899-12-30T00:00:05"/>
    <n v="341651"/>
    <d v="2016-01-02T00:00:00"/>
    <s v="08:04:00"/>
    <x v="1"/>
    <x v="3"/>
  </r>
  <r>
    <n v="779728"/>
    <x v="10"/>
    <d v="2016-02-27T11:27:00"/>
    <d v="1899-12-30T00:00:05"/>
    <n v="779728"/>
    <d v="2016-02-27T00:00:00"/>
    <s v="11:27:00"/>
    <x v="5"/>
    <x v="11"/>
  </r>
  <r>
    <n v="789047"/>
    <x v="8"/>
    <d v="2016-02-11T15:30:00"/>
    <d v="1899-12-30T00:00:05"/>
    <n v="789047"/>
    <d v="2016-02-11T00:00:00"/>
    <s v="15:30:00"/>
    <x v="2"/>
    <x v="2"/>
  </r>
  <r>
    <n v="789122"/>
    <x v="9"/>
    <d v="2016-02-21T19:47:00"/>
    <d v="1899-12-30T00:00:05"/>
    <n v="789122"/>
    <d v="2016-02-21T00:00:00"/>
    <s v="19:47:00"/>
    <x v="5"/>
    <x v="5"/>
  </r>
  <r>
    <n v="930743"/>
    <x v="8"/>
    <d v="2016-03-28T08:12:00"/>
    <d v="1899-12-30T00:00:05"/>
    <n v="930743"/>
    <d v="2016-03-28T00:00:00"/>
    <s v="08:12:00"/>
    <x v="1"/>
    <x v="3"/>
  </r>
  <r>
    <n v="893168"/>
    <x v="8"/>
    <d v="2016-03-21T21:33:00"/>
    <d v="1899-12-30T00:00:05"/>
    <n v="893168"/>
    <d v="2016-03-21T00:00:00"/>
    <s v="21:33:00"/>
    <x v="0"/>
    <x v="4"/>
  </r>
  <r>
    <n v="496120"/>
    <x v="10"/>
    <d v="2016-03-04T18:38:00"/>
    <d v="1899-12-30T00:00:05"/>
    <n v="496120"/>
    <d v="2016-03-04T00:00:00"/>
    <s v="18:38:00"/>
    <x v="1"/>
    <x v="6"/>
  </r>
  <r>
    <n v="809669"/>
    <x v="8"/>
    <d v="2016-03-23T14:09:00"/>
    <d v="1899-12-30T00:00:05"/>
    <n v="809669"/>
    <d v="2016-03-23T00:00:00"/>
    <s v="14:09:00"/>
    <x v="2"/>
    <x v="0"/>
  </r>
  <r>
    <n v="809704"/>
    <x v="8"/>
    <d v="2016-01-05T00:54:00"/>
    <d v="1899-12-30T00:00:05"/>
    <n v="809704"/>
    <d v="2016-01-05T00:00:00"/>
    <s v="00:54:00"/>
    <x v="2"/>
    <x v="7"/>
  </r>
  <r>
    <n v="780046"/>
    <x v="9"/>
    <d v="2016-01-21T11:19:00"/>
    <d v="1899-12-30T00:00:05"/>
    <n v="780046"/>
    <d v="2016-01-21T00:00:00"/>
    <s v="11:19:00"/>
    <x v="4"/>
    <x v="11"/>
  </r>
  <r>
    <n v="794287"/>
    <x v="10"/>
    <d v="2016-02-13T11:20:00"/>
    <d v="1899-12-30T00:00:05"/>
    <n v="794287"/>
    <d v="2016-02-13T00:00:00"/>
    <s v="11:20:00"/>
    <x v="6"/>
    <x v="11"/>
  </r>
  <r>
    <n v="906341"/>
    <x v="8"/>
    <d v="2016-03-25T22:11:00"/>
    <d v="1899-12-30T00:00:05"/>
    <n v="906341"/>
    <d v="2016-03-25T00:00:00"/>
    <s v="22:11:00"/>
    <x v="1"/>
    <x v="17"/>
  </r>
  <r>
    <n v="809980"/>
    <x v="8"/>
    <d v="2016-02-23T12:50:00"/>
    <d v="1899-12-30T00:00:05"/>
    <n v="809980"/>
    <d v="2016-02-23T00:00:00"/>
    <s v="12:50:00"/>
    <x v="0"/>
    <x v="8"/>
  </r>
  <r>
    <n v="869936"/>
    <x v="8"/>
    <d v="2016-01-19T18:56:00"/>
    <d v="1899-12-30T00:00:05"/>
    <n v="869936"/>
    <d v="2016-01-19T00:00:00"/>
    <s v="18:56:00"/>
    <x v="6"/>
    <x v="6"/>
  </r>
  <r>
    <n v="892138"/>
    <x v="5"/>
    <d v="2016-03-22T21:05:00"/>
    <d v="1899-12-30T00:00:05"/>
    <n v="892138"/>
    <d v="2016-03-22T00:00:00"/>
    <s v="21:05:00"/>
    <x v="1"/>
    <x v="4"/>
  </r>
  <r>
    <n v="810004"/>
    <x v="5"/>
    <d v="2016-02-22T06:36:00"/>
    <d v="1899-12-30T00:00:05"/>
    <n v="810004"/>
    <d v="2016-02-22T00:00:00"/>
    <s v="06:36:00"/>
    <x v="3"/>
    <x v="18"/>
  </r>
  <r>
    <n v="931253"/>
    <x v="5"/>
    <d v="2016-03-30T15:09:00"/>
    <d v="1899-12-30T00:00:05"/>
    <n v="931253"/>
    <d v="2016-03-30T00:00:00"/>
    <s v="15:09:00"/>
    <x v="4"/>
    <x v="2"/>
  </r>
  <r>
    <n v="772861"/>
    <x v="1"/>
    <d v="2016-01-29T14:58:00"/>
    <d v="1899-12-30T00:00:05"/>
    <n v="772861"/>
    <d v="2016-01-29T00:00:00"/>
    <s v="14:58:00"/>
    <x v="5"/>
    <x v="0"/>
  </r>
  <r>
    <n v="860786"/>
    <x v="8"/>
    <d v="2016-03-10T23:03:00"/>
    <d v="1899-12-30T00:00:05"/>
    <n v="860786"/>
    <d v="2016-03-10T00:00:00"/>
    <s v="23:03:00"/>
    <x v="0"/>
    <x v="23"/>
  </r>
  <r>
    <n v="907037"/>
    <x v="1"/>
    <d v="2016-03-23T07:10:00"/>
    <d v="1899-12-30T00:00:05"/>
    <n v="907037"/>
    <d v="2016-03-23T00:00:00"/>
    <s v="07:10:00"/>
    <x v="5"/>
    <x v="16"/>
  </r>
  <r>
    <n v="773057"/>
    <x v="1"/>
    <d v="2016-01-12T18:44:00"/>
    <d v="1899-12-30T00:00:05"/>
    <n v="773057"/>
    <d v="2016-01-12T00:00:00"/>
    <s v="18:44:00"/>
    <x v="5"/>
    <x v="6"/>
  </r>
  <r>
    <n v="820093"/>
    <x v="8"/>
    <d v="2016-02-27T08:11:00"/>
    <d v="1899-12-30T00:00:05"/>
    <n v="820093"/>
    <d v="2016-02-27T00:00:00"/>
    <s v="08:11:00"/>
    <x v="4"/>
    <x v="3"/>
  </r>
  <r>
    <n v="810533"/>
    <x v="13"/>
    <d v="2016-02-27T21:29:00"/>
    <d v="1899-12-30T00:00:05"/>
    <n v="810533"/>
    <d v="2016-02-27T00:00:00"/>
    <s v="21:29:00"/>
    <x v="0"/>
    <x v="4"/>
  </r>
  <r>
    <n v="868043"/>
    <x v="10"/>
    <d v="2016-03-16T09:35:00"/>
    <d v="1899-12-30T00:00:05"/>
    <n v="868043"/>
    <d v="2016-03-16T00:00:00"/>
    <s v="09:35:00"/>
    <x v="4"/>
    <x v="15"/>
  </r>
  <r>
    <n v="334955"/>
    <x v="10"/>
    <d v="2016-03-06T12:27:00"/>
    <d v="1899-12-30T00:00:05"/>
    <n v="334955"/>
    <d v="2016-03-06T00:00:00"/>
    <s v="12:27:00"/>
    <x v="5"/>
    <x v="8"/>
  </r>
  <r>
    <n v="910862"/>
    <x v="5"/>
    <d v="2016-03-24T17:30:00"/>
    <d v="1899-12-30T00:00:05"/>
    <n v="910862"/>
    <d v="2016-03-24T00:00:00"/>
    <s v="17:30:00"/>
    <x v="4"/>
    <x v="12"/>
  </r>
  <r>
    <n v="788997"/>
    <x v="9"/>
    <d v="2016-01-13T08:40:00"/>
    <d v="1899-12-30T00:00:05"/>
    <n v="788997"/>
    <d v="2016-01-13T00:00:00"/>
    <s v="08:40:00"/>
    <x v="3"/>
    <x v="3"/>
  </r>
  <r>
    <n v="789254"/>
    <x v="9"/>
    <d v="2016-01-23T06:25:00"/>
    <d v="1899-12-30T00:00:05"/>
    <n v="789254"/>
    <d v="2016-01-23T00:00:00"/>
    <s v="06:25:00"/>
    <x v="6"/>
    <x v="18"/>
  </r>
  <r>
    <n v="780287"/>
    <x v="9"/>
    <d v="2016-01-14T20:33:00"/>
    <d v="1899-12-30T00:00:05"/>
    <n v="780287"/>
    <d v="2016-01-14T00:00:00"/>
    <s v="20:33:00"/>
    <x v="6"/>
    <x v="14"/>
  </r>
  <r>
    <n v="766115"/>
    <x v="9"/>
    <d v="2016-01-07T16:54:00"/>
    <d v="1899-12-30T00:00:05"/>
    <n v="766115"/>
    <d v="2016-01-07T00:00:00"/>
    <s v="16:54:00"/>
    <x v="2"/>
    <x v="13"/>
  </r>
  <r>
    <n v="808950"/>
    <x v="5"/>
    <d v="2016-02-18T05:57:00"/>
    <d v="1899-12-30T00:00:04"/>
    <n v="808950"/>
    <d v="2016-02-18T00:00:00"/>
    <s v="05:57:00"/>
    <x v="1"/>
    <x v="19"/>
  </r>
  <r>
    <n v="507286"/>
    <x v="1"/>
    <d v="2016-01-01T05:32:00"/>
    <d v="1899-12-30T00:00:04"/>
    <n v="507286"/>
    <d v="2016-01-01T00:00:00"/>
    <s v="05:32:00"/>
    <x v="0"/>
    <x v="19"/>
  </r>
  <r>
    <n v="939622"/>
    <x v="5"/>
    <d v="2016-03-27T23:23:00"/>
    <d v="1899-12-30T00:00:04"/>
    <n v="939622"/>
    <d v="2016-03-27T00:00:00"/>
    <s v="23:23:00"/>
    <x v="5"/>
    <x v="23"/>
  </r>
  <r>
    <n v="2285609"/>
    <x v="8"/>
    <d v="2016-02-25T21:38:00"/>
    <d v="1899-12-30T00:00:04"/>
    <n v="2285609"/>
    <d v="2016-02-25T00:00:00"/>
    <s v="21:38:00"/>
    <x v="6"/>
    <x v="4"/>
  </r>
  <r>
    <n v="930047"/>
    <x v="6"/>
    <d v="2016-03-28T15:36:00"/>
    <d v="1899-12-30T00:00:04"/>
    <n v="930047"/>
    <d v="2016-03-28T00:00:00"/>
    <s v="15:36:00"/>
    <x v="3"/>
    <x v="2"/>
  </r>
  <r>
    <n v="831788"/>
    <x v="6"/>
    <d v="2016-03-06T19:42:00"/>
    <d v="1899-12-30T00:00:04"/>
    <n v="831788"/>
    <d v="2016-03-06T00:00:00"/>
    <s v="19:42:00"/>
    <x v="3"/>
    <x v="5"/>
  </r>
  <r>
    <n v="831788"/>
    <x v="2"/>
    <d v="2016-03-06T20:37:00"/>
    <d v="1899-12-30T00:00:04"/>
    <n v="831788"/>
    <d v="2016-03-06T00:00:00"/>
    <s v="20:37:00"/>
    <x v="3"/>
    <x v="14"/>
  </r>
  <r>
    <n v="809039"/>
    <x v="5"/>
    <d v="2016-02-19T17:25:00"/>
    <d v="1899-12-30T00:00:04"/>
    <n v="809039"/>
    <d v="2016-02-19T00:00:00"/>
    <s v="17:25:00"/>
    <x v="2"/>
    <x v="12"/>
  </r>
  <r>
    <n v="892573"/>
    <x v="6"/>
    <d v="2016-03-19T16:53:00"/>
    <d v="1899-12-30T00:00:04"/>
    <n v="892573"/>
    <d v="2016-03-19T00:00:00"/>
    <s v="16:53:00"/>
    <x v="0"/>
    <x v="13"/>
  </r>
  <r>
    <n v="2285716"/>
    <x v="2"/>
    <d v="2016-03-24T14:48:00"/>
    <d v="1899-12-30T00:00:04"/>
    <n v="2285716"/>
    <d v="2016-03-24T00:00:00"/>
    <s v="14:48:00"/>
    <x v="3"/>
    <x v="0"/>
  </r>
  <r>
    <n v="926209"/>
    <x v="0"/>
    <d v="2016-03-30T15:39:00"/>
    <d v="1899-12-30T00:00:04"/>
    <n v="926209"/>
    <d v="2016-03-30T00:00:00"/>
    <s v="15:39:00"/>
    <x v="6"/>
    <x v="2"/>
  </r>
  <r>
    <n v="1106456"/>
    <x v="8"/>
    <d v="2016-01-03T08:56:00"/>
    <d v="1899-12-30T00:00:04"/>
    <n v="1106456"/>
    <d v="2016-01-03T00:00:00"/>
    <s v="08:56:00"/>
    <x v="4"/>
    <x v="3"/>
  </r>
  <r>
    <n v="892698"/>
    <x v="2"/>
    <d v="2016-03-24T09:56:00"/>
    <d v="1899-12-30T00:00:04"/>
    <n v="892698"/>
    <d v="2016-03-24T00:00:00"/>
    <s v="09:56:00"/>
    <x v="1"/>
    <x v="15"/>
  </r>
  <r>
    <n v="809185"/>
    <x v="0"/>
    <d v="2016-03-19T04:44:00"/>
    <d v="1899-12-30T00:00:04"/>
    <n v="809185"/>
    <d v="2016-03-19T00:00:00"/>
    <s v="04:44:00"/>
    <x v="3"/>
    <x v="20"/>
  </r>
  <r>
    <n v="803732"/>
    <x v="10"/>
    <d v="2016-02-06T19:18:00"/>
    <d v="1899-12-30T00:00:04"/>
    <n v="803732"/>
    <d v="2016-02-06T00:00:00"/>
    <s v="19:18:00"/>
    <x v="3"/>
    <x v="5"/>
  </r>
  <r>
    <n v="830980"/>
    <x v="9"/>
    <d v="2016-03-06T21:45:00"/>
    <d v="1899-12-30T00:00:04"/>
    <n v="830980"/>
    <d v="2016-03-06T00:00:00"/>
    <s v="21:45:00"/>
    <x v="0"/>
    <x v="4"/>
  </r>
  <r>
    <n v="772068"/>
    <x v="13"/>
    <d v="2016-03-01T19:44:00"/>
    <d v="1899-12-30T00:00:04"/>
    <n v="772068"/>
    <d v="2016-03-01T00:00:00"/>
    <s v="19:44:00"/>
    <x v="0"/>
    <x v="5"/>
  </r>
  <r>
    <n v="779642"/>
    <x v="2"/>
    <d v="2016-01-25T21:25:00"/>
    <d v="1899-12-30T00:00:04"/>
    <n v="779642"/>
    <d v="2016-01-25T00:00:00"/>
    <s v="21:25:00"/>
    <x v="0"/>
    <x v="4"/>
  </r>
  <r>
    <n v="809251"/>
    <x v="8"/>
    <d v="2016-03-29T07:24:00"/>
    <d v="1899-12-30T00:00:04"/>
    <n v="809251"/>
    <d v="2016-03-29T00:00:00"/>
    <s v="07:24:00"/>
    <x v="1"/>
    <x v="16"/>
  </r>
  <r>
    <n v="733756"/>
    <x v="5"/>
    <d v="2016-01-23T16:49:00"/>
    <d v="1899-12-30T00:00:04"/>
    <n v="733756"/>
    <d v="2016-01-23T00:00:00"/>
    <s v="16:49:00"/>
    <x v="1"/>
    <x v="13"/>
  </r>
  <r>
    <n v="606205"/>
    <x v="2"/>
    <d v="2016-01-08T18:31:00"/>
    <d v="1899-12-30T00:00:04"/>
    <n v="606205"/>
    <d v="2016-01-08T00:00:00"/>
    <s v="18:31:00"/>
    <x v="5"/>
    <x v="6"/>
  </r>
  <r>
    <n v="809332"/>
    <x v="8"/>
    <d v="2016-02-23T04:42:00"/>
    <d v="1899-12-30T00:00:04"/>
    <n v="809332"/>
    <d v="2016-02-23T00:00:00"/>
    <s v="04:42:00"/>
    <x v="3"/>
    <x v="20"/>
  </r>
  <r>
    <n v="819524"/>
    <x v="0"/>
    <d v="2016-03-20T09:02:00"/>
    <d v="1899-12-30T00:00:04"/>
    <n v="819524"/>
    <d v="2016-03-20T00:00:00"/>
    <s v="09:02:00"/>
    <x v="3"/>
    <x v="15"/>
  </r>
  <r>
    <n v="820852"/>
    <x v="2"/>
    <d v="2016-03-03T14:05:00"/>
    <d v="1899-12-30T00:00:04"/>
    <n v="820852"/>
    <d v="2016-03-03T00:00:00"/>
    <s v="14:05:00"/>
    <x v="6"/>
    <x v="0"/>
  </r>
  <r>
    <n v="809360"/>
    <x v="6"/>
    <d v="2016-02-20T21:15:00"/>
    <d v="1899-12-30T00:00:04"/>
    <n v="809360"/>
    <d v="2016-02-20T00:00:00"/>
    <s v="21:15:00"/>
    <x v="3"/>
    <x v="4"/>
  </r>
  <r>
    <n v="809360"/>
    <x v="2"/>
    <d v="2016-02-18T20:42:00"/>
    <d v="1899-12-30T00:00:04"/>
    <n v="809360"/>
    <d v="2016-02-18T00:00:00"/>
    <s v="20:42:00"/>
    <x v="3"/>
    <x v="14"/>
  </r>
  <r>
    <n v="2287109"/>
    <x v="9"/>
    <d v="2016-02-28T23:48:00"/>
    <d v="1899-12-30T00:00:04"/>
    <n v="2287109"/>
    <d v="2016-02-28T00:00:00"/>
    <s v="23:48:00"/>
    <x v="3"/>
    <x v="23"/>
  </r>
  <r>
    <n v="789091"/>
    <x v="6"/>
    <d v="2016-03-07T05:57:00"/>
    <d v="1899-12-30T00:00:04"/>
    <n v="789091"/>
    <d v="2016-03-07T00:00:00"/>
    <s v="05:57:00"/>
    <x v="1"/>
    <x v="19"/>
  </r>
  <r>
    <n v="591868"/>
    <x v="6"/>
    <d v="2016-01-16T22:32:00"/>
    <d v="1899-12-30T00:00:04"/>
    <n v="591868"/>
    <d v="2016-01-16T00:00:00"/>
    <s v="22:32:00"/>
    <x v="6"/>
    <x v="17"/>
  </r>
  <r>
    <n v="926697"/>
    <x v="8"/>
    <d v="2016-03-29T19:03:00"/>
    <d v="1899-12-30T00:00:04"/>
    <n v="926697"/>
    <d v="2016-03-29T00:00:00"/>
    <s v="19:03:00"/>
    <x v="1"/>
    <x v="5"/>
  </r>
  <r>
    <n v="866711"/>
    <x v="2"/>
    <d v="2016-03-13T18:22:00"/>
    <d v="1899-12-30T00:00:04"/>
    <n v="866711"/>
    <d v="2016-03-13T00:00:00"/>
    <s v="18:22:00"/>
    <x v="3"/>
    <x v="6"/>
  </r>
  <r>
    <n v="918556"/>
    <x v="8"/>
    <d v="2016-03-28T14:43:00"/>
    <d v="1899-12-30T00:00:04"/>
    <n v="918556"/>
    <d v="2016-03-28T00:00:00"/>
    <s v="14:43:00"/>
    <x v="1"/>
    <x v="0"/>
  </r>
  <r>
    <n v="930781"/>
    <x v="5"/>
    <d v="2016-03-30T14:53:00"/>
    <d v="1899-12-30T00:00:04"/>
    <n v="930781"/>
    <d v="2016-03-30T00:00:00"/>
    <s v="14:53:00"/>
    <x v="5"/>
    <x v="0"/>
  </r>
  <r>
    <n v="940422"/>
    <x v="9"/>
    <d v="2016-01-25T14:27:00"/>
    <d v="1899-12-30T00:00:04"/>
    <n v="940422"/>
    <d v="2016-01-25T00:00:00"/>
    <s v="14:27:00"/>
    <x v="2"/>
    <x v="0"/>
  </r>
  <r>
    <n v="809704"/>
    <x v="5"/>
    <d v="2016-03-11T00:02:00"/>
    <d v="1899-12-30T00:00:04"/>
    <n v="809704"/>
    <d v="2016-03-11T00:00:00"/>
    <s v="00:02:00"/>
    <x v="2"/>
    <x v="7"/>
  </r>
  <r>
    <n v="809704"/>
    <x v="8"/>
    <d v="2016-01-03T04:12:00"/>
    <d v="1899-12-30T00:00:04"/>
    <n v="809704"/>
    <d v="2016-01-03T00:00:00"/>
    <s v="04:12:00"/>
    <x v="2"/>
    <x v="20"/>
  </r>
  <r>
    <n v="2360820"/>
    <x v="9"/>
    <d v="2016-02-18T14:19:00"/>
    <d v="1899-12-30T00:00:04"/>
    <n v="2360820"/>
    <d v="2016-02-18T00:00:00"/>
    <s v="14:19:00"/>
    <x v="2"/>
    <x v="0"/>
  </r>
  <r>
    <n v="2204331"/>
    <x v="14"/>
    <d v="2016-01-14T08:50:00"/>
    <d v="1899-12-30T00:00:04"/>
    <n v="2204331"/>
    <d v="2016-01-14T00:00:00"/>
    <s v="08:50:00"/>
    <x v="0"/>
    <x v="3"/>
  </r>
  <r>
    <n v="772687"/>
    <x v="10"/>
    <d v="2016-02-27T10:50:00"/>
    <d v="1899-12-30T00:00:04"/>
    <n v="772687"/>
    <d v="2016-02-27T00:00:00"/>
    <s v="10:50:00"/>
    <x v="3"/>
    <x v="10"/>
  </r>
  <r>
    <n v="2361100"/>
    <x v="8"/>
    <d v="2016-02-02T16:28:00"/>
    <d v="1899-12-30T00:00:04"/>
    <n v="2361100"/>
    <d v="2016-02-02T00:00:00"/>
    <s v="16:28:00"/>
    <x v="2"/>
    <x v="13"/>
  </r>
  <r>
    <n v="794354"/>
    <x v="10"/>
    <d v="2016-03-06T12:32:00"/>
    <d v="1899-12-30T00:00:04"/>
    <n v="794354"/>
    <d v="2016-03-06T00:00:00"/>
    <s v="12:32:00"/>
    <x v="4"/>
    <x v="8"/>
  </r>
  <r>
    <n v="2370118"/>
    <x v="2"/>
    <d v="2016-03-24T12:04:00"/>
    <d v="1899-12-30T00:00:04"/>
    <n v="2370118"/>
    <d v="2016-03-24T00:00:00"/>
    <s v="12:04:00"/>
    <x v="1"/>
    <x v="8"/>
  </r>
  <r>
    <n v="810003"/>
    <x v="2"/>
    <d v="2016-02-11T13:25:00"/>
    <d v="1899-12-30T00:00:04"/>
    <n v="810003"/>
    <d v="2016-02-11T00:00:00"/>
    <s v="13:25:00"/>
    <x v="5"/>
    <x v="1"/>
  </r>
  <r>
    <n v="804554"/>
    <x v="2"/>
    <d v="2016-02-19T11:29:00"/>
    <d v="1899-12-30T00:00:04"/>
    <n v="804554"/>
    <d v="2016-02-19T00:00:00"/>
    <s v="11:29:00"/>
    <x v="1"/>
    <x v="11"/>
  </r>
  <r>
    <n v="821662"/>
    <x v="16"/>
    <d v="2016-02-27T07:25:00"/>
    <d v="1899-12-30T00:00:04"/>
    <n v="821662"/>
    <d v="2016-02-27T00:00:00"/>
    <s v="07:25:00"/>
    <x v="1"/>
    <x v="16"/>
  </r>
  <r>
    <n v="906717"/>
    <x v="8"/>
    <d v="2016-03-29T10:59:00"/>
    <d v="1899-12-30T00:00:04"/>
    <n v="906717"/>
    <d v="2016-03-29T00:00:00"/>
    <s v="10:59:00"/>
    <x v="2"/>
    <x v="10"/>
  </r>
  <r>
    <n v="810135"/>
    <x v="9"/>
    <d v="2016-02-09T21:35:00"/>
    <d v="1899-12-30T00:00:04"/>
    <n v="810135"/>
    <d v="2016-02-09T00:00:00"/>
    <s v="21:35:00"/>
    <x v="6"/>
    <x v="4"/>
  </r>
  <r>
    <n v="772983"/>
    <x v="2"/>
    <d v="2016-02-04T13:49:00"/>
    <d v="1899-12-30T00:00:04"/>
    <n v="772983"/>
    <d v="2016-02-04T00:00:00"/>
    <s v="13:49:00"/>
    <x v="4"/>
    <x v="1"/>
  </r>
  <r>
    <n v="941041"/>
    <x v="0"/>
    <d v="2016-03-30T13:31:00"/>
    <d v="1899-12-30T00:00:04"/>
    <n v="941041"/>
    <d v="2016-03-30T00:00:00"/>
    <s v="13:31:00"/>
    <x v="0"/>
    <x v="1"/>
  </r>
  <r>
    <n v="780477"/>
    <x v="2"/>
    <d v="2016-02-07T13:00:00"/>
    <d v="1899-12-30T00:00:04"/>
    <n v="780477"/>
    <d v="2016-02-07T00:00:00"/>
    <s v="13:00:00"/>
    <x v="5"/>
    <x v="1"/>
  </r>
  <r>
    <n v="810332"/>
    <x v="2"/>
    <d v="2016-02-12T16:33:00"/>
    <d v="1899-12-30T00:00:04"/>
    <n v="810332"/>
    <d v="2016-02-12T00:00:00"/>
    <s v="16:33:00"/>
    <x v="5"/>
    <x v="13"/>
  </r>
  <r>
    <n v="810376"/>
    <x v="5"/>
    <d v="2016-03-11T10:14:00"/>
    <d v="1899-12-30T00:00:04"/>
    <n v="810376"/>
    <d v="2016-03-11T00:00:00"/>
    <s v="10:14:00"/>
    <x v="2"/>
    <x v="10"/>
  </r>
  <r>
    <n v="810400"/>
    <x v="5"/>
    <d v="2016-01-16T15:45:00"/>
    <d v="1899-12-30T00:00:04"/>
    <n v="810400"/>
    <d v="2016-01-16T00:00:00"/>
    <s v="15:45:00"/>
    <x v="0"/>
    <x v="2"/>
  </r>
  <r>
    <n v="810406"/>
    <x v="6"/>
    <d v="2016-02-21T14:18:00"/>
    <d v="1899-12-30T00:00:04"/>
    <n v="810406"/>
    <d v="2016-02-21T00:00:00"/>
    <s v="14:18:00"/>
    <x v="1"/>
    <x v="0"/>
  </r>
  <r>
    <n v="2288807"/>
    <x v="8"/>
    <d v="2016-01-24T18:25:00"/>
    <d v="1899-12-30T00:00:04"/>
    <n v="2288807"/>
    <d v="2016-01-24T00:00:00"/>
    <s v="18:25:00"/>
    <x v="0"/>
    <x v="6"/>
  </r>
  <r>
    <n v="804996"/>
    <x v="6"/>
    <d v="2016-02-17T16:22:00"/>
    <d v="1899-12-30T00:00:04"/>
    <n v="804996"/>
    <d v="2016-02-17T00:00:00"/>
    <s v="16:22:00"/>
    <x v="0"/>
    <x v="13"/>
  </r>
  <r>
    <n v="585356"/>
    <x v="8"/>
    <d v="2016-01-02T16:47:00"/>
    <d v="1899-12-30T00:00:04"/>
    <n v="585356"/>
    <d v="2016-01-02T00:00:00"/>
    <s v="16:47:00"/>
    <x v="1"/>
    <x v="13"/>
  </r>
  <r>
    <n v="375502"/>
    <x v="5"/>
    <d v="2016-02-18T04:25:00"/>
    <d v="1899-12-30T00:00:04"/>
    <n v="375502"/>
    <d v="2016-02-18T00:00:00"/>
    <s v="04:25:00"/>
    <x v="4"/>
    <x v="20"/>
  </r>
  <r>
    <n v="867870"/>
    <x v="0"/>
    <d v="2016-03-11T05:36:00"/>
    <d v="1899-12-30T00:00:04"/>
    <n v="867870"/>
    <d v="2016-03-11T00:00:00"/>
    <s v="05:36:00"/>
    <x v="0"/>
    <x v="19"/>
  </r>
  <r>
    <n v="867895"/>
    <x v="8"/>
    <d v="2016-03-13T14:32:00"/>
    <d v="1899-12-30T00:00:04"/>
    <n v="867895"/>
    <d v="2016-03-13T00:00:00"/>
    <s v="14:32:00"/>
    <x v="2"/>
    <x v="0"/>
  </r>
  <r>
    <n v="894061"/>
    <x v="0"/>
    <d v="2016-03-30T12:45:00"/>
    <d v="1899-12-30T00:00:04"/>
    <n v="894061"/>
    <d v="2016-03-30T00:00:00"/>
    <s v="12:45:00"/>
    <x v="2"/>
    <x v="8"/>
  </r>
  <r>
    <n v="894061"/>
    <x v="0"/>
    <d v="2016-03-30T13:25:00"/>
    <d v="1899-12-30T00:00:04"/>
    <n v="894061"/>
    <d v="2016-03-30T00:00:00"/>
    <s v="13:25:00"/>
    <x v="2"/>
    <x v="1"/>
  </r>
  <r>
    <n v="895078"/>
    <x v="2"/>
    <d v="2016-03-23T15:43:00"/>
    <d v="1899-12-30T00:00:04"/>
    <n v="895078"/>
    <d v="2016-03-23T00:00:00"/>
    <s v="15:43:00"/>
    <x v="1"/>
    <x v="2"/>
  </r>
  <r>
    <n v="919031"/>
    <x v="8"/>
    <d v="2016-03-28T10:44:00"/>
    <d v="1899-12-30T00:00:04"/>
    <n v="919031"/>
    <d v="2016-03-28T00:00:00"/>
    <s v="10:44:00"/>
    <x v="4"/>
    <x v="10"/>
  </r>
  <r>
    <n v="780701"/>
    <x v="8"/>
    <d v="2016-03-15T12:36:00"/>
    <d v="1899-12-30T00:00:04"/>
    <n v="780701"/>
    <d v="2016-03-15T00:00:00"/>
    <s v="12:36:00"/>
    <x v="5"/>
    <x v="8"/>
  </r>
  <r>
    <n v="918104"/>
    <x v="10"/>
    <d v="2016-03-27T12:58:00"/>
    <d v="1899-12-30T00:00:04"/>
    <n v="918104"/>
    <d v="2016-03-27T00:00:00"/>
    <s v="12:58:00"/>
    <x v="5"/>
    <x v="8"/>
  </r>
  <r>
    <n v="2362165"/>
    <x v="5"/>
    <d v="2016-01-28T18:32:00"/>
    <d v="1899-12-30T00:00:04"/>
    <n v="2362165"/>
    <d v="2016-01-28T00:00:00"/>
    <s v="18:32:00"/>
    <x v="4"/>
    <x v="6"/>
  </r>
  <r>
    <n v="822457"/>
    <x v="9"/>
    <d v="2016-01-23T06:46:00"/>
    <d v="1899-12-30T00:00:04"/>
    <n v="822457"/>
    <d v="2016-01-23T00:00:00"/>
    <s v="06:46:00"/>
    <x v="3"/>
    <x v="18"/>
  </r>
  <r>
    <n v="2289112"/>
    <x v="5"/>
    <d v="2016-01-03T08:41:00"/>
    <d v="1899-12-30T00:00:04"/>
    <n v="2289112"/>
    <d v="2016-01-03T00:00:00"/>
    <s v="08:41:00"/>
    <x v="2"/>
    <x v="3"/>
  </r>
  <r>
    <n v="585704"/>
    <x v="7"/>
    <d v="2016-01-01T09:40:00"/>
    <d v="1899-12-30T00:00:04"/>
    <n v="585704"/>
    <d v="2016-01-01T00:00:00"/>
    <s v="09:40:00"/>
    <x v="2"/>
    <x v="15"/>
  </r>
  <r>
    <n v="880514"/>
    <x v="9"/>
    <d v="2016-03-15T21:56:00"/>
    <d v="1899-12-30T00:00:04"/>
    <n v="880514"/>
    <d v="2016-03-15T00:00:00"/>
    <s v="21:56:00"/>
    <x v="5"/>
    <x v="4"/>
  </r>
  <r>
    <n v="809733"/>
    <x v="16"/>
    <d v="2016-03-15T18:31:00"/>
    <d v="1899-12-30T00:00:04"/>
    <n v="809733"/>
    <d v="2016-03-15T00:00:00"/>
    <s v="18:31:00"/>
    <x v="4"/>
    <x v="6"/>
  </r>
  <r>
    <n v="821939"/>
    <x v="9"/>
    <d v="2016-02-28T18:08:00"/>
    <d v="1899-12-30T00:00:04"/>
    <n v="821939"/>
    <d v="2016-02-28T00:00:00"/>
    <s v="18:08:00"/>
    <x v="3"/>
    <x v="6"/>
  </r>
  <r>
    <n v="115255"/>
    <x v="9"/>
    <d v="2016-01-28T17:53:00"/>
    <d v="1899-12-30T00:00:04"/>
    <n v="115255"/>
    <d v="2016-01-28T00:00:00"/>
    <s v="17:53:00"/>
    <x v="2"/>
    <x v="12"/>
  </r>
  <r>
    <n v="787649"/>
    <x v="9"/>
    <d v="2016-02-21T19:36:00"/>
    <d v="1899-12-30T00:00:04"/>
    <n v="787649"/>
    <d v="2016-02-21T00:00:00"/>
    <s v="19:36:00"/>
    <x v="1"/>
    <x v="5"/>
  </r>
  <r>
    <n v="866131"/>
    <x v="5"/>
    <d v="2016-03-07T17:16:00"/>
    <d v="1899-12-30T00:00:03"/>
    <n v="866131"/>
    <d v="2016-03-07T00:00:00"/>
    <s v="17:16:00"/>
    <x v="2"/>
    <x v="12"/>
  </r>
  <r>
    <n v="939769"/>
    <x v="4"/>
    <d v="2016-03-26T13:46:00"/>
    <d v="1899-12-30T00:00:03"/>
    <n v="939769"/>
    <d v="2016-03-26T00:00:00"/>
    <s v="13:46:00"/>
    <x v="5"/>
    <x v="1"/>
  </r>
  <r>
    <n v="820641"/>
    <x v="4"/>
    <d v="2016-02-24T09:33:00"/>
    <d v="1899-12-30T00:00:03"/>
    <n v="820641"/>
    <d v="2016-02-24T00:00:00"/>
    <s v="09:33:00"/>
    <x v="0"/>
    <x v="15"/>
  </r>
  <r>
    <n v="865485"/>
    <x v="9"/>
    <d v="2016-03-13T14:07:00"/>
    <d v="1899-12-30T00:00:03"/>
    <n v="865485"/>
    <d v="2016-03-13T00:00:00"/>
    <s v="14:07:00"/>
    <x v="5"/>
    <x v="0"/>
  </r>
  <r>
    <n v="865485"/>
    <x v="5"/>
    <d v="2016-03-13T14:59:00"/>
    <d v="1899-12-30T00:00:03"/>
    <n v="865485"/>
    <d v="2016-03-13T00:00:00"/>
    <s v="14:59:00"/>
    <x v="5"/>
    <x v="0"/>
  </r>
  <r>
    <n v="115518"/>
    <x v="8"/>
    <d v="2016-03-04T14:44:00"/>
    <d v="1899-12-30T00:00:03"/>
    <n v="115518"/>
    <d v="2016-03-04T00:00:00"/>
    <s v="14:44:00"/>
    <x v="6"/>
    <x v="0"/>
  </r>
  <r>
    <n v="919522"/>
    <x v="1"/>
    <d v="2016-03-28T08:00:00"/>
    <d v="1899-12-30T00:00:03"/>
    <n v="919522"/>
    <d v="2016-03-28T00:00:00"/>
    <s v="08:00:00"/>
    <x v="1"/>
    <x v="3"/>
  </r>
  <r>
    <n v="793947"/>
    <x v="5"/>
    <d v="2016-02-15T09:03:00"/>
    <d v="1899-12-30T00:00:03"/>
    <n v="793947"/>
    <d v="2016-02-15T00:00:00"/>
    <s v="09:03:00"/>
    <x v="2"/>
    <x v="15"/>
  </r>
  <r>
    <n v="789144"/>
    <x v="8"/>
    <d v="2016-01-31T06:53:00"/>
    <d v="1899-12-30T00:00:03"/>
    <n v="789144"/>
    <d v="2016-01-31T00:00:00"/>
    <s v="06:53:00"/>
    <x v="3"/>
    <x v="18"/>
  </r>
  <r>
    <n v="940210"/>
    <x v="8"/>
    <d v="2016-03-16T09:51:00"/>
    <d v="1899-12-30T00:00:03"/>
    <n v="940210"/>
    <d v="2016-03-16T00:00:00"/>
    <s v="09:51:00"/>
    <x v="5"/>
    <x v="15"/>
  </r>
  <r>
    <n v="809492"/>
    <x v="8"/>
    <d v="2016-03-13T18:55:00"/>
    <d v="1899-12-30T00:00:03"/>
    <n v="809492"/>
    <d v="2016-03-13T00:00:00"/>
    <s v="18:55:00"/>
    <x v="5"/>
    <x v="6"/>
  </r>
  <r>
    <n v="745547"/>
    <x v="1"/>
    <d v="2016-01-27T17:15:00"/>
    <d v="1899-12-30T00:00:03"/>
    <n v="745547"/>
    <d v="2016-01-27T00:00:00"/>
    <s v="17:15:00"/>
    <x v="5"/>
    <x v="12"/>
  </r>
  <r>
    <n v="893105"/>
    <x v="5"/>
    <d v="2016-03-29T10:49:00"/>
    <d v="1899-12-30T00:00:03"/>
    <n v="893105"/>
    <d v="2016-03-29T00:00:00"/>
    <s v="10:49:00"/>
    <x v="0"/>
    <x v="10"/>
  </r>
  <r>
    <n v="789254"/>
    <x v="3"/>
    <d v="2016-01-19T18:27:00"/>
    <d v="1899-12-30T00:00:03"/>
    <n v="789254"/>
    <d v="2016-01-19T00:00:00"/>
    <s v="18:27:00"/>
    <x v="6"/>
    <x v="6"/>
  </r>
  <r>
    <n v="789254"/>
    <x v="3"/>
    <d v="2016-01-20T19:00:00"/>
    <d v="1899-12-30T00:00:03"/>
    <n v="789254"/>
    <d v="2016-01-20T00:00:00"/>
    <s v="19:00:00"/>
    <x v="6"/>
    <x v="5"/>
  </r>
  <r>
    <n v="821198"/>
    <x v="8"/>
    <d v="2016-03-17T12:06:00"/>
    <d v="1899-12-30T00:00:03"/>
    <n v="821198"/>
    <d v="2016-03-17T00:00:00"/>
    <s v="12:06:00"/>
    <x v="2"/>
    <x v="8"/>
  </r>
  <r>
    <n v="789280"/>
    <x v="8"/>
    <d v="2016-02-04T16:33:00"/>
    <d v="1899-12-30T00:00:03"/>
    <n v="789280"/>
    <d v="2016-02-04T00:00:00"/>
    <s v="16:33:00"/>
    <x v="1"/>
    <x v="13"/>
  </r>
  <r>
    <n v="940466"/>
    <x v="8"/>
    <d v="2016-03-28T02:38:00"/>
    <d v="1899-12-30T00:00:03"/>
    <n v="940466"/>
    <d v="2016-03-28T00:00:00"/>
    <s v="02:38:00"/>
    <x v="1"/>
    <x v="21"/>
  </r>
  <r>
    <n v="821285"/>
    <x v="16"/>
    <d v="2016-03-06T17:35:00"/>
    <d v="1899-12-30T00:00:03"/>
    <n v="821285"/>
    <d v="2016-03-06T00:00:00"/>
    <s v="17:35:00"/>
    <x v="0"/>
    <x v="12"/>
  </r>
  <r>
    <n v="809731"/>
    <x v="9"/>
    <d v="2016-02-15T06:13:00"/>
    <d v="1899-12-30T00:00:03"/>
    <n v="809731"/>
    <d v="2016-02-15T00:00:00"/>
    <s v="06:13:00"/>
    <x v="3"/>
    <x v="18"/>
  </r>
  <r>
    <n v="832622"/>
    <x v="3"/>
    <d v="2016-03-01T19:17:00"/>
    <d v="1899-12-30T00:00:03"/>
    <n v="832622"/>
    <d v="2016-03-01T00:00:00"/>
    <s v="19:17:00"/>
    <x v="2"/>
    <x v="5"/>
  </r>
  <r>
    <n v="940586"/>
    <x v="1"/>
    <d v="2016-03-25T18:50:00"/>
    <d v="1899-12-30T00:00:03"/>
    <n v="940586"/>
    <d v="2016-03-25T00:00:00"/>
    <s v="18:50:00"/>
    <x v="0"/>
    <x v="6"/>
  </r>
  <r>
    <n v="794292"/>
    <x v="10"/>
    <d v="2016-02-19T21:35:00"/>
    <d v="1899-12-30T00:00:03"/>
    <n v="794292"/>
    <d v="2016-02-19T00:00:00"/>
    <s v="21:35:00"/>
    <x v="1"/>
    <x v="4"/>
  </r>
  <r>
    <n v="893373"/>
    <x v="3"/>
    <d v="2016-03-21T22:38:00"/>
    <d v="1899-12-30T00:00:03"/>
    <n v="893373"/>
    <d v="2016-03-21T00:00:00"/>
    <s v="22:38:00"/>
    <x v="5"/>
    <x v="17"/>
  </r>
  <r>
    <n v="809884"/>
    <x v="13"/>
    <d v="2016-02-15T14:48:00"/>
    <d v="1899-12-30T00:00:03"/>
    <n v="809884"/>
    <d v="2016-02-15T00:00:00"/>
    <s v="14:48:00"/>
    <x v="5"/>
    <x v="0"/>
  </r>
  <r>
    <n v="772687"/>
    <x v="5"/>
    <d v="2016-02-26T14:32:00"/>
    <d v="1899-12-30T00:00:03"/>
    <n v="772687"/>
    <d v="2016-02-26T00:00:00"/>
    <s v="14:32:00"/>
    <x v="3"/>
    <x v="0"/>
  </r>
  <r>
    <n v="940749"/>
    <x v="4"/>
    <d v="2016-03-24T13:53:00"/>
    <d v="1899-12-30T00:00:03"/>
    <n v="940749"/>
    <d v="2016-03-24T00:00:00"/>
    <s v="13:53:00"/>
    <x v="5"/>
    <x v="1"/>
  </r>
  <r>
    <n v="1108140"/>
    <x v="3"/>
    <d v="2016-02-28T11:38:00"/>
    <d v="1899-12-30T00:00:03"/>
    <n v="1108140"/>
    <d v="2016-02-28T00:00:00"/>
    <s v="11:38:00"/>
    <x v="5"/>
    <x v="11"/>
  </r>
  <r>
    <n v="1108140"/>
    <x v="4"/>
    <d v="2016-03-01T20:23:00"/>
    <d v="1899-12-30T00:00:03"/>
    <n v="1108140"/>
    <d v="2016-03-01T00:00:00"/>
    <s v="20:23:00"/>
    <x v="5"/>
    <x v="14"/>
  </r>
  <r>
    <n v="804626"/>
    <x v="5"/>
    <d v="2016-01-09T08:48:00"/>
    <d v="1899-12-30T00:00:03"/>
    <n v="804626"/>
    <d v="2016-01-09T00:00:00"/>
    <s v="08:48:00"/>
    <x v="6"/>
    <x v="3"/>
  </r>
  <r>
    <n v="810088"/>
    <x v="9"/>
    <d v="2016-02-17T16:11:00"/>
    <d v="1899-12-30T00:00:03"/>
    <n v="810088"/>
    <d v="2016-02-17T00:00:00"/>
    <s v="16:11:00"/>
    <x v="3"/>
    <x v="13"/>
  </r>
  <r>
    <n v="810144"/>
    <x v="9"/>
    <d v="2016-02-07T19:01:00"/>
    <d v="1899-12-30T00:00:03"/>
    <n v="810144"/>
    <d v="2016-02-07T00:00:00"/>
    <s v="19:01:00"/>
    <x v="3"/>
    <x v="5"/>
  </r>
  <r>
    <n v="906945"/>
    <x v="5"/>
    <d v="2016-03-24T20:28:00"/>
    <d v="1899-12-30T00:00:03"/>
    <n v="906945"/>
    <d v="2016-03-24T00:00:00"/>
    <s v="20:28:00"/>
    <x v="6"/>
    <x v="14"/>
  </r>
  <r>
    <n v="833059"/>
    <x v="5"/>
    <d v="2016-03-01T11:27:00"/>
    <d v="1899-12-30T00:00:03"/>
    <n v="833059"/>
    <d v="2016-03-01T00:00:00"/>
    <s v="11:27:00"/>
    <x v="0"/>
    <x v="11"/>
  </r>
  <r>
    <n v="941006"/>
    <x v="1"/>
    <d v="2016-03-12T18:33:00"/>
    <d v="1899-12-30T00:00:03"/>
    <n v="941006"/>
    <d v="2016-03-12T00:00:00"/>
    <s v="18:33:00"/>
    <x v="0"/>
    <x v="6"/>
  </r>
  <r>
    <n v="586144"/>
    <x v="8"/>
    <d v="2016-01-02T15:40:00"/>
    <d v="1899-12-30T00:00:03"/>
    <n v="586144"/>
    <d v="2016-01-02T00:00:00"/>
    <s v="15:40:00"/>
    <x v="3"/>
    <x v="2"/>
  </r>
  <r>
    <n v="578540"/>
    <x v="1"/>
    <d v="2016-01-23T12:06:00"/>
    <d v="1899-12-30T00:00:03"/>
    <n v="578540"/>
    <d v="2016-01-23T00:00:00"/>
    <s v="12:06:00"/>
    <x v="6"/>
    <x v="8"/>
  </r>
  <r>
    <n v="779244"/>
    <x v="1"/>
    <d v="2016-02-09T16:55:00"/>
    <d v="1899-12-30T00:00:03"/>
    <n v="779244"/>
    <d v="2016-02-09T00:00:00"/>
    <s v="16:55:00"/>
    <x v="6"/>
    <x v="13"/>
  </r>
  <r>
    <n v="822256"/>
    <x v="9"/>
    <d v="2016-03-01T18:58:00"/>
    <d v="1899-12-30T00:00:03"/>
    <n v="822256"/>
    <d v="2016-03-01T00:00:00"/>
    <s v="18:58:00"/>
    <x v="4"/>
    <x v="6"/>
  </r>
  <r>
    <n v="810571"/>
    <x v="8"/>
    <d v="2016-03-11T14:52:00"/>
    <d v="1899-12-30T00:00:03"/>
    <n v="810571"/>
    <d v="2016-03-11T00:00:00"/>
    <s v="14:52:00"/>
    <x v="3"/>
    <x v="0"/>
  </r>
  <r>
    <n v="867955"/>
    <x v="8"/>
    <d v="2016-03-04T03:38:00"/>
    <d v="1899-12-30T00:00:03"/>
    <n v="867955"/>
    <d v="2016-03-04T00:00:00"/>
    <s v="03:38:00"/>
    <x v="6"/>
    <x v="22"/>
  </r>
  <r>
    <n v="810609"/>
    <x v="9"/>
    <d v="2016-03-12T14:10:00"/>
    <d v="1899-12-30T00:00:03"/>
    <n v="810609"/>
    <d v="2016-03-12T00:00:00"/>
    <s v="14:10:00"/>
    <x v="1"/>
    <x v="0"/>
  </r>
  <r>
    <n v="941616"/>
    <x v="9"/>
    <d v="2016-03-09T16:07:00"/>
    <d v="1899-12-30T00:00:03"/>
    <n v="941616"/>
    <d v="2016-03-09T00:00:00"/>
    <s v="16:07:00"/>
    <x v="6"/>
    <x v="13"/>
  </r>
  <r>
    <n v="797351"/>
    <x v="1"/>
    <d v="2016-01-24T19:37:00"/>
    <d v="1899-12-30T00:00:03"/>
    <n v="797351"/>
    <d v="2016-01-24T00:00:00"/>
    <s v="19:37:00"/>
    <x v="1"/>
    <x v="5"/>
  </r>
  <r>
    <n v="868097"/>
    <x v="1"/>
    <d v="2016-03-13T01:38:00"/>
    <d v="1899-12-30T00:00:03"/>
    <n v="868097"/>
    <d v="2016-03-13T00:00:00"/>
    <s v="01:38:00"/>
    <x v="3"/>
    <x v="9"/>
  </r>
  <r>
    <n v="870746"/>
    <x v="1"/>
    <d v="2016-03-14T16:55:00"/>
    <d v="1899-12-30T00:00:03"/>
    <n v="870746"/>
    <d v="2016-03-14T00:00:00"/>
    <s v="16:55:00"/>
    <x v="1"/>
    <x v="13"/>
  </r>
  <r>
    <n v="822557"/>
    <x v="9"/>
    <d v="2016-01-09T10:34:00"/>
    <d v="1899-12-30T00:00:03"/>
    <n v="822557"/>
    <d v="2016-01-09T00:00:00"/>
    <s v="10:34:00"/>
    <x v="4"/>
    <x v="10"/>
  </r>
  <r>
    <n v="809139"/>
    <x v="9"/>
    <d v="2016-02-12T08:53:00"/>
    <d v="1899-12-30T00:00:02"/>
    <n v="809139"/>
    <d v="2016-02-12T00:00:00"/>
    <s v="08:53:00"/>
    <x v="1"/>
    <x v="3"/>
  </r>
  <r>
    <n v="790685"/>
    <x v="9"/>
    <d v="2016-02-14T07:36:00"/>
    <d v="1899-12-30T00:00:02"/>
    <n v="790685"/>
    <d v="2016-02-14T00:00:00"/>
    <s v="07:36:00"/>
    <x v="2"/>
    <x v="16"/>
  </r>
  <r>
    <n v="750715"/>
    <x v="9"/>
    <d v="2016-01-29T19:30:00"/>
    <d v="1899-12-30T00:00:02"/>
    <n v="750715"/>
    <d v="2016-01-29T00:00:00"/>
    <s v="19:30:00"/>
    <x v="2"/>
    <x v="5"/>
  </r>
  <r>
    <n v="865604"/>
    <x v="9"/>
    <d v="2016-03-13T18:20:00"/>
    <d v="1899-12-30T00:00:02"/>
    <n v="865604"/>
    <d v="2016-03-13T00:00:00"/>
    <s v="18:20:00"/>
    <x v="5"/>
    <x v="6"/>
  </r>
  <r>
    <n v="794292"/>
    <x v="9"/>
    <d v="2016-01-11T09:40:00"/>
    <d v="1899-12-30T00:00:02"/>
    <n v="794292"/>
    <d v="2016-01-11T00:00:00"/>
    <s v="09:40:00"/>
    <x v="1"/>
    <x v="15"/>
  </r>
  <r>
    <n v="804539"/>
    <x v="9"/>
    <d v="2016-01-15T11:22:00"/>
    <d v="1899-12-30T00:00:02"/>
    <n v="804539"/>
    <d v="2016-01-15T00:00:00"/>
    <s v="11:22:00"/>
    <x v="4"/>
    <x v="11"/>
  </r>
  <r>
    <n v="695996"/>
    <x v="9"/>
    <d v="2016-01-19T15:35:00"/>
    <d v="1899-12-30T00:00:02"/>
    <n v="695996"/>
    <d v="2016-01-19T00:00:00"/>
    <s v="15:35:00"/>
    <x v="2"/>
    <x v="2"/>
  </r>
  <r>
    <n v="772873"/>
    <x v="9"/>
    <d v="2016-01-11T19:00:00"/>
    <d v="1899-12-30T00:00:02"/>
    <n v="772873"/>
    <d v="2016-01-11T00:00:00"/>
    <s v="19:00:00"/>
    <x v="0"/>
    <x v="5"/>
  </r>
  <r>
    <n v="822027"/>
    <x v="9"/>
    <d v="2016-03-14T08:06:00"/>
    <d v="1899-12-30T00:00:02"/>
    <n v="822027"/>
    <d v="2016-03-14T00:00:00"/>
    <s v="08:06:00"/>
    <x v="0"/>
    <x v="3"/>
  </r>
  <r>
    <n v="833489"/>
    <x v="9"/>
    <d v="2016-01-21T05:14:00"/>
    <d v="1899-12-30T00:00:02"/>
    <n v="833489"/>
    <d v="2016-01-21T00:00:00"/>
    <s v="05:14:00"/>
    <x v="3"/>
    <x v="19"/>
  </r>
  <r>
    <n v="773352"/>
    <x v="9"/>
    <d v="2016-02-01T20:45:00"/>
    <d v="1899-12-30T00:00:02"/>
    <n v="773352"/>
    <d v="2016-02-01T00:00:00"/>
    <s v="20:45:00"/>
    <x v="3"/>
    <x v="14"/>
  </r>
  <r>
    <n v="883295"/>
    <x v="9"/>
    <d v="2016-03-25T19:14:00"/>
    <d v="1899-12-30T00:00:02"/>
    <n v="883295"/>
    <d v="2016-03-25T00:00:00"/>
    <s v="19:14:00"/>
    <x v="2"/>
    <x v="5"/>
  </r>
  <r>
    <n v="831694"/>
    <x v="9"/>
    <d v="2016-03-01T22:07:00"/>
    <d v="1899-12-30T00:00:02"/>
    <n v="831694"/>
    <d v="2016-03-01T00:00:00"/>
    <s v="22:07:00"/>
    <x v="0"/>
    <x v="17"/>
  </r>
  <r>
    <n v="507286"/>
    <x v="8"/>
    <d v="2016-01-04T17:01:00"/>
    <d v="1899-12-30T00:00:02"/>
    <n v="507286"/>
    <d v="2016-01-04T00:00:00"/>
    <s v="17:01:00"/>
    <x v="0"/>
    <x v="12"/>
  </r>
  <r>
    <n v="793616"/>
    <x v="1"/>
    <d v="2016-01-25T04:11:00"/>
    <d v="1899-12-30T00:00:02"/>
    <n v="793616"/>
    <d v="2016-01-25T00:00:00"/>
    <s v="04:11:00"/>
    <x v="5"/>
    <x v="20"/>
  </r>
  <r>
    <n v="788792"/>
    <x v="9"/>
    <d v="2016-02-28T12:22:00"/>
    <d v="1899-12-30T00:00:02"/>
    <n v="788792"/>
    <d v="2016-02-28T00:00:00"/>
    <s v="12:22:00"/>
    <x v="6"/>
    <x v="8"/>
  </r>
  <r>
    <n v="771985"/>
    <x v="5"/>
    <d v="2016-01-24T23:01:00"/>
    <d v="1899-12-30T00:00:02"/>
    <n v="771985"/>
    <d v="2016-01-24T00:00:00"/>
    <s v="23:01:00"/>
    <x v="6"/>
    <x v="23"/>
  </r>
  <r>
    <n v="809177"/>
    <x v="5"/>
    <d v="2016-03-18T16:48:00"/>
    <d v="1899-12-30T00:00:02"/>
    <n v="809177"/>
    <d v="2016-03-18T00:00:00"/>
    <s v="16:48:00"/>
    <x v="5"/>
    <x v="13"/>
  </r>
  <r>
    <n v="791497"/>
    <x v="8"/>
    <d v="2016-01-14T21:50:00"/>
    <d v="1899-12-30T00:00:02"/>
    <n v="791497"/>
    <d v="2016-01-14T00:00:00"/>
    <s v="21:50:00"/>
    <x v="2"/>
    <x v="4"/>
  </r>
  <r>
    <n v="779618"/>
    <x v="9"/>
    <d v="2016-01-24T14:19:00"/>
    <d v="1899-12-30T00:00:02"/>
    <n v="779618"/>
    <d v="2016-01-24T00:00:00"/>
    <s v="14:19:00"/>
    <x v="2"/>
    <x v="0"/>
  </r>
  <r>
    <n v="865485"/>
    <x v="9"/>
    <d v="2016-03-13T14:42:00"/>
    <d v="1899-12-30T00:00:02"/>
    <n v="865485"/>
    <d v="2016-03-13T00:00:00"/>
    <s v="14:42:00"/>
    <x v="5"/>
    <x v="0"/>
  </r>
  <r>
    <n v="893861"/>
    <x v="5"/>
    <d v="2016-03-10T12:36:00"/>
    <d v="1899-12-30T00:00:02"/>
    <n v="893861"/>
    <d v="2016-03-10T00:00:00"/>
    <s v="12:36:00"/>
    <x v="0"/>
    <x v="8"/>
  </r>
  <r>
    <n v="893861"/>
    <x v="5"/>
    <d v="2016-03-10T22:39:00"/>
    <d v="1899-12-30T00:00:02"/>
    <n v="893861"/>
    <d v="2016-03-10T00:00:00"/>
    <s v="22:39:00"/>
    <x v="0"/>
    <x v="17"/>
  </r>
  <r>
    <n v="892787"/>
    <x v="9"/>
    <d v="2016-03-15T15:34:00"/>
    <d v="1899-12-30T00:00:02"/>
    <n v="892787"/>
    <d v="2016-03-15T00:00:00"/>
    <s v="15:34:00"/>
    <x v="2"/>
    <x v="2"/>
  </r>
  <r>
    <n v="2368953"/>
    <x v="0"/>
    <d v="2016-03-30T15:47:00"/>
    <d v="1899-12-30T00:00:02"/>
    <n v="2368953"/>
    <d v="2016-03-30T00:00:00"/>
    <s v="15:47:00"/>
    <x v="3"/>
    <x v="2"/>
  </r>
  <r>
    <n v="2368953"/>
    <x v="10"/>
    <d v="2016-03-30T06:06:00"/>
    <d v="1899-12-30T00:00:02"/>
    <n v="2368953"/>
    <d v="2016-03-30T00:00:00"/>
    <s v="06:06:00"/>
    <x v="3"/>
    <x v="18"/>
  </r>
  <r>
    <n v="939668"/>
    <x v="8"/>
    <d v="2016-03-10T14:45:00"/>
    <d v="1899-12-30T00:00:02"/>
    <n v="939668"/>
    <d v="2016-03-10T00:00:00"/>
    <s v="14:45:00"/>
    <x v="1"/>
    <x v="0"/>
  </r>
  <r>
    <n v="940201"/>
    <x v="1"/>
    <d v="2016-03-28T07:10:00"/>
    <d v="1899-12-30T00:00:02"/>
    <n v="940201"/>
    <d v="2016-03-28T00:00:00"/>
    <s v="07:10:00"/>
    <x v="0"/>
    <x v="16"/>
  </r>
  <r>
    <n v="2369221"/>
    <x v="9"/>
    <d v="2016-02-18T19:35:00"/>
    <d v="1899-12-30T00:00:02"/>
    <n v="2369221"/>
    <d v="2016-02-18T00:00:00"/>
    <s v="19:35:00"/>
    <x v="4"/>
    <x v="5"/>
  </r>
  <r>
    <n v="2426740"/>
    <x v="2"/>
    <d v="2016-02-13T00:43:00"/>
    <d v="1899-12-30T00:00:02"/>
    <n v="2384970"/>
    <d v="2016-02-13T00:00:00"/>
    <s v="00:43:00"/>
    <x v="4"/>
    <x v="7"/>
  </r>
  <r>
    <n v="821198"/>
    <x v="14"/>
    <d v="2016-03-13T10:15:00"/>
    <d v="1899-12-30T00:00:02"/>
    <n v="821198"/>
    <d v="2016-03-13T00:00:00"/>
    <s v="10:15:00"/>
    <x v="2"/>
    <x v="10"/>
  </r>
  <r>
    <n v="927116"/>
    <x v="0"/>
    <d v="2016-03-30T13:55:00"/>
    <d v="1899-12-30T00:00:02"/>
    <n v="927116"/>
    <d v="2016-03-30T00:00:00"/>
    <s v="13:55:00"/>
    <x v="4"/>
    <x v="1"/>
  </r>
  <r>
    <n v="786800"/>
    <x v="8"/>
    <d v="2016-01-23T14:15:00"/>
    <d v="1899-12-30T00:00:02"/>
    <n v="786800"/>
    <d v="2016-01-23T00:00:00"/>
    <s v="14:15:00"/>
    <x v="2"/>
    <x v="0"/>
  </r>
  <r>
    <n v="869889"/>
    <x v="9"/>
    <d v="2016-01-13T12:44:00"/>
    <d v="1899-12-30T00:00:02"/>
    <n v="869889"/>
    <d v="2016-01-13T00:00:00"/>
    <s v="12:44:00"/>
    <x v="3"/>
    <x v="8"/>
  </r>
  <r>
    <n v="600667"/>
    <x v="2"/>
    <d v="2016-01-09T18:21:00"/>
    <d v="1899-12-30T00:00:02"/>
    <n v="600667"/>
    <d v="2016-01-09T00:00:00"/>
    <s v="18:21:00"/>
    <x v="6"/>
    <x v="6"/>
  </r>
  <r>
    <n v="931189"/>
    <x v="0"/>
    <d v="2016-03-30T13:40:00"/>
    <d v="1899-12-30T00:00:02"/>
    <n v="931189"/>
    <d v="2016-03-30T00:00:00"/>
    <s v="13:40:00"/>
    <x v="2"/>
    <x v="1"/>
  </r>
  <r>
    <n v="867338"/>
    <x v="9"/>
    <d v="2016-03-24T07:49:00"/>
    <d v="1899-12-30T00:00:02"/>
    <n v="867338"/>
    <d v="2016-03-24T00:00:00"/>
    <s v="07:49:00"/>
    <x v="0"/>
    <x v="16"/>
  </r>
  <r>
    <n v="794467"/>
    <x v="9"/>
    <d v="2016-01-09T10:34:00"/>
    <d v="1899-12-30T00:00:02"/>
    <n v="794467"/>
    <d v="2016-01-09T00:00:00"/>
    <s v="10:34:00"/>
    <x v="1"/>
    <x v="10"/>
  </r>
  <r>
    <n v="810088"/>
    <x v="9"/>
    <d v="2016-02-19T10:54:00"/>
    <d v="1899-12-30T00:00:02"/>
    <n v="810088"/>
    <d v="2016-02-19T00:00:00"/>
    <s v="10:54:00"/>
    <x v="3"/>
    <x v="10"/>
  </r>
  <r>
    <n v="1108345"/>
    <x v="0"/>
    <d v="2016-03-30T06:32:00"/>
    <d v="1899-12-30T00:00:02"/>
    <n v="1108345"/>
    <d v="2016-03-30T00:00:00"/>
    <s v="06:32:00"/>
    <x v="2"/>
    <x v="18"/>
  </r>
  <r>
    <n v="867457"/>
    <x v="0"/>
    <d v="2016-03-29T13:42:00"/>
    <d v="1899-12-30T00:00:02"/>
    <n v="867457"/>
    <d v="2016-03-29T00:00:00"/>
    <s v="13:42:00"/>
    <x v="0"/>
    <x v="1"/>
  </r>
  <r>
    <n v="2288469"/>
    <x v="0"/>
    <d v="2016-03-23T10:30:00"/>
    <d v="1899-12-30T00:00:02"/>
    <n v="2288469"/>
    <d v="2016-03-23T00:00:00"/>
    <s v="10:30:00"/>
    <x v="4"/>
    <x v="10"/>
  </r>
  <r>
    <n v="773004"/>
    <x v="9"/>
    <d v="2016-01-08T14:40:00"/>
    <d v="1899-12-30T00:00:02"/>
    <n v="773004"/>
    <d v="2016-01-08T00:00:00"/>
    <s v="14:40:00"/>
    <x v="4"/>
    <x v="0"/>
  </r>
  <r>
    <n v="893771"/>
    <x v="2"/>
    <d v="2016-03-24T09:13:00"/>
    <d v="1899-12-30T00:00:02"/>
    <n v="893771"/>
    <d v="2016-03-24T00:00:00"/>
    <s v="09:13:00"/>
    <x v="6"/>
    <x v="15"/>
  </r>
  <r>
    <n v="810376"/>
    <x v="8"/>
    <d v="2016-03-15T12:10:00"/>
    <d v="1899-12-30T00:00:02"/>
    <n v="810376"/>
    <d v="2016-03-15T00:00:00"/>
    <s v="12:10:00"/>
    <x v="2"/>
    <x v="8"/>
  </r>
  <r>
    <n v="941303"/>
    <x v="9"/>
    <d v="2016-03-31T17:29:00"/>
    <d v="1899-12-30T00:00:02"/>
    <n v="941303"/>
    <d v="2016-03-31T00:00:00"/>
    <s v="17:29:00"/>
    <x v="3"/>
    <x v="12"/>
  </r>
  <r>
    <n v="822190"/>
    <x v="5"/>
    <d v="2016-02-26T13:41:00"/>
    <d v="1899-12-30T00:00:02"/>
    <n v="822190"/>
    <d v="2016-02-26T00:00:00"/>
    <s v="13:41:00"/>
    <x v="5"/>
    <x v="1"/>
  </r>
  <r>
    <n v="2371044"/>
    <x v="5"/>
    <d v="2016-03-02T16:56:00"/>
    <d v="1899-12-30T00:00:02"/>
    <n v="2371044"/>
    <d v="2016-03-02T00:00:00"/>
    <s v="16:56:00"/>
    <x v="6"/>
    <x v="13"/>
  </r>
  <r>
    <n v="773300"/>
    <x v="9"/>
    <d v="2016-01-11T05:12:00"/>
    <d v="1899-12-30T00:00:02"/>
    <n v="773300"/>
    <d v="2016-01-11T00:00:00"/>
    <s v="05:12:00"/>
    <x v="0"/>
    <x v="19"/>
  </r>
  <r>
    <n v="810522"/>
    <x v="9"/>
    <d v="2016-02-07T19:07:00"/>
    <d v="1899-12-30T00:00:02"/>
    <n v="810522"/>
    <d v="2016-02-07T00:00:00"/>
    <s v="19:07:00"/>
    <x v="3"/>
    <x v="5"/>
  </r>
  <r>
    <n v="941502"/>
    <x v="1"/>
    <d v="2016-03-20T14:23:00"/>
    <d v="1899-12-30T00:00:02"/>
    <n v="941502"/>
    <d v="2016-03-20T00:00:00"/>
    <s v="14:23:00"/>
    <x v="1"/>
    <x v="0"/>
  </r>
  <r>
    <n v="805182"/>
    <x v="0"/>
    <d v="2016-03-26T15:07:00"/>
    <d v="1899-12-30T00:00:02"/>
    <n v="805182"/>
    <d v="2016-03-26T00:00:00"/>
    <s v="15:07:00"/>
    <x v="2"/>
    <x v="2"/>
  </r>
  <r>
    <n v="991"/>
    <x v="9"/>
    <d v="2016-01-19T19:58:00"/>
    <d v="1899-12-30T00:00:02"/>
    <n v="991"/>
    <d v="2016-01-19T00:00:00"/>
    <s v="19:58:00"/>
    <x v="6"/>
    <x v="5"/>
  </r>
  <r>
    <n v="629932"/>
    <x v="8"/>
    <d v="2016-01-15T01:11:00"/>
    <d v="1899-12-30T00:00:02"/>
    <n v="629932"/>
    <d v="2016-01-15T00:00:00"/>
    <s v="01:11:00"/>
    <x v="1"/>
    <x v="9"/>
  </r>
  <r>
    <n v="941621"/>
    <x v="8"/>
    <d v="2016-03-03T04:36:00"/>
    <d v="1899-12-30T00:00:02"/>
    <n v="941621"/>
    <d v="2016-03-03T00:00:00"/>
    <s v="04:36:00"/>
    <x v="1"/>
    <x v="20"/>
  </r>
  <r>
    <n v="870699"/>
    <x v="2"/>
    <d v="2016-03-06T14:14:00"/>
    <d v="1899-12-30T00:00:02"/>
    <n v="870699"/>
    <d v="2016-03-06T00:00:00"/>
    <s v="14:14:00"/>
    <x v="6"/>
    <x v="0"/>
  </r>
  <r>
    <n v="822507"/>
    <x v="6"/>
    <d v="2016-03-07T12:08:00"/>
    <d v="1899-12-30T00:00:02"/>
    <n v="822507"/>
    <d v="2016-03-07T00:00:00"/>
    <s v="12:08:00"/>
    <x v="2"/>
    <x v="8"/>
  </r>
  <r>
    <n v="780818"/>
    <x v="1"/>
    <d v="2016-01-09T13:12:00"/>
    <d v="1899-12-30T00:00:02"/>
    <n v="780818"/>
    <d v="2016-01-09T00:00:00"/>
    <s v="13:12:00"/>
    <x v="0"/>
    <x v="1"/>
  </r>
  <r>
    <n v="833758"/>
    <x v="9"/>
    <d v="2016-03-01T09:53:00"/>
    <d v="1899-12-30T00:00:02"/>
    <n v="833758"/>
    <d v="2016-03-01T00:00:00"/>
    <s v="09:53:00"/>
    <x v="1"/>
    <x v="15"/>
  </r>
  <r>
    <n v="805381"/>
    <x v="2"/>
    <d v="2016-03-18T09:00:00"/>
    <d v="1899-12-30T00:00:02"/>
    <n v="805381"/>
    <d v="2016-03-18T00:00:00"/>
    <s v="09:00:00"/>
    <x v="0"/>
    <x v="15"/>
  </r>
  <r>
    <n v="793672"/>
    <x v="9"/>
    <d v="2016-01-21T16:30:00"/>
    <d v="1899-12-30T00:00:02"/>
    <n v="793672"/>
    <d v="2016-01-21T00:00:00"/>
    <s v="16:30:00"/>
    <x v="5"/>
    <x v="13"/>
  </r>
  <r>
    <n v="865485"/>
    <x v="9"/>
    <d v="2016-03-13T14:10:00"/>
    <d v="1899-12-30T00:00:02"/>
    <n v="865485"/>
    <d v="2016-03-13T00:00:00"/>
    <s v="14:10:00"/>
    <x v="5"/>
    <x v="0"/>
  </r>
  <r>
    <n v="865485"/>
    <x v="9"/>
    <d v="2016-03-13T14:11:00"/>
    <d v="1899-12-30T00:00:02"/>
    <n v="865485"/>
    <d v="2016-03-13T00:00:00"/>
    <s v="14:11:00"/>
    <x v="5"/>
    <x v="0"/>
  </r>
  <r>
    <n v="865485"/>
    <x v="9"/>
    <d v="2016-03-13T14:44:00"/>
    <d v="1899-12-30T00:00:02"/>
    <n v="865485"/>
    <d v="2016-03-13T00:00:00"/>
    <s v="14:44:00"/>
    <x v="5"/>
    <x v="0"/>
  </r>
  <r>
    <n v="2091055"/>
    <x v="16"/>
    <d v="2016-01-02T14:40:00"/>
    <d v="1899-12-30T00:00:02"/>
    <n v="2091055"/>
    <d v="2016-01-02T00:00:00"/>
    <s v="14:40:00"/>
    <x v="4"/>
    <x v="0"/>
  </r>
  <r>
    <n v="1108000"/>
    <x v="9"/>
    <d v="2016-03-12T06:26:00"/>
    <d v="1899-12-30T00:00:02"/>
    <n v="1108000"/>
    <d v="2016-03-12T00:00:00"/>
    <s v="06:26:00"/>
    <x v="5"/>
    <x v="18"/>
  </r>
  <r>
    <n v="810004"/>
    <x v="16"/>
    <d v="2016-02-20T11:33:00"/>
    <d v="1899-12-30T00:00:02"/>
    <n v="810004"/>
    <d v="2016-02-20T00:00:00"/>
    <s v="11:33:00"/>
    <x v="3"/>
    <x v="11"/>
  </r>
  <r>
    <n v="773055"/>
    <x v="9"/>
    <d v="2016-01-28T20:31:00"/>
    <d v="1899-12-30T00:00:02"/>
    <n v="773055"/>
    <d v="2016-01-28T00:00:00"/>
    <s v="20:31:00"/>
    <x v="0"/>
    <x v="14"/>
  </r>
  <r>
    <n v="808826"/>
    <x v="9"/>
    <d v="2016-03-11T12:19:00"/>
    <d v="1899-12-30T00:00:02"/>
    <n v="808826"/>
    <d v="2016-03-11T00:00:00"/>
    <s v="12:19:00"/>
    <x v="6"/>
    <x v="8"/>
  </r>
  <r>
    <n v="941621"/>
    <x v="9"/>
    <d v="2016-03-03T04:40:00"/>
    <d v="1899-12-30T00:00:02"/>
    <n v="941621"/>
    <d v="2016-03-03T00:00:00"/>
    <s v="04:40:00"/>
    <x v="1"/>
    <x v="20"/>
  </r>
  <r>
    <n v="771872"/>
    <x v="5"/>
    <d v="2016-01-31T17:32:00"/>
    <d v="1899-12-30T00:00:01"/>
    <n v="771872"/>
    <d v="2016-01-31T00:00:00"/>
    <s v="17:32:00"/>
    <x v="0"/>
    <x v="12"/>
  </r>
  <r>
    <n v="809015"/>
    <x v="5"/>
    <d v="2016-02-20T04:16:00"/>
    <d v="1899-12-30T00:00:01"/>
    <n v="809015"/>
    <d v="2016-02-20T00:00:00"/>
    <s v="04:16:00"/>
    <x v="6"/>
    <x v="20"/>
  </r>
  <r>
    <n v="809230"/>
    <x v="9"/>
    <d v="2016-03-24T23:12:00"/>
    <d v="1899-12-30T00:00:01"/>
    <n v="809230"/>
    <d v="2016-03-24T00:00:00"/>
    <s v="23:12:00"/>
    <x v="1"/>
    <x v="23"/>
  </r>
  <r>
    <n v="789103"/>
    <x v="8"/>
    <d v="2016-02-28T14:56:00"/>
    <d v="1899-12-30T00:00:01"/>
    <n v="789103"/>
    <d v="2016-02-28T00:00:00"/>
    <s v="14:56:00"/>
    <x v="2"/>
    <x v="0"/>
  </r>
  <r>
    <n v="2369217"/>
    <x v="9"/>
    <d v="2016-03-28T13:52:00"/>
    <d v="1899-12-30T00:00:01"/>
    <n v="2369217"/>
    <d v="2016-03-28T00:00:00"/>
    <s v="13:52:00"/>
    <x v="6"/>
    <x v="1"/>
  </r>
  <r>
    <n v="940201"/>
    <x v="9"/>
    <d v="2016-03-30T19:43:00"/>
    <d v="1899-12-30T00:00:01"/>
    <n v="940201"/>
    <d v="2016-03-30T00:00:00"/>
    <s v="19:43:00"/>
    <x v="0"/>
    <x v="5"/>
  </r>
  <r>
    <n v="772448"/>
    <x v="9"/>
    <d v="2016-03-16T18:33:00"/>
    <d v="1899-12-30T00:00:01"/>
    <n v="772448"/>
    <d v="2016-03-16T00:00:00"/>
    <s v="18:33:00"/>
    <x v="5"/>
    <x v="6"/>
  </r>
  <r>
    <n v="809715"/>
    <x v="9"/>
    <d v="2016-02-22T18:08:00"/>
    <d v="1899-12-30T00:00:01"/>
    <n v="809715"/>
    <d v="2016-02-22T00:00:00"/>
    <s v="18:08:00"/>
    <x v="6"/>
    <x v="6"/>
  </r>
  <r>
    <n v="804480"/>
    <x v="8"/>
    <d v="2016-01-14T22:16:00"/>
    <d v="1899-12-30T00:00:01"/>
    <n v="804480"/>
    <d v="2016-01-14T00:00:00"/>
    <s v="22:16:00"/>
    <x v="5"/>
    <x v="17"/>
  </r>
  <r>
    <n v="1108125"/>
    <x v="9"/>
    <d v="2016-03-18T17:52:00"/>
    <d v="1899-12-30T00:00:01"/>
    <n v="1108125"/>
    <d v="2016-03-18T00:00:00"/>
    <s v="17:52:00"/>
    <x v="6"/>
    <x v="12"/>
  </r>
  <r>
    <n v="808587"/>
    <x v="8"/>
    <d v="2016-03-15T08:11:00"/>
    <d v="1899-12-30T00:00:01"/>
    <n v="808587"/>
    <d v="2016-03-15T00:00:00"/>
    <s v="08:11:00"/>
    <x v="0"/>
    <x v="3"/>
  </r>
  <r>
    <n v="893794"/>
    <x v="9"/>
    <d v="2016-03-13T19:54:00"/>
    <d v="1899-12-30T00:00:01"/>
    <n v="893794"/>
    <d v="2016-03-13T00:00:00"/>
    <s v="19:54:00"/>
    <x v="3"/>
    <x v="5"/>
  </r>
  <r>
    <n v="773105"/>
    <x v="9"/>
    <d v="2016-02-04T12:40:00"/>
    <d v="1899-12-30T00:00:01"/>
    <n v="773105"/>
    <d v="2016-02-04T00:00:00"/>
    <s v="12:40:00"/>
    <x v="6"/>
    <x v="8"/>
  </r>
  <r>
    <n v="2091963"/>
    <x v="5"/>
    <d v="2016-01-16T07:24:00"/>
    <d v="1899-12-30T00:00:01"/>
    <n v="2091963"/>
    <d v="2016-01-16T00:00:00"/>
    <s v="07:24:00"/>
    <x v="3"/>
    <x v="16"/>
  </r>
  <r>
    <n v="2361806"/>
    <x v="9"/>
    <d v="2016-03-10T06:44:00"/>
    <d v="1899-12-30T00:00:01"/>
    <n v="2361806"/>
    <d v="2016-03-10T00:00:00"/>
    <s v="06:44:00"/>
    <x v="3"/>
    <x v="18"/>
  </r>
  <r>
    <n v="2288835"/>
    <x v="13"/>
    <d v="2016-02-27T14:24:00"/>
    <d v="1899-12-30T00:00:01"/>
    <n v="2288835"/>
    <d v="2016-02-27T00:00:00"/>
    <s v="14:24:00"/>
    <x v="0"/>
    <x v="0"/>
  </r>
  <r>
    <n v="2205429"/>
    <x v="9"/>
    <d v="2016-01-20T03:32:00"/>
    <d v="1899-12-30T00:00:01"/>
    <n v="2205429"/>
    <d v="2016-01-20T00:00:00"/>
    <s v="03:32:00"/>
    <x v="1"/>
    <x v="22"/>
  </r>
  <r>
    <n v="819953"/>
    <x v="9"/>
    <d v="2016-03-12T17:53:00"/>
    <d v="1899-12-30T00:00:01"/>
    <n v="819953"/>
    <d v="2016-03-12T00:00:00"/>
    <s v="17:53:00"/>
    <x v="4"/>
    <x v="12"/>
  </r>
  <r>
    <n v="940974"/>
    <x v="9"/>
    <d v="2016-03-10T07:01:00"/>
    <d v="1899-12-30T00:00:01"/>
    <n v="940974"/>
    <d v="2016-03-10T00:00:00"/>
    <s v="07:01:00"/>
    <x v="3"/>
    <x v="16"/>
  </r>
  <r>
    <n v="134526"/>
    <x v="16"/>
    <d v="2016-01-07T11:03:00"/>
    <d v="1899-12-30T00:00:01"/>
    <n v="134526"/>
    <d v="2016-01-07T00:00:00"/>
    <s v="11:03:00"/>
    <x v="2"/>
    <x v="11"/>
  </r>
  <r>
    <n v="821963"/>
    <x v="9"/>
    <d v="2016-02-10T10:53:00"/>
    <d v="1899-12-30T00:00:01"/>
    <n v="821963"/>
    <d v="2016-02-10T00:00:00"/>
    <s v="10:53:00"/>
    <x v="1"/>
    <x v="10"/>
  </r>
  <r>
    <n v="941502"/>
    <x v="9"/>
    <d v="2016-03-30T17:03:00"/>
    <d v="1899-12-30T00:00:01"/>
    <n v="941502"/>
    <d v="2016-03-30T00:00:00"/>
    <s v="17:03:00"/>
    <x v="1"/>
    <x v="12"/>
  </r>
  <r>
    <n v="828799"/>
    <x v="3"/>
    <d v="2016-02-28T08:09:00"/>
    <d v="1899-12-30T00:00:00"/>
    <n v="822560"/>
    <d v="2016-02-28T00:00:00"/>
    <s v="08:09:00"/>
    <x v="3"/>
    <x v="3"/>
  </r>
  <r>
    <n v="808916"/>
    <x v="5"/>
    <d v="2016-02-19T20:15:00"/>
    <d v="1899-12-30T00:00:00"/>
    <n v="808916"/>
    <d v="2016-02-19T00:00:00"/>
    <s v="20:15:00"/>
    <x v="0"/>
    <x v="14"/>
  </r>
  <r>
    <n v="831683"/>
    <x v="9"/>
    <d v="2016-02-25T15:59:00"/>
    <d v="1899-12-30T00:00:00"/>
    <n v="831683"/>
    <d v="2016-02-25T00:00:00"/>
    <s v="15:59:00"/>
    <x v="3"/>
    <x v="2"/>
  </r>
  <r>
    <n v="831683"/>
    <x v="0"/>
    <d v="2016-03-04T07:21:00"/>
    <d v="1899-12-30T00:00:00"/>
    <n v="831683"/>
    <d v="2016-03-04T00:00:00"/>
    <s v="07:21:00"/>
    <x v="3"/>
    <x v="16"/>
  </r>
  <r>
    <n v="933014"/>
    <x v="5"/>
    <d v="2016-03-31T23:24:00"/>
    <d v="1899-12-30T00:00:00"/>
    <n v="932007"/>
    <d v="2016-03-31T00:00:00"/>
    <s v="23:24:00"/>
    <x v="5"/>
    <x v="23"/>
  </r>
  <r>
    <n v="892461"/>
    <x v="10"/>
    <d v="2016-03-09T03:54:00"/>
    <d v="1899-12-30T00:00:00"/>
    <n v="892461"/>
    <d v="2016-03-09T00:00:00"/>
    <s v="03:54:00"/>
    <x v="0"/>
    <x v="22"/>
  </r>
  <r>
    <n v="2368357"/>
    <x v="8"/>
    <d v="2016-03-08T15:28:00"/>
    <d v="1899-12-30T00:00:00"/>
    <n v="2368357"/>
    <d v="2016-03-08T00:00:00"/>
    <s v="15:28:00"/>
    <x v="5"/>
    <x v="2"/>
  </r>
  <r>
    <n v="2368357"/>
    <x v="4"/>
    <d v="2016-03-08T15:28:00"/>
    <d v="1899-12-30T00:00:00"/>
    <n v="2368357"/>
    <d v="2016-03-08T00:00:00"/>
    <s v="15:28:00"/>
    <x v="5"/>
    <x v="2"/>
  </r>
  <r>
    <n v="808928"/>
    <x v="0"/>
    <d v="2016-03-01T12:15:00"/>
    <d v="1899-12-30T00:00:00"/>
    <n v="808928"/>
    <d v="2016-03-01T00:00:00"/>
    <s v="12:15:00"/>
    <x v="4"/>
    <x v="8"/>
  </r>
  <r>
    <n v="808930"/>
    <x v="0"/>
    <d v="2016-03-11T08:40:00"/>
    <d v="1899-12-30T00:00:00"/>
    <n v="808930"/>
    <d v="2016-03-11T00:00:00"/>
    <s v="08:40:00"/>
    <x v="0"/>
    <x v="3"/>
  </r>
  <r>
    <n v="850656"/>
    <x v="3"/>
    <d v="2016-03-06T05:25:00"/>
    <d v="1899-12-30T00:00:00"/>
    <n v="850656"/>
    <d v="2016-03-06T00:00:00"/>
    <s v="05:25:00"/>
    <x v="1"/>
    <x v="19"/>
  </r>
  <r>
    <n v="850656"/>
    <x v="9"/>
    <d v="2016-03-06T07:09:00"/>
    <d v="1899-12-30T00:00:00"/>
    <n v="850656"/>
    <d v="2016-03-06T00:00:00"/>
    <s v="07:09:00"/>
    <x v="1"/>
    <x v="16"/>
  </r>
  <r>
    <n v="764296"/>
    <x v="4"/>
    <d v="2016-02-01T20:10:00"/>
    <d v="1899-12-30T00:00:00"/>
    <n v="764296"/>
    <d v="2016-02-01T00:00:00"/>
    <s v="20:10:00"/>
    <x v="4"/>
    <x v="14"/>
  </r>
  <r>
    <n v="771793"/>
    <x v="2"/>
    <d v="2016-01-10T04:43:00"/>
    <d v="1899-12-30T00:00:00"/>
    <n v="771793"/>
    <d v="2016-01-10T00:00:00"/>
    <s v="04:43:00"/>
    <x v="4"/>
    <x v="20"/>
  </r>
  <r>
    <n v="808934"/>
    <x v="2"/>
    <d v="2016-02-06T06:56:00"/>
    <d v="1899-12-30T00:00:00"/>
    <n v="808934"/>
    <d v="2016-02-06T00:00:00"/>
    <s v="06:56:00"/>
    <x v="2"/>
    <x v="18"/>
  </r>
  <r>
    <n v="889840"/>
    <x v="2"/>
    <d v="2016-03-20T20:18:00"/>
    <d v="1899-12-30T00:00:00"/>
    <n v="886770"/>
    <d v="2016-03-20T00:00:00"/>
    <s v="20:18:00"/>
    <x v="2"/>
    <x v="14"/>
  </r>
  <r>
    <n v="808936"/>
    <x v="2"/>
    <d v="2016-02-18T10:25:00"/>
    <d v="1899-12-30T00:00:00"/>
    <n v="808936"/>
    <d v="2016-02-18T00:00:00"/>
    <s v="10:25:00"/>
    <x v="1"/>
    <x v="10"/>
  </r>
  <r>
    <n v="817216"/>
    <x v="14"/>
    <d v="2016-02-25T21:13:00"/>
    <d v="1899-12-30T00:00:00"/>
    <n v="817216"/>
    <d v="2016-02-25T00:00:00"/>
    <s v="21:13:00"/>
    <x v="4"/>
    <x v="4"/>
  </r>
  <r>
    <n v="939602"/>
    <x v="8"/>
    <d v="2016-03-18T20:38:00"/>
    <d v="1899-12-30T00:00:00"/>
    <n v="939602"/>
    <d v="2016-03-18T00:00:00"/>
    <s v="20:38:00"/>
    <x v="3"/>
    <x v="14"/>
  </r>
  <r>
    <n v="1289864"/>
    <x v="4"/>
    <d v="2016-01-26T07:40:00"/>
    <d v="1899-12-30T00:00:00"/>
    <n v="1287933"/>
    <d v="2016-01-26T00:00:00"/>
    <s v="07:40:00"/>
    <x v="1"/>
    <x v="16"/>
  </r>
  <r>
    <n v="771816"/>
    <x v="4"/>
    <d v="2016-02-27T09:32:00"/>
    <d v="1899-12-30T00:00:00"/>
    <n v="771816"/>
    <d v="2016-02-27T00:00:00"/>
    <s v="09:32:00"/>
    <x v="0"/>
    <x v="15"/>
  </r>
  <r>
    <n v="806460"/>
    <x v="5"/>
    <d v="2016-02-13T19:58:00"/>
    <d v="1899-12-30T00:00:00"/>
    <n v="806431"/>
    <d v="2016-02-13T00:00:00"/>
    <s v="19:58:00"/>
    <x v="6"/>
    <x v="5"/>
  </r>
  <r>
    <n v="853642"/>
    <x v="7"/>
    <d v="2016-03-06T21:22:00"/>
    <d v="1899-12-30T00:00:00"/>
    <n v="853573"/>
    <d v="2016-03-06T00:00:00"/>
    <s v="21:22:00"/>
    <x v="3"/>
    <x v="4"/>
  </r>
  <r>
    <n v="904101"/>
    <x v="7"/>
    <d v="2016-03-24T22:59:00"/>
    <d v="1899-12-30T00:00:00"/>
    <n v="904101"/>
    <d v="2016-03-24T00:00:00"/>
    <s v="22:59:00"/>
    <x v="1"/>
    <x v="17"/>
  </r>
  <r>
    <n v="1106137"/>
    <x v="8"/>
    <d v="2016-01-08T21:13:00"/>
    <d v="1899-12-30T00:00:00"/>
    <n v="1106137"/>
    <d v="2016-01-08T00:00:00"/>
    <s v="21:13:00"/>
    <x v="6"/>
    <x v="4"/>
  </r>
  <r>
    <n v="2255518"/>
    <x v="0"/>
    <d v="2016-02-24T09:54:00"/>
    <d v="1899-12-30T00:00:00"/>
    <n v="2255518"/>
    <d v="2016-02-24T00:00:00"/>
    <s v="09:54:00"/>
    <x v="3"/>
    <x v="15"/>
  </r>
  <r>
    <n v="2255518"/>
    <x v="3"/>
    <d v="2016-01-03T14:58:00"/>
    <d v="1899-12-30T00:00:00"/>
    <n v="2255518"/>
    <d v="2016-01-03T00:00:00"/>
    <s v="14:58:00"/>
    <x v="3"/>
    <x v="0"/>
  </r>
  <r>
    <n v="1293309"/>
    <x v="0"/>
    <d v="2016-03-23T11:03:00"/>
    <d v="1899-12-30T00:00:00"/>
    <n v="1292142"/>
    <d v="2016-03-23T00:00:00"/>
    <s v="11:03:00"/>
    <x v="0"/>
    <x v="11"/>
  </r>
  <r>
    <n v="988056"/>
    <x v="7"/>
    <d v="2016-03-31T17:35:00"/>
    <d v="1899-12-30T00:00:00"/>
    <n v="941734"/>
    <d v="2016-03-31T00:00:00"/>
    <s v="17:35:00"/>
    <x v="3"/>
    <x v="12"/>
  </r>
  <r>
    <n v="853655"/>
    <x v="10"/>
    <d v="2016-02-16T15:45:00"/>
    <d v="1899-12-30T00:00:00"/>
    <n v="853573"/>
    <d v="2016-02-16T00:00:00"/>
    <s v="15:45:00"/>
    <x v="5"/>
    <x v="2"/>
  </r>
  <r>
    <n v="939624"/>
    <x v="5"/>
    <d v="2016-03-31T21:12:00"/>
    <d v="1899-12-30T00:00:00"/>
    <n v="939624"/>
    <d v="2016-03-31T00:00:00"/>
    <s v="21:12:00"/>
    <x v="2"/>
    <x v="4"/>
  </r>
  <r>
    <n v="808966"/>
    <x v="2"/>
    <d v="2016-03-20T20:18:00"/>
    <d v="1899-12-30T00:00:00"/>
    <n v="808966"/>
    <d v="2016-03-20T00:00:00"/>
    <s v="20:18:00"/>
    <x v="6"/>
    <x v="14"/>
  </r>
  <r>
    <n v="808966"/>
    <x v="2"/>
    <d v="2016-03-20T14:40:00"/>
    <d v="1899-12-30T00:00:00"/>
    <n v="808966"/>
    <d v="2016-03-20T00:00:00"/>
    <s v="14:40:00"/>
    <x v="6"/>
    <x v="0"/>
  </r>
  <r>
    <n v="808966"/>
    <x v="6"/>
    <d v="2016-03-24T04:14:00"/>
    <d v="1899-12-30T00:00:00"/>
    <n v="808966"/>
    <d v="2016-03-24T00:00:00"/>
    <s v="04:14:00"/>
    <x v="6"/>
    <x v="20"/>
  </r>
  <r>
    <n v="633678"/>
    <x v="3"/>
    <d v="2016-02-11T19:05:00"/>
    <d v="1899-12-30T00:00:00"/>
    <n v="631602"/>
    <d v="2016-02-11T00:00:00"/>
    <s v="19:05:00"/>
    <x v="0"/>
    <x v="5"/>
  </r>
  <r>
    <n v="808971"/>
    <x v="5"/>
    <d v="2016-03-30T19:19:00"/>
    <d v="1899-12-30T00:00:00"/>
    <n v="808971"/>
    <d v="2016-03-30T00:00:00"/>
    <s v="19:19:00"/>
    <x v="1"/>
    <x v="5"/>
  </r>
  <r>
    <n v="866192"/>
    <x v="16"/>
    <d v="2016-03-26T20:57:00"/>
    <d v="1899-12-30T00:00:00"/>
    <n v="866192"/>
    <d v="2016-03-26T00:00:00"/>
    <s v="20:57:00"/>
    <x v="5"/>
    <x v="14"/>
  </r>
  <r>
    <n v="1297586"/>
    <x v="6"/>
    <d v="2016-03-09T04:51:00"/>
    <d v="1899-12-30T00:00:00"/>
    <n v="1297394"/>
    <d v="2016-03-09T00:00:00"/>
    <s v="04:51:00"/>
    <x v="0"/>
    <x v="20"/>
  </r>
  <r>
    <n v="820398"/>
    <x v="2"/>
    <d v="2016-02-26T21:25:00"/>
    <d v="1899-12-30T00:00:00"/>
    <n v="820398"/>
    <d v="2016-02-26T00:00:00"/>
    <s v="21:25:00"/>
    <x v="5"/>
    <x v="4"/>
  </r>
  <r>
    <n v="831755"/>
    <x v="8"/>
    <d v="2016-03-15T13:31:00"/>
    <d v="1899-12-30T00:00:00"/>
    <n v="831755"/>
    <d v="2016-03-15T00:00:00"/>
    <s v="13:31:00"/>
    <x v="4"/>
    <x v="1"/>
  </r>
  <r>
    <n v="777084"/>
    <x v="2"/>
    <d v="2016-02-06T16:08:00"/>
    <d v="1899-12-30T00:00:00"/>
    <n v="776949"/>
    <d v="2016-02-06T00:00:00"/>
    <s v="16:08:00"/>
    <x v="2"/>
    <x v="13"/>
  </r>
  <r>
    <n v="808983"/>
    <x v="2"/>
    <d v="2016-02-13T19:34:00"/>
    <d v="1899-12-30T00:00:00"/>
    <n v="808983"/>
    <d v="2016-02-13T00:00:00"/>
    <s v="19:34:00"/>
    <x v="2"/>
    <x v="5"/>
  </r>
  <r>
    <n v="892523"/>
    <x v="9"/>
    <d v="2016-03-27T11:01:00"/>
    <d v="1899-12-30T00:00:00"/>
    <n v="892523"/>
    <d v="2016-03-27T00:00:00"/>
    <s v="11:01:00"/>
    <x v="1"/>
    <x v="11"/>
  </r>
  <r>
    <n v="939659"/>
    <x v="0"/>
    <d v="2016-03-28T10:45:00"/>
    <d v="1899-12-30T00:00:00"/>
    <n v="939659"/>
    <d v="2016-03-28T00:00:00"/>
    <s v="10:45:00"/>
    <x v="2"/>
    <x v="10"/>
  </r>
  <r>
    <n v="771867"/>
    <x v="2"/>
    <d v="2016-03-13T21:05:00"/>
    <d v="1899-12-30T00:00:00"/>
    <n v="771867"/>
    <d v="2016-03-13T00:00:00"/>
    <s v="21:05:00"/>
    <x v="5"/>
    <x v="4"/>
  </r>
  <r>
    <n v="779442"/>
    <x v="11"/>
    <d v="2016-01-18T21:54:00"/>
    <d v="1899-12-30T00:00:00"/>
    <n v="779442"/>
    <d v="2016-01-18T00:00:00"/>
    <s v="21:54:00"/>
    <x v="3"/>
    <x v="4"/>
  </r>
  <r>
    <n v="2359724"/>
    <x v="0"/>
    <d v="2016-02-26T11:53:00"/>
    <d v="1899-12-30T00:00:00"/>
    <n v="2359724"/>
    <d v="2016-02-26T00:00:00"/>
    <s v="11:53:00"/>
    <x v="0"/>
    <x v="11"/>
  </r>
  <r>
    <n v="904174"/>
    <x v="8"/>
    <d v="2016-03-26T12:38:00"/>
    <d v="1899-12-30T00:00:00"/>
    <n v="904174"/>
    <d v="2016-03-26T00:00:00"/>
    <s v="12:38:00"/>
    <x v="5"/>
    <x v="8"/>
  </r>
  <r>
    <n v="808997"/>
    <x v="3"/>
    <d v="2016-02-19T18:27:00"/>
    <d v="1899-12-30T00:00:00"/>
    <n v="808997"/>
    <d v="2016-02-19T00:00:00"/>
    <s v="18:27:00"/>
    <x v="2"/>
    <x v="6"/>
  </r>
  <r>
    <n v="816289"/>
    <x v="1"/>
    <d v="2016-03-09T05:31:00"/>
    <d v="1899-12-30T00:00:00"/>
    <n v="816289"/>
    <d v="2016-03-09T00:00:00"/>
    <s v="05:31:00"/>
    <x v="5"/>
    <x v="19"/>
  </r>
  <r>
    <n v="771876"/>
    <x v="2"/>
    <d v="2016-01-29T12:37:00"/>
    <d v="1899-12-30T00:00:00"/>
    <n v="771876"/>
    <d v="2016-01-29T00:00:00"/>
    <s v="12:37:00"/>
    <x v="2"/>
    <x v="8"/>
  </r>
  <r>
    <n v="771876"/>
    <x v="5"/>
    <d v="2016-01-31T13:03:00"/>
    <d v="1899-12-30T00:00:00"/>
    <n v="771876"/>
    <d v="2016-01-31T00:00:00"/>
    <s v="13:03:00"/>
    <x v="2"/>
    <x v="1"/>
  </r>
  <r>
    <n v="416232"/>
    <x v="5"/>
    <d v="2016-02-13T05:15:00"/>
    <d v="1899-12-30T00:00:00"/>
    <n v="412331"/>
    <d v="2016-02-13T00:00:00"/>
    <s v="05:15:00"/>
    <x v="5"/>
    <x v="19"/>
  </r>
  <r>
    <n v="809011"/>
    <x v="6"/>
    <d v="2016-02-20T14:30:00"/>
    <d v="1899-12-30T00:00:00"/>
    <n v="809011"/>
    <d v="2016-02-20T00:00:00"/>
    <s v="14:30:00"/>
    <x v="2"/>
    <x v="0"/>
  </r>
  <r>
    <n v="875048"/>
    <x v="0"/>
    <d v="2016-03-15T08:53:00"/>
    <d v="1899-12-30T00:00:00"/>
    <n v="874437"/>
    <d v="2016-03-15T00:00:00"/>
    <s v="08:53:00"/>
    <x v="3"/>
    <x v="3"/>
  </r>
  <r>
    <n v="721900"/>
    <x v="10"/>
    <d v="2016-02-06T19:20:00"/>
    <d v="1899-12-30T00:00:00"/>
    <n v="720995"/>
    <d v="2016-02-06T00:00:00"/>
    <s v="19:20:00"/>
    <x v="6"/>
    <x v="5"/>
  </r>
  <r>
    <n v="800825"/>
    <x v="4"/>
    <d v="2016-02-16T12:42:00"/>
    <d v="1899-12-30T00:00:00"/>
    <n v="798241"/>
    <d v="2016-02-16T00:00:00"/>
    <s v="12:42:00"/>
    <x v="6"/>
    <x v="8"/>
  </r>
  <r>
    <n v="788725"/>
    <x v="4"/>
    <d v="2016-02-12T13:38:00"/>
    <d v="1899-12-30T00:00:00"/>
    <n v="788725"/>
    <d v="2016-02-12T00:00:00"/>
    <s v="13:38:00"/>
    <x v="2"/>
    <x v="1"/>
  </r>
  <r>
    <n v="764405"/>
    <x v="7"/>
    <d v="2016-02-12T17:37:00"/>
    <d v="1899-12-30T00:00:00"/>
    <n v="764396"/>
    <d v="2016-02-12T00:00:00"/>
    <s v="17:37:00"/>
    <x v="5"/>
    <x v="12"/>
  </r>
  <r>
    <n v="788727"/>
    <x v="2"/>
    <d v="2016-01-23T10:07:00"/>
    <d v="1899-12-30T00:00:00"/>
    <n v="788727"/>
    <d v="2016-01-23T00:00:00"/>
    <s v="10:07:00"/>
    <x v="1"/>
    <x v="10"/>
  </r>
  <r>
    <n v="919222"/>
    <x v="8"/>
    <d v="2016-03-26T17:25:00"/>
    <d v="1899-12-30T00:00:00"/>
    <n v="919220"/>
    <d v="2016-03-26T00:00:00"/>
    <s v="17:25:00"/>
    <x v="0"/>
    <x v="12"/>
  </r>
  <r>
    <n v="831789"/>
    <x v="2"/>
    <d v="2016-03-03T19:55:00"/>
    <d v="1899-12-30T00:00:00"/>
    <n v="831789"/>
    <d v="2016-03-03T00:00:00"/>
    <s v="19:55:00"/>
    <x v="2"/>
    <x v="5"/>
  </r>
  <r>
    <n v="892558"/>
    <x v="8"/>
    <d v="2016-03-24T17:03:00"/>
    <d v="1899-12-30T00:00:00"/>
    <n v="892558"/>
    <d v="2016-03-24T00:00:00"/>
    <s v="17:03:00"/>
    <x v="1"/>
    <x v="12"/>
  </r>
  <r>
    <n v="809028"/>
    <x v="2"/>
    <d v="2016-02-18T09:20:00"/>
    <d v="1899-12-30T00:00:00"/>
    <n v="809028"/>
    <d v="2016-02-18T00:00:00"/>
    <s v="09:20:00"/>
    <x v="0"/>
    <x v="15"/>
  </r>
  <r>
    <n v="2023963"/>
    <x v="6"/>
    <d v="2016-03-04T19:34:00"/>
    <d v="1899-12-30T00:00:00"/>
    <n v="2021360"/>
    <d v="2016-03-04T00:00:00"/>
    <s v="19:34:00"/>
    <x v="6"/>
    <x v="5"/>
  </r>
  <r>
    <n v="868986"/>
    <x v="1"/>
    <d v="2016-03-15T07:30:00"/>
    <d v="1899-12-30T00:00:00"/>
    <n v="868986"/>
    <d v="2016-03-15T00:00:00"/>
    <s v="07:30:00"/>
    <x v="3"/>
    <x v="16"/>
  </r>
  <r>
    <n v="805455"/>
    <x v="4"/>
    <d v="2016-02-23T12:09:00"/>
    <d v="1899-12-30T00:00:00"/>
    <n v="805381"/>
    <d v="2016-02-23T00:00:00"/>
    <s v="12:09:00"/>
    <x v="2"/>
    <x v="8"/>
  </r>
  <r>
    <n v="866244"/>
    <x v="6"/>
    <d v="2016-03-25T19:36:00"/>
    <d v="1899-12-30T00:00:00"/>
    <n v="866244"/>
    <d v="2016-03-25T00:00:00"/>
    <s v="19:36:00"/>
    <x v="4"/>
    <x v="5"/>
  </r>
  <r>
    <n v="736517"/>
    <x v="9"/>
    <d v="2016-01-24T10:04:00"/>
    <d v="1899-12-30T00:00:00"/>
    <n v="736517"/>
    <d v="2016-01-24T00:00:00"/>
    <s v="10:04:00"/>
    <x v="5"/>
    <x v="10"/>
  </r>
  <r>
    <n v="2285664"/>
    <x v="6"/>
    <d v="2016-03-25T07:26:00"/>
    <d v="1899-12-30T00:00:00"/>
    <n v="2285664"/>
    <d v="2016-03-25T00:00:00"/>
    <s v="07:26:00"/>
    <x v="0"/>
    <x v="16"/>
  </r>
  <r>
    <n v="922283"/>
    <x v="8"/>
    <d v="2016-03-28T15:12:00"/>
    <d v="1899-12-30T00:00:00"/>
    <n v="920843"/>
    <d v="2016-03-28T00:00:00"/>
    <s v="15:12:00"/>
    <x v="5"/>
    <x v="2"/>
  </r>
  <r>
    <n v="2368568"/>
    <x v="2"/>
    <d v="2016-03-20T16:29:00"/>
    <d v="1899-12-30T00:00:00"/>
    <n v="2368568"/>
    <d v="2016-03-20T00:00:00"/>
    <s v="16:29:00"/>
    <x v="3"/>
    <x v="13"/>
  </r>
  <r>
    <n v="930111"/>
    <x v="5"/>
    <d v="2016-03-30T21:03:00"/>
    <d v="1899-12-30T00:00:00"/>
    <n v="930104"/>
    <d v="2016-03-30T00:00:00"/>
    <s v="21:03:00"/>
    <x v="2"/>
    <x v="4"/>
  </r>
  <r>
    <n v="793693"/>
    <x v="9"/>
    <d v="2016-02-15T07:11:00"/>
    <d v="1899-12-30T00:00:00"/>
    <n v="793693"/>
    <d v="2016-02-15T00:00:00"/>
    <s v="07:11:00"/>
    <x v="5"/>
    <x v="16"/>
  </r>
  <r>
    <n v="793693"/>
    <x v="3"/>
    <d v="2016-02-19T08:42:00"/>
    <d v="1899-12-30T00:00:00"/>
    <n v="793693"/>
    <d v="2016-02-19T00:00:00"/>
    <s v="08:42:00"/>
    <x v="5"/>
    <x v="3"/>
  </r>
  <r>
    <n v="432894"/>
    <x v="6"/>
    <d v="2016-01-08T03:10:00"/>
    <d v="1899-12-30T00:00:00"/>
    <n v="432435"/>
    <d v="2016-01-08T00:00:00"/>
    <s v="03:10:00"/>
    <x v="2"/>
    <x v="22"/>
  </r>
  <r>
    <n v="894339"/>
    <x v="0"/>
    <d v="2016-03-23T12:18:00"/>
    <d v="1899-12-30T00:00:00"/>
    <n v="894263"/>
    <d v="2016-03-23T00:00:00"/>
    <s v="12:18:00"/>
    <x v="5"/>
    <x v="8"/>
  </r>
  <r>
    <n v="904340"/>
    <x v="7"/>
    <d v="2016-03-26T21:29:00"/>
    <d v="1899-12-30T00:00:00"/>
    <n v="904340"/>
    <d v="2016-03-26T00:00:00"/>
    <s v="21:29:00"/>
    <x v="0"/>
    <x v="4"/>
  </r>
  <r>
    <n v="820492"/>
    <x v="1"/>
    <d v="2016-03-12T14:30:00"/>
    <d v="1899-12-30T00:00:00"/>
    <n v="820492"/>
    <d v="2016-03-12T00:00:00"/>
    <s v="14:30:00"/>
    <x v="4"/>
    <x v="0"/>
  </r>
  <r>
    <n v="71489"/>
    <x v="2"/>
    <d v="2016-03-20T15:40:00"/>
    <d v="1899-12-30T00:00:00"/>
    <n v="69889"/>
    <d v="2016-03-20T00:00:00"/>
    <s v="15:40:00"/>
    <x v="5"/>
    <x v="2"/>
  </r>
  <r>
    <n v="242356"/>
    <x v="0"/>
    <d v="2016-03-01T09:03:00"/>
    <d v="1899-12-30T00:00:00"/>
    <n v="241871"/>
    <d v="2016-03-01T00:00:00"/>
    <s v="09:03:00"/>
    <x v="1"/>
    <x v="15"/>
  </r>
  <r>
    <n v="1324574"/>
    <x v="4"/>
    <d v="2016-03-05T01:39:00"/>
    <d v="1899-12-30T00:00:00"/>
    <n v="1320736"/>
    <d v="2016-03-05T00:00:00"/>
    <s v="01:39:00"/>
    <x v="3"/>
    <x v="9"/>
  </r>
  <r>
    <n v="86703"/>
    <x v="2"/>
    <d v="2016-03-19T22:08:00"/>
    <d v="1899-12-30T00:00:00"/>
    <n v="86582"/>
    <d v="2016-03-19T00:00:00"/>
    <s v="22:08:00"/>
    <x v="4"/>
    <x v="17"/>
  </r>
  <r>
    <n v="809085"/>
    <x v="3"/>
    <d v="2016-02-20T09:18:00"/>
    <d v="1899-12-30T00:00:00"/>
    <n v="809085"/>
    <d v="2016-02-20T00:00:00"/>
    <s v="09:18:00"/>
    <x v="6"/>
    <x v="15"/>
  </r>
  <r>
    <n v="809085"/>
    <x v="6"/>
    <d v="2016-01-30T19:11:00"/>
    <d v="1899-12-30T00:00:00"/>
    <n v="809085"/>
    <d v="2016-01-30T00:00:00"/>
    <s v="19:11:00"/>
    <x v="6"/>
    <x v="5"/>
  </r>
  <r>
    <n v="997491"/>
    <x v="0"/>
    <d v="2016-03-06T20:03:00"/>
    <d v="1899-12-30T00:00:00"/>
    <n v="941734"/>
    <d v="2016-03-06T00:00:00"/>
    <s v="20:03:00"/>
    <x v="5"/>
    <x v="14"/>
  </r>
  <r>
    <n v="997491"/>
    <x v="2"/>
    <d v="2016-03-07T20:10:00"/>
    <d v="1899-12-30T00:00:00"/>
    <n v="941734"/>
    <d v="2016-03-07T00:00:00"/>
    <s v="20:10:00"/>
    <x v="5"/>
    <x v="14"/>
  </r>
  <r>
    <n v="889100"/>
    <x v="2"/>
    <d v="2016-03-24T12:34:00"/>
    <d v="1899-12-30T00:00:00"/>
    <n v="886770"/>
    <d v="2016-03-24T00:00:00"/>
    <s v="12:34:00"/>
    <x v="1"/>
    <x v="8"/>
  </r>
  <r>
    <n v="2203490"/>
    <x v="3"/>
    <d v="2016-02-21T16:09:00"/>
    <d v="1899-12-30T00:00:00"/>
    <n v="2203490"/>
    <d v="2016-02-21T00:00:00"/>
    <s v="16:09:00"/>
    <x v="1"/>
    <x v="13"/>
  </r>
  <r>
    <n v="869060"/>
    <x v="9"/>
    <d v="2016-03-16T21:34:00"/>
    <d v="1899-12-30T00:00:00"/>
    <n v="869060"/>
    <d v="2016-03-16T00:00:00"/>
    <s v="21:34:00"/>
    <x v="0"/>
    <x v="4"/>
  </r>
  <r>
    <n v="371772"/>
    <x v="3"/>
    <d v="2016-01-09T15:38:00"/>
    <d v="1899-12-30T00:00:00"/>
    <n v="371772"/>
    <d v="2016-01-09T00:00:00"/>
    <s v="15:38:00"/>
    <x v="1"/>
    <x v="2"/>
  </r>
  <r>
    <n v="904411"/>
    <x v="7"/>
    <d v="2016-03-28T21:27:00"/>
    <d v="1899-12-30T00:00:00"/>
    <n v="904411"/>
    <d v="2016-03-28T00:00:00"/>
    <s v="21:27:00"/>
    <x v="6"/>
    <x v="4"/>
  </r>
  <r>
    <n v="939786"/>
    <x v="9"/>
    <d v="2016-02-28T17:14:00"/>
    <d v="1899-12-30T00:00:00"/>
    <n v="939786"/>
    <d v="2016-02-28T00:00:00"/>
    <s v="17:14:00"/>
    <x v="4"/>
    <x v="12"/>
  </r>
  <r>
    <n v="861773"/>
    <x v="4"/>
    <d v="2016-03-12T19:18:00"/>
    <d v="1899-12-30T00:00:00"/>
    <n v="861637"/>
    <d v="2016-03-12T00:00:00"/>
    <s v="19:18:00"/>
    <x v="0"/>
    <x v="5"/>
  </r>
  <r>
    <n v="930171"/>
    <x v="11"/>
    <d v="2016-03-28T21:35:00"/>
    <d v="1899-12-30T00:00:00"/>
    <n v="930171"/>
    <d v="2016-03-28T00:00:00"/>
    <s v="21:35:00"/>
    <x v="6"/>
    <x v="4"/>
  </r>
  <r>
    <n v="809116"/>
    <x v="2"/>
    <d v="2016-01-15T18:43:00"/>
    <d v="1899-12-30T00:00:00"/>
    <n v="809116"/>
    <d v="2016-01-15T00:00:00"/>
    <s v="18:43:00"/>
    <x v="2"/>
    <x v="6"/>
  </r>
  <r>
    <n v="796033"/>
    <x v="5"/>
    <d v="2016-02-12T00:17:00"/>
    <d v="1899-12-30T00:00:00"/>
    <n v="795809"/>
    <d v="2016-02-12T00:00:00"/>
    <s v="00:17:00"/>
    <x v="2"/>
    <x v="7"/>
  </r>
  <r>
    <n v="2285790"/>
    <x v="1"/>
    <d v="2016-03-13T06:30:00"/>
    <d v="1899-12-30T00:00:00"/>
    <n v="2285790"/>
    <d v="2016-03-13T00:00:00"/>
    <s v="06:30:00"/>
    <x v="0"/>
    <x v="18"/>
  </r>
  <r>
    <n v="2285790"/>
    <x v="1"/>
    <d v="2016-03-15T10:28:00"/>
    <d v="1899-12-30T00:00:00"/>
    <n v="2285790"/>
    <d v="2016-03-15T00:00:00"/>
    <s v="10:28:00"/>
    <x v="0"/>
    <x v="10"/>
  </r>
  <r>
    <n v="2285790"/>
    <x v="1"/>
    <d v="2016-02-23T13:42:00"/>
    <d v="1899-12-30T00:00:00"/>
    <n v="2285790"/>
    <d v="2016-02-23T00:00:00"/>
    <s v="13:42:00"/>
    <x v="0"/>
    <x v="1"/>
  </r>
  <r>
    <n v="809128"/>
    <x v="3"/>
    <d v="2016-02-18T21:24:00"/>
    <d v="1899-12-30T00:00:00"/>
    <n v="809128"/>
    <d v="2016-02-18T00:00:00"/>
    <s v="21:24:00"/>
    <x v="5"/>
    <x v="4"/>
  </r>
  <r>
    <n v="939807"/>
    <x v="8"/>
    <d v="2016-03-30T19:08:00"/>
    <d v="1899-12-30T00:00:00"/>
    <n v="939807"/>
    <d v="2016-03-30T00:00:00"/>
    <s v="19:08:00"/>
    <x v="4"/>
    <x v="5"/>
  </r>
  <r>
    <n v="820580"/>
    <x v="8"/>
    <d v="2016-03-29T14:46:00"/>
    <d v="1899-12-30T00:00:00"/>
    <n v="820580"/>
    <d v="2016-03-29T00:00:00"/>
    <s v="14:46:00"/>
    <x v="5"/>
    <x v="0"/>
  </r>
  <r>
    <n v="820580"/>
    <x v="8"/>
    <d v="2016-03-29T14:58:00"/>
    <d v="1899-12-30T00:00:00"/>
    <n v="820580"/>
    <d v="2016-03-29T00:00:00"/>
    <s v="14:58:00"/>
    <x v="5"/>
    <x v="0"/>
  </r>
  <r>
    <n v="809139"/>
    <x v="3"/>
    <d v="2016-02-21T20:43:00"/>
    <d v="1899-12-30T00:00:00"/>
    <n v="809139"/>
    <d v="2016-02-21T00:00:00"/>
    <s v="20:43:00"/>
    <x v="1"/>
    <x v="14"/>
  </r>
  <r>
    <n v="809147"/>
    <x v="1"/>
    <d v="2016-02-12T06:36:00"/>
    <d v="1899-12-30T00:00:00"/>
    <n v="809147"/>
    <d v="2016-02-12T00:00:00"/>
    <s v="06:36:00"/>
    <x v="0"/>
    <x v="18"/>
  </r>
  <r>
    <n v="2414971"/>
    <x v="2"/>
    <d v="2016-01-22T22:56:00"/>
    <d v="1899-12-30T00:00:00"/>
    <n v="2414971"/>
    <d v="2016-01-22T00:00:00"/>
    <s v="22:56:00"/>
    <x v="3"/>
    <x v="17"/>
  </r>
  <r>
    <n v="838360"/>
    <x v="2"/>
    <d v="2016-03-01T19:12:00"/>
    <d v="1899-12-30T00:00:00"/>
    <n v="838054"/>
    <d v="2016-03-01T00:00:00"/>
    <s v="19:12:00"/>
    <x v="5"/>
    <x v="5"/>
  </r>
  <r>
    <n v="892687"/>
    <x v="0"/>
    <d v="2016-03-23T13:19:00"/>
    <d v="1899-12-30T00:00:00"/>
    <n v="892687"/>
    <d v="2016-03-23T00:00:00"/>
    <s v="13:19:00"/>
    <x v="5"/>
    <x v="1"/>
  </r>
  <r>
    <n v="933291"/>
    <x v="8"/>
    <d v="2016-03-22T20:49:00"/>
    <d v="1899-12-30T00:00:00"/>
    <n v="932007"/>
    <d v="2016-03-22T00:00:00"/>
    <s v="20:49:00"/>
    <x v="1"/>
    <x v="14"/>
  </r>
  <r>
    <n v="820601"/>
    <x v="2"/>
    <d v="2016-02-25T17:43:00"/>
    <d v="1899-12-30T00:00:00"/>
    <n v="820601"/>
    <d v="2016-02-25T00:00:00"/>
    <s v="17:43:00"/>
    <x v="5"/>
    <x v="12"/>
  </r>
  <r>
    <n v="788856"/>
    <x v="2"/>
    <d v="2016-01-16T17:28:00"/>
    <d v="1899-12-30T00:00:00"/>
    <n v="788856"/>
    <d v="2016-01-16T00:00:00"/>
    <s v="17:28:00"/>
    <x v="5"/>
    <x v="12"/>
  </r>
  <r>
    <n v="820607"/>
    <x v="2"/>
    <d v="2016-03-20T17:02:00"/>
    <d v="1899-12-30T00:00:00"/>
    <n v="820607"/>
    <d v="2016-03-20T00:00:00"/>
    <s v="17:02:00"/>
    <x v="6"/>
    <x v="12"/>
  </r>
  <r>
    <n v="802485"/>
    <x v="5"/>
    <d v="2016-02-20T07:49:00"/>
    <d v="1899-12-30T00:00:00"/>
    <n v="802485"/>
    <d v="2016-02-20T00:00:00"/>
    <s v="07:49:00"/>
    <x v="5"/>
    <x v="16"/>
  </r>
  <r>
    <n v="904546"/>
    <x v="8"/>
    <d v="2016-03-23T16:43:00"/>
    <d v="1899-12-30T00:00:00"/>
    <n v="904542"/>
    <d v="2016-03-23T00:00:00"/>
    <s v="16:43:00"/>
    <x v="3"/>
    <x v="13"/>
  </r>
  <r>
    <n v="939838"/>
    <x v="3"/>
    <d v="2016-03-02T08:49:00"/>
    <d v="1899-12-30T00:00:00"/>
    <n v="939833"/>
    <d v="2016-03-02T00:00:00"/>
    <s v="08:49:00"/>
    <x v="6"/>
    <x v="3"/>
  </r>
  <r>
    <n v="943214"/>
    <x v="0"/>
    <d v="2016-03-28T18:46:00"/>
    <d v="1899-12-30T00:00:00"/>
    <n v="941734"/>
    <d v="2016-03-28T00:00:00"/>
    <s v="18:46:00"/>
    <x v="3"/>
    <x v="6"/>
  </r>
  <r>
    <n v="930241"/>
    <x v="8"/>
    <d v="2016-03-26T18:17:00"/>
    <d v="1899-12-30T00:00:00"/>
    <n v="930241"/>
    <d v="2016-03-26T00:00:00"/>
    <s v="18:17:00"/>
    <x v="6"/>
    <x v="6"/>
  </r>
  <r>
    <n v="930241"/>
    <x v="5"/>
    <d v="2016-03-27T10:16:00"/>
    <d v="1899-12-30T00:00:00"/>
    <n v="930241"/>
    <d v="2016-03-27T00:00:00"/>
    <s v="10:16:00"/>
    <x v="6"/>
    <x v="10"/>
  </r>
  <r>
    <n v="809173"/>
    <x v="9"/>
    <d v="2016-02-10T10:46:00"/>
    <d v="1899-12-30T00:00:00"/>
    <n v="809173"/>
    <d v="2016-02-10T00:00:00"/>
    <s v="10:46:00"/>
    <x v="4"/>
    <x v="10"/>
  </r>
  <r>
    <n v="608113"/>
    <x v="8"/>
    <d v="2016-01-08T20:35:00"/>
    <d v="1899-12-30T00:00:00"/>
    <n v="607730"/>
    <d v="2016-01-08T00:00:00"/>
    <s v="20:35:00"/>
    <x v="1"/>
    <x v="14"/>
  </r>
  <r>
    <n v="866394"/>
    <x v="2"/>
    <d v="2016-03-13T13:46:00"/>
    <d v="1899-12-30T00:00:00"/>
    <n v="866394"/>
    <d v="2016-03-13T00:00:00"/>
    <s v="13:46:00"/>
    <x v="6"/>
    <x v="1"/>
  </r>
  <r>
    <n v="809176"/>
    <x v="6"/>
    <d v="2016-01-19T19:33:00"/>
    <d v="1899-12-30T00:00:00"/>
    <n v="809176"/>
    <d v="2016-01-19T00:00:00"/>
    <s v="19:33:00"/>
    <x v="6"/>
    <x v="5"/>
  </r>
  <r>
    <n v="333816"/>
    <x v="10"/>
    <d v="2016-02-13T20:01:00"/>
    <d v="1899-12-30T00:00:00"/>
    <n v="332788"/>
    <d v="2016-02-13T00:00:00"/>
    <s v="20:01:00"/>
    <x v="2"/>
    <x v="14"/>
  </r>
  <r>
    <n v="559573"/>
    <x v="8"/>
    <d v="2016-01-06T04:15:00"/>
    <d v="1899-12-30T00:00:00"/>
    <n v="559277"/>
    <d v="2016-01-06T00:00:00"/>
    <s v="04:15:00"/>
    <x v="2"/>
    <x v="20"/>
  </r>
  <r>
    <n v="894417"/>
    <x v="4"/>
    <d v="2016-03-28T10:23:00"/>
    <d v="1899-12-30T00:00:00"/>
    <n v="894417"/>
    <d v="2016-03-28T00:00:00"/>
    <s v="10:23:00"/>
    <x v="3"/>
    <x v="10"/>
  </r>
  <r>
    <n v="2059372"/>
    <x v="4"/>
    <d v="2016-01-19T16:26:00"/>
    <d v="1899-12-30T00:00:00"/>
    <n v="2021360"/>
    <d v="2016-01-19T00:00:00"/>
    <s v="16:26:00"/>
    <x v="2"/>
    <x v="13"/>
  </r>
  <r>
    <n v="772042"/>
    <x v="7"/>
    <d v="2016-02-05T10:10:00"/>
    <d v="1899-12-30T00:00:00"/>
    <n v="772042"/>
    <d v="2016-02-05T00:00:00"/>
    <s v="10:10:00"/>
    <x v="5"/>
    <x v="10"/>
  </r>
  <r>
    <n v="809197"/>
    <x v="2"/>
    <d v="2016-02-15T20:23:00"/>
    <d v="1899-12-30T00:00:00"/>
    <n v="809197"/>
    <d v="2016-02-15T00:00:00"/>
    <s v="20:23:00"/>
    <x v="6"/>
    <x v="14"/>
  </r>
  <r>
    <n v="939878"/>
    <x v="2"/>
    <d v="2016-03-03T21:22:00"/>
    <d v="1899-12-30T00:00:00"/>
    <n v="939878"/>
    <d v="2016-03-03T00:00:00"/>
    <s v="21:22:00"/>
    <x v="1"/>
    <x v="4"/>
  </r>
  <r>
    <n v="2203596"/>
    <x v="2"/>
    <d v="2016-02-15T20:26:00"/>
    <d v="1899-12-30T00:00:00"/>
    <n v="2203596"/>
    <d v="2016-02-15T00:00:00"/>
    <s v="20:26:00"/>
    <x v="0"/>
    <x v="14"/>
  </r>
  <r>
    <n v="2203599"/>
    <x v="2"/>
    <d v="2016-02-21T20:18:00"/>
    <d v="1899-12-30T00:00:00"/>
    <n v="2203599"/>
    <d v="2016-02-21T00:00:00"/>
    <s v="20:18:00"/>
    <x v="3"/>
    <x v="14"/>
  </r>
  <r>
    <n v="809204"/>
    <x v="2"/>
    <d v="2016-02-05T13:00:00"/>
    <d v="1899-12-30T00:00:00"/>
    <n v="809204"/>
    <d v="2016-02-05T00:00:00"/>
    <s v="13:00:00"/>
    <x v="6"/>
    <x v="1"/>
  </r>
  <r>
    <n v="809204"/>
    <x v="0"/>
    <d v="2016-03-03T08:40:00"/>
    <d v="1899-12-30T00:00:00"/>
    <n v="809204"/>
    <d v="2016-03-03T00:00:00"/>
    <s v="08:40:00"/>
    <x v="6"/>
    <x v="3"/>
  </r>
  <r>
    <n v="809204"/>
    <x v="6"/>
    <d v="2016-01-12T04:55:00"/>
    <d v="1899-12-30T00:00:00"/>
    <n v="809204"/>
    <d v="2016-01-12T00:00:00"/>
    <s v="04:55:00"/>
    <x v="6"/>
    <x v="20"/>
  </r>
  <r>
    <n v="809204"/>
    <x v="0"/>
    <d v="2016-03-05T17:08:00"/>
    <d v="1899-12-30T00:00:00"/>
    <n v="809204"/>
    <d v="2016-03-05T00:00:00"/>
    <s v="17:08:00"/>
    <x v="6"/>
    <x v="12"/>
  </r>
  <r>
    <n v="809204"/>
    <x v="4"/>
    <d v="2016-03-27T13:08:00"/>
    <d v="1899-12-30T00:00:00"/>
    <n v="809204"/>
    <d v="2016-03-27T00:00:00"/>
    <s v="13:08:00"/>
    <x v="6"/>
    <x v="1"/>
  </r>
  <r>
    <n v="772052"/>
    <x v="2"/>
    <d v="2016-03-20T16:26:00"/>
    <d v="1899-12-30T00:00:00"/>
    <n v="772052"/>
    <d v="2016-03-20T00:00:00"/>
    <s v="16:26:00"/>
    <x v="4"/>
    <x v="13"/>
  </r>
  <r>
    <n v="865482"/>
    <x v="7"/>
    <d v="2016-03-24T21:50:00"/>
    <d v="1899-12-30T00:00:00"/>
    <n v="865482"/>
    <d v="2016-03-24T00:00:00"/>
    <s v="21:50:00"/>
    <x v="1"/>
    <x v="4"/>
  </r>
  <r>
    <n v="2368806"/>
    <x v="0"/>
    <d v="2016-03-20T09:58:00"/>
    <d v="1899-12-30T00:00:00"/>
    <n v="2368806"/>
    <d v="2016-03-20T00:00:00"/>
    <s v="09:58:00"/>
    <x v="3"/>
    <x v="15"/>
  </r>
  <r>
    <n v="887130"/>
    <x v="2"/>
    <d v="2016-03-20T16:34:00"/>
    <d v="1899-12-30T00:00:00"/>
    <n v="886770"/>
    <d v="2016-03-20T00:00:00"/>
    <s v="16:34:00"/>
    <x v="3"/>
    <x v="13"/>
  </r>
  <r>
    <n v="921254"/>
    <x v="0"/>
    <d v="2016-03-29T15:57:00"/>
    <d v="1899-12-30T00:00:00"/>
    <n v="920843"/>
    <d v="2016-03-29T00:00:00"/>
    <s v="15:57:00"/>
    <x v="5"/>
    <x v="2"/>
  </r>
  <r>
    <n v="2203607"/>
    <x v="2"/>
    <d v="2016-02-06T15:37:00"/>
    <d v="1899-12-30T00:00:00"/>
    <n v="2203607"/>
    <d v="2016-02-06T00:00:00"/>
    <s v="15:37:00"/>
    <x v="2"/>
    <x v="2"/>
  </r>
  <r>
    <n v="898831"/>
    <x v="0"/>
    <d v="2016-03-23T10:07:00"/>
    <d v="1899-12-30T00:00:00"/>
    <n v="897770"/>
    <d v="2016-03-23T00:00:00"/>
    <s v="10:07:00"/>
    <x v="0"/>
    <x v="10"/>
  </r>
  <r>
    <n v="809228"/>
    <x v="2"/>
    <d v="2016-02-06T15:27:00"/>
    <d v="1899-12-30T00:00:00"/>
    <n v="809228"/>
    <d v="2016-02-06T00:00:00"/>
    <s v="15:27:00"/>
    <x v="2"/>
    <x v="2"/>
  </r>
  <r>
    <n v="809228"/>
    <x v="2"/>
    <d v="2016-02-27T13:50:00"/>
    <d v="1899-12-30T00:00:00"/>
    <n v="809228"/>
    <d v="2016-02-27T00:00:00"/>
    <s v="13:50:00"/>
    <x v="2"/>
    <x v="1"/>
  </r>
  <r>
    <n v="936702"/>
    <x v="4"/>
    <d v="2016-03-30T16:24:00"/>
    <d v="1899-12-30T00:00:00"/>
    <n v="932007"/>
    <d v="2016-03-30T00:00:00"/>
    <s v="16:24:00"/>
    <x v="6"/>
    <x v="13"/>
  </r>
  <r>
    <n v="809229"/>
    <x v="3"/>
    <d v="2016-02-19T14:36:00"/>
    <d v="1899-12-30T00:00:00"/>
    <n v="809229"/>
    <d v="2016-02-19T00:00:00"/>
    <s v="14:36:00"/>
    <x v="4"/>
    <x v="0"/>
  </r>
  <r>
    <n v="820695"/>
    <x v="2"/>
    <d v="2016-03-07T19:45:00"/>
    <d v="1899-12-30T00:00:00"/>
    <n v="820695"/>
    <d v="2016-03-07T00:00:00"/>
    <s v="19:45:00"/>
    <x v="4"/>
    <x v="5"/>
  </r>
  <r>
    <n v="2368852"/>
    <x v="8"/>
    <d v="2016-01-01T01:39:00"/>
    <d v="1899-12-30T00:00:00"/>
    <n v="2368852"/>
    <d v="2016-01-01T00:00:00"/>
    <s v="01:39:00"/>
    <x v="0"/>
    <x v="9"/>
  </r>
  <r>
    <n v="2368852"/>
    <x v="9"/>
    <d v="2016-01-03T04:23:00"/>
    <d v="1899-12-30T00:00:00"/>
    <n v="2368852"/>
    <d v="2016-01-03T00:00:00"/>
    <s v="04:23:00"/>
    <x v="0"/>
    <x v="20"/>
  </r>
  <r>
    <n v="2368852"/>
    <x v="9"/>
    <d v="2016-01-07T03:53:00"/>
    <d v="1899-12-30T00:00:00"/>
    <n v="2368852"/>
    <d v="2016-01-07T00:00:00"/>
    <s v="03:53:00"/>
    <x v="0"/>
    <x v="22"/>
  </r>
  <r>
    <n v="869202"/>
    <x v="1"/>
    <d v="2016-03-13T06:28:00"/>
    <d v="1899-12-30T00:00:00"/>
    <n v="869062"/>
    <d v="2016-03-13T00:00:00"/>
    <s v="06:28:00"/>
    <x v="5"/>
    <x v="18"/>
  </r>
  <r>
    <n v="872104"/>
    <x v="2"/>
    <d v="2016-03-19T18:08:00"/>
    <d v="1899-12-30T00:00:00"/>
    <n v="871615"/>
    <d v="2016-03-19T00:00:00"/>
    <s v="18:08:00"/>
    <x v="1"/>
    <x v="6"/>
  </r>
  <r>
    <n v="924949"/>
    <x v="0"/>
    <d v="2016-03-30T11:40:00"/>
    <d v="1899-12-30T00:00:00"/>
    <n v="924899"/>
    <d v="2016-03-30T00:00:00"/>
    <s v="11:40:00"/>
    <x v="6"/>
    <x v="11"/>
  </r>
  <r>
    <n v="772088"/>
    <x v="1"/>
    <d v="2016-02-04T18:25:00"/>
    <d v="1899-12-30T00:00:00"/>
    <n v="772088"/>
    <d v="2016-02-04T00:00:00"/>
    <s v="18:25:00"/>
    <x v="1"/>
    <x v="6"/>
  </r>
  <r>
    <n v="1703706"/>
    <x v="5"/>
    <d v="2016-03-10T15:03:00"/>
    <d v="1899-12-30T00:00:00"/>
    <n v="1701361"/>
    <d v="2016-03-10T00:00:00"/>
    <s v="15:03:00"/>
    <x v="6"/>
    <x v="2"/>
  </r>
  <r>
    <n v="809264"/>
    <x v="5"/>
    <d v="2016-03-28T22:58:00"/>
    <d v="1899-12-30T00:00:00"/>
    <n v="809264"/>
    <d v="2016-03-28T00:00:00"/>
    <s v="22:58:00"/>
    <x v="4"/>
    <x v="17"/>
  </r>
  <r>
    <n v="772101"/>
    <x v="1"/>
    <d v="2016-03-13T19:44:00"/>
    <d v="1899-12-30T00:00:00"/>
    <n v="772101"/>
    <d v="2016-03-13T00:00:00"/>
    <s v="19:44:00"/>
    <x v="4"/>
    <x v="5"/>
  </r>
  <r>
    <n v="772102"/>
    <x v="6"/>
    <d v="2016-01-14T05:03:00"/>
    <d v="1899-12-30T00:00:00"/>
    <n v="772102"/>
    <d v="2016-01-14T00:00:00"/>
    <s v="05:03:00"/>
    <x v="1"/>
    <x v="19"/>
  </r>
  <r>
    <n v="2203664"/>
    <x v="2"/>
    <d v="2016-01-22T13:34:00"/>
    <d v="1899-12-30T00:00:00"/>
    <n v="2203664"/>
    <d v="2016-01-22T00:00:00"/>
    <s v="13:34:00"/>
    <x v="4"/>
    <x v="1"/>
  </r>
  <r>
    <n v="779656"/>
    <x v="9"/>
    <d v="2016-01-24T16:32:00"/>
    <d v="1899-12-30T00:00:00"/>
    <n v="779656"/>
    <d v="2016-01-24T00:00:00"/>
    <s v="16:32:00"/>
    <x v="0"/>
    <x v="13"/>
  </r>
  <r>
    <n v="779656"/>
    <x v="9"/>
    <d v="2016-01-24T20:10:00"/>
    <d v="1899-12-30T00:00:00"/>
    <n v="779656"/>
    <d v="2016-01-24T00:00:00"/>
    <s v="20:10:00"/>
    <x v="0"/>
    <x v="14"/>
  </r>
  <r>
    <n v="779656"/>
    <x v="9"/>
    <d v="2016-02-09T19:34:00"/>
    <d v="1899-12-30T00:00:00"/>
    <n v="779656"/>
    <d v="2016-02-09T00:00:00"/>
    <s v="19:34:00"/>
    <x v="0"/>
    <x v="5"/>
  </r>
  <r>
    <n v="779656"/>
    <x v="9"/>
    <d v="2016-02-08T19:51:00"/>
    <d v="1899-12-30T00:00:00"/>
    <n v="779656"/>
    <d v="2016-02-08T00:00:00"/>
    <s v="19:51:00"/>
    <x v="0"/>
    <x v="5"/>
  </r>
  <r>
    <n v="2286975"/>
    <x v="2"/>
    <d v="2016-03-24T14:29:00"/>
    <d v="1899-12-30T00:00:00"/>
    <n v="2286975"/>
    <d v="2016-03-24T00:00:00"/>
    <s v="14:29:00"/>
    <x v="5"/>
    <x v="0"/>
  </r>
  <r>
    <n v="2286975"/>
    <x v="1"/>
    <d v="2016-03-15T06:52:00"/>
    <d v="1899-12-30T00:00:00"/>
    <n v="2286975"/>
    <d v="2016-03-15T00:00:00"/>
    <s v="06:52:00"/>
    <x v="5"/>
    <x v="18"/>
  </r>
  <r>
    <n v="1376155"/>
    <x v="9"/>
    <d v="2016-03-22T06:25:00"/>
    <d v="1899-12-30T00:00:00"/>
    <n v="1375589"/>
    <d v="2016-03-22T00:00:00"/>
    <s v="06:25:00"/>
    <x v="6"/>
    <x v="18"/>
  </r>
  <r>
    <n v="1373"/>
    <x v="8"/>
    <d v="2016-02-28T10:38:00"/>
    <d v="1899-12-30T00:00:00"/>
    <n v="1373"/>
    <d v="2016-02-28T00:00:00"/>
    <s v="10:38:00"/>
    <x v="4"/>
    <x v="10"/>
  </r>
  <r>
    <n v="803815"/>
    <x v="6"/>
    <d v="2016-02-19T15:13:00"/>
    <d v="1899-12-30T00:00:00"/>
    <n v="803815"/>
    <d v="2016-02-19T00:00:00"/>
    <s v="15:13:00"/>
    <x v="5"/>
    <x v="2"/>
  </r>
  <r>
    <n v="803815"/>
    <x v="6"/>
    <d v="2016-02-19T17:22:00"/>
    <d v="1899-12-30T00:00:00"/>
    <n v="803815"/>
    <d v="2016-02-19T00:00:00"/>
    <s v="17:22:00"/>
    <x v="5"/>
    <x v="12"/>
  </r>
  <r>
    <n v="624257"/>
    <x v="2"/>
    <d v="2016-01-09T15:36:00"/>
    <d v="1899-12-30T00:00:00"/>
    <n v="624257"/>
    <d v="2016-01-09T00:00:00"/>
    <s v="15:36:00"/>
    <x v="6"/>
    <x v="2"/>
  </r>
  <r>
    <n v="788978"/>
    <x v="2"/>
    <d v="2016-02-13T18:51:00"/>
    <d v="1899-12-30T00:00:00"/>
    <n v="788978"/>
    <d v="2016-02-13T00:00:00"/>
    <s v="18:51:00"/>
    <x v="4"/>
    <x v="6"/>
  </r>
  <r>
    <n v="2090790"/>
    <x v="8"/>
    <d v="2016-03-02T14:15:00"/>
    <d v="1899-12-30T00:00:00"/>
    <n v="2090790"/>
    <d v="2016-03-02T00:00:00"/>
    <s v="14:15:00"/>
    <x v="1"/>
    <x v="0"/>
  </r>
  <r>
    <n v="841680"/>
    <x v="3"/>
    <d v="2016-02-19T02:32:00"/>
    <d v="1899-12-30T00:00:00"/>
    <n v="841197"/>
    <d v="2016-02-19T00:00:00"/>
    <s v="02:32:00"/>
    <x v="2"/>
    <x v="21"/>
  </r>
  <r>
    <n v="174422"/>
    <x v="6"/>
    <d v="2016-03-08T17:44:00"/>
    <d v="1899-12-30T00:00:00"/>
    <n v="173765"/>
    <d v="2016-03-08T00:00:00"/>
    <s v="17:44:00"/>
    <x v="0"/>
    <x v="12"/>
  </r>
  <r>
    <n v="918442"/>
    <x v="5"/>
    <d v="2016-03-28T19:30:00"/>
    <d v="1899-12-30T00:00:00"/>
    <n v="918340"/>
    <d v="2016-03-28T00:00:00"/>
    <s v="19:30:00"/>
    <x v="2"/>
    <x v="5"/>
  </r>
  <r>
    <n v="2426196"/>
    <x v="2"/>
    <d v="2016-02-18T17:19:00"/>
    <d v="1899-12-30T00:00:00"/>
    <n v="2384970"/>
    <d v="2016-02-18T00:00:00"/>
    <s v="17:19:00"/>
    <x v="0"/>
    <x v="12"/>
  </r>
  <r>
    <n v="2426196"/>
    <x v="6"/>
    <d v="2016-02-18T17:27:00"/>
    <d v="1899-12-30T00:00:00"/>
    <n v="2384970"/>
    <d v="2016-02-18T00:00:00"/>
    <s v="17:27:00"/>
    <x v="0"/>
    <x v="12"/>
  </r>
  <r>
    <n v="1057483"/>
    <x v="5"/>
    <d v="2016-03-23T04:35:00"/>
    <d v="1899-12-30T00:00:00"/>
    <n v="941734"/>
    <d v="2016-03-23T00:00:00"/>
    <s v="04:35:00"/>
    <x v="2"/>
    <x v="20"/>
  </r>
  <r>
    <n v="894467"/>
    <x v="2"/>
    <d v="2016-03-30T10:56:00"/>
    <d v="1899-12-30T00:00:00"/>
    <n v="894467"/>
    <d v="2016-03-30T00:00:00"/>
    <s v="10:56:00"/>
    <x v="2"/>
    <x v="10"/>
  </r>
  <r>
    <n v="585562"/>
    <x v="7"/>
    <d v="2016-01-04T20:04:00"/>
    <d v="1899-12-30T00:00:00"/>
    <n v="585562"/>
    <d v="2016-01-04T00:00:00"/>
    <s v="20:04:00"/>
    <x v="5"/>
    <x v="14"/>
  </r>
  <r>
    <n v="819507"/>
    <x v="6"/>
    <d v="2016-03-12T17:16:00"/>
    <d v="1899-12-30T00:00:00"/>
    <n v="819507"/>
    <d v="2016-03-12T00:00:00"/>
    <s v="17:16:00"/>
    <x v="0"/>
    <x v="12"/>
  </r>
  <r>
    <n v="809306"/>
    <x v="2"/>
    <d v="2016-03-26T05:33:00"/>
    <d v="1899-12-30T00:00:00"/>
    <n v="809306"/>
    <d v="2016-03-26T00:00:00"/>
    <s v="05:33:00"/>
    <x v="4"/>
    <x v="19"/>
  </r>
  <r>
    <n v="257113"/>
    <x v="4"/>
    <d v="2016-02-28T18:13:00"/>
    <d v="1899-12-30T00:00:00"/>
    <n v="252969"/>
    <d v="2016-02-28T00:00:00"/>
    <s v="18:13:00"/>
    <x v="0"/>
    <x v="6"/>
  </r>
  <r>
    <n v="809311"/>
    <x v="6"/>
    <d v="2016-02-20T18:15:00"/>
    <d v="1899-12-30T00:00:00"/>
    <n v="809311"/>
    <d v="2016-02-20T00:00:00"/>
    <s v="18:15:00"/>
    <x v="3"/>
    <x v="6"/>
  </r>
  <r>
    <n v="1391279"/>
    <x v="2"/>
    <d v="2016-03-29T21:54:00"/>
    <d v="1899-12-30T00:00:00"/>
    <n v="1388999"/>
    <d v="2016-03-29T00:00:00"/>
    <s v="21:54:00"/>
    <x v="4"/>
    <x v="4"/>
  </r>
  <r>
    <n v="636026"/>
    <x v="5"/>
    <d v="2016-03-29T00:06:00"/>
    <d v="1899-12-30T00:00:00"/>
    <n v="635874"/>
    <d v="2016-03-29T00:00:00"/>
    <s v="00:06:00"/>
    <x v="3"/>
    <x v="7"/>
  </r>
  <r>
    <n v="789022"/>
    <x v="3"/>
    <d v="2016-02-18T20:48:00"/>
    <d v="1899-12-30T00:00:00"/>
    <n v="789022"/>
    <d v="2016-02-18T00:00:00"/>
    <s v="20:48:00"/>
    <x v="0"/>
    <x v="14"/>
  </r>
  <r>
    <n v="2203737"/>
    <x v="6"/>
    <d v="2016-03-13T19:56:00"/>
    <d v="1899-12-30T00:00:00"/>
    <n v="2203737"/>
    <d v="2016-03-13T00:00:00"/>
    <s v="19:56:00"/>
    <x v="6"/>
    <x v="5"/>
  </r>
  <r>
    <n v="2203737"/>
    <x v="0"/>
    <d v="2016-03-23T13:08:00"/>
    <d v="1899-12-30T00:00:00"/>
    <n v="2203737"/>
    <d v="2016-03-23T00:00:00"/>
    <s v="13:08:00"/>
    <x v="6"/>
    <x v="1"/>
  </r>
  <r>
    <n v="2368984"/>
    <x v="2"/>
    <d v="2016-02-06T06:13:00"/>
    <d v="1899-12-30T00:00:00"/>
    <n v="2368984"/>
    <d v="2016-02-06T00:00:00"/>
    <s v="06:13:00"/>
    <x v="1"/>
    <x v="18"/>
  </r>
  <r>
    <n v="940030"/>
    <x v="8"/>
    <d v="2016-03-31T14:34:00"/>
    <d v="1899-12-30T00:00:00"/>
    <n v="940030"/>
    <d v="2016-03-31T00:00:00"/>
    <s v="14:34:00"/>
    <x v="2"/>
    <x v="0"/>
  </r>
  <r>
    <n v="968315"/>
    <x v="6"/>
    <d v="2016-03-30T13:06:00"/>
    <d v="1899-12-30T00:00:00"/>
    <n v="941734"/>
    <d v="2016-03-30T00:00:00"/>
    <s v="13:06:00"/>
    <x v="5"/>
    <x v="1"/>
  </r>
  <r>
    <n v="636445"/>
    <x v="9"/>
    <d v="2016-01-14T23:09:00"/>
    <d v="1899-12-30T00:00:00"/>
    <n v="636140"/>
    <d v="2016-01-14T00:00:00"/>
    <s v="23:09:00"/>
    <x v="5"/>
    <x v="23"/>
  </r>
  <r>
    <n v="809331"/>
    <x v="1"/>
    <d v="2016-02-14T15:14:00"/>
    <d v="1899-12-30T00:00:00"/>
    <n v="809331"/>
    <d v="2016-02-14T00:00:00"/>
    <s v="15:14:00"/>
    <x v="5"/>
    <x v="2"/>
  </r>
  <r>
    <n v="848249"/>
    <x v="2"/>
    <d v="2016-03-03T21:24:00"/>
    <d v="1899-12-30T00:00:00"/>
    <n v="845245"/>
    <d v="2016-03-03T00:00:00"/>
    <s v="21:24:00"/>
    <x v="0"/>
    <x v="4"/>
  </r>
  <r>
    <n v="809337"/>
    <x v="4"/>
    <d v="2016-02-14T16:53:00"/>
    <d v="1899-12-30T00:00:00"/>
    <n v="809337"/>
    <d v="2016-02-14T00:00:00"/>
    <s v="16:53:00"/>
    <x v="6"/>
    <x v="13"/>
  </r>
  <r>
    <n v="809337"/>
    <x v="3"/>
    <d v="2016-02-19T06:44:00"/>
    <d v="1899-12-30T00:00:00"/>
    <n v="809337"/>
    <d v="2016-02-19T00:00:00"/>
    <s v="06:44:00"/>
    <x v="6"/>
    <x v="18"/>
  </r>
  <r>
    <n v="1398493"/>
    <x v="1"/>
    <d v="2016-03-15T10:25:00"/>
    <d v="1899-12-30T00:00:00"/>
    <n v="1394759"/>
    <d v="2016-03-15T00:00:00"/>
    <s v="10:25:00"/>
    <x v="5"/>
    <x v="10"/>
  </r>
  <r>
    <n v="2203762"/>
    <x v="2"/>
    <d v="2016-01-25T19:20:00"/>
    <d v="1899-12-30T00:00:00"/>
    <n v="2203762"/>
    <d v="2016-01-25T00:00:00"/>
    <s v="19:20:00"/>
    <x v="4"/>
    <x v="5"/>
  </r>
  <r>
    <n v="892890"/>
    <x v="6"/>
    <d v="2016-03-24T08:45:00"/>
    <d v="1899-12-30T00:00:00"/>
    <n v="892890"/>
    <d v="2016-03-24T00:00:00"/>
    <s v="08:45:00"/>
    <x v="5"/>
    <x v="3"/>
  </r>
  <r>
    <n v="819528"/>
    <x v="5"/>
    <d v="2016-03-01T14:19:00"/>
    <d v="1899-12-30T00:00:00"/>
    <n v="819528"/>
    <d v="2016-03-01T00:00:00"/>
    <s v="14:19:00"/>
    <x v="0"/>
    <x v="0"/>
  </r>
  <r>
    <n v="1873225"/>
    <x v="6"/>
    <d v="2016-01-10T19:27:00"/>
    <d v="1899-12-30T00:00:00"/>
    <n v="1831261"/>
    <d v="2016-01-10T00:00:00"/>
    <s v="19:27:00"/>
    <x v="6"/>
    <x v="5"/>
  </r>
  <r>
    <n v="859803"/>
    <x v="1"/>
    <d v="2016-03-13T07:19:00"/>
    <d v="1899-12-30T00:00:00"/>
    <n v="859790"/>
    <d v="2016-03-13T00:00:00"/>
    <s v="07:19:00"/>
    <x v="2"/>
    <x v="16"/>
  </r>
  <r>
    <n v="508611"/>
    <x v="12"/>
    <d v="2016-01-21T21:57:00"/>
    <d v="1899-12-30T00:00:00"/>
    <n v="507286"/>
    <d v="2016-01-21T00:00:00"/>
    <s v="21:57:00"/>
    <x v="5"/>
    <x v="4"/>
  </r>
  <r>
    <n v="892903"/>
    <x v="8"/>
    <d v="2016-03-13T10:27:00"/>
    <d v="1899-12-30T00:00:00"/>
    <n v="892903"/>
    <d v="2016-03-13T00:00:00"/>
    <s v="10:27:00"/>
    <x v="6"/>
    <x v="10"/>
  </r>
  <r>
    <n v="940076"/>
    <x v="1"/>
    <d v="2016-02-02T18:11:00"/>
    <d v="1899-12-30T00:00:00"/>
    <n v="940076"/>
    <d v="2016-02-02T00:00:00"/>
    <s v="18:11:00"/>
    <x v="6"/>
    <x v="6"/>
  </r>
  <r>
    <n v="899033"/>
    <x v="2"/>
    <d v="2016-03-24T10:03:00"/>
    <d v="1899-12-30T00:00:00"/>
    <n v="897770"/>
    <d v="2016-03-24T00:00:00"/>
    <s v="10:03:00"/>
    <x v="1"/>
    <x v="10"/>
  </r>
  <r>
    <n v="809362"/>
    <x v="9"/>
    <d v="2016-02-15T19:58:00"/>
    <d v="1899-12-30T00:00:00"/>
    <n v="809362"/>
    <d v="2016-02-15T00:00:00"/>
    <s v="19:58:00"/>
    <x v="4"/>
    <x v="5"/>
  </r>
  <r>
    <n v="789062"/>
    <x v="9"/>
    <d v="2016-02-08T14:59:00"/>
    <d v="1899-12-30T00:00:00"/>
    <n v="789062"/>
    <d v="2016-02-08T00:00:00"/>
    <s v="14:59:00"/>
    <x v="4"/>
    <x v="0"/>
  </r>
  <r>
    <n v="819539"/>
    <x v="6"/>
    <d v="2016-03-02T15:23:00"/>
    <d v="1899-12-30T00:00:00"/>
    <n v="819539"/>
    <d v="2016-03-02T00:00:00"/>
    <s v="15:23:00"/>
    <x v="2"/>
    <x v="2"/>
  </r>
  <r>
    <n v="819539"/>
    <x v="9"/>
    <d v="2016-02-28T20:09:00"/>
    <d v="1899-12-30T00:00:00"/>
    <n v="819539"/>
    <d v="2016-02-28T00:00:00"/>
    <s v="20:09:00"/>
    <x v="2"/>
    <x v="14"/>
  </r>
  <r>
    <n v="819539"/>
    <x v="13"/>
    <d v="2016-03-01T19:44:00"/>
    <d v="1899-12-30T00:00:00"/>
    <n v="819539"/>
    <d v="2016-03-01T00:00:00"/>
    <s v="19:44:00"/>
    <x v="2"/>
    <x v="5"/>
  </r>
  <r>
    <n v="809374"/>
    <x v="3"/>
    <d v="2016-02-19T19:23:00"/>
    <d v="1899-12-30T00:00:00"/>
    <n v="809374"/>
    <d v="2016-02-19T00:00:00"/>
    <s v="19:23:00"/>
    <x v="3"/>
    <x v="5"/>
  </r>
  <r>
    <n v="483"/>
    <x v="1"/>
    <d v="2016-02-26T14:13:00"/>
    <d v="1899-12-30T00:00:00"/>
    <n v="479"/>
    <d v="2016-02-26T00:00:00"/>
    <s v="14:13:00"/>
    <x v="2"/>
    <x v="0"/>
  </r>
  <r>
    <n v="940108"/>
    <x v="8"/>
    <d v="2016-03-29T06:47:00"/>
    <d v="1899-12-30T00:00:00"/>
    <n v="940108"/>
    <d v="2016-03-29T00:00:00"/>
    <s v="06:47:00"/>
    <x v="4"/>
    <x v="18"/>
  </r>
  <r>
    <n v="772227"/>
    <x v="9"/>
    <d v="2016-02-01T04:23:00"/>
    <d v="1899-12-30T00:00:00"/>
    <n v="772227"/>
    <d v="2016-02-01T00:00:00"/>
    <s v="04:23:00"/>
    <x v="4"/>
    <x v="20"/>
  </r>
  <r>
    <n v="772230"/>
    <x v="8"/>
    <d v="2016-01-03T09:09:00"/>
    <d v="1899-12-30T00:00:00"/>
    <n v="772230"/>
    <d v="2016-01-03T00:00:00"/>
    <s v="09:09:00"/>
    <x v="6"/>
    <x v="15"/>
  </r>
  <r>
    <n v="905127"/>
    <x v="4"/>
    <d v="2016-03-23T13:24:00"/>
    <d v="1899-12-30T00:00:00"/>
    <n v="905127"/>
    <d v="2016-03-23T00:00:00"/>
    <s v="13:24:00"/>
    <x v="3"/>
    <x v="1"/>
  </r>
  <r>
    <n v="803958"/>
    <x v="6"/>
    <d v="2016-01-06T21:26:00"/>
    <d v="1899-12-30T00:00:00"/>
    <n v="803958"/>
    <d v="2016-01-06T00:00:00"/>
    <s v="21:26:00"/>
    <x v="4"/>
    <x v="4"/>
  </r>
  <r>
    <n v="469134"/>
    <x v="6"/>
    <d v="2016-03-29T09:40:00"/>
    <d v="1899-12-30T00:00:00"/>
    <n v="460303"/>
    <d v="2016-03-29T00:00:00"/>
    <s v="09:40:00"/>
    <x v="4"/>
    <x v="15"/>
  </r>
  <r>
    <n v="905163"/>
    <x v="8"/>
    <d v="2016-03-22T16:28:00"/>
    <d v="1899-12-30T00:00:00"/>
    <n v="905127"/>
    <d v="2016-03-22T00:00:00"/>
    <s v="16:28:00"/>
    <x v="2"/>
    <x v="13"/>
  </r>
  <r>
    <n v="1999958"/>
    <x v="0"/>
    <d v="2016-03-19T09:06:00"/>
    <d v="1899-12-30T00:00:00"/>
    <n v="1999958"/>
    <d v="2016-03-19T00:00:00"/>
    <s v="09:06:00"/>
    <x v="1"/>
    <x v="15"/>
  </r>
  <r>
    <n v="803967"/>
    <x v="4"/>
    <d v="2016-01-07T17:36:00"/>
    <d v="1899-12-30T00:00:00"/>
    <n v="803967"/>
    <d v="2016-01-07T00:00:00"/>
    <s v="17:36:00"/>
    <x v="0"/>
    <x v="12"/>
  </r>
  <r>
    <n v="789112"/>
    <x v="4"/>
    <d v="2016-02-06T19:08:00"/>
    <d v="1899-12-30T00:00:00"/>
    <n v="789112"/>
    <d v="2016-02-06T00:00:00"/>
    <s v="19:08:00"/>
    <x v="1"/>
    <x v="5"/>
  </r>
  <r>
    <n v="820932"/>
    <x v="0"/>
    <d v="2016-03-02T08:59:00"/>
    <d v="1899-12-30T00:00:00"/>
    <n v="820932"/>
    <d v="2016-03-02T00:00:00"/>
    <s v="08:59:00"/>
    <x v="2"/>
    <x v="3"/>
  </r>
  <r>
    <n v="760863"/>
    <x v="6"/>
    <d v="2016-02-02T15:41:00"/>
    <d v="1899-12-30T00:00:00"/>
    <n v="760529"/>
    <d v="2016-02-02T00:00:00"/>
    <s v="15:41:00"/>
    <x v="5"/>
    <x v="2"/>
  </r>
  <r>
    <n v="174189"/>
    <x v="2"/>
    <d v="2016-03-14T05:34:00"/>
    <d v="1899-12-30T00:00:00"/>
    <n v="173765"/>
    <d v="2016-03-14T00:00:00"/>
    <s v="05:34:00"/>
    <x v="4"/>
    <x v="19"/>
  </r>
  <r>
    <n v="789122"/>
    <x v="2"/>
    <d v="2016-02-15T20:32:00"/>
    <d v="1899-12-30T00:00:00"/>
    <n v="789122"/>
    <d v="2016-02-15T00:00:00"/>
    <s v="20:32:00"/>
    <x v="5"/>
    <x v="14"/>
  </r>
  <r>
    <n v="789122"/>
    <x v="2"/>
    <d v="2016-01-22T13:25:00"/>
    <d v="1899-12-30T00:00:00"/>
    <n v="789122"/>
    <d v="2016-01-22T00:00:00"/>
    <s v="13:25:00"/>
    <x v="5"/>
    <x v="1"/>
  </r>
  <r>
    <n v="789122"/>
    <x v="2"/>
    <d v="2016-01-22T13:28:00"/>
    <d v="1899-12-30T00:00:00"/>
    <n v="789122"/>
    <d v="2016-01-22T00:00:00"/>
    <s v="13:28:00"/>
    <x v="5"/>
    <x v="1"/>
  </r>
  <r>
    <n v="789122"/>
    <x v="3"/>
    <d v="2016-02-13T22:36:00"/>
    <d v="1899-12-30T00:00:00"/>
    <n v="789122"/>
    <d v="2016-02-13T00:00:00"/>
    <s v="22:36:00"/>
    <x v="5"/>
    <x v="17"/>
  </r>
  <r>
    <n v="789131"/>
    <x v="2"/>
    <d v="2016-02-02T04:58:00"/>
    <d v="1899-12-30T00:00:00"/>
    <n v="789131"/>
    <d v="2016-02-02T00:00:00"/>
    <s v="04:58:00"/>
    <x v="2"/>
    <x v="20"/>
  </r>
  <r>
    <n v="789131"/>
    <x v="6"/>
    <d v="2016-02-02T04:59:00"/>
    <d v="1899-12-30T00:00:00"/>
    <n v="789131"/>
    <d v="2016-02-02T00:00:00"/>
    <s v="04:59:00"/>
    <x v="2"/>
    <x v="20"/>
  </r>
  <r>
    <n v="1431969"/>
    <x v="2"/>
    <d v="2016-03-07T22:12:00"/>
    <d v="1899-12-30T00:00:00"/>
    <n v="1421966"/>
    <d v="2016-03-07T00:00:00"/>
    <s v="22:12:00"/>
    <x v="2"/>
    <x v="17"/>
  </r>
  <r>
    <n v="789133"/>
    <x v="6"/>
    <d v="2016-02-10T20:23:00"/>
    <d v="1899-12-30T00:00:00"/>
    <n v="789133"/>
    <d v="2016-02-10T00:00:00"/>
    <s v="20:23:00"/>
    <x v="1"/>
    <x v="14"/>
  </r>
  <r>
    <n v="869425"/>
    <x v="0"/>
    <d v="2016-03-23T10:59:00"/>
    <d v="1899-12-30T00:00:00"/>
    <n v="869425"/>
    <d v="2016-03-23T00:00:00"/>
    <s v="10:59:00"/>
    <x v="6"/>
    <x v="10"/>
  </r>
  <r>
    <n v="869425"/>
    <x v="0"/>
    <d v="2016-03-25T14:14:00"/>
    <d v="1899-12-30T00:00:00"/>
    <n v="869425"/>
    <d v="2016-03-25T00:00:00"/>
    <s v="14:14:00"/>
    <x v="6"/>
    <x v="0"/>
  </r>
  <r>
    <n v="789144"/>
    <x v="2"/>
    <d v="2016-01-29T22:38:00"/>
    <d v="1899-12-30T00:00:00"/>
    <n v="789144"/>
    <d v="2016-01-29T00:00:00"/>
    <s v="22:38:00"/>
    <x v="3"/>
    <x v="17"/>
  </r>
  <r>
    <n v="789144"/>
    <x v="6"/>
    <d v="2016-01-06T15:58:00"/>
    <d v="1899-12-30T00:00:00"/>
    <n v="789144"/>
    <d v="2016-01-06T00:00:00"/>
    <s v="15:58:00"/>
    <x v="3"/>
    <x v="2"/>
  </r>
  <r>
    <n v="772311"/>
    <x v="2"/>
    <d v="2016-02-06T13:15:00"/>
    <d v="1899-12-30T00:00:00"/>
    <n v="772311"/>
    <d v="2016-02-06T00:00:00"/>
    <s v="13:15:00"/>
    <x v="4"/>
    <x v="1"/>
  </r>
  <r>
    <n v="809464"/>
    <x v="3"/>
    <d v="2016-02-19T16:30:00"/>
    <d v="1899-12-30T00:00:00"/>
    <n v="809464"/>
    <d v="2016-02-19T00:00:00"/>
    <s v="16:30:00"/>
    <x v="5"/>
    <x v="13"/>
  </r>
  <r>
    <n v="120688"/>
    <x v="0"/>
    <d v="2016-03-25T12:10:00"/>
    <d v="1899-12-30T00:00:00"/>
    <n v="120169"/>
    <d v="2016-03-25T00:00:00"/>
    <s v="12:10:00"/>
    <x v="4"/>
    <x v="8"/>
  </r>
  <r>
    <n v="822832"/>
    <x v="2"/>
    <d v="2016-02-27T13:44:00"/>
    <d v="1899-12-30T00:00:00"/>
    <n v="822560"/>
    <d v="2016-02-27T00:00:00"/>
    <s v="13:44:00"/>
    <x v="0"/>
    <x v="1"/>
  </r>
  <r>
    <n v="2360384"/>
    <x v="6"/>
    <d v="2016-02-02T10:36:00"/>
    <d v="1899-12-30T00:00:00"/>
    <n v="2360384"/>
    <d v="2016-02-02T00:00:00"/>
    <s v="10:36:00"/>
    <x v="5"/>
    <x v="10"/>
  </r>
  <r>
    <n v="789167"/>
    <x v="0"/>
    <d v="2016-03-23T11:18:00"/>
    <d v="1899-12-30T00:00:00"/>
    <n v="789167"/>
    <d v="2016-03-23T00:00:00"/>
    <s v="11:18:00"/>
    <x v="4"/>
    <x v="11"/>
  </r>
  <r>
    <n v="2369252"/>
    <x v="0"/>
    <d v="2016-03-23T12:36:00"/>
    <d v="1899-12-30T00:00:00"/>
    <n v="2369252"/>
    <d v="2016-03-23T00:00:00"/>
    <s v="12:36:00"/>
    <x v="6"/>
    <x v="8"/>
  </r>
  <r>
    <n v="930625"/>
    <x v="5"/>
    <d v="2016-03-29T16:17:00"/>
    <d v="1899-12-30T00:00:00"/>
    <n v="930625"/>
    <d v="2016-03-29T00:00:00"/>
    <s v="16:17:00"/>
    <x v="0"/>
    <x v="13"/>
  </r>
  <r>
    <n v="958175"/>
    <x v="2"/>
    <d v="2016-03-25T07:37:00"/>
    <d v="1899-12-30T00:00:00"/>
    <n v="941734"/>
    <d v="2016-03-25T00:00:00"/>
    <s v="07:37:00"/>
    <x v="4"/>
    <x v="16"/>
  </r>
  <r>
    <n v="1447831"/>
    <x v="13"/>
    <d v="2016-02-27T18:08:00"/>
    <d v="1899-12-30T00:00:00"/>
    <n v="1445897"/>
    <d v="2016-02-27T00:00:00"/>
    <s v="18:08:00"/>
    <x v="2"/>
    <x v="6"/>
  </r>
  <r>
    <n v="1447831"/>
    <x v="2"/>
    <d v="2016-02-28T20:12:00"/>
    <d v="1899-12-30T00:00:00"/>
    <n v="1445897"/>
    <d v="2016-02-28T00:00:00"/>
    <s v="20:12:00"/>
    <x v="2"/>
    <x v="14"/>
  </r>
  <r>
    <n v="940244"/>
    <x v="16"/>
    <d v="2016-03-25T10:24:00"/>
    <d v="1899-12-30T00:00:00"/>
    <n v="940244"/>
    <d v="2016-03-25T00:00:00"/>
    <s v="10:24:00"/>
    <x v="6"/>
    <x v="10"/>
  </r>
  <r>
    <n v="521933"/>
    <x v="2"/>
    <d v="2016-01-15T18:58:00"/>
    <d v="1899-12-30T00:00:00"/>
    <n v="521247"/>
    <d v="2016-01-15T00:00:00"/>
    <s v="18:58:00"/>
    <x v="3"/>
    <x v="6"/>
  </r>
  <r>
    <n v="454228"/>
    <x v="10"/>
    <d v="2016-03-23T10:22:00"/>
    <d v="1899-12-30T00:00:00"/>
    <n v="453480"/>
    <d v="2016-03-23T00:00:00"/>
    <s v="10:22:00"/>
    <x v="5"/>
    <x v="10"/>
  </r>
  <r>
    <n v="893060"/>
    <x v="4"/>
    <d v="2016-03-22T20:24:00"/>
    <d v="1899-12-30T00:00:00"/>
    <n v="893060"/>
    <d v="2016-03-22T00:00:00"/>
    <s v="20:24:00"/>
    <x v="2"/>
    <x v="14"/>
  </r>
  <r>
    <n v="893060"/>
    <x v="8"/>
    <d v="2016-03-22T20:30:00"/>
    <d v="1899-12-30T00:00:00"/>
    <n v="893060"/>
    <d v="2016-03-22T00:00:00"/>
    <s v="20:30:00"/>
    <x v="2"/>
    <x v="14"/>
  </r>
  <r>
    <n v="801275"/>
    <x v="0"/>
    <d v="2016-03-03T12:25:00"/>
    <d v="1899-12-30T00:00:00"/>
    <n v="798241"/>
    <d v="2016-03-03T00:00:00"/>
    <s v="12:25:00"/>
    <x v="3"/>
    <x v="8"/>
  </r>
  <r>
    <n v="2203966"/>
    <x v="4"/>
    <d v="2016-01-09T22:43:00"/>
    <d v="1899-12-30T00:00:00"/>
    <n v="2203966"/>
    <d v="2016-01-09T00:00:00"/>
    <s v="22:43:00"/>
    <x v="1"/>
    <x v="17"/>
  </r>
  <r>
    <n v="809535"/>
    <x v="4"/>
    <d v="2016-02-01T23:17:00"/>
    <d v="1899-12-30T00:00:00"/>
    <n v="809535"/>
    <d v="2016-02-01T00:00:00"/>
    <s v="23:17:00"/>
    <x v="3"/>
    <x v="23"/>
  </r>
  <r>
    <n v="809538"/>
    <x v="5"/>
    <d v="2016-02-22T07:08:00"/>
    <d v="1899-12-30T00:00:00"/>
    <n v="809538"/>
    <d v="2016-02-22T00:00:00"/>
    <s v="07:08:00"/>
    <x v="1"/>
    <x v="16"/>
  </r>
  <r>
    <n v="452804"/>
    <x v="6"/>
    <d v="2016-03-03T17:45:00"/>
    <d v="1899-12-30T00:00:00"/>
    <n v="447555"/>
    <d v="2016-03-03T00:00:00"/>
    <s v="17:45:00"/>
    <x v="1"/>
    <x v="12"/>
  </r>
  <r>
    <n v="2426592"/>
    <x v="5"/>
    <d v="2016-03-30T18:32:00"/>
    <d v="1899-12-30T00:00:00"/>
    <n v="2384970"/>
    <d v="2016-03-30T00:00:00"/>
    <s v="18:32:00"/>
    <x v="2"/>
    <x v="6"/>
  </r>
  <r>
    <n v="809542"/>
    <x v="2"/>
    <d v="2016-02-19T07:42:00"/>
    <d v="1899-12-30T00:00:00"/>
    <n v="809542"/>
    <d v="2016-02-19T00:00:00"/>
    <s v="07:42:00"/>
    <x v="3"/>
    <x v="16"/>
  </r>
  <r>
    <n v="767592"/>
    <x v="9"/>
    <d v="2016-01-15T20:51:00"/>
    <d v="1899-12-30T00:00:00"/>
    <n v="766872"/>
    <d v="2016-01-15T00:00:00"/>
    <s v="20:51:00"/>
    <x v="2"/>
    <x v="14"/>
  </r>
  <r>
    <n v="34346"/>
    <x v="6"/>
    <d v="2016-02-03T09:37:00"/>
    <d v="1899-12-30T00:00:00"/>
    <n v="33773"/>
    <d v="2016-02-03T00:00:00"/>
    <s v="09:37:00"/>
    <x v="6"/>
    <x v="15"/>
  </r>
  <r>
    <n v="940266"/>
    <x v="7"/>
    <d v="2016-03-27T11:17:00"/>
    <d v="1899-12-30T00:00:00"/>
    <n v="940266"/>
    <d v="2016-03-27T00:00:00"/>
    <s v="11:17:00"/>
    <x v="5"/>
    <x v="11"/>
  </r>
  <r>
    <n v="940266"/>
    <x v="8"/>
    <d v="2016-03-26T13:15:00"/>
    <d v="1899-12-30T00:00:00"/>
    <n v="940266"/>
    <d v="2016-03-26T00:00:00"/>
    <s v="13:15:00"/>
    <x v="5"/>
    <x v="1"/>
  </r>
  <r>
    <n v="1457213"/>
    <x v="6"/>
    <d v="2016-02-20T08:57:00"/>
    <d v="1899-12-30T00:00:00"/>
    <n v="1456819"/>
    <d v="2016-02-20T00:00:00"/>
    <s v="08:57:00"/>
    <x v="1"/>
    <x v="3"/>
  </r>
  <r>
    <n v="809554"/>
    <x v="7"/>
    <d v="2016-03-27T12:23:00"/>
    <d v="1899-12-30T00:00:00"/>
    <n v="809554"/>
    <d v="2016-03-27T00:00:00"/>
    <s v="12:23:00"/>
    <x v="6"/>
    <x v="8"/>
  </r>
  <r>
    <n v="940268"/>
    <x v="9"/>
    <d v="2016-03-04T15:40:00"/>
    <d v="1899-12-30T00:00:00"/>
    <n v="940268"/>
    <d v="2016-03-04T00:00:00"/>
    <s v="15:40:00"/>
    <x v="2"/>
    <x v="2"/>
  </r>
  <r>
    <n v="466620"/>
    <x v="5"/>
    <d v="2016-01-11T19:27:00"/>
    <d v="1899-12-30T00:00:00"/>
    <n v="460303"/>
    <d v="2016-01-11T00:00:00"/>
    <s v="19:27:00"/>
    <x v="2"/>
    <x v="5"/>
  </r>
  <r>
    <n v="940271"/>
    <x v="0"/>
    <d v="2016-03-19T10:47:00"/>
    <d v="1899-12-30T00:00:00"/>
    <n v="940271"/>
    <d v="2016-03-19T00:00:00"/>
    <s v="10:47:00"/>
    <x v="0"/>
    <x v="10"/>
  </r>
  <r>
    <n v="2091055"/>
    <x v="2"/>
    <d v="2016-02-26T21:27:00"/>
    <d v="1899-12-30T00:00:00"/>
    <n v="2091055"/>
    <d v="2016-02-26T00:00:00"/>
    <s v="21:27:00"/>
    <x v="4"/>
    <x v="4"/>
  </r>
  <r>
    <n v="919772"/>
    <x v="4"/>
    <d v="2016-03-27T22:55:00"/>
    <d v="1899-12-30T00:00:00"/>
    <n v="919691"/>
    <d v="2016-03-27T00:00:00"/>
    <s v="22:55:00"/>
    <x v="2"/>
    <x v="17"/>
  </r>
  <r>
    <n v="919772"/>
    <x v="6"/>
    <d v="2016-03-27T18:35:00"/>
    <d v="1899-12-30T00:00:00"/>
    <n v="919691"/>
    <d v="2016-03-27T00:00:00"/>
    <s v="18:35:00"/>
    <x v="2"/>
    <x v="6"/>
  </r>
  <r>
    <n v="537082"/>
    <x v="5"/>
    <d v="2016-03-22T23:10:00"/>
    <d v="1899-12-30T00:00:00"/>
    <n v="536151"/>
    <d v="2016-03-22T00:00:00"/>
    <s v="23:10:00"/>
    <x v="2"/>
    <x v="23"/>
  </r>
  <r>
    <n v="940281"/>
    <x v="1"/>
    <d v="2016-03-13T06:09:00"/>
    <d v="1899-12-30T00:00:00"/>
    <n v="940281"/>
    <d v="2016-03-13T00:00:00"/>
    <s v="06:09:00"/>
    <x v="3"/>
    <x v="18"/>
  </r>
  <r>
    <n v="940281"/>
    <x v="5"/>
    <d v="2016-03-08T09:38:00"/>
    <d v="1899-12-30T00:00:00"/>
    <n v="940281"/>
    <d v="2016-03-08T00:00:00"/>
    <s v="09:38:00"/>
    <x v="3"/>
    <x v="15"/>
  </r>
  <r>
    <n v="940281"/>
    <x v="1"/>
    <d v="2016-03-15T09:02:00"/>
    <d v="1899-12-30T00:00:00"/>
    <n v="940281"/>
    <d v="2016-03-15T00:00:00"/>
    <s v="09:02:00"/>
    <x v="3"/>
    <x v="15"/>
  </r>
  <r>
    <n v="940281"/>
    <x v="13"/>
    <d v="2016-03-01T19:52:00"/>
    <d v="1899-12-30T00:00:00"/>
    <n v="940281"/>
    <d v="2016-03-01T00:00:00"/>
    <s v="19:52:00"/>
    <x v="3"/>
    <x v="5"/>
  </r>
  <r>
    <n v="764995"/>
    <x v="9"/>
    <d v="2016-01-29T18:08:00"/>
    <d v="1899-12-30T00:00:00"/>
    <n v="764993"/>
    <d v="2016-01-29T00:00:00"/>
    <s v="18:08:00"/>
    <x v="2"/>
    <x v="6"/>
  </r>
  <r>
    <n v="360908"/>
    <x v="6"/>
    <d v="2016-02-26T14:41:00"/>
    <d v="1899-12-30T00:00:00"/>
    <n v="349851"/>
    <d v="2016-02-26T00:00:00"/>
    <s v="14:41:00"/>
    <x v="1"/>
    <x v="0"/>
  </r>
  <r>
    <n v="809577"/>
    <x v="4"/>
    <d v="2016-02-19T19:25:00"/>
    <d v="1899-12-30T00:00:00"/>
    <n v="809577"/>
    <d v="2016-02-19T00:00:00"/>
    <s v="19:25:00"/>
    <x v="3"/>
    <x v="5"/>
  </r>
  <r>
    <n v="809578"/>
    <x v="5"/>
    <d v="2016-02-19T01:49:00"/>
    <d v="1899-12-30T00:00:00"/>
    <n v="809578"/>
    <d v="2016-02-19T00:00:00"/>
    <s v="01:49:00"/>
    <x v="2"/>
    <x v="9"/>
  </r>
  <r>
    <n v="789247"/>
    <x v="4"/>
    <d v="2016-02-14T19:25:00"/>
    <d v="1899-12-30T00:00:00"/>
    <n v="789247"/>
    <d v="2016-02-14T00:00:00"/>
    <s v="19:25:00"/>
    <x v="6"/>
    <x v="5"/>
  </r>
  <r>
    <n v="809589"/>
    <x v="3"/>
    <d v="2016-02-22T16:09:00"/>
    <d v="1899-12-30T00:00:00"/>
    <n v="809589"/>
    <d v="2016-02-22T00:00:00"/>
    <s v="16:09:00"/>
    <x v="6"/>
    <x v="13"/>
  </r>
  <r>
    <n v="789254"/>
    <x v="6"/>
    <d v="2016-01-25T08:50:00"/>
    <d v="1899-12-30T00:00:00"/>
    <n v="789254"/>
    <d v="2016-01-25T00:00:00"/>
    <s v="08:50:00"/>
    <x v="6"/>
    <x v="3"/>
  </r>
  <r>
    <n v="930713"/>
    <x v="8"/>
    <d v="2016-03-28T06:51:00"/>
    <d v="1899-12-30T00:00:00"/>
    <n v="930713"/>
    <d v="2016-03-28T00:00:00"/>
    <s v="06:51:00"/>
    <x v="2"/>
    <x v="18"/>
  </r>
  <r>
    <n v="779908"/>
    <x v="1"/>
    <d v="2016-02-12T20:22:00"/>
    <d v="1899-12-30T00:00:00"/>
    <n v="779859"/>
    <d v="2016-02-12T00:00:00"/>
    <s v="20:22:00"/>
    <x v="0"/>
    <x v="14"/>
  </r>
  <r>
    <n v="772418"/>
    <x v="2"/>
    <d v="2016-02-06T16:10:00"/>
    <d v="1899-12-30T00:00:00"/>
    <n v="772418"/>
    <d v="2016-02-06T00:00:00"/>
    <s v="16:10:00"/>
    <x v="0"/>
    <x v="13"/>
  </r>
  <r>
    <n v="871104"/>
    <x v="8"/>
    <d v="2016-03-27T03:41:00"/>
    <d v="1899-12-30T00:00:00"/>
    <n v="871104"/>
    <d v="2016-03-27T00:00:00"/>
    <s v="03:41:00"/>
    <x v="0"/>
    <x v="22"/>
  </r>
  <r>
    <n v="2406558"/>
    <x v="2"/>
    <d v="2016-03-20T13:15:00"/>
    <d v="1899-12-30T00:00:00"/>
    <n v="2406558"/>
    <d v="2016-03-20T00:00:00"/>
    <s v="13:15:00"/>
    <x v="2"/>
    <x v="1"/>
  </r>
  <r>
    <n v="2360543"/>
    <x v="0"/>
    <d v="2016-03-02T14:55:00"/>
    <d v="1899-12-30T00:00:00"/>
    <n v="2360543"/>
    <d v="2016-03-02T00:00:00"/>
    <s v="14:55:00"/>
    <x v="0"/>
    <x v="0"/>
  </r>
  <r>
    <n v="940329"/>
    <x v="8"/>
    <d v="2016-03-30T19:56:00"/>
    <d v="1899-12-30T00:00:00"/>
    <n v="940329"/>
    <d v="2016-03-30T00:00:00"/>
    <s v="19:56:00"/>
    <x v="5"/>
    <x v="5"/>
  </r>
  <r>
    <n v="582896"/>
    <x v="4"/>
    <d v="2016-01-05T21:50:00"/>
    <d v="1899-12-30T00:00:00"/>
    <n v="582881"/>
    <d v="2016-01-05T00:00:00"/>
    <s v="21:50:00"/>
    <x v="3"/>
    <x v="4"/>
  </r>
  <r>
    <n v="582896"/>
    <x v="4"/>
    <d v="2016-01-02T11:24:00"/>
    <d v="1899-12-30T00:00:00"/>
    <n v="582881"/>
    <d v="2016-01-02T00:00:00"/>
    <s v="11:24:00"/>
    <x v="3"/>
    <x v="11"/>
  </r>
  <r>
    <n v="886210"/>
    <x v="9"/>
    <d v="2016-03-20T17:15:00"/>
    <d v="1899-12-30T00:00:00"/>
    <n v="886109"/>
    <d v="2016-03-20T00:00:00"/>
    <s v="17:15:00"/>
    <x v="0"/>
    <x v="12"/>
  </r>
  <r>
    <n v="1476710"/>
    <x v="3"/>
    <d v="2016-03-02T16:29:00"/>
    <d v="1899-12-30T00:00:00"/>
    <n v="1476193"/>
    <d v="2016-03-02T00:00:00"/>
    <s v="16:29:00"/>
    <x v="6"/>
    <x v="13"/>
  </r>
  <r>
    <n v="832433"/>
    <x v="6"/>
    <d v="2016-03-02T05:02:00"/>
    <d v="1899-12-30T00:00:00"/>
    <n v="832433"/>
    <d v="2016-03-02T00:00:00"/>
    <s v="05:02:00"/>
    <x v="2"/>
    <x v="19"/>
  </r>
  <r>
    <n v="2426740"/>
    <x v="2"/>
    <d v="2016-03-11T07:33:00"/>
    <d v="1899-12-30T00:00:00"/>
    <n v="2384970"/>
    <d v="2016-03-11T00:00:00"/>
    <s v="07:33:00"/>
    <x v="4"/>
    <x v="16"/>
  </r>
  <r>
    <n v="2426740"/>
    <x v="6"/>
    <d v="2016-02-18T15:12:00"/>
    <d v="1899-12-30T00:00:00"/>
    <n v="2384970"/>
    <d v="2016-02-18T00:00:00"/>
    <s v="15:12:00"/>
    <x v="4"/>
    <x v="2"/>
  </r>
  <r>
    <n v="821166"/>
    <x v="6"/>
    <d v="2016-02-19T21:14:00"/>
    <d v="1899-12-30T00:00:00"/>
    <n v="821166"/>
    <d v="2016-02-19T00:00:00"/>
    <s v="21:14:00"/>
    <x v="0"/>
    <x v="4"/>
  </r>
  <r>
    <n v="789288"/>
    <x v="6"/>
    <d v="2016-02-06T20:11:00"/>
    <d v="1899-12-30T00:00:00"/>
    <n v="789288"/>
    <d v="2016-02-06T00:00:00"/>
    <s v="20:11:00"/>
    <x v="0"/>
    <x v="14"/>
  </r>
  <r>
    <n v="705439"/>
    <x v="3"/>
    <d v="2016-02-08T07:35:00"/>
    <d v="1899-12-30T00:00:00"/>
    <n v="703886"/>
    <d v="2016-02-08T00:00:00"/>
    <s v="07:35:00"/>
    <x v="2"/>
    <x v="16"/>
  </r>
  <r>
    <n v="32180"/>
    <x v="9"/>
    <d v="2016-01-31T13:48:00"/>
    <d v="1899-12-30T00:00:00"/>
    <n v="31162"/>
    <d v="2016-01-31T00:00:00"/>
    <s v="13:48:00"/>
    <x v="4"/>
    <x v="1"/>
  </r>
  <r>
    <n v="821198"/>
    <x v="8"/>
    <d v="2016-02-25T12:43:00"/>
    <d v="1899-12-30T00:00:00"/>
    <n v="821198"/>
    <d v="2016-02-25T00:00:00"/>
    <s v="12:43:00"/>
    <x v="2"/>
    <x v="8"/>
  </r>
  <r>
    <n v="880965"/>
    <x v="1"/>
    <d v="2016-03-29T04:33:00"/>
    <d v="1899-12-30T00:00:00"/>
    <n v="880965"/>
    <d v="2016-03-29T00:00:00"/>
    <s v="04:33:00"/>
    <x v="4"/>
    <x v="20"/>
  </r>
  <r>
    <n v="887640"/>
    <x v="6"/>
    <d v="2016-03-24T05:58:00"/>
    <d v="1899-12-30T00:00:00"/>
    <n v="886770"/>
    <d v="2016-03-24T00:00:00"/>
    <s v="05:58:00"/>
    <x v="5"/>
    <x v="19"/>
  </r>
  <r>
    <n v="814835"/>
    <x v="6"/>
    <d v="2016-02-09T15:28:00"/>
    <d v="1899-12-30T00:00:00"/>
    <n v="814007"/>
    <d v="2016-02-09T00:00:00"/>
    <s v="15:28:00"/>
    <x v="2"/>
    <x v="2"/>
  </r>
  <r>
    <n v="1488599"/>
    <x v="6"/>
    <d v="2016-01-07T15:29:00"/>
    <d v="1899-12-30T00:00:00"/>
    <n v="1488531"/>
    <d v="2016-01-07T00:00:00"/>
    <s v="15:29:00"/>
    <x v="2"/>
    <x v="2"/>
  </r>
  <r>
    <n v="441086"/>
    <x v="8"/>
    <d v="2016-01-18T20:50:00"/>
    <d v="1899-12-30T00:00:00"/>
    <n v="440632"/>
    <d v="2016-01-18T00:00:00"/>
    <s v="20:50:00"/>
    <x v="1"/>
    <x v="14"/>
  </r>
  <r>
    <n v="809649"/>
    <x v="0"/>
    <d v="2016-02-22T10:18:00"/>
    <d v="1899-12-30T00:00:00"/>
    <n v="809649"/>
    <d v="2016-02-22T00:00:00"/>
    <s v="10:18:00"/>
    <x v="4"/>
    <x v="10"/>
  </r>
  <r>
    <n v="809649"/>
    <x v="4"/>
    <d v="2016-02-18T21:19:00"/>
    <d v="1899-12-30T00:00:00"/>
    <n v="809649"/>
    <d v="2016-02-18T00:00:00"/>
    <s v="21:19:00"/>
    <x v="4"/>
    <x v="4"/>
  </r>
  <r>
    <n v="772475"/>
    <x v="4"/>
    <d v="2016-01-02T08:25:00"/>
    <d v="1899-12-30T00:00:00"/>
    <n v="772475"/>
    <d v="2016-01-02T00:00:00"/>
    <s v="08:25:00"/>
    <x v="6"/>
    <x v="3"/>
  </r>
  <r>
    <n v="772477"/>
    <x v="9"/>
    <d v="2016-01-05T12:11:00"/>
    <d v="1899-12-30T00:00:00"/>
    <n v="772477"/>
    <d v="2016-01-05T00:00:00"/>
    <s v="12:11:00"/>
    <x v="3"/>
    <x v="8"/>
  </r>
  <r>
    <n v="673900"/>
    <x v="12"/>
    <d v="2016-02-12T11:54:00"/>
    <d v="1899-12-30T00:00:00"/>
    <n v="667632"/>
    <d v="2016-02-12T00:00:00"/>
    <s v="11:54:00"/>
    <x v="0"/>
    <x v="11"/>
  </r>
  <r>
    <n v="626745"/>
    <x v="8"/>
    <d v="2016-01-02T21:59:00"/>
    <d v="1899-12-30T00:00:00"/>
    <n v="626745"/>
    <d v="2016-01-02T00:00:00"/>
    <s v="21:59:00"/>
    <x v="2"/>
    <x v="4"/>
  </r>
  <r>
    <n v="821233"/>
    <x v="5"/>
    <d v="2016-03-31T15:17:00"/>
    <d v="1899-12-30T00:00:00"/>
    <n v="821233"/>
    <d v="2016-03-31T00:00:00"/>
    <s v="15:17:00"/>
    <x v="2"/>
    <x v="2"/>
  </r>
  <r>
    <n v="821233"/>
    <x v="5"/>
    <d v="2016-03-30T18:09:00"/>
    <d v="1899-12-30T00:00:00"/>
    <n v="821233"/>
    <d v="2016-03-30T00:00:00"/>
    <s v="18:09:00"/>
    <x v="2"/>
    <x v="6"/>
  </r>
  <r>
    <n v="303194"/>
    <x v="2"/>
    <d v="2016-01-12T08:31:00"/>
    <d v="1899-12-30T00:00:00"/>
    <n v="303194"/>
    <d v="2016-01-12T00:00:00"/>
    <s v="08:31:00"/>
    <x v="0"/>
    <x v="3"/>
  </r>
  <r>
    <n v="677589"/>
    <x v="3"/>
    <d v="2016-01-08T09:21:00"/>
    <d v="1899-12-30T00:00:00"/>
    <n v="667632"/>
    <d v="2016-01-08T00:00:00"/>
    <s v="09:21:00"/>
    <x v="0"/>
    <x v="15"/>
  </r>
  <r>
    <n v="832488"/>
    <x v="9"/>
    <d v="2016-02-28T05:48:00"/>
    <d v="1899-12-30T00:00:00"/>
    <n v="832488"/>
    <d v="2016-02-28T00:00:00"/>
    <s v="05:48:00"/>
    <x v="3"/>
    <x v="19"/>
  </r>
  <r>
    <n v="812006"/>
    <x v="0"/>
    <d v="2016-03-11T07:35:00"/>
    <d v="1899-12-30T00:00:00"/>
    <n v="811332"/>
    <d v="2016-03-11T00:00:00"/>
    <s v="07:35:00"/>
    <x v="3"/>
    <x v="16"/>
  </r>
  <r>
    <n v="812006"/>
    <x v="3"/>
    <d v="2016-03-07T13:12:00"/>
    <d v="1899-12-30T00:00:00"/>
    <n v="811332"/>
    <d v="2016-03-07T00:00:00"/>
    <s v="13:12:00"/>
    <x v="3"/>
    <x v="1"/>
  </r>
  <r>
    <n v="940434"/>
    <x v="8"/>
    <d v="2016-03-31T00:03:00"/>
    <d v="1899-12-30T00:00:00"/>
    <n v="940434"/>
    <d v="2016-03-31T00:00:00"/>
    <s v="00:03:00"/>
    <x v="5"/>
    <x v="7"/>
  </r>
  <r>
    <n v="940434"/>
    <x v="5"/>
    <d v="2016-03-31T06:40:00"/>
    <d v="1899-12-30T00:00:00"/>
    <n v="940434"/>
    <d v="2016-03-31T00:00:00"/>
    <s v="06:40:00"/>
    <x v="5"/>
    <x v="18"/>
  </r>
  <r>
    <n v="940434"/>
    <x v="5"/>
    <d v="2016-03-31T12:59:00"/>
    <d v="1899-12-30T00:00:00"/>
    <n v="940434"/>
    <d v="2016-03-31T00:00:00"/>
    <s v="12:59:00"/>
    <x v="5"/>
    <x v="8"/>
  </r>
  <r>
    <n v="940434"/>
    <x v="8"/>
    <d v="2016-03-30T18:15:00"/>
    <d v="1899-12-30T00:00:00"/>
    <n v="940434"/>
    <d v="2016-03-30T00:00:00"/>
    <s v="18:15:00"/>
    <x v="5"/>
    <x v="6"/>
  </r>
  <r>
    <n v="860206"/>
    <x v="0"/>
    <d v="2016-03-06T12:06:00"/>
    <d v="1899-12-30T00:00:00"/>
    <n v="860206"/>
    <d v="2016-03-06T00:00:00"/>
    <s v="12:06:00"/>
    <x v="6"/>
    <x v="8"/>
  </r>
  <r>
    <n v="2204160"/>
    <x v="2"/>
    <d v="2016-01-05T13:02:00"/>
    <d v="1899-12-30T00:00:00"/>
    <n v="2204160"/>
    <d v="2016-01-05T00:00:00"/>
    <s v="13:02:00"/>
    <x v="2"/>
    <x v="1"/>
  </r>
  <r>
    <n v="809694"/>
    <x v="2"/>
    <d v="2016-02-20T11:27:00"/>
    <d v="1899-12-30T00:00:00"/>
    <n v="809694"/>
    <d v="2016-02-20T00:00:00"/>
    <s v="11:27:00"/>
    <x v="6"/>
    <x v="11"/>
  </r>
  <r>
    <n v="940446"/>
    <x v="8"/>
    <d v="2016-03-22T19:51:00"/>
    <d v="1899-12-30T00:00:00"/>
    <n v="940446"/>
    <d v="2016-03-22T00:00:00"/>
    <s v="19:51:00"/>
    <x v="0"/>
    <x v="5"/>
  </r>
  <r>
    <n v="940446"/>
    <x v="8"/>
    <d v="2016-03-27T18:50:00"/>
    <d v="1899-12-30T00:00:00"/>
    <n v="940446"/>
    <d v="2016-03-27T00:00:00"/>
    <s v="18:50:00"/>
    <x v="0"/>
    <x v="6"/>
  </r>
  <r>
    <n v="777655"/>
    <x v="2"/>
    <d v="2016-01-30T18:59:00"/>
    <d v="1899-12-30T00:00:00"/>
    <n v="777525"/>
    <d v="2016-01-30T00:00:00"/>
    <s v="18:59:00"/>
    <x v="6"/>
    <x v="6"/>
  </r>
  <r>
    <n v="2369633"/>
    <x v="10"/>
    <d v="2016-02-08T06:06:00"/>
    <d v="1899-12-30T00:00:00"/>
    <n v="2369633"/>
    <d v="2016-02-08T00:00:00"/>
    <s v="06:06:00"/>
    <x v="2"/>
    <x v="18"/>
  </r>
  <r>
    <n v="869662"/>
    <x v="0"/>
    <d v="2016-03-08T10:48:00"/>
    <d v="1899-12-30T00:00:00"/>
    <n v="869662"/>
    <d v="2016-03-08T00:00:00"/>
    <s v="10:48:00"/>
    <x v="0"/>
    <x v="10"/>
  </r>
  <r>
    <n v="120169"/>
    <x v="9"/>
    <d v="2016-01-11T11:45:00"/>
    <d v="1899-12-30T00:00:00"/>
    <n v="120169"/>
    <d v="2016-01-11T00:00:00"/>
    <s v="11:45:00"/>
    <x v="2"/>
    <x v="11"/>
  </r>
  <r>
    <n v="824262"/>
    <x v="2"/>
    <d v="2016-02-26T17:58:00"/>
    <d v="1899-12-30T00:00:00"/>
    <n v="822560"/>
    <d v="2016-02-26T00:00:00"/>
    <s v="17:58:00"/>
    <x v="5"/>
    <x v="12"/>
  </r>
  <r>
    <n v="809723"/>
    <x v="10"/>
    <d v="2016-02-21T20:44:00"/>
    <d v="1899-12-30T00:00:00"/>
    <n v="809723"/>
    <d v="2016-02-21T00:00:00"/>
    <s v="20:44:00"/>
    <x v="5"/>
    <x v="14"/>
  </r>
  <r>
    <n v="809731"/>
    <x v="2"/>
    <d v="2016-03-22T06:57:00"/>
    <d v="1899-12-30T00:00:00"/>
    <n v="809731"/>
    <d v="2016-03-22T00:00:00"/>
    <s v="06:57:00"/>
    <x v="3"/>
    <x v="18"/>
  </r>
  <r>
    <n v="796527"/>
    <x v="7"/>
    <d v="2016-02-14T20:50:00"/>
    <d v="1899-12-30T00:00:00"/>
    <n v="795809"/>
    <d v="2016-02-14T00:00:00"/>
    <s v="20:50:00"/>
    <x v="6"/>
    <x v="14"/>
  </r>
  <r>
    <n v="940476"/>
    <x v="8"/>
    <d v="2016-03-07T08:47:00"/>
    <d v="1899-12-30T00:00:00"/>
    <n v="940476"/>
    <d v="2016-03-07T00:00:00"/>
    <s v="08:47:00"/>
    <x v="5"/>
    <x v="3"/>
  </r>
  <r>
    <n v="809733"/>
    <x v="11"/>
    <d v="2016-01-30T12:54:00"/>
    <d v="1899-12-30T00:00:00"/>
    <n v="809733"/>
    <d v="2016-01-30T00:00:00"/>
    <s v="12:54:00"/>
    <x v="4"/>
    <x v="8"/>
  </r>
  <r>
    <n v="2091260"/>
    <x v="10"/>
    <d v="2016-03-09T05:45:00"/>
    <d v="1899-12-30T00:00:00"/>
    <n v="2091260"/>
    <d v="2016-03-09T00:00:00"/>
    <s v="05:45:00"/>
    <x v="0"/>
    <x v="19"/>
  </r>
  <r>
    <n v="483783"/>
    <x v="5"/>
    <d v="2016-03-30T05:47:00"/>
    <d v="1899-12-30T00:00:00"/>
    <n v="483783"/>
    <d v="2016-03-30T00:00:00"/>
    <s v="05:47:00"/>
    <x v="3"/>
    <x v="19"/>
  </r>
  <r>
    <n v="809744"/>
    <x v="0"/>
    <d v="2016-02-22T15:32:00"/>
    <d v="1899-12-30T00:00:00"/>
    <n v="809744"/>
    <d v="2016-02-22T00:00:00"/>
    <s v="15:32:00"/>
    <x v="5"/>
    <x v="2"/>
  </r>
  <r>
    <n v="809744"/>
    <x v="0"/>
    <d v="2016-02-24T13:17:00"/>
    <d v="1899-12-30T00:00:00"/>
    <n v="809744"/>
    <d v="2016-02-24T00:00:00"/>
    <s v="13:17:00"/>
    <x v="5"/>
    <x v="1"/>
  </r>
  <r>
    <n v="809744"/>
    <x v="0"/>
    <d v="2016-02-24T13:18:00"/>
    <d v="1899-12-30T00:00:00"/>
    <n v="809744"/>
    <d v="2016-02-24T00:00:00"/>
    <s v="13:18:00"/>
    <x v="5"/>
    <x v="1"/>
  </r>
  <r>
    <n v="809744"/>
    <x v="8"/>
    <d v="2016-02-23T13:11:00"/>
    <d v="1899-12-30T00:00:00"/>
    <n v="809744"/>
    <d v="2016-02-23T00:00:00"/>
    <s v="13:11:00"/>
    <x v="5"/>
    <x v="1"/>
  </r>
  <r>
    <n v="804289"/>
    <x v="10"/>
    <d v="2016-02-18T13:16:00"/>
    <d v="1899-12-30T00:00:00"/>
    <n v="804289"/>
    <d v="2016-02-18T00:00:00"/>
    <s v="13:16:00"/>
    <x v="0"/>
    <x v="1"/>
  </r>
  <r>
    <n v="2204240"/>
    <x v="6"/>
    <d v="2016-03-23T15:28:00"/>
    <d v="1899-12-30T00:00:00"/>
    <n v="2204240"/>
    <d v="2016-03-23T00:00:00"/>
    <s v="15:28:00"/>
    <x v="0"/>
    <x v="2"/>
  </r>
  <r>
    <n v="772553"/>
    <x v="2"/>
    <d v="2016-02-02T07:08:00"/>
    <d v="1899-12-30T00:00:00"/>
    <n v="772553"/>
    <d v="2016-02-02T00:00:00"/>
    <s v="07:08:00"/>
    <x v="5"/>
    <x v="16"/>
  </r>
  <r>
    <n v="780047"/>
    <x v="2"/>
    <d v="2016-02-05T20:06:00"/>
    <d v="1899-12-30T00:00:00"/>
    <n v="780046"/>
    <d v="2016-02-05T00:00:00"/>
    <s v="20:06:00"/>
    <x v="1"/>
    <x v="14"/>
  </r>
  <r>
    <n v="780047"/>
    <x v="2"/>
    <d v="2016-02-06T10:35:00"/>
    <d v="1899-12-30T00:00:00"/>
    <n v="780046"/>
    <d v="2016-02-06T00:00:00"/>
    <s v="10:35:00"/>
    <x v="1"/>
    <x v="10"/>
  </r>
  <r>
    <n v="780047"/>
    <x v="2"/>
    <d v="2016-02-03T17:53:00"/>
    <d v="1899-12-30T00:00:00"/>
    <n v="780046"/>
    <d v="2016-02-03T00:00:00"/>
    <s v="17:53:00"/>
    <x v="1"/>
    <x v="12"/>
  </r>
  <r>
    <n v="510591"/>
    <x v="8"/>
    <d v="2016-01-06T05:44:00"/>
    <d v="1899-12-30T00:00:00"/>
    <n v="507286"/>
    <d v="2016-01-06T00:00:00"/>
    <s v="05:44:00"/>
    <x v="6"/>
    <x v="19"/>
  </r>
  <r>
    <n v="772561"/>
    <x v="2"/>
    <d v="2016-02-18T09:01:00"/>
    <d v="1899-12-30T00:00:00"/>
    <n v="772561"/>
    <d v="2016-02-18T00:00:00"/>
    <s v="09:01:00"/>
    <x v="3"/>
    <x v="15"/>
  </r>
  <r>
    <n v="772561"/>
    <x v="2"/>
    <d v="2016-03-20T15:44:00"/>
    <d v="1899-12-30T00:00:00"/>
    <n v="772561"/>
    <d v="2016-03-20T00:00:00"/>
    <s v="15:44:00"/>
    <x v="3"/>
    <x v="2"/>
  </r>
  <r>
    <n v="1519602"/>
    <x v="0"/>
    <d v="2016-03-25T17:00:00"/>
    <d v="1899-12-30T00:00:00"/>
    <n v="1518180"/>
    <d v="2016-03-25T00:00:00"/>
    <s v="17:00:00"/>
    <x v="2"/>
    <x v="12"/>
  </r>
  <r>
    <n v="793133"/>
    <x v="3"/>
    <d v="2016-02-16T14:01:00"/>
    <d v="1899-12-30T00:00:00"/>
    <n v="793133"/>
    <d v="2016-02-16T00:00:00"/>
    <s v="14:01:00"/>
    <x v="5"/>
    <x v="0"/>
  </r>
  <r>
    <n v="614900"/>
    <x v="2"/>
    <d v="2016-03-07T19:54:00"/>
    <d v="1899-12-30T00:00:00"/>
    <n v="614652"/>
    <d v="2016-03-07T00:00:00"/>
    <s v="19:54:00"/>
    <x v="3"/>
    <x v="5"/>
  </r>
  <r>
    <n v="759157"/>
    <x v="2"/>
    <d v="2016-01-29T19:33:00"/>
    <d v="1899-12-30T00:00:00"/>
    <n v="758931"/>
    <d v="2016-01-29T00:00:00"/>
    <s v="19:33:00"/>
    <x v="2"/>
    <x v="5"/>
  </r>
  <r>
    <n v="809770"/>
    <x v="6"/>
    <d v="2016-02-02T15:39:00"/>
    <d v="1899-12-30T00:00:00"/>
    <n v="809770"/>
    <d v="2016-02-02T00:00:00"/>
    <s v="15:39:00"/>
    <x v="0"/>
    <x v="2"/>
  </r>
  <r>
    <n v="215723"/>
    <x v="6"/>
    <d v="2016-01-10T17:23:00"/>
    <d v="1899-12-30T00:00:00"/>
    <n v="212439"/>
    <d v="2016-01-10T00:00:00"/>
    <s v="17:23:00"/>
    <x v="6"/>
    <x v="12"/>
  </r>
  <r>
    <n v="940509"/>
    <x v="3"/>
    <d v="2016-03-28T08:16:00"/>
    <d v="1899-12-30T00:00:00"/>
    <n v="940509"/>
    <d v="2016-03-28T00:00:00"/>
    <s v="08:16:00"/>
    <x v="0"/>
    <x v="3"/>
  </r>
  <r>
    <n v="940509"/>
    <x v="3"/>
    <d v="2016-03-30T20:19:00"/>
    <d v="1899-12-30T00:00:00"/>
    <n v="940509"/>
    <d v="2016-03-30T00:00:00"/>
    <s v="20:19:00"/>
    <x v="0"/>
    <x v="14"/>
  </r>
  <r>
    <n v="2158646"/>
    <x v="2"/>
    <d v="2016-02-13T17:06:00"/>
    <d v="1899-12-30T00:00:00"/>
    <n v="2092357"/>
    <d v="2016-02-13T00:00:00"/>
    <s v="17:06:00"/>
    <x v="2"/>
    <x v="12"/>
  </r>
  <r>
    <n v="794226"/>
    <x v="4"/>
    <d v="2016-02-14T21:25:00"/>
    <d v="1899-12-30T00:00:00"/>
    <n v="794226"/>
    <d v="2016-02-14T00:00:00"/>
    <s v="21:25:00"/>
    <x v="3"/>
    <x v="4"/>
  </r>
  <r>
    <n v="772587"/>
    <x v="6"/>
    <d v="2016-02-02T10:27:00"/>
    <d v="1899-12-30T00:00:00"/>
    <n v="772587"/>
    <d v="2016-02-02T00:00:00"/>
    <s v="10:27:00"/>
    <x v="6"/>
    <x v="10"/>
  </r>
  <r>
    <n v="772587"/>
    <x v="6"/>
    <d v="2016-01-27T03:58:00"/>
    <d v="1899-12-30T00:00:00"/>
    <n v="772587"/>
    <d v="2016-01-27T00:00:00"/>
    <s v="03:58:00"/>
    <x v="6"/>
    <x v="22"/>
  </r>
  <r>
    <n v="336966"/>
    <x v="4"/>
    <d v="2016-01-22T15:40:00"/>
    <d v="1899-12-30T00:00:00"/>
    <n v="334955"/>
    <d v="2016-01-22T00:00:00"/>
    <s v="15:40:00"/>
    <x v="2"/>
    <x v="2"/>
  </r>
  <r>
    <n v="799085"/>
    <x v="5"/>
    <d v="2016-02-17T06:09:00"/>
    <d v="1899-12-30T00:00:00"/>
    <n v="798241"/>
    <d v="2016-02-17T00:00:00"/>
    <s v="06:09:00"/>
    <x v="2"/>
    <x v="18"/>
  </r>
  <r>
    <n v="930928"/>
    <x v="0"/>
    <d v="2016-03-30T08:41:00"/>
    <d v="1899-12-30T00:00:00"/>
    <n v="930928"/>
    <d v="2016-03-30T00:00:00"/>
    <s v="08:41:00"/>
    <x v="5"/>
    <x v="3"/>
  </r>
  <r>
    <n v="50671"/>
    <x v="8"/>
    <d v="2016-03-27T20:31:00"/>
    <d v="1899-12-30T00:00:00"/>
    <n v="45769"/>
    <d v="2016-03-27T00:00:00"/>
    <s v="20:31:00"/>
    <x v="5"/>
    <x v="14"/>
  </r>
  <r>
    <n v="789476"/>
    <x v="2"/>
    <d v="2016-01-22T15:55:00"/>
    <d v="1899-12-30T00:00:00"/>
    <n v="789476"/>
    <d v="2016-01-22T00:00:00"/>
    <s v="15:55:00"/>
    <x v="1"/>
    <x v="2"/>
  </r>
  <r>
    <n v="2369817"/>
    <x v="2"/>
    <d v="2016-01-16T11:32:00"/>
    <d v="1899-12-30T00:00:00"/>
    <n v="2369817"/>
    <d v="2016-01-16T00:00:00"/>
    <s v="11:32:00"/>
    <x v="1"/>
    <x v="11"/>
  </r>
  <r>
    <n v="2369817"/>
    <x v="5"/>
    <d v="2016-02-03T07:41:00"/>
    <d v="1899-12-30T00:00:00"/>
    <n v="2369817"/>
    <d v="2016-02-03T00:00:00"/>
    <s v="07:41:00"/>
    <x v="1"/>
    <x v="16"/>
  </r>
  <r>
    <n v="930935"/>
    <x v="7"/>
    <d v="2016-03-25T04:57:00"/>
    <d v="1899-12-30T00:00:00"/>
    <n v="930935"/>
    <d v="2016-03-25T00:00:00"/>
    <s v="04:57:00"/>
    <x v="5"/>
    <x v="20"/>
  </r>
  <r>
    <n v="930935"/>
    <x v="6"/>
    <d v="2016-03-29T02:28:00"/>
    <d v="1899-12-30T00:00:00"/>
    <n v="930935"/>
    <d v="2016-03-29T00:00:00"/>
    <s v="02:28:00"/>
    <x v="5"/>
    <x v="21"/>
  </r>
  <r>
    <n v="867058"/>
    <x v="9"/>
    <d v="2016-01-09T21:13:00"/>
    <d v="1899-12-30T00:00:00"/>
    <n v="867058"/>
    <d v="2016-01-09T00:00:00"/>
    <s v="21:13:00"/>
    <x v="0"/>
    <x v="4"/>
  </r>
  <r>
    <n v="867058"/>
    <x v="7"/>
    <d v="2016-01-09T21:53:00"/>
    <d v="1899-12-30T00:00:00"/>
    <n v="867058"/>
    <d v="2016-01-09T00:00:00"/>
    <s v="21:53:00"/>
    <x v="0"/>
    <x v="4"/>
  </r>
  <r>
    <n v="611535"/>
    <x v="6"/>
    <d v="2016-01-13T18:36:00"/>
    <d v="1899-12-30T00:00:00"/>
    <n v="611535"/>
    <d v="2016-01-13T00:00:00"/>
    <s v="18:36:00"/>
    <x v="4"/>
    <x v="6"/>
  </r>
  <r>
    <n v="840760"/>
    <x v="3"/>
    <d v="2016-03-18T15:00:00"/>
    <d v="1899-12-30T00:00:00"/>
    <n v="840343"/>
    <d v="2016-03-18T00:00:00"/>
    <s v="15:00:00"/>
    <x v="6"/>
    <x v="2"/>
  </r>
  <r>
    <n v="720305"/>
    <x v="2"/>
    <d v="2016-01-18T21:30:00"/>
    <d v="1899-12-30T00:00:00"/>
    <n v="720305"/>
    <d v="2016-01-18T00:00:00"/>
    <s v="21:30:00"/>
    <x v="5"/>
    <x v="4"/>
  </r>
  <r>
    <n v="877297"/>
    <x v="2"/>
    <d v="2016-03-24T12:57:00"/>
    <d v="1899-12-30T00:00:00"/>
    <n v="877249"/>
    <d v="2016-03-24T00:00:00"/>
    <s v="12:57:00"/>
    <x v="4"/>
    <x v="8"/>
  </r>
  <r>
    <n v="808402"/>
    <x v="2"/>
    <d v="2016-02-27T13:58:00"/>
    <d v="1899-12-30T00:00:00"/>
    <n v="808402"/>
    <d v="2016-02-27T00:00:00"/>
    <s v="13:58:00"/>
    <x v="2"/>
    <x v="1"/>
  </r>
  <r>
    <n v="804360"/>
    <x v="8"/>
    <d v="2016-02-17T08:54:00"/>
    <d v="1899-12-30T00:00:00"/>
    <n v="804360"/>
    <d v="2016-02-17T00:00:00"/>
    <s v="08:54:00"/>
    <x v="6"/>
    <x v="3"/>
  </r>
  <r>
    <n v="2204331"/>
    <x v="2"/>
    <d v="2016-03-01T19:20:00"/>
    <d v="1899-12-30T00:00:00"/>
    <n v="2204331"/>
    <d v="2016-03-01T00:00:00"/>
    <s v="19:20:00"/>
    <x v="0"/>
    <x v="5"/>
  </r>
  <r>
    <n v="809820"/>
    <x v="2"/>
    <d v="2016-03-03T19:36:00"/>
    <d v="1899-12-30T00:00:00"/>
    <n v="809820"/>
    <d v="2016-03-03T00:00:00"/>
    <s v="19:36:00"/>
    <x v="6"/>
    <x v="5"/>
  </r>
  <r>
    <n v="2015328"/>
    <x v="5"/>
    <d v="2016-03-30T18:50:00"/>
    <d v="1899-12-30T00:00:00"/>
    <n v="2015328"/>
    <d v="2016-03-30T00:00:00"/>
    <s v="18:50:00"/>
    <x v="2"/>
    <x v="6"/>
  </r>
  <r>
    <n v="809825"/>
    <x v="2"/>
    <d v="2016-02-19T21:57:00"/>
    <d v="1899-12-30T00:00:00"/>
    <n v="809825"/>
    <d v="2016-02-19T00:00:00"/>
    <s v="21:57:00"/>
    <x v="1"/>
    <x v="4"/>
  </r>
  <r>
    <n v="809825"/>
    <x v="5"/>
    <d v="2016-02-17T04:53:00"/>
    <d v="1899-12-30T00:00:00"/>
    <n v="809825"/>
    <d v="2016-02-17T00:00:00"/>
    <s v="04:53:00"/>
    <x v="1"/>
    <x v="20"/>
  </r>
  <r>
    <n v="2091371"/>
    <x v="7"/>
    <d v="2016-02-26T17:14:00"/>
    <d v="1899-12-30T00:00:00"/>
    <n v="2091371"/>
    <d v="2016-02-26T00:00:00"/>
    <s v="17:14:00"/>
    <x v="1"/>
    <x v="12"/>
  </r>
  <r>
    <n v="2091371"/>
    <x v="10"/>
    <d v="2016-02-26T17:15:00"/>
    <d v="1899-12-30T00:00:00"/>
    <n v="2091371"/>
    <d v="2016-02-26T00:00:00"/>
    <s v="17:15:00"/>
    <x v="1"/>
    <x v="12"/>
  </r>
  <r>
    <n v="2091371"/>
    <x v="1"/>
    <d v="2016-03-12T17:22:00"/>
    <d v="1899-12-30T00:00:00"/>
    <n v="2091371"/>
    <d v="2016-03-12T00:00:00"/>
    <s v="17:22:00"/>
    <x v="1"/>
    <x v="12"/>
  </r>
  <r>
    <n v="2091371"/>
    <x v="4"/>
    <d v="2016-03-28T15:23:00"/>
    <d v="1899-12-30T00:00:00"/>
    <n v="2091371"/>
    <d v="2016-03-28T00:00:00"/>
    <s v="15:23:00"/>
    <x v="1"/>
    <x v="2"/>
  </r>
  <r>
    <n v="2091371"/>
    <x v="9"/>
    <d v="2016-03-12T15:47:00"/>
    <d v="1899-12-30T00:00:00"/>
    <n v="2091371"/>
    <d v="2016-03-12T00:00:00"/>
    <s v="15:47:00"/>
    <x v="1"/>
    <x v="2"/>
  </r>
  <r>
    <n v="2091371"/>
    <x v="8"/>
    <d v="2016-03-29T05:22:00"/>
    <d v="1899-12-30T00:00:00"/>
    <n v="2091371"/>
    <d v="2016-03-29T00:00:00"/>
    <s v="05:22:00"/>
    <x v="1"/>
    <x v="19"/>
  </r>
  <r>
    <n v="170792"/>
    <x v="3"/>
    <d v="2016-03-29T03:02:00"/>
    <d v="1899-12-30T00:00:00"/>
    <n v="170792"/>
    <d v="2016-03-29T00:00:00"/>
    <s v="03:02:00"/>
    <x v="3"/>
    <x v="22"/>
  </r>
  <r>
    <n v="809830"/>
    <x v="3"/>
    <d v="2016-02-25T12:50:00"/>
    <d v="1899-12-30T00:00:00"/>
    <n v="809830"/>
    <d v="2016-02-25T00:00:00"/>
    <s v="12:50:00"/>
    <x v="2"/>
    <x v="8"/>
  </r>
  <r>
    <n v="962150"/>
    <x v="0"/>
    <d v="2016-03-23T12:20:00"/>
    <d v="1899-12-30T00:00:00"/>
    <n v="941734"/>
    <d v="2016-03-23T00:00:00"/>
    <s v="12:20:00"/>
    <x v="2"/>
    <x v="8"/>
  </r>
  <r>
    <n v="1542251"/>
    <x v="9"/>
    <d v="2016-02-04T14:16:00"/>
    <d v="1899-12-30T00:00:00"/>
    <n v="1541644"/>
    <d v="2016-02-04T00:00:00"/>
    <s v="14:16:00"/>
    <x v="6"/>
    <x v="0"/>
  </r>
  <r>
    <n v="780108"/>
    <x v="1"/>
    <d v="2016-02-10T08:07:00"/>
    <d v="1899-12-30T00:00:00"/>
    <n v="780108"/>
    <d v="2016-02-10T00:00:00"/>
    <s v="08:07:00"/>
    <x v="2"/>
    <x v="3"/>
  </r>
  <r>
    <n v="2204356"/>
    <x v="6"/>
    <d v="2016-02-05T20:38:00"/>
    <d v="1899-12-30T00:00:00"/>
    <n v="2204356"/>
    <d v="2016-02-05T00:00:00"/>
    <s v="20:38:00"/>
    <x v="2"/>
    <x v="14"/>
  </r>
  <r>
    <n v="1543966"/>
    <x v="2"/>
    <d v="2016-02-25T19:00:00"/>
    <d v="1899-12-30T00:00:00"/>
    <n v="1541644"/>
    <d v="2016-02-25T00:00:00"/>
    <s v="19:00:00"/>
    <x v="6"/>
    <x v="5"/>
  </r>
  <r>
    <n v="940586"/>
    <x v="1"/>
    <d v="2016-03-14T19:25:00"/>
    <d v="1899-12-30T00:00:00"/>
    <n v="940586"/>
    <d v="2016-03-14T00:00:00"/>
    <s v="19:25:00"/>
    <x v="0"/>
    <x v="5"/>
  </r>
  <r>
    <n v="940586"/>
    <x v="1"/>
    <d v="2016-03-28T16:11:00"/>
    <d v="1899-12-30T00:00:00"/>
    <n v="940586"/>
    <d v="2016-03-28T00:00:00"/>
    <s v="16:11:00"/>
    <x v="0"/>
    <x v="13"/>
  </r>
  <r>
    <n v="28363"/>
    <x v="2"/>
    <d v="2016-01-31T17:18:00"/>
    <d v="1899-12-30T00:00:00"/>
    <n v="28240"/>
    <d v="2016-01-31T00:00:00"/>
    <s v="17:18:00"/>
    <x v="3"/>
    <x v="12"/>
  </r>
  <r>
    <n v="2369920"/>
    <x v="4"/>
    <d v="2016-03-05T20:00:00"/>
    <d v="1899-12-30T00:00:00"/>
    <n v="2369920"/>
    <d v="2016-03-05T00:00:00"/>
    <s v="20:00:00"/>
    <x v="2"/>
    <x v="14"/>
  </r>
  <r>
    <n v="484936"/>
    <x v="2"/>
    <d v="2016-01-22T13:49:00"/>
    <d v="1899-12-30T00:00:00"/>
    <n v="483783"/>
    <d v="2016-01-22T00:00:00"/>
    <s v="13:49:00"/>
    <x v="6"/>
    <x v="1"/>
  </r>
  <r>
    <n v="867111"/>
    <x v="6"/>
    <d v="2016-03-26T11:10:00"/>
    <d v="1899-12-30T00:00:00"/>
    <n v="867111"/>
    <d v="2016-03-26T00:00:00"/>
    <s v="11:10:00"/>
    <x v="2"/>
    <x v="11"/>
  </r>
  <r>
    <n v="2204370"/>
    <x v="3"/>
    <d v="2016-01-28T11:47:00"/>
    <d v="1899-12-30T00:00:00"/>
    <n v="2204370"/>
    <d v="2016-01-28T00:00:00"/>
    <s v="11:47:00"/>
    <x v="2"/>
    <x v="11"/>
  </r>
  <r>
    <n v="809857"/>
    <x v="9"/>
    <d v="2016-02-19T09:23:00"/>
    <d v="1899-12-30T00:00:00"/>
    <n v="809857"/>
    <d v="2016-02-19T00:00:00"/>
    <s v="09:23:00"/>
    <x v="3"/>
    <x v="15"/>
  </r>
  <r>
    <n v="809857"/>
    <x v="3"/>
    <d v="2016-01-27T19:01:00"/>
    <d v="1899-12-30T00:00:00"/>
    <n v="809857"/>
    <d v="2016-01-27T00:00:00"/>
    <s v="19:01:00"/>
    <x v="3"/>
    <x v="5"/>
  </r>
  <r>
    <n v="809857"/>
    <x v="3"/>
    <d v="2016-02-18T16:57:00"/>
    <d v="1899-12-30T00:00:00"/>
    <n v="809857"/>
    <d v="2016-02-18T00:00:00"/>
    <s v="16:57:00"/>
    <x v="3"/>
    <x v="13"/>
  </r>
  <r>
    <n v="2287875"/>
    <x v="0"/>
    <d v="2016-03-23T11:28:00"/>
    <d v="1899-12-30T00:00:00"/>
    <n v="2287875"/>
    <d v="2016-03-23T00:00:00"/>
    <s v="11:28:00"/>
    <x v="1"/>
    <x v="11"/>
  </r>
  <r>
    <n v="804404"/>
    <x v="2"/>
    <d v="2016-03-12T17:23:00"/>
    <d v="1899-12-30T00:00:00"/>
    <n v="804404"/>
    <d v="2016-03-12T00:00:00"/>
    <s v="17:23:00"/>
    <x v="3"/>
    <x v="12"/>
  </r>
  <r>
    <n v="772650"/>
    <x v="4"/>
    <d v="2016-01-26T07:31:00"/>
    <d v="1899-12-30T00:00:00"/>
    <n v="772650"/>
    <d v="2016-01-26T00:00:00"/>
    <s v="07:31:00"/>
    <x v="6"/>
    <x v="16"/>
  </r>
  <r>
    <n v="666034"/>
    <x v="8"/>
    <d v="2016-03-31T11:40:00"/>
    <d v="1899-12-30T00:00:00"/>
    <n v="663218"/>
    <d v="2016-03-31T00:00:00"/>
    <s v="11:40:00"/>
    <x v="5"/>
    <x v="11"/>
  </r>
  <r>
    <n v="666034"/>
    <x v="1"/>
    <d v="2016-03-30T17:05:00"/>
    <d v="1899-12-30T00:00:00"/>
    <n v="663218"/>
    <d v="2016-03-30T00:00:00"/>
    <s v="17:05:00"/>
    <x v="5"/>
    <x v="12"/>
  </r>
  <r>
    <n v="940611"/>
    <x v="1"/>
    <d v="2016-03-14T14:08:00"/>
    <d v="1899-12-30T00:00:00"/>
    <n v="940611"/>
    <d v="2016-03-14T00:00:00"/>
    <s v="14:08:00"/>
    <x v="2"/>
    <x v="0"/>
  </r>
  <r>
    <n v="940611"/>
    <x v="7"/>
    <d v="2016-03-28T22:56:00"/>
    <d v="1899-12-30T00:00:00"/>
    <n v="940611"/>
    <d v="2016-03-28T00:00:00"/>
    <s v="22:56:00"/>
    <x v="2"/>
    <x v="17"/>
  </r>
  <r>
    <n v="860414"/>
    <x v="2"/>
    <d v="2016-03-20T16:39:00"/>
    <d v="1899-12-30T00:00:00"/>
    <n v="860230"/>
    <d v="2016-03-20T00:00:00"/>
    <s v="16:39:00"/>
    <x v="1"/>
    <x v="13"/>
  </r>
  <r>
    <n v="920073"/>
    <x v="7"/>
    <d v="2016-03-29T15:58:00"/>
    <d v="1899-12-30T00:00:00"/>
    <n v="920007"/>
    <d v="2016-03-29T00:00:00"/>
    <s v="15:58:00"/>
    <x v="2"/>
    <x v="2"/>
  </r>
  <r>
    <n v="568751"/>
    <x v="8"/>
    <d v="2016-01-11T10:24:00"/>
    <d v="1899-12-30T00:00:00"/>
    <n v="568131"/>
    <d v="2016-01-11T00:00:00"/>
    <s v="10:24:00"/>
    <x v="4"/>
    <x v="10"/>
  </r>
  <r>
    <n v="568751"/>
    <x v="9"/>
    <d v="2016-01-07T18:33:00"/>
    <d v="1899-12-30T00:00:00"/>
    <n v="568131"/>
    <d v="2016-01-07T00:00:00"/>
    <s v="18:33:00"/>
    <x v="4"/>
    <x v="6"/>
  </r>
  <r>
    <n v="940635"/>
    <x v="2"/>
    <d v="2016-03-20T13:26:00"/>
    <d v="1899-12-30T00:00:00"/>
    <n v="940635"/>
    <d v="2016-03-20T00:00:00"/>
    <s v="13:26:00"/>
    <x v="0"/>
    <x v="1"/>
  </r>
  <r>
    <n v="780147"/>
    <x v="8"/>
    <d v="2016-03-28T18:52:00"/>
    <d v="1899-12-30T00:00:00"/>
    <n v="780147"/>
    <d v="2016-03-28T00:00:00"/>
    <s v="18:52:00"/>
    <x v="6"/>
    <x v="6"/>
  </r>
  <r>
    <n v="1150536"/>
    <x v="0"/>
    <d v="2016-02-27T10:03:00"/>
    <d v="1899-12-30T00:00:00"/>
    <n v="1133250"/>
    <d v="2016-02-27T00:00:00"/>
    <s v="10:03:00"/>
    <x v="1"/>
    <x v="10"/>
  </r>
  <r>
    <n v="1150536"/>
    <x v="0"/>
    <d v="2016-02-27T15:08:00"/>
    <d v="1899-12-30T00:00:00"/>
    <n v="1133250"/>
    <d v="2016-02-27T00:00:00"/>
    <s v="15:08:00"/>
    <x v="1"/>
    <x v="2"/>
  </r>
  <r>
    <n v="893388"/>
    <x v="14"/>
    <d v="2016-03-20T18:11:00"/>
    <d v="1899-12-30T00:00:00"/>
    <n v="893388"/>
    <d v="2016-03-20T00:00:00"/>
    <s v="18:11:00"/>
    <x v="3"/>
    <x v="6"/>
  </r>
  <r>
    <n v="920091"/>
    <x v="6"/>
    <d v="2016-03-22T21:25:00"/>
    <d v="1899-12-30T00:00:00"/>
    <n v="920083"/>
    <d v="2016-03-22T00:00:00"/>
    <s v="21:25:00"/>
    <x v="6"/>
    <x v="4"/>
  </r>
  <r>
    <n v="772671"/>
    <x v="2"/>
    <d v="2016-02-03T08:30:00"/>
    <d v="1899-12-30T00:00:00"/>
    <n v="772671"/>
    <d v="2016-02-03T00:00:00"/>
    <s v="08:30:00"/>
    <x v="6"/>
    <x v="3"/>
  </r>
  <r>
    <n v="809884"/>
    <x v="2"/>
    <d v="2016-02-19T21:31:00"/>
    <d v="1899-12-30T00:00:00"/>
    <n v="809884"/>
    <d v="2016-02-19T00:00:00"/>
    <s v="21:31:00"/>
    <x v="5"/>
    <x v="4"/>
  </r>
  <r>
    <n v="848852"/>
    <x v="5"/>
    <d v="2016-03-08T15:01:00"/>
    <d v="1899-12-30T00:00:00"/>
    <n v="845245"/>
    <d v="2016-03-08T00:00:00"/>
    <s v="15:01:00"/>
    <x v="6"/>
    <x v="2"/>
  </r>
  <r>
    <n v="828445"/>
    <x v="4"/>
    <d v="2016-03-02T05:42:00"/>
    <d v="1899-12-30T00:00:00"/>
    <n v="822560"/>
    <d v="2016-03-02T00:00:00"/>
    <s v="05:42:00"/>
    <x v="1"/>
    <x v="19"/>
  </r>
  <r>
    <n v="772687"/>
    <x v="10"/>
    <d v="2016-02-28T18:21:00"/>
    <d v="1899-12-30T00:00:00"/>
    <n v="772687"/>
    <d v="2016-02-28T00:00:00"/>
    <s v="18:21:00"/>
    <x v="3"/>
    <x v="6"/>
  </r>
  <r>
    <n v="340840"/>
    <x v="3"/>
    <d v="2016-02-18T21:27:00"/>
    <d v="1899-12-30T00:00:00"/>
    <n v="334955"/>
    <d v="2016-02-18T00:00:00"/>
    <s v="21:27:00"/>
    <x v="0"/>
    <x v="4"/>
  </r>
  <r>
    <n v="283746"/>
    <x v="0"/>
    <d v="2016-03-25T14:16:00"/>
    <d v="1899-12-30T00:00:00"/>
    <n v="283746"/>
    <d v="2016-03-25T00:00:00"/>
    <s v="14:16:00"/>
    <x v="4"/>
    <x v="0"/>
  </r>
  <r>
    <n v="1566681"/>
    <x v="10"/>
    <d v="2016-02-13T09:34:00"/>
    <d v="1899-12-30T00:00:00"/>
    <n v="1565327"/>
    <d v="2016-02-13T00:00:00"/>
    <s v="09:34:00"/>
    <x v="6"/>
    <x v="15"/>
  </r>
  <r>
    <n v="818280"/>
    <x v="8"/>
    <d v="2016-02-25T10:57:00"/>
    <d v="1899-12-30T00:00:00"/>
    <n v="818125"/>
    <d v="2016-02-25T00:00:00"/>
    <s v="10:57:00"/>
    <x v="4"/>
    <x v="10"/>
  </r>
  <r>
    <n v="818280"/>
    <x v="6"/>
    <d v="2016-02-25T11:05:00"/>
    <d v="1899-12-30T00:00:00"/>
    <n v="818125"/>
    <d v="2016-02-25T00:00:00"/>
    <s v="11:05:00"/>
    <x v="4"/>
    <x v="11"/>
  </r>
  <r>
    <n v="906328"/>
    <x v="0"/>
    <d v="2016-03-30T11:58:00"/>
    <d v="1899-12-30T00:00:00"/>
    <n v="906328"/>
    <d v="2016-03-30T00:00:00"/>
    <s v="11:58:00"/>
    <x v="0"/>
    <x v="11"/>
  </r>
  <r>
    <n v="906341"/>
    <x v="9"/>
    <d v="2016-03-24T20:07:00"/>
    <d v="1899-12-30T00:00:00"/>
    <n v="906341"/>
    <d v="2016-03-24T00:00:00"/>
    <s v="20:07:00"/>
    <x v="1"/>
    <x v="14"/>
  </r>
  <r>
    <n v="906341"/>
    <x v="4"/>
    <d v="2016-03-25T10:24:00"/>
    <d v="1899-12-30T00:00:00"/>
    <n v="906341"/>
    <d v="2016-03-25T00:00:00"/>
    <s v="10:24:00"/>
    <x v="1"/>
    <x v="10"/>
  </r>
  <r>
    <n v="893446"/>
    <x v="3"/>
    <d v="2016-03-30T06:22:00"/>
    <d v="1899-12-30T00:00:00"/>
    <n v="893446"/>
    <d v="2016-03-30T00:00:00"/>
    <s v="06:22:00"/>
    <x v="4"/>
    <x v="18"/>
  </r>
  <r>
    <n v="893446"/>
    <x v="5"/>
    <d v="2016-03-27T18:34:00"/>
    <d v="1899-12-30T00:00:00"/>
    <n v="893446"/>
    <d v="2016-03-27T00:00:00"/>
    <s v="18:34:00"/>
    <x v="4"/>
    <x v="6"/>
  </r>
  <r>
    <n v="893450"/>
    <x v="2"/>
    <d v="2016-03-19T20:44:00"/>
    <d v="1899-12-30T00:00:00"/>
    <n v="893450"/>
    <d v="2016-03-19T00:00:00"/>
    <s v="20:44:00"/>
    <x v="5"/>
    <x v="14"/>
  </r>
  <r>
    <n v="1575314"/>
    <x v="0"/>
    <d v="2016-03-30T10:04:00"/>
    <d v="1899-12-30T00:00:00"/>
    <n v="1573644"/>
    <d v="2016-03-30T00:00:00"/>
    <s v="10:04:00"/>
    <x v="3"/>
    <x v="10"/>
  </r>
  <r>
    <n v="772736"/>
    <x v="6"/>
    <d v="2016-02-05T20:48:00"/>
    <d v="1899-12-30T00:00:00"/>
    <n v="772736"/>
    <d v="2016-02-05T00:00:00"/>
    <s v="20:48:00"/>
    <x v="3"/>
    <x v="14"/>
  </r>
  <r>
    <n v="923479"/>
    <x v="2"/>
    <d v="2016-03-24T04:55:00"/>
    <d v="1899-12-30T00:00:00"/>
    <n v="920843"/>
    <d v="2016-03-24T00:00:00"/>
    <s v="04:55:00"/>
    <x v="6"/>
    <x v="20"/>
  </r>
  <r>
    <n v="809946"/>
    <x v="9"/>
    <d v="2016-01-12T15:30:00"/>
    <d v="1899-12-30T00:00:00"/>
    <n v="809946"/>
    <d v="2016-01-12T00:00:00"/>
    <s v="15:30:00"/>
    <x v="6"/>
    <x v="2"/>
  </r>
  <r>
    <n v="723531"/>
    <x v="3"/>
    <d v="2016-01-04T18:46:00"/>
    <d v="1899-12-30T00:00:00"/>
    <n v="722988"/>
    <d v="2016-01-04T00:00:00"/>
    <s v="18:46:00"/>
    <x v="6"/>
    <x v="6"/>
  </r>
  <r>
    <n v="723531"/>
    <x v="4"/>
    <d v="2016-03-31T15:25:00"/>
    <d v="1899-12-30T00:00:00"/>
    <n v="722988"/>
    <d v="2016-03-31T00:00:00"/>
    <s v="15:25:00"/>
    <x v="6"/>
    <x v="2"/>
  </r>
  <r>
    <n v="772759"/>
    <x v="2"/>
    <d v="2016-01-23T18:58:00"/>
    <d v="1899-12-30T00:00:00"/>
    <n v="772759"/>
    <d v="2016-01-23T00:00:00"/>
    <s v="18:58:00"/>
    <x v="4"/>
    <x v="6"/>
  </r>
  <r>
    <n v="793230"/>
    <x v="6"/>
    <d v="2016-02-16T13:35:00"/>
    <d v="1899-12-30T00:00:00"/>
    <n v="793133"/>
    <d v="2016-02-16T00:00:00"/>
    <s v="13:35:00"/>
    <x v="6"/>
    <x v="1"/>
  </r>
  <r>
    <n v="893483"/>
    <x v="1"/>
    <d v="2016-03-17T14:44:00"/>
    <d v="1899-12-30T00:00:00"/>
    <n v="893483"/>
    <d v="2016-03-17T00:00:00"/>
    <s v="14:44:00"/>
    <x v="0"/>
    <x v="0"/>
  </r>
  <r>
    <n v="604764"/>
    <x v="8"/>
    <d v="2016-01-08T19:03:00"/>
    <d v="1899-12-30T00:00:00"/>
    <n v="604764"/>
    <d v="2016-01-08T00:00:00"/>
    <s v="19:03:00"/>
    <x v="3"/>
    <x v="5"/>
  </r>
  <r>
    <n v="1072207"/>
    <x v="7"/>
    <d v="2016-01-10T17:43:00"/>
    <d v="1899-12-30T00:00:00"/>
    <n v="1064537"/>
    <d v="2016-01-10T00:00:00"/>
    <s v="17:43:00"/>
    <x v="0"/>
    <x v="12"/>
  </r>
  <r>
    <n v="888028"/>
    <x v="7"/>
    <d v="2016-03-24T03:47:00"/>
    <d v="1899-12-30T00:00:00"/>
    <n v="886770"/>
    <d v="2016-03-24T00:00:00"/>
    <s v="03:47:00"/>
    <x v="4"/>
    <x v="22"/>
  </r>
  <r>
    <n v="750418"/>
    <x v="7"/>
    <d v="2016-03-31T13:42:00"/>
    <d v="1899-12-30T00:00:00"/>
    <n v="749945"/>
    <d v="2016-03-31T00:00:00"/>
    <s v="13:42:00"/>
    <x v="6"/>
    <x v="1"/>
  </r>
  <r>
    <n v="897976"/>
    <x v="2"/>
    <d v="2016-03-24T15:58:00"/>
    <d v="1899-12-30T00:00:00"/>
    <n v="897770"/>
    <d v="2016-03-24T00:00:00"/>
    <s v="15:58:00"/>
    <x v="1"/>
    <x v="2"/>
  </r>
  <r>
    <n v="765409"/>
    <x v="11"/>
    <d v="2016-03-07T07:10:00"/>
    <d v="1899-12-30T00:00:00"/>
    <n v="765409"/>
    <d v="2016-03-07T00:00:00"/>
    <s v="07:10:00"/>
    <x v="4"/>
    <x v="16"/>
  </r>
  <r>
    <n v="892133"/>
    <x v="9"/>
    <d v="2016-03-31T13:02:00"/>
    <d v="1899-12-30T00:00:00"/>
    <n v="892133"/>
    <d v="2016-03-31T00:00:00"/>
    <s v="13:02:00"/>
    <x v="6"/>
    <x v="1"/>
  </r>
  <r>
    <n v="809981"/>
    <x v="2"/>
    <d v="2016-02-13T18:33:00"/>
    <d v="1899-12-30T00:00:00"/>
    <n v="809981"/>
    <d v="2016-02-13T00:00:00"/>
    <s v="18:33:00"/>
    <x v="6"/>
    <x v="6"/>
  </r>
  <r>
    <n v="640446"/>
    <x v="10"/>
    <d v="2016-02-04T23:46:00"/>
    <d v="1899-12-30T00:00:00"/>
    <n v="638935"/>
    <d v="2016-02-04T00:00:00"/>
    <s v="23:46:00"/>
    <x v="1"/>
    <x v="23"/>
  </r>
  <r>
    <n v="2415121"/>
    <x v="6"/>
    <d v="2016-03-03T13:30:00"/>
    <d v="1899-12-30T00:00:00"/>
    <n v="2415121"/>
    <d v="2016-03-03T00:00:00"/>
    <s v="13:30:00"/>
    <x v="1"/>
    <x v="1"/>
  </r>
  <r>
    <n v="641522"/>
    <x v="0"/>
    <d v="2016-03-30T08:34:00"/>
    <d v="1899-12-30T00:00:00"/>
    <n v="641522"/>
    <d v="2016-03-30T00:00:00"/>
    <s v="08:34:00"/>
    <x v="2"/>
    <x v="3"/>
  </r>
  <r>
    <n v="641522"/>
    <x v="0"/>
    <d v="2016-03-30T08:51:00"/>
    <d v="1899-12-30T00:00:00"/>
    <n v="641522"/>
    <d v="2016-03-30T00:00:00"/>
    <s v="08:51:00"/>
    <x v="2"/>
    <x v="3"/>
  </r>
  <r>
    <n v="1095602"/>
    <x v="7"/>
    <d v="2016-03-10T22:53:00"/>
    <d v="1899-12-30T00:00:00"/>
    <n v="1064537"/>
    <d v="2016-03-10T00:00:00"/>
    <s v="22:53:00"/>
    <x v="6"/>
    <x v="17"/>
  </r>
  <r>
    <n v="815235"/>
    <x v="4"/>
    <d v="2016-01-12T17:46:00"/>
    <d v="1899-12-30T00:00:00"/>
    <n v="814007"/>
    <d v="2016-01-12T00:00:00"/>
    <s v="17:46:00"/>
    <x v="4"/>
    <x v="12"/>
  </r>
  <r>
    <n v="780232"/>
    <x v="6"/>
    <d v="2016-01-24T04:55:00"/>
    <d v="1899-12-30T00:00:00"/>
    <n v="780232"/>
    <d v="2016-01-24T00:00:00"/>
    <s v="04:55:00"/>
    <x v="5"/>
    <x v="20"/>
  </r>
  <r>
    <n v="832862"/>
    <x v="6"/>
    <d v="2016-03-03T14:47:00"/>
    <d v="1899-12-30T00:00:00"/>
    <n v="832862"/>
    <d v="2016-03-03T00:00:00"/>
    <s v="14:47:00"/>
    <x v="1"/>
    <x v="0"/>
  </r>
  <r>
    <n v="810003"/>
    <x v="6"/>
    <d v="2016-02-14T18:07:00"/>
    <d v="1899-12-30T00:00:00"/>
    <n v="810003"/>
    <d v="2016-02-14T00:00:00"/>
    <s v="18:07:00"/>
    <x v="5"/>
    <x v="6"/>
  </r>
  <r>
    <n v="810003"/>
    <x v="6"/>
    <d v="2016-02-14T16:55:00"/>
    <d v="1899-12-30T00:00:00"/>
    <n v="810003"/>
    <d v="2016-02-14T00:00:00"/>
    <s v="16:55:00"/>
    <x v="5"/>
    <x v="13"/>
  </r>
  <r>
    <n v="810004"/>
    <x v="2"/>
    <d v="2016-02-20T07:03:00"/>
    <d v="1899-12-30T00:00:00"/>
    <n v="810004"/>
    <d v="2016-02-20T00:00:00"/>
    <s v="07:03:00"/>
    <x v="3"/>
    <x v="16"/>
  </r>
  <r>
    <n v="810004"/>
    <x v="0"/>
    <d v="2016-02-24T13:25:00"/>
    <d v="1899-12-30T00:00:00"/>
    <n v="810004"/>
    <d v="2016-02-24T00:00:00"/>
    <s v="13:25:00"/>
    <x v="3"/>
    <x v="1"/>
  </r>
  <r>
    <n v="772798"/>
    <x v="10"/>
    <d v="2016-02-18T04:20:00"/>
    <d v="1899-12-30T00:00:00"/>
    <n v="772798"/>
    <d v="2016-02-18T00:00:00"/>
    <s v="04:20:00"/>
    <x v="5"/>
    <x v="20"/>
  </r>
  <r>
    <n v="772802"/>
    <x v="8"/>
    <d v="2016-02-05T04:09:00"/>
    <d v="1899-12-30T00:00:00"/>
    <n v="772802"/>
    <d v="2016-02-05T00:00:00"/>
    <s v="04:09:00"/>
    <x v="1"/>
    <x v="20"/>
  </r>
  <r>
    <n v="774118"/>
    <x v="2"/>
    <d v="2016-02-11T10:02:00"/>
    <d v="1899-12-30T00:00:00"/>
    <n v="773978"/>
    <d v="2016-02-11T00:00:00"/>
    <s v="10:02:00"/>
    <x v="1"/>
    <x v="10"/>
  </r>
  <r>
    <n v="761618"/>
    <x v="8"/>
    <d v="2016-01-28T12:49:00"/>
    <d v="1899-12-30T00:00:00"/>
    <n v="760937"/>
    <d v="2016-01-28T00:00:00"/>
    <s v="12:49:00"/>
    <x v="6"/>
    <x v="8"/>
  </r>
  <r>
    <n v="92798"/>
    <x v="4"/>
    <d v="2016-01-02T15:48:00"/>
    <d v="1899-12-30T00:00:00"/>
    <n v="91694"/>
    <d v="2016-01-02T00:00:00"/>
    <s v="15:48:00"/>
    <x v="3"/>
    <x v="2"/>
  </r>
  <r>
    <n v="867310"/>
    <x v="4"/>
    <d v="2016-03-11T19:53:00"/>
    <d v="1899-12-30T00:00:00"/>
    <n v="867310"/>
    <d v="2016-03-11T00:00:00"/>
    <s v="19:53:00"/>
    <x v="0"/>
    <x v="5"/>
  </r>
  <r>
    <n v="893536"/>
    <x v="4"/>
    <d v="2016-03-04T08:40:00"/>
    <d v="1899-12-30T00:00:00"/>
    <n v="893536"/>
    <d v="2016-03-04T00:00:00"/>
    <s v="08:40:00"/>
    <x v="2"/>
    <x v="3"/>
  </r>
  <r>
    <n v="2204601"/>
    <x v="1"/>
    <d v="2016-02-15T02:22:00"/>
    <d v="1899-12-30T00:00:00"/>
    <n v="2204601"/>
    <d v="2016-02-15T00:00:00"/>
    <s v="02:22:00"/>
    <x v="2"/>
    <x v="21"/>
  </r>
  <r>
    <n v="2204601"/>
    <x v="1"/>
    <d v="2016-02-12T09:21:00"/>
    <d v="1899-12-30T00:00:00"/>
    <n v="2204601"/>
    <d v="2016-02-12T00:00:00"/>
    <s v="09:21:00"/>
    <x v="2"/>
    <x v="15"/>
  </r>
  <r>
    <n v="828496"/>
    <x v="2"/>
    <d v="2016-03-05T06:48:00"/>
    <d v="1899-12-30T00:00:00"/>
    <n v="822560"/>
    <d v="2016-03-05T00:00:00"/>
    <s v="06:48:00"/>
    <x v="6"/>
    <x v="18"/>
  </r>
  <r>
    <n v="828496"/>
    <x v="6"/>
    <d v="2016-03-07T17:51:00"/>
    <d v="1899-12-30T00:00:00"/>
    <n v="822560"/>
    <d v="2016-03-07T00:00:00"/>
    <s v="17:51:00"/>
    <x v="6"/>
    <x v="12"/>
  </r>
  <r>
    <n v="793259"/>
    <x v="9"/>
    <d v="2016-03-06T05:18:00"/>
    <d v="1899-12-30T00:00:00"/>
    <n v="793259"/>
    <d v="2016-03-06T00:00:00"/>
    <s v="05:18:00"/>
    <x v="5"/>
    <x v="19"/>
  </r>
  <r>
    <n v="772826"/>
    <x v="10"/>
    <d v="2016-01-21T23:29:00"/>
    <d v="1899-12-30T00:00:00"/>
    <n v="772826"/>
    <d v="2016-01-21T00:00:00"/>
    <s v="23:29:00"/>
    <x v="5"/>
    <x v="23"/>
  </r>
  <r>
    <n v="772826"/>
    <x v="3"/>
    <d v="2016-03-04T21:08:00"/>
    <d v="1899-12-30T00:00:00"/>
    <n v="772826"/>
    <d v="2016-03-04T00:00:00"/>
    <s v="21:08:00"/>
    <x v="5"/>
    <x v="4"/>
  </r>
  <r>
    <n v="772827"/>
    <x v="9"/>
    <d v="2016-02-03T12:52:00"/>
    <d v="1899-12-30T00:00:00"/>
    <n v="772827"/>
    <d v="2016-02-03T00:00:00"/>
    <s v="12:52:00"/>
    <x v="3"/>
    <x v="8"/>
  </r>
  <r>
    <n v="772832"/>
    <x v="1"/>
    <d v="2016-02-06T20:50:00"/>
    <d v="1899-12-30T00:00:00"/>
    <n v="772832"/>
    <d v="2016-02-06T00:00:00"/>
    <s v="20:50:00"/>
    <x v="6"/>
    <x v="14"/>
  </r>
  <r>
    <n v="900013"/>
    <x v="0"/>
    <d v="2016-03-23T13:13:00"/>
    <d v="1899-12-30T00:00:00"/>
    <n v="897770"/>
    <d v="2016-03-23T00:00:00"/>
    <s v="13:13:00"/>
    <x v="1"/>
    <x v="1"/>
  </r>
  <r>
    <n v="772624"/>
    <x v="7"/>
    <d v="2016-03-10T14:09:00"/>
    <d v="1899-12-30T00:00:00"/>
    <n v="772624"/>
    <d v="2016-03-10T00:00:00"/>
    <s v="14:09:00"/>
    <x v="3"/>
    <x v="0"/>
  </r>
  <r>
    <n v="804601"/>
    <x v="8"/>
    <d v="2016-02-20T09:55:00"/>
    <d v="1899-12-30T00:00:00"/>
    <n v="804601"/>
    <d v="2016-02-20T00:00:00"/>
    <s v="09:55:00"/>
    <x v="2"/>
    <x v="15"/>
  </r>
  <r>
    <n v="755243"/>
    <x v="5"/>
    <d v="2016-01-30T14:41:00"/>
    <d v="1899-12-30T00:00:00"/>
    <n v="755058"/>
    <d v="2016-01-30T00:00:00"/>
    <s v="14:41:00"/>
    <x v="3"/>
    <x v="0"/>
  </r>
  <r>
    <n v="893562"/>
    <x v="8"/>
    <d v="2016-03-26T07:38:00"/>
    <d v="1899-12-30T00:00:00"/>
    <n v="893562"/>
    <d v="2016-03-26T00:00:00"/>
    <s v="07:38:00"/>
    <x v="5"/>
    <x v="16"/>
  </r>
  <r>
    <n v="763930"/>
    <x v="7"/>
    <d v="2016-02-14T09:15:00"/>
    <d v="1899-12-30T00:00:00"/>
    <n v="763881"/>
    <d v="2016-02-14T00:00:00"/>
    <s v="09:15:00"/>
    <x v="3"/>
    <x v="15"/>
  </r>
  <r>
    <n v="763930"/>
    <x v="3"/>
    <d v="2016-03-28T18:06:00"/>
    <d v="1899-12-30T00:00:00"/>
    <n v="763881"/>
    <d v="2016-03-28T00:00:00"/>
    <s v="18:06:00"/>
    <x v="3"/>
    <x v="6"/>
  </r>
  <r>
    <n v="923646"/>
    <x v="8"/>
    <d v="2016-03-28T08:05:00"/>
    <d v="1899-12-30T00:00:00"/>
    <n v="920843"/>
    <d v="2016-03-28T00:00:00"/>
    <s v="08:05:00"/>
    <x v="0"/>
    <x v="3"/>
  </r>
  <r>
    <n v="923646"/>
    <x v="8"/>
    <d v="2016-03-27T18:51:00"/>
    <d v="1899-12-30T00:00:00"/>
    <n v="920843"/>
    <d v="2016-03-27T00:00:00"/>
    <s v="18:51:00"/>
    <x v="0"/>
    <x v="6"/>
  </r>
  <r>
    <n v="821692"/>
    <x v="2"/>
    <d v="2016-02-27T13:05:00"/>
    <d v="1899-12-30T00:00:00"/>
    <n v="821692"/>
    <d v="2016-02-27T00:00:00"/>
    <s v="13:05:00"/>
    <x v="6"/>
    <x v="1"/>
  </r>
  <r>
    <n v="906690"/>
    <x v="1"/>
    <d v="2016-03-20T21:24:00"/>
    <d v="1899-12-30T00:00:00"/>
    <n v="906667"/>
    <d v="2016-03-20T00:00:00"/>
    <s v="21:24:00"/>
    <x v="4"/>
    <x v="4"/>
  </r>
  <r>
    <n v="810066"/>
    <x v="2"/>
    <d v="2016-02-26T21:22:00"/>
    <d v="1899-12-30T00:00:00"/>
    <n v="810066"/>
    <d v="2016-02-26T00:00:00"/>
    <s v="21:22:00"/>
    <x v="5"/>
    <x v="4"/>
  </r>
  <r>
    <n v="867378"/>
    <x v="0"/>
    <d v="2016-03-23T12:42:00"/>
    <d v="1899-12-30T00:00:00"/>
    <n v="867378"/>
    <d v="2016-03-23T00:00:00"/>
    <s v="12:42:00"/>
    <x v="4"/>
    <x v="8"/>
  </r>
  <r>
    <n v="821709"/>
    <x v="2"/>
    <d v="2016-02-27T13:01:00"/>
    <d v="1899-12-30T00:00:00"/>
    <n v="821709"/>
    <d v="2016-02-27T00:00:00"/>
    <s v="13:01:00"/>
    <x v="2"/>
    <x v="1"/>
  </r>
  <r>
    <n v="867380"/>
    <x v="6"/>
    <d v="2016-03-09T08:38:00"/>
    <d v="1899-12-30T00:00:00"/>
    <n v="867380"/>
    <d v="2016-03-09T00:00:00"/>
    <s v="08:38:00"/>
    <x v="0"/>
    <x v="3"/>
  </r>
  <r>
    <n v="893588"/>
    <x v="0"/>
    <d v="2016-03-18T08:30:00"/>
    <d v="1899-12-30T00:00:00"/>
    <n v="893588"/>
    <d v="2016-03-18T00:00:00"/>
    <s v="08:30:00"/>
    <x v="0"/>
    <x v="3"/>
  </r>
  <r>
    <n v="893588"/>
    <x v="0"/>
    <d v="2016-03-23T12:19:00"/>
    <d v="1899-12-30T00:00:00"/>
    <n v="893588"/>
    <d v="2016-03-23T00:00:00"/>
    <s v="12:19:00"/>
    <x v="0"/>
    <x v="8"/>
  </r>
  <r>
    <n v="1616710"/>
    <x v="0"/>
    <d v="2016-03-30T08:55:00"/>
    <d v="1899-12-30T00:00:00"/>
    <n v="1616382"/>
    <d v="2016-03-30T00:00:00"/>
    <s v="08:55:00"/>
    <x v="6"/>
    <x v="3"/>
  </r>
  <r>
    <n v="777965"/>
    <x v="2"/>
    <d v="2016-01-25T21:28:00"/>
    <d v="1899-12-30T00:00:00"/>
    <n v="777965"/>
    <d v="2016-01-25T00:00:00"/>
    <s v="21:28:00"/>
    <x v="3"/>
    <x v="4"/>
  </r>
  <r>
    <n v="804626"/>
    <x v="15"/>
    <d v="2016-01-09T15:33:00"/>
    <d v="1899-12-30T00:00:00"/>
    <n v="804626"/>
    <d v="2016-01-09T00:00:00"/>
    <s v="15:33:00"/>
    <x v="6"/>
    <x v="2"/>
  </r>
  <r>
    <n v="940881"/>
    <x v="0"/>
    <d v="2016-03-30T09:01:00"/>
    <d v="1899-12-30T00:00:00"/>
    <n v="940881"/>
    <d v="2016-03-30T00:00:00"/>
    <s v="09:01:00"/>
    <x v="6"/>
    <x v="15"/>
  </r>
  <r>
    <n v="810077"/>
    <x v="3"/>
    <d v="2016-02-21T19:53:00"/>
    <d v="1899-12-30T00:00:00"/>
    <n v="810077"/>
    <d v="2016-02-21T00:00:00"/>
    <s v="19:53:00"/>
    <x v="1"/>
    <x v="5"/>
  </r>
  <r>
    <n v="893599"/>
    <x v="8"/>
    <d v="2016-03-24T18:03:00"/>
    <d v="1899-12-30T00:00:00"/>
    <n v="893599"/>
    <d v="2016-03-24T00:00:00"/>
    <s v="18:03:00"/>
    <x v="2"/>
    <x v="6"/>
  </r>
  <r>
    <n v="893599"/>
    <x v="0"/>
    <d v="2016-03-18T18:39:00"/>
    <d v="1899-12-30T00:00:00"/>
    <n v="893599"/>
    <d v="2016-03-18T00:00:00"/>
    <s v="18:39:00"/>
    <x v="2"/>
    <x v="6"/>
  </r>
  <r>
    <n v="893599"/>
    <x v="1"/>
    <d v="2016-03-23T19:44:00"/>
    <d v="1899-12-30T00:00:00"/>
    <n v="893599"/>
    <d v="2016-03-23T00:00:00"/>
    <s v="19:44:00"/>
    <x v="2"/>
    <x v="5"/>
  </r>
  <r>
    <n v="893599"/>
    <x v="8"/>
    <d v="2016-03-23T19:49:00"/>
    <d v="1899-12-30T00:00:00"/>
    <n v="893599"/>
    <d v="2016-03-23T00:00:00"/>
    <s v="19:49:00"/>
    <x v="2"/>
    <x v="5"/>
  </r>
  <r>
    <n v="893599"/>
    <x v="10"/>
    <d v="2016-03-29T19:48:00"/>
    <d v="1899-12-30T00:00:00"/>
    <n v="893599"/>
    <d v="2016-03-29T00:00:00"/>
    <s v="19:48:00"/>
    <x v="2"/>
    <x v="5"/>
  </r>
  <r>
    <n v="893599"/>
    <x v="8"/>
    <d v="2016-03-29T16:18:00"/>
    <d v="1899-12-30T00:00:00"/>
    <n v="893599"/>
    <d v="2016-03-29T00:00:00"/>
    <s v="16:18:00"/>
    <x v="2"/>
    <x v="13"/>
  </r>
  <r>
    <n v="821732"/>
    <x v="2"/>
    <d v="2016-02-25T17:24:00"/>
    <d v="1899-12-30T00:00:00"/>
    <n v="821730"/>
    <d v="2016-02-25T00:00:00"/>
    <s v="17:24:00"/>
    <x v="1"/>
    <x v="12"/>
  </r>
  <r>
    <n v="775591"/>
    <x v="2"/>
    <d v="2016-02-15T20:28:00"/>
    <d v="1899-12-30T00:00:00"/>
    <n v="773978"/>
    <d v="2016-02-15T00:00:00"/>
    <s v="20:28:00"/>
    <x v="5"/>
    <x v="14"/>
  </r>
  <r>
    <n v="585415"/>
    <x v="9"/>
    <d v="2016-01-03T01:12:00"/>
    <d v="1899-12-30T00:00:00"/>
    <n v="585415"/>
    <d v="2016-01-03T00:00:00"/>
    <s v="01:12:00"/>
    <x v="5"/>
    <x v="9"/>
  </r>
  <r>
    <n v="927827"/>
    <x v="0"/>
    <d v="2016-03-29T08:27:00"/>
    <d v="1899-12-30T00:00:00"/>
    <n v="927629"/>
    <d v="2016-03-29T00:00:00"/>
    <s v="08:27:00"/>
    <x v="5"/>
    <x v="3"/>
  </r>
  <r>
    <n v="667568"/>
    <x v="8"/>
    <d v="2016-03-30T14:12:00"/>
    <d v="1899-12-30T00:00:00"/>
    <n v="663218"/>
    <d v="2016-03-30T00:00:00"/>
    <s v="14:12:00"/>
    <x v="3"/>
    <x v="0"/>
  </r>
  <r>
    <n v="821746"/>
    <x v="1"/>
    <d v="2016-03-13T06:56:00"/>
    <d v="1899-12-30T00:00:00"/>
    <n v="821746"/>
    <d v="2016-03-13T00:00:00"/>
    <s v="06:56:00"/>
    <x v="1"/>
    <x v="18"/>
  </r>
  <r>
    <n v="821746"/>
    <x v="1"/>
    <d v="2016-03-14T18:47:00"/>
    <d v="1899-12-30T00:00:00"/>
    <n v="821746"/>
    <d v="2016-03-14T00:00:00"/>
    <s v="18:47:00"/>
    <x v="1"/>
    <x v="6"/>
  </r>
  <r>
    <n v="819949"/>
    <x v="5"/>
    <d v="2016-02-28T17:54:00"/>
    <d v="1899-12-30T00:00:00"/>
    <n v="819949"/>
    <d v="2016-02-28T00:00:00"/>
    <s v="17:54:00"/>
    <x v="6"/>
    <x v="12"/>
  </r>
  <r>
    <n v="893615"/>
    <x v="0"/>
    <d v="2016-03-13T19:12:00"/>
    <d v="1899-12-30T00:00:00"/>
    <n v="893615"/>
    <d v="2016-03-13T00:00:00"/>
    <s v="19:12:00"/>
    <x v="1"/>
    <x v="5"/>
  </r>
  <r>
    <n v="867791"/>
    <x v="7"/>
    <d v="2016-03-10T23:09:00"/>
    <d v="1899-12-30T00:00:00"/>
    <n v="867791"/>
    <d v="2016-03-10T00:00:00"/>
    <s v="23:09:00"/>
    <x v="4"/>
    <x v="23"/>
  </r>
  <r>
    <n v="927853"/>
    <x v="6"/>
    <d v="2016-03-30T05:37:00"/>
    <d v="1899-12-30T00:00:00"/>
    <n v="927629"/>
    <d v="2016-03-30T00:00:00"/>
    <s v="05:37:00"/>
    <x v="0"/>
    <x v="19"/>
  </r>
  <r>
    <n v="810099"/>
    <x v="6"/>
    <d v="2016-02-03T08:47:00"/>
    <d v="1899-12-30T00:00:00"/>
    <n v="810099"/>
    <d v="2016-02-03T00:00:00"/>
    <s v="08:47:00"/>
    <x v="0"/>
    <x v="3"/>
  </r>
  <r>
    <n v="917357"/>
    <x v="8"/>
    <d v="2016-03-26T20:19:00"/>
    <d v="1899-12-30T00:00:00"/>
    <n v="916735"/>
    <d v="2016-03-26T00:00:00"/>
    <s v="20:19:00"/>
    <x v="2"/>
    <x v="14"/>
  </r>
  <r>
    <n v="931362"/>
    <x v="16"/>
    <d v="2016-03-31T06:05:00"/>
    <d v="1899-12-30T00:00:00"/>
    <n v="931362"/>
    <d v="2016-03-31T00:00:00"/>
    <s v="06:05:00"/>
    <x v="5"/>
    <x v="18"/>
  </r>
  <r>
    <n v="810110"/>
    <x v="2"/>
    <d v="2016-01-22T17:22:00"/>
    <d v="1899-12-30T00:00:00"/>
    <n v="810110"/>
    <d v="2016-01-22T00:00:00"/>
    <s v="17:22:00"/>
    <x v="2"/>
    <x v="12"/>
  </r>
  <r>
    <n v="867419"/>
    <x v="0"/>
    <d v="2016-03-23T10:13:00"/>
    <d v="1899-12-30T00:00:00"/>
    <n v="867419"/>
    <d v="2016-03-23T00:00:00"/>
    <s v="10:13:00"/>
    <x v="2"/>
    <x v="10"/>
  </r>
  <r>
    <n v="810113"/>
    <x v="9"/>
    <d v="2016-02-19T17:01:00"/>
    <d v="1899-12-30T00:00:00"/>
    <n v="810113"/>
    <d v="2016-02-19T00:00:00"/>
    <s v="17:01:00"/>
    <x v="0"/>
    <x v="12"/>
  </r>
  <r>
    <n v="810113"/>
    <x v="8"/>
    <d v="2016-02-19T09:49:00"/>
    <d v="1899-12-30T00:00:00"/>
    <n v="810113"/>
    <d v="2016-02-19T00:00:00"/>
    <s v="09:49:00"/>
    <x v="0"/>
    <x v="15"/>
  </r>
  <r>
    <n v="810113"/>
    <x v="2"/>
    <d v="2016-02-19T16:14:00"/>
    <d v="1899-12-30T00:00:00"/>
    <n v="810113"/>
    <d v="2016-02-19T00:00:00"/>
    <s v="16:14:00"/>
    <x v="0"/>
    <x v="13"/>
  </r>
  <r>
    <n v="810113"/>
    <x v="2"/>
    <d v="2016-02-19T17:44:00"/>
    <d v="1899-12-30T00:00:00"/>
    <n v="810113"/>
    <d v="2016-02-19T00:00:00"/>
    <s v="17:44:00"/>
    <x v="0"/>
    <x v="12"/>
  </r>
  <r>
    <n v="2422252"/>
    <x v="2"/>
    <d v="2016-03-03T20:03:00"/>
    <d v="1899-12-30T00:00:00"/>
    <n v="2384970"/>
    <d v="2016-03-03T00:00:00"/>
    <s v="20:03:00"/>
    <x v="2"/>
    <x v="14"/>
  </r>
  <r>
    <n v="770384"/>
    <x v="8"/>
    <d v="2016-01-31T19:00:00"/>
    <d v="1899-12-30T00:00:00"/>
    <n v="770213"/>
    <d v="2016-01-31T00:00:00"/>
    <s v="19:00:00"/>
    <x v="3"/>
    <x v="5"/>
  </r>
  <r>
    <n v="770384"/>
    <x v="2"/>
    <d v="2016-03-12T17:35:00"/>
    <d v="1899-12-30T00:00:00"/>
    <n v="770213"/>
    <d v="2016-03-12T00:00:00"/>
    <s v="17:35:00"/>
    <x v="3"/>
    <x v="12"/>
  </r>
  <r>
    <n v="765577"/>
    <x v="11"/>
    <d v="2016-01-02T14:13:00"/>
    <d v="1899-12-30T00:00:00"/>
    <n v="765556"/>
    <d v="2016-01-02T00:00:00"/>
    <s v="14:13:00"/>
    <x v="4"/>
    <x v="0"/>
  </r>
  <r>
    <n v="940948"/>
    <x v="6"/>
    <d v="2016-03-14T03:28:00"/>
    <d v="1899-12-30T00:00:00"/>
    <n v="940948"/>
    <d v="2016-03-14T00:00:00"/>
    <s v="03:28:00"/>
    <x v="4"/>
    <x v="22"/>
  </r>
  <r>
    <n v="940948"/>
    <x v="2"/>
    <d v="2016-03-20T16:29:00"/>
    <d v="1899-12-30T00:00:00"/>
    <n v="940948"/>
    <d v="2016-03-20T00:00:00"/>
    <s v="16:29:00"/>
    <x v="4"/>
    <x v="13"/>
  </r>
  <r>
    <n v="142804"/>
    <x v="1"/>
    <d v="2016-03-14T01:42:00"/>
    <d v="1899-12-30T00:00:00"/>
    <n v="140005"/>
    <d v="2016-03-14T00:00:00"/>
    <s v="01:42:00"/>
    <x v="6"/>
    <x v="9"/>
  </r>
  <r>
    <n v="892225"/>
    <x v="8"/>
    <d v="2016-03-22T21:20:00"/>
    <d v="1899-12-30T00:00:00"/>
    <n v="892225"/>
    <d v="2016-03-22T00:00:00"/>
    <s v="21:20:00"/>
    <x v="5"/>
    <x v="4"/>
  </r>
  <r>
    <n v="878744"/>
    <x v="1"/>
    <d v="2016-03-17T08:23:00"/>
    <d v="1899-12-30T00:00:00"/>
    <n v="877249"/>
    <d v="2016-03-17T00:00:00"/>
    <s v="08:23:00"/>
    <x v="3"/>
    <x v="3"/>
  </r>
  <r>
    <n v="878744"/>
    <x v="1"/>
    <d v="2016-03-17T08:29:00"/>
    <d v="1899-12-30T00:00:00"/>
    <n v="877249"/>
    <d v="2016-03-17T00:00:00"/>
    <s v="08:29:00"/>
    <x v="3"/>
    <x v="3"/>
  </r>
  <r>
    <n v="2204778"/>
    <x v="1"/>
    <d v="2016-03-13T05:46:00"/>
    <d v="1899-12-30T00:00:00"/>
    <n v="2204778"/>
    <d v="2016-03-13T00:00:00"/>
    <s v="05:46:00"/>
    <x v="1"/>
    <x v="19"/>
  </r>
  <r>
    <n v="778011"/>
    <x v="8"/>
    <d v="2016-01-22T11:59:00"/>
    <d v="1899-12-30T00:00:00"/>
    <n v="778011"/>
    <d v="2016-01-22T00:00:00"/>
    <s v="11:59:00"/>
    <x v="0"/>
    <x v="11"/>
  </r>
  <r>
    <n v="810131"/>
    <x v="4"/>
    <d v="2016-02-14T21:46:00"/>
    <d v="1899-12-30T00:00:00"/>
    <n v="810131"/>
    <d v="2016-02-14T00:00:00"/>
    <s v="21:46:00"/>
    <x v="2"/>
    <x v="4"/>
  </r>
  <r>
    <n v="549843"/>
    <x v="5"/>
    <d v="2016-01-06T06:00:00"/>
    <d v="1899-12-30T00:00:00"/>
    <n v="549843"/>
    <d v="2016-01-06T00:00:00"/>
    <s v="06:00:00"/>
    <x v="2"/>
    <x v="18"/>
  </r>
  <r>
    <n v="586066"/>
    <x v="4"/>
    <d v="2016-01-02T21:16:00"/>
    <d v="1899-12-30T00:00:00"/>
    <n v="585833"/>
    <d v="2016-01-02T00:00:00"/>
    <s v="21:16:00"/>
    <x v="5"/>
    <x v="4"/>
  </r>
  <r>
    <n v="846154"/>
    <x v="2"/>
    <d v="2016-03-20T16:57:00"/>
    <d v="1899-12-30T00:00:00"/>
    <n v="845245"/>
    <d v="2016-03-20T00:00:00"/>
    <s v="16:57:00"/>
    <x v="4"/>
    <x v="13"/>
  </r>
  <r>
    <n v="794528"/>
    <x v="2"/>
    <d v="2016-02-15T21:52:00"/>
    <d v="1899-12-30T00:00:00"/>
    <n v="794528"/>
    <d v="2016-02-15T00:00:00"/>
    <s v="21:52:00"/>
    <x v="2"/>
    <x v="4"/>
  </r>
  <r>
    <n v="543090"/>
    <x v="6"/>
    <d v="2016-02-22T19:14:00"/>
    <d v="1899-12-30T00:00:00"/>
    <n v="542553"/>
    <d v="2016-02-22T00:00:00"/>
    <s v="19:14:00"/>
    <x v="1"/>
    <x v="5"/>
  </r>
  <r>
    <n v="543090"/>
    <x v="0"/>
    <d v="2016-02-20T12:03:00"/>
    <d v="1899-12-30T00:00:00"/>
    <n v="542553"/>
    <d v="2016-02-20T00:00:00"/>
    <s v="12:03:00"/>
    <x v="1"/>
    <x v="8"/>
  </r>
  <r>
    <n v="543090"/>
    <x v="6"/>
    <d v="2016-02-22T18:40:00"/>
    <d v="1899-12-30T00:00:00"/>
    <n v="542553"/>
    <d v="2016-02-22T00:00:00"/>
    <s v="18:40:00"/>
    <x v="1"/>
    <x v="6"/>
  </r>
  <r>
    <n v="543090"/>
    <x v="6"/>
    <d v="2016-03-04T21:47:00"/>
    <d v="1899-12-30T00:00:00"/>
    <n v="542553"/>
    <d v="2016-03-04T00:00:00"/>
    <s v="21:47:00"/>
    <x v="1"/>
    <x v="4"/>
  </r>
  <r>
    <n v="839494"/>
    <x v="3"/>
    <d v="2016-03-15T08:01:00"/>
    <d v="1899-12-30T00:00:00"/>
    <n v="839488"/>
    <d v="2016-03-15T00:00:00"/>
    <s v="08:01:00"/>
    <x v="5"/>
    <x v="3"/>
  </r>
  <r>
    <n v="940976"/>
    <x v="8"/>
    <d v="2016-03-28T14:09:00"/>
    <d v="1899-12-30T00:00:00"/>
    <n v="940976"/>
    <d v="2016-03-28T00:00:00"/>
    <s v="14:09:00"/>
    <x v="4"/>
    <x v="0"/>
  </r>
  <r>
    <n v="772948"/>
    <x v="2"/>
    <d v="2016-02-06T16:26:00"/>
    <d v="1899-12-30T00:00:00"/>
    <n v="772948"/>
    <d v="2016-02-06T00:00:00"/>
    <s v="16:26:00"/>
    <x v="4"/>
    <x v="13"/>
  </r>
  <r>
    <n v="1645816"/>
    <x v="8"/>
    <d v="2016-03-22T00:45:00"/>
    <d v="1899-12-30T00:00:00"/>
    <n v="1643585"/>
    <d v="2016-03-22T00:00:00"/>
    <s v="00:45:00"/>
    <x v="6"/>
    <x v="7"/>
  </r>
  <r>
    <n v="821820"/>
    <x v="3"/>
    <d v="2016-02-18T18:01:00"/>
    <d v="1899-12-30T00:00:00"/>
    <n v="821820"/>
    <d v="2016-02-18T00:00:00"/>
    <s v="18:01:00"/>
    <x v="3"/>
    <x v="6"/>
  </r>
  <r>
    <n v="1108443"/>
    <x v="5"/>
    <d v="2016-03-07T03:49:00"/>
    <d v="1899-12-30T00:00:00"/>
    <n v="1108443"/>
    <d v="2016-03-07T00:00:00"/>
    <s v="03:49:00"/>
    <x v="2"/>
    <x v="22"/>
  </r>
  <r>
    <n v="893686"/>
    <x v="2"/>
    <d v="2016-03-20T17:18:00"/>
    <d v="1899-12-30T00:00:00"/>
    <n v="893686"/>
    <d v="2016-03-20T00:00:00"/>
    <s v="17:18:00"/>
    <x v="0"/>
    <x v="12"/>
  </r>
  <r>
    <n v="941003"/>
    <x v="5"/>
    <d v="2016-03-31T13:09:00"/>
    <d v="1899-12-30T00:00:00"/>
    <n v="941003"/>
    <d v="2016-03-31T00:00:00"/>
    <s v="13:09:00"/>
    <x v="2"/>
    <x v="1"/>
  </r>
  <r>
    <n v="795629"/>
    <x v="5"/>
    <d v="2016-02-16T16:26:00"/>
    <d v="1899-12-30T00:00:00"/>
    <n v="795012"/>
    <d v="2016-02-16T00:00:00"/>
    <s v="16:26:00"/>
    <x v="1"/>
    <x v="13"/>
  </r>
  <r>
    <n v="795629"/>
    <x v="8"/>
    <d v="2016-02-17T09:18:00"/>
    <d v="1899-12-30T00:00:00"/>
    <n v="795012"/>
    <d v="2016-02-17T00:00:00"/>
    <s v="09:18:00"/>
    <x v="1"/>
    <x v="15"/>
  </r>
  <r>
    <n v="772955"/>
    <x v="2"/>
    <d v="2016-02-05T10:25:00"/>
    <d v="1899-12-30T00:00:00"/>
    <n v="772955"/>
    <d v="2016-02-05T00:00:00"/>
    <s v="10:25:00"/>
    <x v="4"/>
    <x v="10"/>
  </r>
  <r>
    <n v="772956"/>
    <x v="0"/>
    <d v="2016-03-04T12:23:00"/>
    <d v="1899-12-30T00:00:00"/>
    <n v="772956"/>
    <d v="2016-03-04T00:00:00"/>
    <s v="12:23:00"/>
    <x v="1"/>
    <x v="8"/>
  </r>
  <r>
    <n v="772956"/>
    <x v="0"/>
    <d v="2016-03-06T10:56:00"/>
    <d v="1899-12-30T00:00:00"/>
    <n v="772956"/>
    <d v="2016-03-06T00:00:00"/>
    <s v="10:56:00"/>
    <x v="1"/>
    <x v="10"/>
  </r>
  <r>
    <n v="893694"/>
    <x v="0"/>
    <d v="2016-03-11T18:45:00"/>
    <d v="1899-12-30T00:00:00"/>
    <n v="893694"/>
    <d v="2016-03-11T00:00:00"/>
    <s v="18:45:00"/>
    <x v="6"/>
    <x v="6"/>
  </r>
  <r>
    <n v="810175"/>
    <x v="2"/>
    <d v="2016-02-19T17:20:00"/>
    <d v="1899-12-30T00:00:00"/>
    <n v="810175"/>
    <d v="2016-02-19T00:00:00"/>
    <s v="17:20:00"/>
    <x v="1"/>
    <x v="12"/>
  </r>
  <r>
    <n v="810175"/>
    <x v="0"/>
    <d v="2016-03-25T14:14:00"/>
    <d v="1899-12-30T00:00:00"/>
    <n v="810175"/>
    <d v="2016-03-25T00:00:00"/>
    <s v="14:14:00"/>
    <x v="1"/>
    <x v="0"/>
  </r>
  <r>
    <n v="896664"/>
    <x v="0"/>
    <d v="2016-03-30T13:24:00"/>
    <d v="1899-12-30T00:00:00"/>
    <n v="896654"/>
    <d v="2016-03-30T00:00:00"/>
    <s v="13:24:00"/>
    <x v="3"/>
    <x v="1"/>
  </r>
  <r>
    <n v="931460"/>
    <x v="0"/>
    <d v="2016-03-30T10:31:00"/>
    <d v="1899-12-30T00:00:00"/>
    <n v="931460"/>
    <d v="2016-03-30T00:00:00"/>
    <s v="10:31:00"/>
    <x v="5"/>
    <x v="10"/>
  </r>
  <r>
    <n v="928017"/>
    <x v="0"/>
    <d v="2016-03-29T10:01:00"/>
    <d v="1899-12-30T00:00:00"/>
    <n v="928017"/>
    <d v="2016-03-29T00:00:00"/>
    <s v="10:01:00"/>
    <x v="3"/>
    <x v="10"/>
  </r>
  <r>
    <n v="810205"/>
    <x v="1"/>
    <d v="2016-02-10T05:42:00"/>
    <d v="1899-12-30T00:00:00"/>
    <n v="810205"/>
    <d v="2016-02-10T00:00:00"/>
    <s v="05:42:00"/>
    <x v="6"/>
    <x v="19"/>
  </r>
  <r>
    <n v="2370632"/>
    <x v="6"/>
    <d v="2016-03-13T12:30:00"/>
    <d v="1899-12-30T00:00:00"/>
    <n v="2370632"/>
    <d v="2016-03-13T00:00:00"/>
    <s v="12:30:00"/>
    <x v="5"/>
    <x v="8"/>
  </r>
  <r>
    <n v="785792"/>
    <x v="16"/>
    <d v="2016-02-11T14:46:00"/>
    <d v="1899-12-30T00:00:00"/>
    <n v="785592"/>
    <d v="2016-02-11T00:00:00"/>
    <s v="14:46:00"/>
    <x v="2"/>
    <x v="0"/>
  </r>
  <r>
    <n v="821878"/>
    <x v="0"/>
    <d v="2016-02-26T11:14:00"/>
    <d v="1899-12-30T00:00:00"/>
    <n v="821878"/>
    <d v="2016-02-26T00:00:00"/>
    <s v="11:14:00"/>
    <x v="4"/>
    <x v="11"/>
  </r>
  <r>
    <n v="598432"/>
    <x v="0"/>
    <d v="2016-03-25T14:19:00"/>
    <d v="1899-12-30T00:00:00"/>
    <n v="597546"/>
    <d v="2016-03-25T00:00:00"/>
    <s v="14:19:00"/>
    <x v="1"/>
    <x v="0"/>
  </r>
  <r>
    <n v="821879"/>
    <x v="0"/>
    <d v="2016-03-01T11:05:00"/>
    <d v="1899-12-30T00:00:00"/>
    <n v="821879"/>
    <d v="2016-03-01T00:00:00"/>
    <s v="11:05:00"/>
    <x v="1"/>
    <x v="11"/>
  </r>
  <r>
    <n v="878832"/>
    <x v="16"/>
    <d v="2016-01-28T19:15:00"/>
    <d v="1899-12-30T00:00:00"/>
    <n v="877249"/>
    <d v="2016-01-28T00:00:00"/>
    <s v="19:15:00"/>
    <x v="0"/>
    <x v="5"/>
  </r>
  <r>
    <n v="765679"/>
    <x v="10"/>
    <d v="2016-01-26T09:20:00"/>
    <d v="1899-12-30T00:00:00"/>
    <n v="765679"/>
    <d v="2016-01-26T00:00:00"/>
    <s v="09:20:00"/>
    <x v="5"/>
    <x v="15"/>
  </r>
  <r>
    <n v="955342"/>
    <x v="0"/>
    <d v="2016-03-27T14:43:00"/>
    <d v="1899-12-30T00:00:00"/>
    <n v="941734"/>
    <d v="2016-03-27T00:00:00"/>
    <s v="14:43:00"/>
    <x v="0"/>
    <x v="0"/>
  </r>
  <r>
    <n v="803047"/>
    <x v="2"/>
    <d v="2016-03-20T16:18:00"/>
    <d v="1899-12-30T00:00:00"/>
    <n v="803047"/>
    <d v="2016-03-20T00:00:00"/>
    <s v="16:18:00"/>
    <x v="2"/>
    <x v="13"/>
  </r>
  <r>
    <n v="928080"/>
    <x v="0"/>
    <d v="2016-03-23T10:03:00"/>
    <d v="1899-12-30T00:00:00"/>
    <n v="928030"/>
    <d v="2016-03-23T00:00:00"/>
    <s v="10:03:00"/>
    <x v="3"/>
    <x v="10"/>
  </r>
  <r>
    <n v="773027"/>
    <x v="6"/>
    <d v="2016-02-06T10:28:00"/>
    <d v="1899-12-30T00:00:00"/>
    <n v="773027"/>
    <d v="2016-02-06T00:00:00"/>
    <s v="10:28:00"/>
    <x v="0"/>
    <x v="10"/>
  </r>
  <r>
    <n v="810244"/>
    <x v="4"/>
    <d v="2016-02-14T20:14:00"/>
    <d v="1899-12-30T00:00:00"/>
    <n v="810244"/>
    <d v="2016-02-14T00:00:00"/>
    <s v="20:14:00"/>
    <x v="4"/>
    <x v="14"/>
  </r>
  <r>
    <n v="849265"/>
    <x v="3"/>
    <d v="2016-03-07T04:42:00"/>
    <d v="1899-12-30T00:00:00"/>
    <n v="845245"/>
    <d v="2016-03-07T00:00:00"/>
    <s v="04:42:00"/>
    <x v="6"/>
    <x v="20"/>
  </r>
  <r>
    <n v="773035"/>
    <x v="12"/>
    <d v="2016-01-31T14:29:00"/>
    <d v="1899-12-30T00:00:00"/>
    <n v="773035"/>
    <d v="2016-01-31T00:00:00"/>
    <s v="14:29:00"/>
    <x v="6"/>
    <x v="0"/>
  </r>
  <r>
    <n v="852179"/>
    <x v="0"/>
    <d v="2016-03-06T12:42:00"/>
    <d v="1899-12-30T00:00:00"/>
    <n v="852179"/>
    <d v="2016-03-06T00:00:00"/>
    <s v="12:42:00"/>
    <x v="3"/>
    <x v="8"/>
  </r>
  <r>
    <n v="888374"/>
    <x v="9"/>
    <d v="2016-03-19T14:00:00"/>
    <d v="1899-12-30T00:00:00"/>
    <n v="886770"/>
    <d v="2016-03-19T00:00:00"/>
    <s v="14:00:00"/>
    <x v="6"/>
    <x v="0"/>
  </r>
  <r>
    <n v="796995"/>
    <x v="9"/>
    <d v="2016-02-23T15:06:00"/>
    <d v="1899-12-30T00:00:00"/>
    <n v="796812"/>
    <d v="2016-02-23T00:00:00"/>
    <s v="15:06:00"/>
    <x v="0"/>
    <x v="2"/>
  </r>
  <r>
    <n v="989729"/>
    <x v="2"/>
    <d v="2016-03-24T16:13:00"/>
    <d v="1899-12-30T00:00:00"/>
    <n v="941734"/>
    <d v="2016-03-24T00:00:00"/>
    <s v="16:13:00"/>
    <x v="3"/>
    <x v="13"/>
  </r>
  <r>
    <n v="821936"/>
    <x v="0"/>
    <d v="2016-03-25T10:04:00"/>
    <d v="1899-12-30T00:00:00"/>
    <n v="821936"/>
    <d v="2016-03-25T00:00:00"/>
    <s v="10:04:00"/>
    <x v="0"/>
    <x v="10"/>
  </r>
  <r>
    <n v="893791"/>
    <x v="7"/>
    <d v="2016-03-22T20:16:00"/>
    <d v="1899-12-30T00:00:00"/>
    <n v="893791"/>
    <d v="2016-03-22T00:00:00"/>
    <s v="20:16:00"/>
    <x v="0"/>
    <x v="14"/>
  </r>
  <r>
    <n v="810264"/>
    <x v="3"/>
    <d v="2016-02-21T16:17:00"/>
    <d v="1899-12-30T00:00:00"/>
    <n v="810264"/>
    <d v="2016-02-21T00:00:00"/>
    <s v="16:17:00"/>
    <x v="2"/>
    <x v="13"/>
  </r>
  <r>
    <n v="2360194"/>
    <x v="6"/>
    <d v="2016-03-10T08:10:00"/>
    <d v="1899-12-30T00:00:00"/>
    <n v="2360194"/>
    <d v="2016-03-10T00:00:00"/>
    <s v="08:10:00"/>
    <x v="6"/>
    <x v="3"/>
  </r>
  <r>
    <n v="893794"/>
    <x v="8"/>
    <d v="2016-03-30T18:45:00"/>
    <d v="1899-12-30T00:00:00"/>
    <n v="893794"/>
    <d v="2016-03-30T00:00:00"/>
    <s v="18:45:00"/>
    <x v="3"/>
    <x v="6"/>
  </r>
  <r>
    <n v="1061893"/>
    <x v="0"/>
    <d v="2016-03-23T12:10:00"/>
    <d v="1899-12-30T00:00:00"/>
    <n v="941734"/>
    <d v="2016-03-23T00:00:00"/>
    <s v="12:10:00"/>
    <x v="2"/>
    <x v="8"/>
  </r>
  <r>
    <n v="1020107"/>
    <x v="5"/>
    <d v="2016-03-28T07:17:00"/>
    <d v="1899-12-30T00:00:00"/>
    <n v="941734"/>
    <d v="2016-03-28T00:00:00"/>
    <s v="07:17:00"/>
    <x v="6"/>
    <x v="16"/>
  </r>
  <r>
    <n v="2361624"/>
    <x v="2"/>
    <d v="2016-01-30T20:28:00"/>
    <d v="1899-12-30T00:00:00"/>
    <n v="2361624"/>
    <d v="2016-01-30T00:00:00"/>
    <s v="20:28:00"/>
    <x v="3"/>
    <x v="14"/>
  </r>
  <r>
    <n v="2361624"/>
    <x v="2"/>
    <d v="2016-01-29T12:42:00"/>
    <d v="1899-12-30T00:00:00"/>
    <n v="2361624"/>
    <d v="2016-01-29T00:00:00"/>
    <s v="12:42:00"/>
    <x v="3"/>
    <x v="8"/>
  </r>
  <r>
    <n v="893801"/>
    <x v="0"/>
    <d v="2016-03-08T11:52:00"/>
    <d v="1899-12-30T00:00:00"/>
    <n v="893801"/>
    <d v="2016-03-08T00:00:00"/>
    <s v="11:52:00"/>
    <x v="3"/>
    <x v="11"/>
  </r>
  <r>
    <n v="915669"/>
    <x v="3"/>
    <d v="2016-03-27T15:29:00"/>
    <d v="1899-12-30T00:00:00"/>
    <n v="915298"/>
    <d v="2016-03-27T00:00:00"/>
    <s v="15:29:00"/>
    <x v="3"/>
    <x v="2"/>
  </r>
  <r>
    <n v="880726"/>
    <x v="6"/>
    <d v="2016-03-10T17:59:00"/>
    <d v="1899-12-30T00:00:00"/>
    <n v="880514"/>
    <d v="2016-03-10T00:00:00"/>
    <s v="17:59:00"/>
    <x v="2"/>
    <x v="12"/>
  </r>
  <r>
    <n v="810279"/>
    <x v="2"/>
    <d v="2016-01-08T13:41:00"/>
    <d v="1899-12-30T00:00:00"/>
    <n v="810279"/>
    <d v="2016-01-08T00:00:00"/>
    <s v="13:41:00"/>
    <x v="4"/>
    <x v="1"/>
  </r>
  <r>
    <n v="810279"/>
    <x v="2"/>
    <d v="2016-02-27T13:45:00"/>
    <d v="1899-12-30T00:00:00"/>
    <n v="810279"/>
    <d v="2016-02-27T00:00:00"/>
    <s v="13:45:00"/>
    <x v="4"/>
    <x v="1"/>
  </r>
  <r>
    <n v="810279"/>
    <x v="16"/>
    <d v="2016-02-12T13:24:00"/>
    <d v="1899-12-30T00:00:00"/>
    <n v="810279"/>
    <d v="2016-02-12T00:00:00"/>
    <s v="13:24:00"/>
    <x v="4"/>
    <x v="1"/>
  </r>
  <r>
    <n v="1681611"/>
    <x v="3"/>
    <d v="2016-01-07T22:10:00"/>
    <d v="1899-12-30T00:00:00"/>
    <n v="1679020"/>
    <d v="2016-01-07T00:00:00"/>
    <s v="22:10:00"/>
    <x v="4"/>
    <x v="17"/>
  </r>
  <r>
    <n v="447632"/>
    <x v="6"/>
    <d v="2016-01-12T08:10:00"/>
    <d v="1899-12-30T00:00:00"/>
    <n v="447555"/>
    <d v="2016-01-12T00:00:00"/>
    <s v="08:10:00"/>
    <x v="0"/>
    <x v="3"/>
  </r>
  <r>
    <n v="1684152"/>
    <x v="6"/>
    <d v="2016-03-25T14:25:00"/>
    <d v="1899-12-30T00:00:00"/>
    <n v="1682946"/>
    <d v="2016-03-25T00:00:00"/>
    <s v="14:25:00"/>
    <x v="4"/>
    <x v="0"/>
  </r>
  <r>
    <n v="889619"/>
    <x v="0"/>
    <d v="2016-03-23T12:47:00"/>
    <d v="1899-12-30T00:00:00"/>
    <n v="886770"/>
    <d v="2016-03-23T00:00:00"/>
    <s v="12:47:00"/>
    <x v="0"/>
    <x v="8"/>
  </r>
  <r>
    <n v="873453"/>
    <x v="2"/>
    <d v="2016-03-20T15:11:00"/>
    <d v="1899-12-30T00:00:00"/>
    <n v="873445"/>
    <d v="2016-03-20T00:00:00"/>
    <s v="15:11:00"/>
    <x v="2"/>
    <x v="2"/>
  </r>
  <r>
    <n v="773077"/>
    <x v="1"/>
    <d v="2016-01-15T13:41:00"/>
    <d v="1899-12-30T00:00:00"/>
    <n v="773077"/>
    <d v="2016-01-15T00:00:00"/>
    <s v="13:41:00"/>
    <x v="6"/>
    <x v="1"/>
  </r>
  <r>
    <n v="810295"/>
    <x v="6"/>
    <d v="2016-02-14T20:46:00"/>
    <d v="1899-12-30T00:00:00"/>
    <n v="810295"/>
    <d v="2016-02-14T00:00:00"/>
    <s v="20:46:00"/>
    <x v="0"/>
    <x v="14"/>
  </r>
  <r>
    <n v="641005"/>
    <x v="8"/>
    <d v="2016-01-05T17:36:00"/>
    <d v="1899-12-30T00:00:00"/>
    <n v="641005"/>
    <d v="2016-01-05T00:00:00"/>
    <s v="17:36:00"/>
    <x v="4"/>
    <x v="12"/>
  </r>
  <r>
    <n v="755065"/>
    <x v="1"/>
    <d v="2016-01-26T18:52:00"/>
    <d v="1899-12-30T00:00:00"/>
    <n v="755058"/>
    <d v="2016-01-26T00:00:00"/>
    <s v="18:52:00"/>
    <x v="0"/>
    <x v="6"/>
  </r>
  <r>
    <n v="1686981"/>
    <x v="0"/>
    <d v="2016-03-30T10:07:00"/>
    <d v="1899-12-30T00:00:00"/>
    <n v="1686746"/>
    <d v="2016-03-30T00:00:00"/>
    <s v="10:07:00"/>
    <x v="1"/>
    <x v="10"/>
  </r>
  <r>
    <n v="874437"/>
    <x v="6"/>
    <d v="2016-03-17T06:44:00"/>
    <d v="1899-12-30T00:00:00"/>
    <n v="874437"/>
    <d v="2016-03-17T00:00:00"/>
    <s v="06:44:00"/>
    <x v="6"/>
    <x v="18"/>
  </r>
  <r>
    <n v="821975"/>
    <x v="5"/>
    <d v="2016-03-28T07:48:00"/>
    <d v="1899-12-30T00:00:00"/>
    <n v="821975"/>
    <d v="2016-03-28T00:00:00"/>
    <s v="07:48:00"/>
    <x v="2"/>
    <x v="16"/>
  </r>
  <r>
    <n v="821975"/>
    <x v="5"/>
    <d v="2016-03-25T03:21:00"/>
    <d v="1899-12-30T00:00:00"/>
    <n v="821975"/>
    <d v="2016-03-25T00:00:00"/>
    <s v="03:21:00"/>
    <x v="2"/>
    <x v="22"/>
  </r>
  <r>
    <n v="821975"/>
    <x v="8"/>
    <d v="2016-03-29T04:54:00"/>
    <d v="1899-12-30T00:00:00"/>
    <n v="821975"/>
    <d v="2016-03-29T00:00:00"/>
    <s v="04:54:00"/>
    <x v="2"/>
    <x v="20"/>
  </r>
  <r>
    <n v="623435"/>
    <x v="2"/>
    <d v="2016-01-21T04:06:00"/>
    <d v="1899-12-30T00:00:00"/>
    <n v="623340"/>
    <d v="2016-01-21T00:00:00"/>
    <s v="04:06:00"/>
    <x v="4"/>
    <x v="20"/>
  </r>
  <r>
    <n v="389478"/>
    <x v="2"/>
    <d v="2016-02-13T19:07:00"/>
    <d v="1899-12-30T00:00:00"/>
    <n v="378123"/>
    <d v="2016-02-13T00:00:00"/>
    <s v="19:07:00"/>
    <x v="5"/>
    <x v="5"/>
  </r>
  <r>
    <n v="773098"/>
    <x v="6"/>
    <d v="2016-02-02T10:46:00"/>
    <d v="1899-12-30T00:00:00"/>
    <n v="773098"/>
    <d v="2016-02-02T00:00:00"/>
    <s v="10:46:00"/>
    <x v="6"/>
    <x v="10"/>
  </r>
  <r>
    <n v="773098"/>
    <x v="2"/>
    <d v="2016-02-06T12:08:00"/>
    <d v="1899-12-30T00:00:00"/>
    <n v="773098"/>
    <d v="2016-02-06T00:00:00"/>
    <s v="12:08:00"/>
    <x v="6"/>
    <x v="8"/>
  </r>
  <r>
    <n v="773098"/>
    <x v="6"/>
    <d v="2016-02-06T12:16:00"/>
    <d v="1899-12-30T00:00:00"/>
    <n v="773098"/>
    <d v="2016-02-06T00:00:00"/>
    <s v="12:16:00"/>
    <x v="6"/>
    <x v="8"/>
  </r>
  <r>
    <n v="531505"/>
    <x v="11"/>
    <d v="2016-01-02T08:22:00"/>
    <d v="1899-12-30T00:00:00"/>
    <n v="531053"/>
    <d v="2016-01-02T00:00:00"/>
    <s v="08:22:00"/>
    <x v="1"/>
    <x v="3"/>
  </r>
  <r>
    <n v="1691012"/>
    <x v="2"/>
    <d v="2016-03-02T21:51:00"/>
    <d v="1899-12-30T00:00:00"/>
    <n v="1690521"/>
    <d v="2016-03-02T00:00:00"/>
    <s v="21:51:00"/>
    <x v="4"/>
    <x v="4"/>
  </r>
  <r>
    <n v="2259942"/>
    <x v="10"/>
    <d v="2016-02-06T20:18:00"/>
    <d v="1899-12-30T00:00:00"/>
    <n v="2259942"/>
    <d v="2016-02-06T00:00:00"/>
    <s v="20:18:00"/>
    <x v="3"/>
    <x v="14"/>
  </r>
  <r>
    <n v="2360384"/>
    <x v="6"/>
    <d v="2016-03-10T17:34:00"/>
    <d v="1899-12-30T00:00:00"/>
    <n v="2360384"/>
    <d v="2016-03-10T00:00:00"/>
    <s v="17:34:00"/>
    <x v="5"/>
    <x v="12"/>
  </r>
  <r>
    <n v="821994"/>
    <x v="4"/>
    <d v="2016-03-14T07:32:00"/>
    <d v="1899-12-30T00:00:00"/>
    <n v="821994"/>
    <d v="2016-03-14T00:00:00"/>
    <s v="07:32:00"/>
    <x v="5"/>
    <x v="16"/>
  </r>
  <r>
    <n v="1108792"/>
    <x v="2"/>
    <d v="2016-01-09T14:12:00"/>
    <d v="1899-12-30T00:00:00"/>
    <n v="1108792"/>
    <d v="2016-01-09T00:00:00"/>
    <s v="14:12:00"/>
    <x v="3"/>
    <x v="0"/>
  </r>
  <r>
    <n v="1108792"/>
    <x v="2"/>
    <d v="2016-01-23T14:32:00"/>
    <d v="1899-12-30T00:00:00"/>
    <n v="1108792"/>
    <d v="2016-01-23T00:00:00"/>
    <s v="14:32:00"/>
    <x v="3"/>
    <x v="0"/>
  </r>
  <r>
    <n v="773113"/>
    <x v="8"/>
    <d v="2016-02-03T17:22:00"/>
    <d v="1899-12-30T00:00:00"/>
    <n v="773113"/>
    <d v="2016-02-03T00:00:00"/>
    <s v="17:22:00"/>
    <x v="5"/>
    <x v="12"/>
  </r>
  <r>
    <n v="2203929"/>
    <x v="6"/>
    <d v="2016-03-17T06:21:00"/>
    <d v="1899-12-30T00:00:00"/>
    <n v="2203929"/>
    <d v="2016-03-17T00:00:00"/>
    <s v="06:21:00"/>
    <x v="2"/>
    <x v="18"/>
  </r>
  <r>
    <n v="810329"/>
    <x v="12"/>
    <d v="2016-01-26T19:53:00"/>
    <d v="1899-12-30T00:00:00"/>
    <n v="810329"/>
    <d v="2016-01-26T00:00:00"/>
    <s v="19:53:00"/>
    <x v="1"/>
    <x v="5"/>
  </r>
  <r>
    <n v="810329"/>
    <x v="9"/>
    <d v="2016-01-28T07:01:00"/>
    <d v="1899-12-30T00:00:00"/>
    <n v="810329"/>
    <d v="2016-01-28T00:00:00"/>
    <s v="07:01:00"/>
    <x v="1"/>
    <x v="16"/>
  </r>
  <r>
    <n v="810329"/>
    <x v="1"/>
    <d v="2016-02-18T21:29:00"/>
    <d v="1899-12-30T00:00:00"/>
    <n v="810329"/>
    <d v="2016-02-18T00:00:00"/>
    <s v="21:29:00"/>
    <x v="1"/>
    <x v="4"/>
  </r>
  <r>
    <n v="810329"/>
    <x v="2"/>
    <d v="2016-02-06T11:43:00"/>
    <d v="1899-12-30T00:00:00"/>
    <n v="810329"/>
    <d v="2016-02-06T00:00:00"/>
    <s v="11:43:00"/>
    <x v="1"/>
    <x v="11"/>
  </r>
  <r>
    <n v="98717"/>
    <x v="4"/>
    <d v="2016-01-17T08:51:00"/>
    <d v="1899-12-30T00:00:00"/>
    <n v="98046"/>
    <d v="2016-01-17T00:00:00"/>
    <s v="08:51:00"/>
    <x v="0"/>
    <x v="3"/>
  </r>
  <r>
    <n v="810332"/>
    <x v="1"/>
    <d v="2016-01-17T10:12:00"/>
    <d v="1899-12-30T00:00:00"/>
    <n v="810332"/>
    <d v="2016-01-17T00:00:00"/>
    <s v="10:12:00"/>
    <x v="5"/>
    <x v="10"/>
  </r>
  <r>
    <n v="810334"/>
    <x v="1"/>
    <d v="2016-03-12T14:34:00"/>
    <d v="1899-12-30T00:00:00"/>
    <n v="810334"/>
    <d v="2016-03-12T00:00:00"/>
    <s v="14:34:00"/>
    <x v="2"/>
    <x v="0"/>
  </r>
  <r>
    <n v="810334"/>
    <x v="10"/>
    <d v="2016-03-09T02:27:00"/>
    <d v="1899-12-30T00:00:00"/>
    <n v="810334"/>
    <d v="2016-03-09T00:00:00"/>
    <s v="02:27:00"/>
    <x v="2"/>
    <x v="21"/>
  </r>
  <r>
    <n v="810339"/>
    <x v="0"/>
    <d v="2016-03-06T08:45:00"/>
    <d v="1899-12-30T00:00:00"/>
    <n v="810339"/>
    <d v="2016-03-06T00:00:00"/>
    <s v="08:45:00"/>
    <x v="5"/>
    <x v="3"/>
  </r>
  <r>
    <n v="822018"/>
    <x v="2"/>
    <d v="2016-03-04T17:14:00"/>
    <d v="1899-12-30T00:00:00"/>
    <n v="822018"/>
    <d v="2016-03-04T00:00:00"/>
    <s v="17:14:00"/>
    <x v="4"/>
    <x v="12"/>
  </r>
  <r>
    <n v="810341"/>
    <x v="2"/>
    <d v="2016-03-02T19:59:00"/>
    <d v="1899-12-30T00:00:00"/>
    <n v="810341"/>
    <d v="2016-03-02T00:00:00"/>
    <s v="19:59:00"/>
    <x v="2"/>
    <x v="5"/>
  </r>
  <r>
    <n v="928271"/>
    <x v="0"/>
    <d v="2016-03-30T13:04:00"/>
    <d v="1899-12-30T00:00:00"/>
    <n v="928260"/>
    <d v="2016-03-30T00:00:00"/>
    <s v="13:04:00"/>
    <x v="4"/>
    <x v="1"/>
  </r>
  <r>
    <n v="830310"/>
    <x v="2"/>
    <d v="2016-02-28T20:26:00"/>
    <d v="1899-12-30T00:00:00"/>
    <n v="822560"/>
    <d v="2016-02-28T00:00:00"/>
    <s v="20:26:00"/>
    <x v="5"/>
    <x v="14"/>
  </r>
  <r>
    <n v="773133"/>
    <x v="4"/>
    <d v="2016-01-10T13:53:00"/>
    <d v="1899-12-30T00:00:00"/>
    <n v="773133"/>
    <d v="2016-01-10T00:00:00"/>
    <s v="13:53:00"/>
    <x v="6"/>
    <x v="1"/>
  </r>
  <r>
    <n v="822033"/>
    <x v="3"/>
    <d v="2016-01-04T15:12:00"/>
    <d v="1899-12-30T00:00:00"/>
    <n v="822033"/>
    <d v="2016-01-04T00:00:00"/>
    <s v="15:12:00"/>
    <x v="1"/>
    <x v="2"/>
  </r>
  <r>
    <n v="955565"/>
    <x v="2"/>
    <d v="2016-03-27T16:27:00"/>
    <d v="1899-12-30T00:00:00"/>
    <n v="941734"/>
    <d v="2016-03-27T00:00:00"/>
    <s v="16:27:00"/>
    <x v="1"/>
    <x v="13"/>
  </r>
  <r>
    <n v="2370841"/>
    <x v="0"/>
    <d v="2016-03-05T09:08:00"/>
    <d v="1899-12-30T00:00:00"/>
    <n v="2370841"/>
    <d v="2016-03-05T00:00:00"/>
    <s v="09:08:00"/>
    <x v="6"/>
    <x v="15"/>
  </r>
  <r>
    <n v="1703706"/>
    <x v="0"/>
    <d v="2016-03-06T12:44:00"/>
    <d v="1899-12-30T00:00:00"/>
    <n v="1701361"/>
    <d v="2016-03-06T00:00:00"/>
    <s v="12:44:00"/>
    <x v="6"/>
    <x v="8"/>
  </r>
  <r>
    <n v="810367"/>
    <x v="2"/>
    <d v="2016-02-13T21:39:00"/>
    <d v="1899-12-30T00:00:00"/>
    <n v="810367"/>
    <d v="2016-02-13T00:00:00"/>
    <s v="21:39:00"/>
    <x v="5"/>
    <x v="4"/>
  </r>
  <r>
    <n v="810376"/>
    <x v="5"/>
    <d v="2016-02-23T11:34:00"/>
    <d v="1899-12-30T00:00:00"/>
    <n v="810376"/>
    <d v="2016-02-23T00:00:00"/>
    <s v="11:34:00"/>
    <x v="2"/>
    <x v="11"/>
  </r>
  <r>
    <n v="941267"/>
    <x v="2"/>
    <d v="2016-03-27T12:04:00"/>
    <d v="1899-12-30T00:00:00"/>
    <n v="941267"/>
    <d v="2016-03-27T00:00:00"/>
    <s v="12:04:00"/>
    <x v="5"/>
    <x v="8"/>
  </r>
  <r>
    <n v="941274"/>
    <x v="8"/>
    <d v="2016-03-23T08:22:00"/>
    <d v="1899-12-30T00:00:00"/>
    <n v="941274"/>
    <d v="2016-03-23T00:00:00"/>
    <s v="08:22:00"/>
    <x v="5"/>
    <x v="3"/>
  </r>
  <r>
    <n v="941274"/>
    <x v="7"/>
    <d v="2016-03-23T18:58:00"/>
    <d v="1899-12-30T00:00:00"/>
    <n v="941274"/>
    <d v="2016-03-23T00:00:00"/>
    <s v="18:58:00"/>
    <x v="5"/>
    <x v="6"/>
  </r>
  <r>
    <n v="966404"/>
    <x v="2"/>
    <d v="2016-03-13T13:42:00"/>
    <d v="1899-12-30T00:00:00"/>
    <n v="941734"/>
    <d v="2016-03-13T00:00:00"/>
    <s v="13:42:00"/>
    <x v="5"/>
    <x v="1"/>
  </r>
  <r>
    <n v="810386"/>
    <x v="4"/>
    <d v="2016-03-03T12:05:00"/>
    <d v="1899-12-30T00:00:00"/>
    <n v="810386"/>
    <d v="2016-03-03T00:00:00"/>
    <s v="12:05:00"/>
    <x v="0"/>
    <x v="8"/>
  </r>
  <r>
    <n v="773165"/>
    <x v="2"/>
    <d v="2016-02-04T10:33:00"/>
    <d v="1899-12-30T00:00:00"/>
    <n v="773165"/>
    <d v="2016-02-04T00:00:00"/>
    <s v="10:33:00"/>
    <x v="4"/>
    <x v="10"/>
  </r>
  <r>
    <n v="907479"/>
    <x v="4"/>
    <d v="2016-03-24T16:06:00"/>
    <d v="1899-12-30T00:00:00"/>
    <n v="907479"/>
    <d v="2016-03-24T00:00:00"/>
    <s v="16:06:00"/>
    <x v="3"/>
    <x v="13"/>
  </r>
  <r>
    <n v="907491"/>
    <x v="6"/>
    <d v="2016-03-25T10:12:00"/>
    <d v="1899-12-30T00:00:00"/>
    <n v="907491"/>
    <d v="2016-03-25T00:00:00"/>
    <s v="10:12:00"/>
    <x v="6"/>
    <x v="10"/>
  </r>
  <r>
    <n v="2361780"/>
    <x v="2"/>
    <d v="2016-03-20T15:41:00"/>
    <d v="1899-12-30T00:00:00"/>
    <n v="2361780"/>
    <d v="2016-03-20T00:00:00"/>
    <s v="15:41:00"/>
    <x v="4"/>
    <x v="2"/>
  </r>
  <r>
    <n v="2370894"/>
    <x v="2"/>
    <d v="2016-03-27T12:00:00"/>
    <d v="1899-12-30T00:00:00"/>
    <n v="2370894"/>
    <d v="2016-03-27T00:00:00"/>
    <s v="12:00:00"/>
    <x v="4"/>
    <x v="8"/>
  </r>
  <r>
    <n v="773180"/>
    <x v="6"/>
    <d v="2016-03-09T08:08:00"/>
    <d v="1899-12-30T00:00:00"/>
    <n v="773175"/>
    <d v="2016-03-09T00:00:00"/>
    <s v="08:08:00"/>
    <x v="1"/>
    <x v="3"/>
  </r>
  <r>
    <n v="378360"/>
    <x v="0"/>
    <d v="2016-03-23T11:41:00"/>
    <d v="1899-12-30T00:00:00"/>
    <n v="378123"/>
    <d v="2016-03-23T00:00:00"/>
    <s v="11:41:00"/>
    <x v="0"/>
    <x v="11"/>
  </r>
  <r>
    <n v="378360"/>
    <x v="2"/>
    <d v="2016-03-12T07:19:00"/>
    <d v="1899-12-30T00:00:00"/>
    <n v="378123"/>
    <d v="2016-03-12T00:00:00"/>
    <s v="07:19:00"/>
    <x v="0"/>
    <x v="16"/>
  </r>
  <r>
    <n v="920698"/>
    <x v="6"/>
    <d v="2016-03-31T13:13:00"/>
    <d v="1899-12-30T00:00:00"/>
    <n v="920663"/>
    <d v="2016-03-31T00:00:00"/>
    <s v="13:13:00"/>
    <x v="1"/>
    <x v="1"/>
  </r>
  <r>
    <n v="810402"/>
    <x v="6"/>
    <d v="2016-01-12T12:47:00"/>
    <d v="1899-12-30T00:00:00"/>
    <n v="810402"/>
    <d v="2016-01-12T00:00:00"/>
    <s v="12:47:00"/>
    <x v="5"/>
    <x v="8"/>
  </r>
  <r>
    <n v="810403"/>
    <x v="2"/>
    <d v="2016-02-13T21:40:00"/>
    <d v="1899-12-30T00:00:00"/>
    <n v="810403"/>
    <d v="2016-02-13T00:00:00"/>
    <s v="21:40:00"/>
    <x v="3"/>
    <x v="4"/>
  </r>
  <r>
    <n v="1151139"/>
    <x v="2"/>
    <d v="2016-03-25T10:17:00"/>
    <d v="1899-12-30T00:00:00"/>
    <n v="1133250"/>
    <d v="2016-03-25T00:00:00"/>
    <s v="10:17:00"/>
    <x v="0"/>
    <x v="10"/>
  </r>
  <r>
    <n v="301198"/>
    <x v="4"/>
    <d v="2016-02-07T17:54:00"/>
    <d v="1899-12-30T00:00:00"/>
    <n v="301011"/>
    <d v="2016-02-07T00:00:00"/>
    <s v="17:54:00"/>
    <x v="1"/>
    <x v="12"/>
  </r>
  <r>
    <n v="301198"/>
    <x v="2"/>
    <d v="2016-01-23T16:01:00"/>
    <d v="1899-12-30T00:00:00"/>
    <n v="301011"/>
    <d v="2016-01-23T00:00:00"/>
    <s v="16:01:00"/>
    <x v="1"/>
    <x v="13"/>
  </r>
  <r>
    <n v="810411"/>
    <x v="1"/>
    <d v="2016-03-14T13:45:00"/>
    <d v="1899-12-30T00:00:00"/>
    <n v="810411"/>
    <d v="2016-03-14T00:00:00"/>
    <s v="13:45:00"/>
    <x v="2"/>
    <x v="1"/>
  </r>
  <r>
    <n v="941303"/>
    <x v="7"/>
    <d v="2016-03-30T12:04:00"/>
    <d v="1899-12-30T00:00:00"/>
    <n v="941303"/>
    <d v="2016-03-30T00:00:00"/>
    <s v="12:04:00"/>
    <x v="3"/>
    <x v="8"/>
  </r>
  <r>
    <n v="941303"/>
    <x v="8"/>
    <d v="2016-03-29T02:46:00"/>
    <d v="1899-12-30T00:00:00"/>
    <n v="941303"/>
    <d v="2016-03-29T00:00:00"/>
    <s v="02:46:00"/>
    <x v="3"/>
    <x v="21"/>
  </r>
  <r>
    <n v="815728"/>
    <x v="3"/>
    <d v="2016-02-21T17:14:00"/>
    <d v="1899-12-30T00:00:00"/>
    <n v="814007"/>
    <d v="2016-02-21T00:00:00"/>
    <s v="17:14:00"/>
    <x v="6"/>
    <x v="12"/>
  </r>
  <r>
    <n v="839814"/>
    <x v="2"/>
    <d v="2016-02-19T09:06:00"/>
    <d v="1899-12-30T00:00:00"/>
    <n v="839488"/>
    <d v="2016-02-19T00:00:00"/>
    <s v="09:06:00"/>
    <x v="0"/>
    <x v="15"/>
  </r>
  <r>
    <n v="839814"/>
    <x v="9"/>
    <d v="2016-02-19T13:48:00"/>
    <d v="1899-12-30T00:00:00"/>
    <n v="839488"/>
    <d v="2016-02-19T00:00:00"/>
    <s v="13:48:00"/>
    <x v="0"/>
    <x v="1"/>
  </r>
  <r>
    <n v="2422691"/>
    <x v="2"/>
    <d v="2016-03-02T19:56:00"/>
    <d v="1899-12-30T00:00:00"/>
    <n v="2384970"/>
    <d v="2016-03-02T00:00:00"/>
    <s v="19:56:00"/>
    <x v="5"/>
    <x v="5"/>
  </r>
  <r>
    <n v="2422691"/>
    <x v="2"/>
    <d v="2016-01-29T12:35:00"/>
    <d v="1899-12-30T00:00:00"/>
    <n v="2384970"/>
    <d v="2016-01-29T00:00:00"/>
    <s v="12:35:00"/>
    <x v="5"/>
    <x v="8"/>
  </r>
  <r>
    <n v="941314"/>
    <x v="8"/>
    <d v="2016-03-28T18:01:00"/>
    <d v="1899-12-30T00:00:00"/>
    <n v="941314"/>
    <d v="2016-03-28T00:00:00"/>
    <s v="18:01:00"/>
    <x v="0"/>
    <x v="6"/>
  </r>
  <r>
    <n v="2216357"/>
    <x v="1"/>
    <d v="2016-03-13T09:03:00"/>
    <d v="1899-12-30T00:00:00"/>
    <n v="2216357"/>
    <d v="2016-03-13T00:00:00"/>
    <s v="09:03:00"/>
    <x v="0"/>
    <x v="15"/>
  </r>
  <r>
    <n v="385740"/>
    <x v="8"/>
    <d v="2016-01-16T17:21:00"/>
    <d v="1899-12-30T00:00:00"/>
    <n v="378123"/>
    <d v="2016-01-16T00:00:00"/>
    <s v="17:21:00"/>
    <x v="5"/>
    <x v="12"/>
  </r>
  <r>
    <n v="462169"/>
    <x v="2"/>
    <d v="2016-02-19T13:00:00"/>
    <d v="1899-12-30T00:00:00"/>
    <n v="460303"/>
    <d v="2016-02-19T00:00:00"/>
    <s v="13:00:00"/>
    <x v="4"/>
    <x v="1"/>
  </r>
  <r>
    <n v="597646"/>
    <x v="2"/>
    <d v="2016-01-05T12:44:00"/>
    <d v="1899-12-30T00:00:00"/>
    <n v="597546"/>
    <d v="2016-01-05T00:00:00"/>
    <s v="12:44:00"/>
    <x v="2"/>
    <x v="8"/>
  </r>
  <r>
    <n v="797116"/>
    <x v="8"/>
    <d v="2016-01-08T19:06:00"/>
    <d v="1899-12-30T00:00:00"/>
    <n v="797116"/>
    <d v="2016-01-08T00:00:00"/>
    <s v="19:06:00"/>
    <x v="5"/>
    <x v="5"/>
  </r>
  <r>
    <n v="1726104"/>
    <x v="0"/>
    <d v="2016-03-23T11:25:00"/>
    <d v="1899-12-30T00:00:00"/>
    <n v="1722226"/>
    <d v="2016-03-23T00:00:00"/>
    <s v="11:25:00"/>
    <x v="1"/>
    <x v="11"/>
  </r>
  <r>
    <n v="2361839"/>
    <x v="6"/>
    <d v="2016-03-14T13:01:00"/>
    <d v="1899-12-30T00:00:00"/>
    <n v="2361839"/>
    <d v="2016-03-14T00:00:00"/>
    <s v="13:01:00"/>
    <x v="6"/>
    <x v="1"/>
  </r>
  <r>
    <n v="2361839"/>
    <x v="10"/>
    <d v="2016-03-15T15:06:00"/>
    <d v="1899-12-30T00:00:00"/>
    <n v="2361839"/>
    <d v="2016-03-15T00:00:00"/>
    <s v="15:06:00"/>
    <x v="6"/>
    <x v="2"/>
  </r>
  <r>
    <n v="115025"/>
    <x v="2"/>
    <d v="2016-02-06T16:13:00"/>
    <d v="1899-12-30T00:00:00"/>
    <n v="104516"/>
    <d v="2016-02-06T00:00:00"/>
    <s v="16:13:00"/>
    <x v="4"/>
    <x v="13"/>
  </r>
  <r>
    <n v="843200"/>
    <x v="2"/>
    <d v="2016-02-26T19:19:00"/>
    <d v="1899-12-30T00:00:00"/>
    <n v="841929"/>
    <d v="2016-02-26T00:00:00"/>
    <s v="19:19:00"/>
    <x v="4"/>
    <x v="5"/>
  </r>
  <r>
    <n v="877370"/>
    <x v="6"/>
    <d v="2016-03-17T15:22:00"/>
    <d v="1899-12-30T00:00:00"/>
    <n v="877249"/>
    <d v="2016-03-17T00:00:00"/>
    <s v="15:22:00"/>
    <x v="6"/>
    <x v="2"/>
  </r>
  <r>
    <n v="788466"/>
    <x v="2"/>
    <d v="2016-02-15T20:25:00"/>
    <d v="1899-12-30T00:00:00"/>
    <n v="788466"/>
    <d v="2016-02-15T00:00:00"/>
    <s v="20:25:00"/>
    <x v="2"/>
    <x v="14"/>
  </r>
  <r>
    <n v="793446"/>
    <x v="1"/>
    <d v="2016-03-14T19:03:00"/>
    <d v="1899-12-30T00:00:00"/>
    <n v="793446"/>
    <d v="2016-03-14T00:00:00"/>
    <s v="19:03:00"/>
    <x v="0"/>
    <x v="5"/>
  </r>
  <r>
    <n v="864804"/>
    <x v="0"/>
    <d v="2016-03-08T14:04:00"/>
    <d v="1899-12-30T00:00:00"/>
    <n v="861637"/>
    <d v="2016-03-08T00:00:00"/>
    <s v="14:04:00"/>
    <x v="0"/>
    <x v="0"/>
  </r>
  <r>
    <n v="836784"/>
    <x v="0"/>
    <d v="2016-03-08T12:20:00"/>
    <d v="1899-12-30T00:00:00"/>
    <n v="834552"/>
    <d v="2016-03-08T00:00:00"/>
    <s v="12:20:00"/>
    <x v="6"/>
    <x v="8"/>
  </r>
  <r>
    <n v="836784"/>
    <x v="0"/>
    <d v="2016-03-12T12:27:00"/>
    <d v="1899-12-30T00:00:00"/>
    <n v="834552"/>
    <d v="2016-03-12T00:00:00"/>
    <s v="12:27:00"/>
    <x v="6"/>
    <x v="8"/>
  </r>
  <r>
    <n v="773269"/>
    <x v="5"/>
    <d v="2016-03-08T12:33:00"/>
    <d v="1899-12-30T00:00:00"/>
    <n v="773269"/>
    <d v="2016-03-08T00:00:00"/>
    <s v="12:33:00"/>
    <x v="2"/>
    <x v="8"/>
  </r>
  <r>
    <n v="147935"/>
    <x v="5"/>
    <d v="2016-01-10T05:12:00"/>
    <d v="1899-12-30T00:00:00"/>
    <n v="147935"/>
    <d v="2016-01-10T00:00:00"/>
    <s v="05:12:00"/>
    <x v="6"/>
    <x v="19"/>
  </r>
  <r>
    <n v="147935"/>
    <x v="5"/>
    <d v="2016-01-08T03:47:00"/>
    <d v="1899-12-30T00:00:00"/>
    <n v="147935"/>
    <d v="2016-01-08T00:00:00"/>
    <s v="03:47:00"/>
    <x v="6"/>
    <x v="22"/>
  </r>
  <r>
    <n v="147935"/>
    <x v="5"/>
    <d v="2016-01-08T03:57:00"/>
    <d v="1899-12-30T00:00:00"/>
    <n v="147935"/>
    <d v="2016-01-08T00:00:00"/>
    <s v="03:57:00"/>
    <x v="6"/>
    <x v="22"/>
  </r>
  <r>
    <n v="604369"/>
    <x v="6"/>
    <d v="2016-01-07T07:01:00"/>
    <d v="1899-12-30T00:00:00"/>
    <n v="604198"/>
    <d v="2016-01-07T00:00:00"/>
    <s v="07:01:00"/>
    <x v="0"/>
    <x v="16"/>
  </r>
  <r>
    <n v="2361914"/>
    <x v="4"/>
    <d v="2016-02-22T02:48:00"/>
    <d v="1899-12-30T00:00:00"/>
    <n v="2361914"/>
    <d v="2016-02-22T00:00:00"/>
    <s v="02:48:00"/>
    <x v="1"/>
    <x v="21"/>
  </r>
  <r>
    <n v="2361914"/>
    <x v="4"/>
    <d v="2016-02-22T05:43:00"/>
    <d v="1899-12-30T00:00:00"/>
    <n v="2361914"/>
    <d v="2016-02-22T00:00:00"/>
    <s v="05:43:00"/>
    <x v="1"/>
    <x v="19"/>
  </r>
  <r>
    <n v="2415212"/>
    <x v="2"/>
    <d v="2016-02-25T18:30:00"/>
    <d v="1899-12-30T00:00:00"/>
    <n v="2415212"/>
    <d v="2016-02-25T00:00:00"/>
    <s v="18:30:00"/>
    <x v="1"/>
    <x v="6"/>
  </r>
  <r>
    <n v="2415212"/>
    <x v="5"/>
    <d v="2016-01-01T14:01:00"/>
    <d v="1899-12-30T00:00:00"/>
    <n v="2415212"/>
    <d v="2016-01-01T00:00:00"/>
    <s v="14:01:00"/>
    <x v="1"/>
    <x v="0"/>
  </r>
  <r>
    <n v="2384970"/>
    <x v="0"/>
    <d v="2016-03-25T12:55:00"/>
    <d v="1899-12-30T00:00:00"/>
    <n v="2371367"/>
    <d v="2016-03-25T00:00:00"/>
    <s v="12:55:00"/>
    <x v="2"/>
    <x v="8"/>
  </r>
  <r>
    <n v="810508"/>
    <x v="8"/>
    <d v="2016-02-21T06:02:00"/>
    <d v="1899-12-30T00:00:00"/>
    <n v="810508"/>
    <d v="2016-02-21T00:00:00"/>
    <s v="06:02:00"/>
    <x v="3"/>
    <x v="18"/>
  </r>
  <r>
    <n v="611044"/>
    <x v="8"/>
    <d v="2016-03-28T15:52:00"/>
    <d v="1899-12-30T00:00:00"/>
    <n v="610483"/>
    <d v="2016-03-28T00:00:00"/>
    <s v="15:52:00"/>
    <x v="2"/>
    <x v="2"/>
  </r>
  <r>
    <n v="891436"/>
    <x v="0"/>
    <d v="2016-03-30T10:48:00"/>
    <d v="1899-12-30T00:00:00"/>
    <n v="886770"/>
    <d v="2016-03-30T00:00:00"/>
    <s v="10:48:00"/>
    <x v="2"/>
    <x v="10"/>
  </r>
  <r>
    <n v="839938"/>
    <x v="2"/>
    <d v="2016-03-06T12:46:00"/>
    <d v="1899-12-30T00:00:00"/>
    <n v="839938"/>
    <d v="2016-03-06T00:00:00"/>
    <s v="12:46:00"/>
    <x v="4"/>
    <x v="8"/>
  </r>
  <r>
    <n v="941416"/>
    <x v="1"/>
    <d v="2016-03-14T15:57:00"/>
    <d v="1899-12-30T00:00:00"/>
    <n v="941416"/>
    <d v="2016-03-14T00:00:00"/>
    <s v="15:57:00"/>
    <x v="2"/>
    <x v="2"/>
  </r>
  <r>
    <n v="773300"/>
    <x v="5"/>
    <d v="2016-01-06T05:38:00"/>
    <d v="1899-12-30T00:00:00"/>
    <n v="773300"/>
    <d v="2016-01-06T00:00:00"/>
    <s v="05:38:00"/>
    <x v="0"/>
    <x v="19"/>
  </r>
  <r>
    <n v="2092152"/>
    <x v="5"/>
    <d v="2016-03-31T06:24:00"/>
    <d v="1899-12-30T00:00:00"/>
    <n v="2092152"/>
    <d v="2016-03-31T00:00:00"/>
    <s v="06:24:00"/>
    <x v="3"/>
    <x v="18"/>
  </r>
  <r>
    <n v="2288904"/>
    <x v="5"/>
    <d v="2016-03-08T11:01:00"/>
    <d v="1899-12-30T00:00:00"/>
    <n v="2288904"/>
    <d v="2016-03-08T00:00:00"/>
    <s v="11:01:00"/>
    <x v="1"/>
    <x v="11"/>
  </r>
  <r>
    <n v="1120547"/>
    <x v="6"/>
    <d v="2016-03-09T05:17:00"/>
    <d v="1899-12-30T00:00:00"/>
    <n v="1109583"/>
    <d v="2016-03-09T00:00:00"/>
    <s v="05:17:00"/>
    <x v="4"/>
    <x v="19"/>
  </r>
  <r>
    <n v="928622"/>
    <x v="4"/>
    <d v="2016-03-24T14:56:00"/>
    <d v="1899-12-30T00:00:00"/>
    <n v="928574"/>
    <d v="2016-03-24T00:00:00"/>
    <s v="14:56:00"/>
    <x v="1"/>
    <x v="0"/>
  </r>
  <r>
    <n v="928622"/>
    <x v="2"/>
    <d v="2016-03-24T13:58:00"/>
    <d v="1899-12-30T00:00:00"/>
    <n v="928574"/>
    <d v="2016-03-24T00:00:00"/>
    <s v="13:58:00"/>
    <x v="1"/>
    <x v="1"/>
  </r>
  <r>
    <n v="870488"/>
    <x v="7"/>
    <d v="2016-03-05T20:19:00"/>
    <d v="1899-12-30T00:00:00"/>
    <n v="870488"/>
    <d v="2016-03-05T00:00:00"/>
    <s v="20:19:00"/>
    <x v="0"/>
    <x v="14"/>
  </r>
  <r>
    <n v="805113"/>
    <x v="2"/>
    <d v="2016-03-12T11:54:00"/>
    <d v="1899-12-30T00:00:00"/>
    <n v="805113"/>
    <d v="2016-03-12T00:00:00"/>
    <s v="11:54:00"/>
    <x v="4"/>
    <x v="11"/>
  </r>
  <r>
    <n v="909975"/>
    <x v="6"/>
    <d v="2016-03-30T04:48:00"/>
    <d v="1899-12-30T00:00:00"/>
    <n v="909837"/>
    <d v="2016-03-30T00:00:00"/>
    <s v="04:48:00"/>
    <x v="0"/>
    <x v="20"/>
  </r>
  <r>
    <n v="773339"/>
    <x v="8"/>
    <d v="2016-03-03T18:14:00"/>
    <d v="1899-12-30T00:00:00"/>
    <n v="773339"/>
    <d v="2016-03-03T00:00:00"/>
    <s v="18:14:00"/>
    <x v="2"/>
    <x v="6"/>
  </r>
  <r>
    <n v="894056"/>
    <x v="6"/>
    <d v="2016-03-09T09:13:00"/>
    <d v="1899-12-30T00:00:00"/>
    <n v="894056"/>
    <d v="2016-03-09T00:00:00"/>
    <s v="09:13:00"/>
    <x v="1"/>
    <x v="15"/>
  </r>
  <r>
    <n v="894056"/>
    <x v="2"/>
    <d v="2016-03-27T01:45:00"/>
    <d v="1899-12-30T00:00:00"/>
    <n v="894056"/>
    <d v="2016-03-27T00:00:00"/>
    <s v="01:45:00"/>
    <x v="1"/>
    <x v="9"/>
  </r>
  <r>
    <n v="787449"/>
    <x v="3"/>
    <d v="2016-02-01T19:48:00"/>
    <d v="1899-12-30T00:00:00"/>
    <n v="787445"/>
    <d v="2016-02-01T00:00:00"/>
    <s v="19:48:00"/>
    <x v="5"/>
    <x v="5"/>
  </r>
  <r>
    <n v="810546"/>
    <x v="0"/>
    <d v="2016-03-02T08:56:00"/>
    <d v="1899-12-30T00:00:00"/>
    <n v="810546"/>
    <d v="2016-03-02T00:00:00"/>
    <s v="08:56:00"/>
    <x v="1"/>
    <x v="3"/>
  </r>
  <r>
    <n v="810546"/>
    <x v="2"/>
    <d v="2016-03-02T19:56:00"/>
    <d v="1899-12-30T00:00:00"/>
    <n v="810546"/>
    <d v="2016-03-02T00:00:00"/>
    <s v="19:56:00"/>
    <x v="1"/>
    <x v="5"/>
  </r>
  <r>
    <n v="736338"/>
    <x v="0"/>
    <d v="2016-03-25T12:17:00"/>
    <d v="1899-12-30T00:00:00"/>
    <n v="733939"/>
    <d v="2016-03-25T00:00:00"/>
    <s v="12:17:00"/>
    <x v="4"/>
    <x v="8"/>
  </r>
  <r>
    <n v="895078"/>
    <x v="2"/>
    <d v="2016-03-24T10:37:00"/>
    <d v="1899-12-30T00:00:00"/>
    <n v="895078"/>
    <d v="2016-03-24T00:00:00"/>
    <s v="10:37:00"/>
    <x v="1"/>
    <x v="10"/>
  </r>
  <r>
    <n v="2288944"/>
    <x v="2"/>
    <d v="2016-03-20T14:49:00"/>
    <d v="1899-12-30T00:00:00"/>
    <n v="2288944"/>
    <d v="2016-03-20T00:00:00"/>
    <s v="14:49:00"/>
    <x v="2"/>
    <x v="0"/>
  </r>
  <r>
    <n v="773365"/>
    <x v="5"/>
    <d v="2016-01-15T03:21:00"/>
    <d v="1899-12-30T00:00:00"/>
    <n v="773365"/>
    <d v="2016-01-15T00:00:00"/>
    <s v="03:21:00"/>
    <x v="5"/>
    <x v="22"/>
  </r>
  <r>
    <n v="1771036"/>
    <x v="6"/>
    <d v="2016-02-16T17:10:00"/>
    <d v="1899-12-30T00:00:00"/>
    <n v="1770122"/>
    <d v="2016-02-16T00:00:00"/>
    <s v="17:10:00"/>
    <x v="4"/>
    <x v="12"/>
  </r>
  <r>
    <n v="813903"/>
    <x v="9"/>
    <d v="2016-02-26T20:03:00"/>
    <d v="1899-12-30T00:00:00"/>
    <n v="811332"/>
    <d v="2016-02-26T00:00:00"/>
    <s v="20:03:00"/>
    <x v="3"/>
    <x v="14"/>
  </r>
  <r>
    <n v="941488"/>
    <x v="0"/>
    <d v="2016-03-29T10:03:00"/>
    <d v="1899-12-30T00:00:00"/>
    <n v="941488"/>
    <d v="2016-03-29T00:00:00"/>
    <s v="10:03:00"/>
    <x v="1"/>
    <x v="10"/>
  </r>
  <r>
    <n v="934989"/>
    <x v="5"/>
    <d v="2016-03-28T19:10:00"/>
    <d v="1899-12-30T00:00:00"/>
    <n v="932007"/>
    <d v="2016-03-28T00:00:00"/>
    <s v="19:10:00"/>
    <x v="3"/>
    <x v="5"/>
  </r>
  <r>
    <n v="833528"/>
    <x v="2"/>
    <d v="2016-01-15T15:09:00"/>
    <d v="1899-12-30T00:00:00"/>
    <n v="833528"/>
    <d v="2016-01-15T00:00:00"/>
    <s v="15:09:00"/>
    <x v="0"/>
    <x v="2"/>
  </r>
  <r>
    <n v="822328"/>
    <x v="3"/>
    <d v="2016-02-26T10:47:00"/>
    <d v="1899-12-30T00:00:00"/>
    <n v="822328"/>
    <d v="2016-02-26T00:00:00"/>
    <s v="10:47:00"/>
    <x v="0"/>
    <x v="10"/>
  </r>
  <r>
    <n v="822328"/>
    <x v="3"/>
    <d v="2016-02-26T21:09:00"/>
    <d v="1899-12-30T00:00:00"/>
    <n v="822328"/>
    <d v="2016-02-26T00:00:00"/>
    <s v="21:09:00"/>
    <x v="0"/>
    <x v="4"/>
  </r>
  <r>
    <n v="822328"/>
    <x v="13"/>
    <d v="2016-03-01T19:57:00"/>
    <d v="1899-12-30T00:00:00"/>
    <n v="822328"/>
    <d v="2016-03-01T00:00:00"/>
    <s v="19:57:00"/>
    <x v="0"/>
    <x v="5"/>
  </r>
  <r>
    <n v="736297"/>
    <x v="4"/>
    <d v="2016-01-23T04:39:00"/>
    <d v="1899-12-30T00:00:00"/>
    <n v="733939"/>
    <d v="2016-01-23T00:00:00"/>
    <s v="04:39:00"/>
    <x v="1"/>
    <x v="20"/>
  </r>
  <r>
    <n v="790327"/>
    <x v="2"/>
    <d v="2016-02-20T20:25:00"/>
    <d v="1899-12-30T00:00:00"/>
    <n v="790327"/>
    <d v="2016-02-20T00:00:00"/>
    <s v="20:25:00"/>
    <x v="3"/>
    <x v="14"/>
  </r>
  <r>
    <n v="760598"/>
    <x v="2"/>
    <d v="2016-03-24T14:35:00"/>
    <d v="1899-12-30T00:00:00"/>
    <n v="760529"/>
    <d v="2016-03-24T00:00:00"/>
    <s v="14:35:00"/>
    <x v="3"/>
    <x v="0"/>
  </r>
  <r>
    <n v="366658"/>
    <x v="9"/>
    <d v="2016-03-08T13:48:00"/>
    <d v="1899-12-30T00:00:00"/>
    <n v="366496"/>
    <d v="2016-03-08T00:00:00"/>
    <s v="13:48:00"/>
    <x v="5"/>
    <x v="1"/>
  </r>
  <r>
    <n v="366658"/>
    <x v="8"/>
    <d v="2016-02-02T21:04:00"/>
    <d v="1899-12-30T00:00:00"/>
    <n v="366496"/>
    <d v="2016-02-02T00:00:00"/>
    <s v="21:04:00"/>
    <x v="5"/>
    <x v="4"/>
  </r>
  <r>
    <n v="366658"/>
    <x v="3"/>
    <d v="2016-02-09T13:49:00"/>
    <d v="1899-12-30T00:00:00"/>
    <n v="366496"/>
    <d v="2016-02-09T00:00:00"/>
    <s v="13:49:00"/>
    <x v="5"/>
    <x v="1"/>
  </r>
  <r>
    <n v="196084"/>
    <x v="14"/>
    <d v="2016-01-04T03:51:00"/>
    <d v="1899-12-30T00:00:00"/>
    <n v="196084"/>
    <d v="2016-01-04T00:00:00"/>
    <s v="03:51:00"/>
    <x v="2"/>
    <x v="22"/>
  </r>
  <r>
    <n v="833542"/>
    <x v="2"/>
    <d v="2016-03-03T10:25:00"/>
    <d v="1899-12-30T00:00:00"/>
    <n v="833542"/>
    <d v="2016-03-03T00:00:00"/>
    <s v="10:25:00"/>
    <x v="0"/>
    <x v="10"/>
  </r>
  <r>
    <n v="833542"/>
    <x v="0"/>
    <d v="2016-03-01T13:20:00"/>
    <d v="1899-12-30T00:00:00"/>
    <n v="833542"/>
    <d v="2016-03-01T00:00:00"/>
    <s v="13:20:00"/>
    <x v="0"/>
    <x v="1"/>
  </r>
  <r>
    <n v="891517"/>
    <x v="3"/>
    <d v="2016-03-18T09:59:00"/>
    <d v="1899-12-30T00:00:00"/>
    <n v="886770"/>
    <d v="2016-03-18T00:00:00"/>
    <s v="09:59:00"/>
    <x v="6"/>
    <x v="15"/>
  </r>
  <r>
    <n v="2092216"/>
    <x v="1"/>
    <d v="2016-03-24T04:28:00"/>
    <d v="1899-12-30T00:00:00"/>
    <n v="2092216"/>
    <d v="2016-03-24T00:00:00"/>
    <s v="04:28:00"/>
    <x v="2"/>
    <x v="20"/>
  </r>
  <r>
    <n v="822361"/>
    <x v="6"/>
    <d v="2016-02-24T14:40:00"/>
    <d v="1899-12-30T00:00:00"/>
    <n v="822361"/>
    <d v="2016-02-24T00:00:00"/>
    <s v="14:40:00"/>
    <x v="4"/>
    <x v="0"/>
  </r>
  <r>
    <n v="1024878"/>
    <x v="2"/>
    <d v="2016-01-28T09:52:00"/>
    <d v="1899-12-30T00:00:00"/>
    <n v="941734"/>
    <d v="2016-01-28T00:00:00"/>
    <s v="09:52:00"/>
    <x v="4"/>
    <x v="15"/>
  </r>
  <r>
    <n v="620753"/>
    <x v="2"/>
    <d v="2016-01-29T19:41:00"/>
    <d v="1899-12-30T00:00:00"/>
    <n v="620473"/>
    <d v="2016-01-29T00:00:00"/>
    <s v="19:41:00"/>
    <x v="2"/>
    <x v="5"/>
  </r>
  <r>
    <n v="840081"/>
    <x v="2"/>
    <d v="2016-03-03T21:38:00"/>
    <d v="1899-12-30T00:00:00"/>
    <n v="840081"/>
    <d v="2016-03-03T00:00:00"/>
    <s v="21:38:00"/>
    <x v="6"/>
    <x v="4"/>
  </r>
  <r>
    <n v="213644"/>
    <x v="6"/>
    <d v="2016-03-04T07:57:00"/>
    <d v="1899-12-30T00:00:00"/>
    <n v="212439"/>
    <d v="2016-03-04T00:00:00"/>
    <s v="07:57:00"/>
    <x v="6"/>
    <x v="16"/>
  </r>
  <r>
    <n v="213644"/>
    <x v="1"/>
    <d v="2016-03-04T08:01:00"/>
    <d v="1899-12-30T00:00:00"/>
    <n v="212439"/>
    <d v="2016-03-04T00:00:00"/>
    <s v="08:01:00"/>
    <x v="6"/>
    <x v="3"/>
  </r>
  <r>
    <n v="867973"/>
    <x v="2"/>
    <d v="2016-03-19T20:36:00"/>
    <d v="1899-12-30T00:00:00"/>
    <n v="867973"/>
    <d v="2016-03-19T00:00:00"/>
    <s v="20:36:00"/>
    <x v="4"/>
    <x v="14"/>
  </r>
  <r>
    <n v="488378"/>
    <x v="9"/>
    <d v="2016-03-25T20:21:00"/>
    <d v="1899-12-30T00:00:00"/>
    <n v="488096"/>
    <d v="2016-03-25T00:00:00"/>
    <s v="20:21:00"/>
    <x v="1"/>
    <x v="14"/>
  </r>
  <r>
    <n v="2205447"/>
    <x v="2"/>
    <d v="2016-02-15T20:59:00"/>
    <d v="1899-12-30T00:00:00"/>
    <n v="2205447"/>
    <d v="2016-02-15T00:00:00"/>
    <s v="20:59:00"/>
    <x v="3"/>
    <x v="14"/>
  </r>
  <r>
    <n v="2205447"/>
    <x v="2"/>
    <d v="2016-02-06T16:30:00"/>
    <d v="1899-12-30T00:00:00"/>
    <n v="2205447"/>
    <d v="2016-02-06T00:00:00"/>
    <s v="16:30:00"/>
    <x v="3"/>
    <x v="13"/>
  </r>
  <r>
    <n v="810609"/>
    <x v="6"/>
    <d v="2016-02-19T12:15:00"/>
    <d v="1899-12-30T00:00:00"/>
    <n v="810609"/>
    <d v="2016-02-19T00:00:00"/>
    <s v="12:15:00"/>
    <x v="1"/>
    <x v="8"/>
  </r>
  <r>
    <n v="597444"/>
    <x v="4"/>
    <d v="2016-01-05T05:51:00"/>
    <d v="1899-12-30T00:00:00"/>
    <n v="597416"/>
    <d v="2016-01-05T00:00:00"/>
    <s v="05:51:00"/>
    <x v="4"/>
    <x v="19"/>
  </r>
  <r>
    <n v="805211"/>
    <x v="0"/>
    <d v="2016-03-25T11:33:00"/>
    <d v="1899-12-30T00:00:00"/>
    <n v="805211"/>
    <d v="2016-03-25T00:00:00"/>
    <s v="11:33:00"/>
    <x v="4"/>
    <x v="11"/>
  </r>
  <r>
    <n v="773433"/>
    <x v="2"/>
    <d v="2016-02-03T08:17:00"/>
    <d v="1899-12-30T00:00:00"/>
    <n v="773433"/>
    <d v="2016-02-03T00:00:00"/>
    <s v="08:17:00"/>
    <x v="0"/>
    <x v="3"/>
  </r>
  <r>
    <n v="773440"/>
    <x v="14"/>
    <d v="2016-02-05T11:49:00"/>
    <d v="1899-12-30T00:00:00"/>
    <n v="773440"/>
    <d v="2016-02-05T00:00:00"/>
    <s v="11:49:00"/>
    <x v="0"/>
    <x v="11"/>
  </r>
  <r>
    <n v="773440"/>
    <x v="4"/>
    <d v="2016-02-04T17:34:00"/>
    <d v="1899-12-30T00:00:00"/>
    <n v="773440"/>
    <d v="2016-02-04T00:00:00"/>
    <s v="17:34:00"/>
    <x v="0"/>
    <x v="12"/>
  </r>
  <r>
    <n v="951970"/>
    <x v="9"/>
    <d v="2016-03-12T10:29:00"/>
    <d v="1899-12-30T00:00:00"/>
    <n v="941734"/>
    <d v="2016-03-12T00:00:00"/>
    <s v="10:29:00"/>
    <x v="5"/>
    <x v="10"/>
  </r>
  <r>
    <n v="1794145"/>
    <x v="6"/>
    <d v="2016-02-06T03:10:00"/>
    <d v="1899-12-30T00:00:00"/>
    <n v="1793451"/>
    <d v="2016-02-06T00:00:00"/>
    <s v="03:10:00"/>
    <x v="0"/>
    <x v="22"/>
  </r>
  <r>
    <n v="802228"/>
    <x v="2"/>
    <d v="2016-02-18T06:33:00"/>
    <d v="1899-12-30T00:00:00"/>
    <n v="798241"/>
    <d v="2016-02-18T00:00:00"/>
    <s v="06:33:00"/>
    <x v="2"/>
    <x v="18"/>
  </r>
  <r>
    <n v="1888752"/>
    <x v="2"/>
    <d v="2016-01-05T08:10:00"/>
    <d v="1899-12-30T00:00:00"/>
    <n v="1831261"/>
    <d v="2016-01-05T00:00:00"/>
    <s v="08:10:00"/>
    <x v="5"/>
    <x v="3"/>
  </r>
  <r>
    <n v="773461"/>
    <x v="2"/>
    <d v="2016-02-15T21:01:00"/>
    <d v="1899-12-30T00:00:00"/>
    <n v="773461"/>
    <d v="2016-02-15T00:00:00"/>
    <s v="21:01:00"/>
    <x v="0"/>
    <x v="4"/>
  </r>
  <r>
    <n v="773462"/>
    <x v="2"/>
    <d v="2016-01-19T11:22:00"/>
    <d v="1899-12-30T00:00:00"/>
    <n v="773462"/>
    <d v="2016-01-19T00:00:00"/>
    <s v="11:22:00"/>
    <x v="6"/>
    <x v="11"/>
  </r>
  <r>
    <n v="773462"/>
    <x v="9"/>
    <d v="2016-01-29T10:50:00"/>
    <d v="1899-12-30T00:00:00"/>
    <n v="773462"/>
    <d v="2016-01-29T00:00:00"/>
    <s v="10:50:00"/>
    <x v="6"/>
    <x v="10"/>
  </r>
  <r>
    <n v="898365"/>
    <x v="0"/>
    <d v="2016-03-25T13:20:00"/>
    <d v="1899-12-30T00:00:00"/>
    <n v="897770"/>
    <d v="2016-03-25T00:00:00"/>
    <s v="13:20:00"/>
    <x v="3"/>
    <x v="1"/>
  </r>
  <r>
    <n v="607197"/>
    <x v="2"/>
    <d v="2016-02-06T16:01:00"/>
    <d v="1899-12-30T00:00:00"/>
    <n v="606205"/>
    <d v="2016-02-06T00:00:00"/>
    <s v="16:01:00"/>
    <x v="0"/>
    <x v="13"/>
  </r>
  <r>
    <n v="810638"/>
    <x v="0"/>
    <d v="2016-03-12T14:10:00"/>
    <d v="1899-12-30T00:00:00"/>
    <n v="810638"/>
    <d v="2016-03-12T00:00:00"/>
    <s v="14:10:00"/>
    <x v="0"/>
    <x v="0"/>
  </r>
  <r>
    <n v="810638"/>
    <x v="0"/>
    <d v="2016-03-12T14:16:00"/>
    <d v="1899-12-30T00:00:00"/>
    <n v="810638"/>
    <d v="2016-03-12T00:00:00"/>
    <s v="14:16:00"/>
    <x v="0"/>
    <x v="0"/>
  </r>
  <r>
    <n v="810638"/>
    <x v="0"/>
    <d v="2016-03-12T14:23:00"/>
    <d v="1899-12-30T00:00:00"/>
    <n v="810638"/>
    <d v="2016-03-12T00:00:00"/>
    <s v="14:23:00"/>
    <x v="0"/>
    <x v="0"/>
  </r>
  <r>
    <n v="948343"/>
    <x v="2"/>
    <d v="2016-03-28T05:10:00"/>
    <d v="1899-12-30T00:00:00"/>
    <n v="941734"/>
    <d v="2016-03-28T00:00:00"/>
    <s v="05:10:00"/>
    <x v="6"/>
    <x v="19"/>
  </r>
  <r>
    <n v="925838"/>
    <x v="6"/>
    <d v="2016-03-30T06:35:00"/>
    <d v="1899-12-30T00:00:00"/>
    <n v="925816"/>
    <d v="2016-03-30T00:00:00"/>
    <s v="06:35:00"/>
    <x v="6"/>
    <x v="18"/>
  </r>
  <r>
    <n v="2423050"/>
    <x v="1"/>
    <d v="2016-03-20T01:25:00"/>
    <d v="1899-12-30T00:00:00"/>
    <n v="2384970"/>
    <d v="2016-03-20T00:00:00"/>
    <s v="01:25:00"/>
    <x v="2"/>
    <x v="9"/>
  </r>
  <r>
    <n v="941609"/>
    <x v="2"/>
    <d v="2016-03-20T17:13:00"/>
    <d v="1899-12-30T00:00:00"/>
    <n v="941609"/>
    <d v="2016-03-20T00:00:00"/>
    <s v="17:13:00"/>
    <x v="6"/>
    <x v="12"/>
  </r>
  <r>
    <n v="928855"/>
    <x v="0"/>
    <d v="2016-03-30T09:00:00"/>
    <d v="1899-12-30T00:00:00"/>
    <n v="928768"/>
    <d v="2016-03-30T00:00:00"/>
    <s v="09:00:00"/>
    <x v="6"/>
    <x v="15"/>
  </r>
  <r>
    <n v="935120"/>
    <x v="9"/>
    <d v="2016-03-25T07:24:00"/>
    <d v="1899-12-30T00:00:00"/>
    <n v="932007"/>
    <d v="2016-03-25T00:00:00"/>
    <s v="07:24:00"/>
    <x v="6"/>
    <x v="16"/>
  </r>
  <r>
    <n v="773487"/>
    <x v="9"/>
    <d v="2016-01-29T08:39:00"/>
    <d v="1899-12-30T00:00:00"/>
    <n v="773487"/>
    <d v="2016-01-29T00:00:00"/>
    <s v="08:39:00"/>
    <x v="4"/>
    <x v="3"/>
  </r>
  <r>
    <n v="533093"/>
    <x v="1"/>
    <d v="2016-02-27T04:34:00"/>
    <d v="1899-12-30T00:00:00"/>
    <n v="533013"/>
    <d v="2016-02-27T00:00:00"/>
    <s v="04:34:00"/>
    <x v="4"/>
    <x v="20"/>
  </r>
  <r>
    <n v="773492"/>
    <x v="2"/>
    <d v="2016-02-06T15:59:00"/>
    <d v="1899-12-30T00:00:00"/>
    <n v="773492"/>
    <d v="2016-02-06T00:00:00"/>
    <s v="15:59:00"/>
    <x v="3"/>
    <x v="2"/>
  </r>
  <r>
    <n v="456426"/>
    <x v="6"/>
    <d v="2016-02-13T12:00:00"/>
    <d v="1899-12-30T00:00:00"/>
    <n v="453480"/>
    <d v="2016-02-13T00:00:00"/>
    <s v="12:00:00"/>
    <x v="5"/>
    <x v="8"/>
  </r>
  <r>
    <n v="382733"/>
    <x v="5"/>
    <d v="2016-03-30T20:23:00"/>
    <d v="1899-12-30T00:00:00"/>
    <n v="378123"/>
    <d v="2016-03-30T00:00:00"/>
    <s v="20:23:00"/>
    <x v="4"/>
    <x v="14"/>
  </r>
  <r>
    <n v="819123"/>
    <x v="0"/>
    <d v="2016-03-03T07:39:00"/>
    <d v="1899-12-30T00:00:00"/>
    <n v="819098"/>
    <d v="2016-03-03T00:00:00"/>
    <s v="07:39:00"/>
    <x v="6"/>
    <x v="16"/>
  </r>
  <r>
    <n v="941625"/>
    <x v="5"/>
    <d v="2016-02-06T18:56:00"/>
    <d v="1899-12-30T00:00:00"/>
    <n v="941623"/>
    <d v="2016-02-06T00:00:00"/>
    <s v="18:56:00"/>
    <x v="3"/>
    <x v="6"/>
  </r>
  <r>
    <n v="2205512"/>
    <x v="6"/>
    <d v="2016-02-06T13:04:00"/>
    <d v="1899-12-30T00:00:00"/>
    <n v="2205512"/>
    <d v="2016-02-06T00:00:00"/>
    <s v="13:04:00"/>
    <x v="4"/>
    <x v="1"/>
  </r>
  <r>
    <n v="1120547"/>
    <x v="6"/>
    <d v="2016-03-10T09:28:00"/>
    <d v="1899-12-30T00:00:00"/>
    <n v="1109583"/>
    <d v="2016-03-10T00:00:00"/>
    <s v="09:28:00"/>
    <x v="4"/>
    <x v="15"/>
  </r>
  <r>
    <n v="153218"/>
    <x v="0"/>
    <d v="2016-03-30T16:26:00"/>
    <d v="1899-12-30T00:00:00"/>
    <n v="152716"/>
    <d v="2016-03-30T00:00:00"/>
    <s v="16:26:00"/>
    <x v="1"/>
    <x v="13"/>
  </r>
  <r>
    <n v="729539"/>
    <x v="7"/>
    <d v="2016-01-22T11:41:00"/>
    <d v="1899-12-30T00:00:00"/>
    <n v="729468"/>
    <d v="2016-01-22T00:00:00"/>
    <s v="11:41:00"/>
    <x v="3"/>
    <x v="11"/>
  </r>
  <r>
    <n v="861532"/>
    <x v="7"/>
    <d v="2016-01-02T15:33:00"/>
    <d v="1899-12-30T00:00:00"/>
    <n v="861451"/>
    <d v="2016-01-02T00:00:00"/>
    <s v="15:33:00"/>
    <x v="2"/>
    <x v="2"/>
  </r>
  <r>
    <n v="1008867"/>
    <x v="0"/>
    <d v="2016-03-03T09:58:00"/>
    <d v="1899-12-30T00:00:00"/>
    <n v="941734"/>
    <d v="2016-03-03T00:00:00"/>
    <s v="09:58:00"/>
    <x v="3"/>
    <x v="15"/>
  </r>
  <r>
    <n v="1008867"/>
    <x v="0"/>
    <d v="2016-03-03T10:00:00"/>
    <d v="1899-12-30T00:00:00"/>
    <n v="941734"/>
    <d v="2016-03-03T00:00:00"/>
    <s v="10:00:00"/>
    <x v="3"/>
    <x v="10"/>
  </r>
  <r>
    <n v="1008867"/>
    <x v="0"/>
    <d v="2016-03-04T10:16:00"/>
    <d v="1899-12-30T00:00:00"/>
    <n v="941734"/>
    <d v="2016-03-04T00:00:00"/>
    <s v="10:16:00"/>
    <x v="3"/>
    <x v="10"/>
  </r>
  <r>
    <n v="1008867"/>
    <x v="2"/>
    <d v="2016-03-04T10:24:00"/>
    <d v="1899-12-30T00:00:00"/>
    <n v="941734"/>
    <d v="2016-03-04T00:00:00"/>
    <s v="10:24:00"/>
    <x v="3"/>
    <x v="10"/>
  </r>
  <r>
    <n v="773517"/>
    <x v="14"/>
    <d v="2016-01-22T21:42:00"/>
    <d v="1899-12-30T00:00:00"/>
    <n v="773517"/>
    <d v="2016-01-22T00:00:00"/>
    <s v="21:42:00"/>
    <x v="0"/>
    <x v="4"/>
  </r>
  <r>
    <n v="1814657"/>
    <x v="6"/>
    <d v="2016-02-22T22:21:00"/>
    <d v="1899-12-30T00:00:00"/>
    <n v="1813755"/>
    <d v="2016-02-22T00:00:00"/>
    <s v="22:21:00"/>
    <x v="5"/>
    <x v="17"/>
  </r>
  <r>
    <n v="733873"/>
    <x v="8"/>
    <d v="2016-01-08T21:04:00"/>
    <d v="1899-12-30T00:00:00"/>
    <n v="733756"/>
    <d v="2016-01-08T00:00:00"/>
    <s v="21:04:00"/>
    <x v="2"/>
    <x v="4"/>
  </r>
  <r>
    <n v="941667"/>
    <x v="4"/>
    <d v="2016-03-07T08:45:00"/>
    <d v="1899-12-30T00:00:00"/>
    <n v="941667"/>
    <d v="2016-03-07T00:00:00"/>
    <s v="08:45:00"/>
    <x v="3"/>
    <x v="3"/>
  </r>
  <r>
    <n v="1109510"/>
    <x v="7"/>
    <d v="2016-03-31T20:32:00"/>
    <d v="1899-12-30T00:00:00"/>
    <n v="1109510"/>
    <d v="2016-03-31T00:00:00"/>
    <s v="20:32:00"/>
    <x v="0"/>
    <x v="14"/>
  </r>
  <r>
    <n v="925862"/>
    <x v="0"/>
    <d v="2016-03-30T10:46:00"/>
    <d v="1899-12-30T00:00:00"/>
    <n v="925816"/>
    <d v="2016-03-30T00:00:00"/>
    <s v="10:46:00"/>
    <x v="2"/>
    <x v="10"/>
  </r>
  <r>
    <n v="810716"/>
    <x v="6"/>
    <d v="2016-02-18T18:14:00"/>
    <d v="1899-12-30T00:00:00"/>
    <n v="810716"/>
    <d v="2016-02-18T00:00:00"/>
    <s v="18:14:00"/>
    <x v="6"/>
    <x v="6"/>
  </r>
  <r>
    <n v="810718"/>
    <x v="5"/>
    <d v="2016-03-06T07:17:00"/>
    <d v="1899-12-30T00:00:00"/>
    <n v="810718"/>
    <d v="2016-03-06T00:00:00"/>
    <s v="07:17:00"/>
    <x v="3"/>
    <x v="16"/>
  </r>
  <r>
    <n v="131579"/>
    <x v="1"/>
    <d v="2016-02-23T16:49:00"/>
    <d v="1899-12-30T00:00:00"/>
    <n v="131449"/>
    <d v="2016-02-23T00:00:00"/>
    <s v="16:49:00"/>
    <x v="2"/>
    <x v="13"/>
  </r>
  <r>
    <n v="2405348"/>
    <x v="4"/>
    <d v="2016-01-10T18:29:00"/>
    <d v="1899-12-30T00:00:00"/>
    <n v="2405348"/>
    <d v="2016-01-10T00:00:00"/>
    <s v="18:29:00"/>
    <x v="4"/>
    <x v="6"/>
  </r>
  <r>
    <n v="901044"/>
    <x v="5"/>
    <d v="2016-03-24T18:14:00"/>
    <d v="1899-12-30T00:00:00"/>
    <n v="897770"/>
    <d v="2016-03-24T00:00:00"/>
    <s v="18:14:00"/>
    <x v="6"/>
    <x v="6"/>
  </r>
  <r>
    <n v="897314"/>
    <x v="8"/>
    <d v="2016-03-28T12:23:00"/>
    <d v="1899-12-30T00:00:00"/>
    <n v="897314"/>
    <d v="2016-03-28T00:00:00"/>
    <s v="12:23:00"/>
    <x v="5"/>
    <x v="8"/>
  </r>
  <r>
    <n v="897314"/>
    <x v="5"/>
    <d v="2016-03-28T17:45:00"/>
    <d v="1899-12-30T00:00:00"/>
    <n v="897314"/>
    <d v="2016-03-28T00:00:00"/>
    <s v="17:45:00"/>
    <x v="5"/>
    <x v="12"/>
  </r>
  <r>
    <n v="897314"/>
    <x v="8"/>
    <d v="2016-03-28T18:26:00"/>
    <d v="1899-12-30T00:00:00"/>
    <n v="897314"/>
    <d v="2016-03-28T00:00:00"/>
    <s v="18:26:00"/>
    <x v="5"/>
    <x v="6"/>
  </r>
  <r>
    <n v="263937"/>
    <x v="7"/>
    <d v="2016-03-25T20:10:00"/>
    <d v="1899-12-30T00:00:00"/>
    <n v="257502"/>
    <d v="2016-03-25T00:00:00"/>
    <s v="20:10:00"/>
    <x v="1"/>
    <x v="14"/>
  </r>
  <r>
    <n v="2324585"/>
    <x v="11"/>
    <d v="2016-01-05T18:43:00"/>
    <d v="1899-12-30T00:00:00"/>
    <n v="2289159"/>
    <d v="2016-01-05T00:00:00"/>
    <s v="18:43:00"/>
    <x v="6"/>
    <x v="6"/>
  </r>
  <r>
    <n v="805337"/>
    <x v="2"/>
    <d v="2016-03-20T16:10:00"/>
    <d v="1899-12-30T00:00:00"/>
    <n v="805337"/>
    <d v="2016-03-20T00:00:00"/>
    <s v="16:10:00"/>
    <x v="4"/>
    <x v="13"/>
  </r>
  <r>
    <n v="107098"/>
    <x v="2"/>
    <d v="2016-01-30T19:05:00"/>
    <d v="1899-12-30T00:00:00"/>
    <n v="104516"/>
    <d v="2016-01-30T00:00:00"/>
    <s v="19:05:00"/>
    <x v="5"/>
    <x v="5"/>
  </r>
  <r>
    <n v="847050"/>
    <x v="4"/>
    <d v="2016-03-18T06:20:00"/>
    <d v="1899-12-30T00:00:00"/>
    <n v="845245"/>
    <d v="2016-03-18T00:00:00"/>
    <s v="06:20:00"/>
    <x v="4"/>
    <x v="18"/>
  </r>
  <r>
    <n v="2371354"/>
    <x v="9"/>
    <d v="2016-02-14T08:39:00"/>
    <d v="1899-12-30T00:00:00"/>
    <n v="2371354"/>
    <d v="2016-02-14T00:00:00"/>
    <s v="08:39:00"/>
    <x v="3"/>
    <x v="3"/>
  </r>
  <r>
    <n v="2371360"/>
    <x v="3"/>
    <d v="2016-03-12T19:38:00"/>
    <d v="1899-12-30T00:00:00"/>
    <n v="2371360"/>
    <d v="2016-03-12T00:00:00"/>
    <s v="19:38:00"/>
    <x v="5"/>
    <x v="5"/>
  </r>
  <r>
    <n v="901044"/>
    <x v="6"/>
    <d v="2016-03-17T06:14:00"/>
    <d v="1899-12-30T00:00:00"/>
    <n v="897770"/>
    <d v="2016-03-17T00:00:00"/>
    <s v="06:14:00"/>
    <x v="6"/>
    <x v="18"/>
  </r>
  <r>
    <n v="103076"/>
    <x v="2"/>
    <d v="2016-03-20T17:31:00"/>
    <d v="1899-12-30T00:00:00"/>
    <n v="102190"/>
    <d v="2016-03-20T00:00:00"/>
    <s v="17:31:00"/>
    <x v="4"/>
    <x v="12"/>
  </r>
  <r>
    <n v="2371367"/>
    <x v="4"/>
    <d v="2016-02-21T14:32:00"/>
    <d v="1899-12-30T00:00:00"/>
    <n v="2371367"/>
    <d v="2016-02-21T00:00:00"/>
    <s v="14:32:00"/>
    <x v="5"/>
    <x v="0"/>
  </r>
  <r>
    <n v="810751"/>
    <x v="2"/>
    <d v="2016-03-03T19:06:00"/>
    <d v="1899-12-30T00:00:00"/>
    <n v="810751"/>
    <d v="2016-03-03T00:00:00"/>
    <s v="19:06:00"/>
    <x v="6"/>
    <x v="5"/>
  </r>
  <r>
    <n v="810751"/>
    <x v="2"/>
    <d v="2016-03-20T20:08:00"/>
    <d v="1899-12-30T00:00:00"/>
    <n v="810751"/>
    <d v="2016-03-20T00:00:00"/>
    <s v="20:08:00"/>
    <x v="6"/>
    <x v="14"/>
  </r>
  <r>
    <n v="810751"/>
    <x v="6"/>
    <d v="2016-03-20T14:01:00"/>
    <d v="1899-12-30T00:00:00"/>
    <n v="810751"/>
    <d v="2016-03-20T00:00:00"/>
    <s v="14:01:00"/>
    <x v="6"/>
    <x v="0"/>
  </r>
  <r>
    <n v="918216"/>
    <x v="5"/>
    <d v="2016-03-30T13:28:00"/>
    <d v="1899-12-30T00:00:00"/>
    <n v="918104"/>
    <d v="2016-03-30T00:00:00"/>
    <s v="13:28:00"/>
    <x v="5"/>
    <x v="1"/>
  </r>
  <r>
    <n v="918216"/>
    <x v="7"/>
    <d v="2016-03-26T06:03:00"/>
    <d v="1899-12-30T00:00:00"/>
    <n v="918104"/>
    <d v="2016-03-26T00:00:00"/>
    <s v="06:03:00"/>
    <x v="5"/>
    <x v="18"/>
  </r>
  <r>
    <n v="918216"/>
    <x v="10"/>
    <d v="2016-03-26T11:13:00"/>
    <d v="1899-12-30T00:00:00"/>
    <n v="918104"/>
    <d v="2016-03-26T00:00:00"/>
    <s v="11:13:00"/>
    <x v="5"/>
    <x v="11"/>
  </r>
  <r>
    <n v="918216"/>
    <x v="3"/>
    <d v="2016-03-26T17:09:00"/>
    <d v="1899-12-30T00:00:00"/>
    <n v="918104"/>
    <d v="2016-03-26T00:00:00"/>
    <s v="17:09:00"/>
    <x v="5"/>
    <x v="12"/>
  </r>
  <r>
    <n v="2018374"/>
    <x v="2"/>
    <d v="2016-01-29T12:58:00"/>
    <d v="1899-12-30T00:00:00"/>
    <n v="2018374"/>
    <d v="2016-01-29T00:00:00"/>
    <s v="12:58:00"/>
    <x v="4"/>
    <x v="8"/>
  </r>
  <r>
    <n v="822539"/>
    <x v="6"/>
    <d v="2016-03-01T22:08:00"/>
    <d v="1899-12-30T00:00:00"/>
    <n v="822539"/>
    <d v="2016-03-01T00:00:00"/>
    <s v="22:08:00"/>
    <x v="6"/>
    <x v="17"/>
  </r>
  <r>
    <n v="810758"/>
    <x v="1"/>
    <d v="2016-02-21T11:02:00"/>
    <d v="1899-12-30T00:00:00"/>
    <n v="810758"/>
    <d v="2016-02-21T00:00:00"/>
    <s v="11:02:00"/>
    <x v="6"/>
    <x v="11"/>
  </r>
  <r>
    <n v="810758"/>
    <x v="4"/>
    <d v="2016-02-21T11:03:00"/>
    <d v="1899-12-30T00:00:00"/>
    <n v="810758"/>
    <d v="2016-02-21T00:00:00"/>
    <s v="11:03:00"/>
    <x v="6"/>
    <x v="11"/>
  </r>
  <r>
    <n v="810758"/>
    <x v="0"/>
    <d v="2016-02-24T13:17:00"/>
    <d v="1899-12-30T00:00:00"/>
    <n v="810758"/>
    <d v="2016-02-24T00:00:00"/>
    <s v="13:17:00"/>
    <x v="6"/>
    <x v="1"/>
  </r>
  <r>
    <n v="2423149"/>
    <x v="2"/>
    <d v="2016-02-04T08:51:00"/>
    <d v="1899-12-30T00:00:00"/>
    <n v="2384970"/>
    <d v="2016-02-04T00:00:00"/>
    <s v="08:51:00"/>
    <x v="4"/>
    <x v="3"/>
  </r>
  <r>
    <n v="2423149"/>
    <x v="9"/>
    <d v="2016-01-03T19:10:00"/>
    <d v="1899-12-30T00:00:00"/>
    <n v="2384970"/>
    <d v="2016-01-03T00:00:00"/>
    <s v="19:10:00"/>
    <x v="4"/>
    <x v="5"/>
  </r>
  <r>
    <n v="2205568"/>
    <x v="6"/>
    <d v="2016-02-06T15:34:00"/>
    <d v="1899-12-30T00:00:00"/>
    <n v="2205568"/>
    <d v="2016-02-06T00:00:00"/>
    <s v="15:34:00"/>
    <x v="4"/>
    <x v="2"/>
  </r>
  <r>
    <n v="810770"/>
    <x v="4"/>
    <d v="2016-02-21T08:44:00"/>
    <d v="1899-12-30T00:00:00"/>
    <n v="810770"/>
    <d v="2016-02-21T00:00:00"/>
    <s v="08:44:00"/>
    <x v="1"/>
    <x v="3"/>
  </r>
  <r>
    <n v="810770"/>
    <x v="4"/>
    <d v="2016-03-08T19:22:00"/>
    <d v="1899-12-30T00:00:00"/>
    <n v="810770"/>
    <d v="2016-03-08T00:00:00"/>
    <s v="19:22:00"/>
    <x v="1"/>
    <x v="5"/>
  </r>
  <r>
    <n v="810770"/>
    <x v="0"/>
    <d v="2016-02-27T15:35:00"/>
    <d v="1899-12-30T00:00:00"/>
    <n v="810770"/>
    <d v="2016-02-27T00:00:00"/>
    <s v="15:35:00"/>
    <x v="1"/>
    <x v="2"/>
  </r>
  <r>
    <n v="914943"/>
    <x v="8"/>
    <d v="2016-03-25T16:12:00"/>
    <d v="1899-12-30T00:00:00"/>
    <n v="911967"/>
    <d v="2016-03-25T00:00:00"/>
    <s v="16:12:00"/>
    <x v="4"/>
    <x v="13"/>
  </r>
  <r>
    <n v="805381"/>
    <x v="2"/>
    <d v="2016-03-04T07:41:00"/>
    <d v="1899-12-30T00:00:00"/>
    <n v="805381"/>
    <d v="2016-03-04T00:00:00"/>
    <s v="07:41:00"/>
    <x v="0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5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2">
        <item n="Unlisted" x="10"/>
        <item x="1"/>
        <item x="0"/>
        <item x="3"/>
        <item x="2"/>
        <item x="6"/>
        <item x="7"/>
        <item x="9"/>
        <item x="5"/>
        <item x="8"/>
        <item x="4"/>
        <item t="default"/>
      </items>
    </pivotField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UserID" fld="0" subtotal="count" baseField="7" baseItem="8"/>
  </dataField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G3:H14" firstHeaderRow="1" firstDataRow="1" firstDataCol="1"/>
  <pivotFields count="9">
    <pivotField showAll="0"/>
    <pivotField axis="axisRow" dataField="1" showAll="0" measureFilter="1" sortType="ascending">
      <items count="20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numFmtId="20" showAll="0"/>
    <pivotField showAll="0"/>
    <pivotField numFmtId="14" showAll="0"/>
    <pivotField showAll="0"/>
    <pivotField showAll="0"/>
    <pivotField showAll="0"/>
  </pivotFields>
  <rowFields count="1">
    <field x="1"/>
  </rowFields>
  <rowItems count="11">
    <i>
      <x v="7"/>
    </i>
    <i>
      <x v="5"/>
    </i>
    <i>
      <x v="1"/>
    </i>
    <i>
      <x v="3"/>
    </i>
    <i>
      <x/>
    </i>
    <i>
      <x v="14"/>
    </i>
    <i>
      <x v="16"/>
    </i>
    <i>
      <x v="4"/>
    </i>
    <i>
      <x v="8"/>
    </i>
    <i>
      <x v="15"/>
    </i>
    <i t="grand">
      <x/>
    </i>
  </rowItems>
  <colItems count="1">
    <i/>
  </colItems>
  <dataFields count="1">
    <dataField name="Count of Channel2" fld="1" subtotal="count" baseField="0" baseItem="0"/>
  </dataFields>
  <chartFormats count="2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4" firstHeaderRow="1" firstDataRow="1" firstDataCol="1"/>
  <pivotFields count="9">
    <pivotField showAll="0"/>
    <pivotField axis="axisRow" showAll="0" measureFilter="1" sortType="ascending">
      <items count="20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dataField="1" numFmtId="20" showAll="0"/>
    <pivotField showAll="0"/>
    <pivotField numFmtId="14" showAll="0"/>
    <pivotField showAll="0"/>
    <pivotField showAll="0"/>
    <pivotField showAll="0"/>
  </pivotFields>
  <rowFields count="1">
    <field x="1"/>
  </rowFields>
  <rowItems count="11">
    <i>
      <x v="7"/>
    </i>
    <i>
      <x/>
    </i>
    <i>
      <x v="5"/>
    </i>
    <i>
      <x v="3"/>
    </i>
    <i>
      <x v="1"/>
    </i>
    <i>
      <x v="14"/>
    </i>
    <i>
      <x v="16"/>
    </i>
    <i>
      <x v="4"/>
    </i>
    <i>
      <x v="15"/>
    </i>
    <i>
      <x v="8"/>
    </i>
    <i t="grand">
      <x/>
    </i>
  </rowItems>
  <colItems count="1">
    <i/>
  </colItems>
  <dataFields count="1">
    <dataField name="Sum of Duration 2" fld="3" baseField="1" baseItem="0" numFmtId="20"/>
  </dataFields>
  <chartFormats count="1"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ay2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ina Projec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8" firstHeaderRow="1" firstDataRow="1" firstDataCol="1"/>
  <pivotFields count="9">
    <pivotField dataField="1" showAll="0"/>
    <pivotField showAll="0">
      <items count="20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t="default"/>
      </items>
    </pivotField>
    <pivotField numFmtId="22" showAll="0"/>
    <pivotField numFmtId="20" showAll="0"/>
    <pivotField showAll="0"/>
    <pivotField numFmtId="14" showAll="0"/>
    <pivotField showAll="0"/>
    <pivotField showAll="0"/>
    <pivotField axis="axisRow" showAll="0">
      <items count="25">
        <item x="7"/>
        <item x="9"/>
        <item x="21"/>
        <item x="22"/>
        <item x="20"/>
        <item x="19"/>
        <item x="18"/>
        <item x="16"/>
        <item x="3"/>
        <item x="15"/>
        <item x="10"/>
        <item x="11"/>
        <item x="8"/>
        <item x="1"/>
        <item x="0"/>
        <item x="2"/>
        <item x="13"/>
        <item x="12"/>
        <item x="6"/>
        <item x="5"/>
        <item x="14"/>
        <item x="4"/>
        <item x="17"/>
        <item x="23"/>
        <item t="default"/>
      </items>
    </pivotField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UserID" fld="0" subtotal="count" baseField="8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 rowPageCount="1" colPageCount="1"/>
  <pivotFields count="9">
    <pivotField showAll="0"/>
    <pivotField axis="axisRow" dataField="1" showAll="0" measureFilter="1">
      <items count="20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x="10"/>
        <item x="6"/>
        <item x="2"/>
        <item x="4"/>
        <item x="16"/>
        <item x="18"/>
        <item t="default"/>
      </items>
    </pivotField>
    <pivotField numFmtId="22" showAll="0"/>
    <pivotField numFmtId="20" showAll="0"/>
    <pivotField showAll="0"/>
    <pivotField numFmtId="14" showAll="0"/>
    <pivotField showAll="0"/>
    <pivotField axis="axisPage" showAll="0">
      <items count="8">
        <item x="4"/>
        <item x="1"/>
        <item x="0"/>
        <item x="6"/>
        <item x="5"/>
        <item x="3"/>
        <item x="2"/>
        <item t="default"/>
      </items>
    </pivotField>
    <pivotField showAll="0"/>
  </pivotFields>
  <rowFields count="1">
    <field x="1"/>
  </rowFields>
  <row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rowItems>
  <colItems count="1">
    <i/>
  </colItems>
  <pageFields count="1">
    <pageField fld="7" item="1" hier="-1"/>
  </pageFields>
  <dataFields count="1">
    <dataField name="Count of Channel2" fld="1" subtotal="count" showDataAs="percentOfTotal" baseField="0" baseItem="0" numFmtId="10"/>
  </dataFields>
  <chartFormats count="3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14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1"/>
        <item x="0"/>
        <item x="3"/>
        <item x="2"/>
        <item x="6"/>
        <item x="7"/>
        <item x="9"/>
        <item x="5"/>
        <item x="8"/>
        <item x="4"/>
        <item t="default"/>
      </items>
    </pivotField>
    <pivotField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UserID" fld="0" subtotal="count" baseField="7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1:I5376" totalsRowShown="0" headerRowDxfId="6">
  <autoFilter ref="A1:I5376"/>
  <tableColumns count="9">
    <tableColumn id="1" name="UserID"/>
    <tableColumn id="2" name="Name"/>
    <tableColumn id="3" name="Surname"/>
    <tableColumn id="4" name="Email"/>
    <tableColumn id="5" name="Gender"/>
    <tableColumn id="6" name="Race"/>
    <tableColumn id="7" name="Age"/>
    <tableColumn id="8" name="Province"/>
    <tableColumn id="9" name="Social Media Hand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I10001" totalsRowShown="0">
  <autoFilter ref="A1:I10001"/>
  <sortState ref="A2:E10001">
    <sortCondition descending="1" ref="D1:D10001"/>
  </sortState>
  <tableColumns count="9">
    <tableColumn id="1" name="UserID"/>
    <tableColumn id="2" name="Channel2"/>
    <tableColumn id="3" name="RecordDate2" dataDxfId="5"/>
    <tableColumn id="4" name="Duration 2" dataDxfId="4"/>
    <tableColumn id="5" name="userid2"/>
    <tableColumn id="8" name="Date" dataDxfId="3"/>
    <tableColumn id="9" name="Time" dataDxfId="2"/>
    <tableColumn id="10" name="Day2" dataDxfId="1">
      <calculatedColumnFormula>TEXT(A2,"dddd")</calculatedColumnFormula>
    </tableColumn>
    <tableColumn id="12" name="Hours" dataDxfId="0">
      <calculatedColumnFormula>HOUR(G2)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tabSelected="1" workbookViewId="0">
      <selection activeCell="G4" sqref="G4"/>
    </sheetView>
  </sheetViews>
  <sheetFormatPr defaultRowHeight="14.4" x14ac:dyDescent="0.3"/>
  <cols>
    <col min="1" max="1" width="14.109375" bestFit="1" customWidth="1"/>
    <col min="2" max="2" width="15.109375" bestFit="1" customWidth="1"/>
  </cols>
  <sheetData>
    <row r="3" spans="1:2" x14ac:dyDescent="0.3">
      <c r="A3" s="4" t="s">
        <v>2358</v>
      </c>
      <c r="B3" t="s">
        <v>2360</v>
      </c>
    </row>
    <row r="4" spans="1:2" x14ac:dyDescent="0.3">
      <c r="A4" s="5" t="s">
        <v>2375</v>
      </c>
      <c r="B4">
        <v>218</v>
      </c>
    </row>
    <row r="5" spans="1:2" x14ac:dyDescent="0.3">
      <c r="A5" s="5" t="s">
        <v>72</v>
      </c>
      <c r="B5">
        <v>287</v>
      </c>
    </row>
    <row r="6" spans="1:2" x14ac:dyDescent="0.3">
      <c r="A6" s="5" t="s">
        <v>19</v>
      </c>
      <c r="B6">
        <v>156</v>
      </c>
    </row>
    <row r="7" spans="1:2" x14ac:dyDescent="0.3">
      <c r="A7" s="5" t="s">
        <v>26</v>
      </c>
      <c r="B7">
        <v>1704</v>
      </c>
    </row>
    <row r="8" spans="1:2" x14ac:dyDescent="0.3">
      <c r="A8" s="5" t="s">
        <v>1</v>
      </c>
      <c r="B8">
        <v>481</v>
      </c>
    </row>
    <row r="9" spans="1:2" x14ac:dyDescent="0.3">
      <c r="A9" s="5" t="s">
        <v>8</v>
      </c>
      <c r="B9">
        <v>368</v>
      </c>
    </row>
    <row r="10" spans="1:2" x14ac:dyDescent="0.3">
      <c r="A10" s="5" t="s">
        <v>85</v>
      </c>
      <c r="B10">
        <v>421</v>
      </c>
    </row>
    <row r="11" spans="1:2" x14ac:dyDescent="0.3">
      <c r="A11" s="5" t="s">
        <v>20</v>
      </c>
      <c r="B11">
        <v>702</v>
      </c>
    </row>
    <row r="12" spans="1:2" x14ac:dyDescent="0.3">
      <c r="A12" s="5" t="s">
        <v>36</v>
      </c>
      <c r="B12">
        <v>161</v>
      </c>
    </row>
    <row r="13" spans="1:2" x14ac:dyDescent="0.3">
      <c r="A13" s="5" t="s">
        <v>192</v>
      </c>
      <c r="B13">
        <v>86</v>
      </c>
    </row>
    <row r="14" spans="1:2" x14ac:dyDescent="0.3">
      <c r="A14" s="5" t="s">
        <v>62</v>
      </c>
      <c r="B14">
        <v>791</v>
      </c>
    </row>
    <row r="15" spans="1:2" x14ac:dyDescent="0.3">
      <c r="A15" s="5" t="s">
        <v>2359</v>
      </c>
      <c r="B15">
        <v>5375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zoomScale="70" zoomScaleNormal="70" workbookViewId="0">
      <selection sqref="A1:I1"/>
    </sheetView>
  </sheetViews>
  <sheetFormatPr defaultRowHeight="14.4" x14ac:dyDescent="0.3"/>
  <cols>
    <col min="1" max="1" width="14" customWidth="1"/>
    <col min="2" max="2" width="10.6640625" bestFit="1" customWidth="1"/>
    <col min="3" max="3" width="13.44140625" customWidth="1"/>
    <col min="4" max="4" width="35.6640625" customWidth="1"/>
    <col min="5" max="5" width="11.886718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4"/>
  <sheetViews>
    <sheetView workbookViewId="0">
      <selection activeCell="J5" sqref="J5"/>
    </sheetView>
  </sheetViews>
  <sheetFormatPr defaultRowHeight="14.4" x14ac:dyDescent="0.3"/>
  <cols>
    <col min="1" max="1" width="25" bestFit="1" customWidth="1"/>
    <col min="2" max="3" width="16.88671875" bestFit="1" customWidth="1"/>
    <col min="7" max="7" width="25" bestFit="1" customWidth="1"/>
    <col min="8" max="8" width="17.5546875" bestFit="1" customWidth="1"/>
    <col min="9" max="9" width="16.88671875" bestFit="1" customWidth="1"/>
  </cols>
  <sheetData>
    <row r="3" spans="1:8" x14ac:dyDescent="0.3">
      <c r="A3" s="4" t="s">
        <v>2358</v>
      </c>
      <c r="B3" t="s">
        <v>2373</v>
      </c>
      <c r="G3" s="4" t="s">
        <v>2358</v>
      </c>
      <c r="H3" t="s">
        <v>2372</v>
      </c>
    </row>
    <row r="4" spans="1:8" x14ac:dyDescent="0.3">
      <c r="A4" s="5" t="s">
        <v>2334</v>
      </c>
      <c r="B4" s="7">
        <v>1.5410185185185188</v>
      </c>
      <c r="G4" s="5" t="s">
        <v>2334</v>
      </c>
      <c r="H4" s="10">
        <v>367</v>
      </c>
    </row>
    <row r="5" spans="1:8" x14ac:dyDescent="0.3">
      <c r="A5" s="5" t="s">
        <v>2332</v>
      </c>
      <c r="B5" s="7">
        <v>2.0326504629629607</v>
      </c>
      <c r="G5" s="5" t="s">
        <v>2326</v>
      </c>
      <c r="H5" s="10">
        <v>505</v>
      </c>
    </row>
    <row r="6" spans="1:8" x14ac:dyDescent="0.3">
      <c r="A6" s="5" t="s">
        <v>2326</v>
      </c>
      <c r="B6" s="7">
        <v>2.8240624999999993</v>
      </c>
      <c r="G6" s="5" t="s">
        <v>2331</v>
      </c>
      <c r="H6" s="10">
        <v>714</v>
      </c>
    </row>
    <row r="7" spans="1:8" x14ac:dyDescent="0.3">
      <c r="A7" s="5" t="s">
        <v>2325</v>
      </c>
      <c r="B7" s="7">
        <v>2.927280092592591</v>
      </c>
      <c r="G7" s="5" t="s">
        <v>2325</v>
      </c>
      <c r="H7" s="10">
        <v>793</v>
      </c>
    </row>
    <row r="8" spans="1:8" x14ac:dyDescent="0.3">
      <c r="A8" s="5" t="s">
        <v>2331</v>
      </c>
      <c r="B8" s="7">
        <v>3.0524652777777752</v>
      </c>
      <c r="G8" s="5" t="s">
        <v>2332</v>
      </c>
      <c r="H8" s="10">
        <v>859</v>
      </c>
    </row>
    <row r="9" spans="1:8" x14ac:dyDescent="0.3">
      <c r="A9" s="5" t="s">
        <v>2324</v>
      </c>
      <c r="B9" s="7">
        <v>3.7783101851851857</v>
      </c>
      <c r="G9" s="5" t="s">
        <v>2324</v>
      </c>
      <c r="H9" s="10">
        <v>896</v>
      </c>
    </row>
    <row r="10" spans="1:8" x14ac:dyDescent="0.3">
      <c r="A10" s="5" t="s">
        <v>2330</v>
      </c>
      <c r="B10" s="7">
        <v>7.9968402777777658</v>
      </c>
      <c r="G10" s="5" t="s">
        <v>2330</v>
      </c>
      <c r="H10" s="10">
        <v>952</v>
      </c>
    </row>
    <row r="11" spans="1:8" x14ac:dyDescent="0.3">
      <c r="A11" s="5" t="s">
        <v>2333</v>
      </c>
      <c r="B11" s="7">
        <v>8.031493055555547</v>
      </c>
      <c r="G11" s="5" t="s">
        <v>2333</v>
      </c>
      <c r="H11" s="10">
        <v>1050</v>
      </c>
    </row>
    <row r="12" spans="1:8" x14ac:dyDescent="0.3">
      <c r="A12" s="5" t="s">
        <v>2329</v>
      </c>
      <c r="B12" s="7">
        <v>13.065717592592605</v>
      </c>
      <c r="G12" s="5" t="s">
        <v>2328</v>
      </c>
      <c r="H12" s="10">
        <v>1465</v>
      </c>
    </row>
    <row r="13" spans="1:8" x14ac:dyDescent="0.3">
      <c r="A13" s="5" t="s">
        <v>2328</v>
      </c>
      <c r="B13" s="7">
        <v>17.171898148148195</v>
      </c>
      <c r="G13" s="5" t="s">
        <v>2329</v>
      </c>
      <c r="H13" s="10">
        <v>1662</v>
      </c>
    </row>
    <row r="14" spans="1:8" x14ac:dyDescent="0.3">
      <c r="A14" s="5" t="s">
        <v>2359</v>
      </c>
      <c r="B14" s="7">
        <v>62.421736111111137</v>
      </c>
      <c r="G14" s="5" t="s">
        <v>2359</v>
      </c>
      <c r="H14" s="10">
        <v>9263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10" sqref="A4:B10"/>
    </sheetView>
  </sheetViews>
  <sheetFormatPr defaultRowHeight="14.4" x14ac:dyDescent="0.3"/>
  <cols>
    <col min="1" max="1" width="13.109375" bestFit="1" customWidth="1"/>
    <col min="2" max="2" width="13.44140625" bestFit="1" customWidth="1"/>
  </cols>
  <sheetData>
    <row r="3" spans="1:2" x14ac:dyDescent="0.3">
      <c r="A3" s="4" t="s">
        <v>2358</v>
      </c>
      <c r="B3" t="s">
        <v>3726</v>
      </c>
    </row>
    <row r="4" spans="1:2" x14ac:dyDescent="0.3">
      <c r="A4" s="5" t="s">
        <v>3719</v>
      </c>
      <c r="B4">
        <v>1435</v>
      </c>
    </row>
    <row r="5" spans="1:2" x14ac:dyDescent="0.3">
      <c r="A5" s="5" t="s">
        <v>3720</v>
      </c>
      <c r="B5">
        <v>1363</v>
      </c>
    </row>
    <row r="6" spans="1:2" x14ac:dyDescent="0.3">
      <c r="A6" s="5" t="s">
        <v>3721</v>
      </c>
      <c r="B6">
        <v>1570</v>
      </c>
    </row>
    <row r="7" spans="1:2" x14ac:dyDescent="0.3">
      <c r="A7" s="5" t="s">
        <v>3722</v>
      </c>
      <c r="B7">
        <v>1354</v>
      </c>
    </row>
    <row r="8" spans="1:2" x14ac:dyDescent="0.3">
      <c r="A8" s="5" t="s">
        <v>3723</v>
      </c>
      <c r="B8">
        <v>1379</v>
      </c>
    </row>
    <row r="9" spans="1:2" x14ac:dyDescent="0.3">
      <c r="A9" s="5" t="s">
        <v>3724</v>
      </c>
      <c r="B9">
        <v>1539</v>
      </c>
    </row>
    <row r="10" spans="1:2" x14ac:dyDescent="0.3">
      <c r="A10" s="5" t="s">
        <v>3725</v>
      </c>
      <c r="B10">
        <v>1360</v>
      </c>
    </row>
    <row r="11" spans="1:2" x14ac:dyDescent="0.3">
      <c r="A11" s="5" t="s">
        <v>2359</v>
      </c>
      <c r="B11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workbookViewId="0">
      <selection activeCell="B27" sqref="A4:B27"/>
    </sheetView>
  </sheetViews>
  <sheetFormatPr defaultRowHeight="14.4" x14ac:dyDescent="0.3"/>
  <cols>
    <col min="1" max="1" width="13.109375" bestFit="1" customWidth="1"/>
    <col min="2" max="2" width="15.109375" bestFit="1" customWidth="1"/>
  </cols>
  <sheetData>
    <row r="3" spans="1:2" x14ac:dyDescent="0.3">
      <c r="A3" s="4" t="s">
        <v>2358</v>
      </c>
      <c r="B3" t="s">
        <v>2360</v>
      </c>
    </row>
    <row r="4" spans="1:2" x14ac:dyDescent="0.3">
      <c r="A4" s="5">
        <v>0</v>
      </c>
      <c r="B4" s="10">
        <v>80</v>
      </c>
    </row>
    <row r="5" spans="1:2" x14ac:dyDescent="0.3">
      <c r="A5" s="5">
        <v>1</v>
      </c>
      <c r="B5" s="10">
        <v>55</v>
      </c>
    </row>
    <row r="6" spans="1:2" x14ac:dyDescent="0.3">
      <c r="A6" s="5">
        <v>2</v>
      </c>
      <c r="B6" s="10">
        <v>49</v>
      </c>
    </row>
    <row r="7" spans="1:2" x14ac:dyDescent="0.3">
      <c r="A7" s="5">
        <v>3</v>
      </c>
      <c r="B7" s="10">
        <v>94</v>
      </c>
    </row>
    <row r="8" spans="1:2" x14ac:dyDescent="0.3">
      <c r="A8" s="5">
        <v>4</v>
      </c>
      <c r="B8" s="10">
        <v>180</v>
      </c>
    </row>
    <row r="9" spans="1:2" x14ac:dyDescent="0.3">
      <c r="A9" s="5">
        <v>5</v>
      </c>
      <c r="B9" s="10">
        <v>298</v>
      </c>
    </row>
    <row r="10" spans="1:2" x14ac:dyDescent="0.3">
      <c r="A10" s="5">
        <v>6</v>
      </c>
      <c r="B10" s="10">
        <v>401</v>
      </c>
    </row>
    <row r="11" spans="1:2" x14ac:dyDescent="0.3">
      <c r="A11" s="5">
        <v>7</v>
      </c>
      <c r="B11" s="10">
        <v>402</v>
      </c>
    </row>
    <row r="12" spans="1:2" x14ac:dyDescent="0.3">
      <c r="A12" s="5">
        <v>8</v>
      </c>
      <c r="B12" s="10">
        <v>541</v>
      </c>
    </row>
    <row r="13" spans="1:2" x14ac:dyDescent="0.3">
      <c r="A13" s="5">
        <v>9</v>
      </c>
      <c r="B13" s="10">
        <v>539</v>
      </c>
    </row>
    <row r="14" spans="1:2" x14ac:dyDescent="0.3">
      <c r="A14" s="5">
        <v>10</v>
      </c>
      <c r="B14" s="10">
        <v>634</v>
      </c>
    </row>
    <row r="15" spans="1:2" x14ac:dyDescent="0.3">
      <c r="A15" s="5">
        <v>11</v>
      </c>
      <c r="B15" s="10">
        <v>568</v>
      </c>
    </row>
    <row r="16" spans="1:2" x14ac:dyDescent="0.3">
      <c r="A16" s="5">
        <v>12</v>
      </c>
      <c r="B16" s="10">
        <v>620</v>
      </c>
    </row>
    <row r="17" spans="1:2" x14ac:dyDescent="0.3">
      <c r="A17" s="5">
        <v>13</v>
      </c>
      <c r="B17" s="10">
        <v>637</v>
      </c>
    </row>
    <row r="18" spans="1:2" x14ac:dyDescent="0.3">
      <c r="A18" s="5">
        <v>14</v>
      </c>
      <c r="B18" s="10">
        <v>627</v>
      </c>
    </row>
    <row r="19" spans="1:2" x14ac:dyDescent="0.3">
      <c r="A19" s="5">
        <v>15</v>
      </c>
      <c r="B19" s="10">
        <v>648</v>
      </c>
    </row>
    <row r="20" spans="1:2" x14ac:dyDescent="0.3">
      <c r="A20" s="5">
        <v>16</v>
      </c>
      <c r="B20" s="10">
        <v>628</v>
      </c>
    </row>
    <row r="21" spans="1:2" x14ac:dyDescent="0.3">
      <c r="A21" s="5">
        <v>17</v>
      </c>
      <c r="B21" s="10">
        <v>647</v>
      </c>
    </row>
    <row r="22" spans="1:2" x14ac:dyDescent="0.3">
      <c r="A22" s="5">
        <v>18</v>
      </c>
      <c r="B22" s="10">
        <v>622</v>
      </c>
    </row>
    <row r="23" spans="1:2" x14ac:dyDescent="0.3">
      <c r="A23" s="5">
        <v>19</v>
      </c>
      <c r="B23" s="10">
        <v>585</v>
      </c>
    </row>
    <row r="24" spans="1:2" x14ac:dyDescent="0.3">
      <c r="A24" s="5">
        <v>20</v>
      </c>
      <c r="B24" s="10">
        <v>498</v>
      </c>
    </row>
    <row r="25" spans="1:2" x14ac:dyDescent="0.3">
      <c r="A25" s="5">
        <v>21</v>
      </c>
      <c r="B25" s="10">
        <v>364</v>
      </c>
    </row>
    <row r="26" spans="1:2" x14ac:dyDescent="0.3">
      <c r="A26" s="5">
        <v>22</v>
      </c>
      <c r="B26" s="10">
        <v>180</v>
      </c>
    </row>
    <row r="27" spans="1:2" x14ac:dyDescent="0.3">
      <c r="A27" s="5">
        <v>23</v>
      </c>
      <c r="B27" s="10">
        <v>103</v>
      </c>
    </row>
    <row r="28" spans="1:2" x14ac:dyDescent="0.3">
      <c r="A28" s="5" t="s">
        <v>2359</v>
      </c>
      <c r="B28" s="10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S22" sqref="S22"/>
    </sheetView>
  </sheetViews>
  <sheetFormatPr defaultRowHeight="14.4" x14ac:dyDescent="0.3"/>
  <cols>
    <col min="1" max="1" width="25" bestFit="1" customWidth="1"/>
    <col min="2" max="2" width="17.5546875" bestFit="1" customWidth="1"/>
  </cols>
  <sheetData>
    <row r="1" spans="1:2" x14ac:dyDescent="0.3">
      <c r="A1" s="4" t="s">
        <v>3718</v>
      </c>
      <c r="B1" t="s">
        <v>3720</v>
      </c>
    </row>
    <row r="3" spans="1:2" x14ac:dyDescent="0.3">
      <c r="A3" s="4" t="s">
        <v>2358</v>
      </c>
      <c r="B3" t="s">
        <v>2372</v>
      </c>
    </row>
    <row r="4" spans="1:2" x14ac:dyDescent="0.3">
      <c r="A4" s="5" t="s">
        <v>2332</v>
      </c>
      <c r="B4" s="11">
        <v>0.10431372549019607</v>
      </c>
    </row>
    <row r="5" spans="1:2" x14ac:dyDescent="0.3">
      <c r="A5" s="5" t="s">
        <v>2331</v>
      </c>
      <c r="B5" s="11">
        <v>8.0784313725490192E-2</v>
      </c>
    </row>
    <row r="6" spans="1:2" x14ac:dyDescent="0.3">
      <c r="A6" s="5" t="s">
        <v>2325</v>
      </c>
      <c r="B6" s="11">
        <v>9.8039215686274508E-2</v>
      </c>
    </row>
    <row r="7" spans="1:2" x14ac:dyDescent="0.3">
      <c r="A7" s="5" t="s">
        <v>2333</v>
      </c>
      <c r="B7" s="11">
        <v>0.1207843137254902</v>
      </c>
    </row>
    <row r="8" spans="1:2" x14ac:dyDescent="0.3">
      <c r="A8" s="5" t="s">
        <v>2326</v>
      </c>
      <c r="B8" s="11">
        <v>5.2549019607843139E-2</v>
      </c>
    </row>
    <row r="9" spans="1:2" x14ac:dyDescent="0.3">
      <c r="A9" s="5" t="s">
        <v>2334</v>
      </c>
      <c r="B9" s="11">
        <v>3.3725490196078428E-2</v>
      </c>
    </row>
    <row r="10" spans="1:2" x14ac:dyDescent="0.3">
      <c r="A10" s="5" t="s">
        <v>2328</v>
      </c>
      <c r="B10" s="11">
        <v>0.14431372549019608</v>
      </c>
    </row>
    <row r="11" spans="1:2" x14ac:dyDescent="0.3">
      <c r="A11" s="5" t="s">
        <v>2324</v>
      </c>
      <c r="B11" s="11">
        <v>9.0196078431372548E-2</v>
      </c>
    </row>
    <row r="12" spans="1:2" x14ac:dyDescent="0.3">
      <c r="A12" s="5" t="s">
        <v>2329</v>
      </c>
      <c r="B12" s="11">
        <v>0.16784313725490196</v>
      </c>
    </row>
    <row r="13" spans="1:2" x14ac:dyDescent="0.3">
      <c r="A13" s="5" t="s">
        <v>2330</v>
      </c>
      <c r="B13" s="11">
        <v>0.10745098039215686</v>
      </c>
    </row>
    <row r="14" spans="1:2" x14ac:dyDescent="0.3">
      <c r="A14" s="5" t="s">
        <v>2359</v>
      </c>
      <c r="B14" s="11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opLeftCell="A2" workbookViewId="0">
      <selection sqref="A1:I10001"/>
    </sheetView>
  </sheetViews>
  <sheetFormatPr defaultRowHeight="14.4" x14ac:dyDescent="0.3"/>
  <cols>
    <col min="1" max="1" width="11.6640625" customWidth="1"/>
    <col min="2" max="2" width="29.33203125" customWidth="1"/>
    <col min="3" max="3" width="20.5546875" style="2" customWidth="1"/>
    <col min="4" max="4" width="12.6640625" style="7" customWidth="1"/>
    <col min="5" max="5" width="9.6640625" customWidth="1"/>
    <col min="6" max="6" width="10.6640625" style="6" bestFit="1" customWidth="1"/>
    <col min="8" max="8" width="11.44140625" bestFit="1" customWidth="1"/>
  </cols>
  <sheetData>
    <row r="1" spans="1:9" x14ac:dyDescent="0.3">
      <c r="A1" t="s">
        <v>2323</v>
      </c>
      <c r="B1" t="s">
        <v>2347</v>
      </c>
      <c r="C1" s="2" t="s">
        <v>2346</v>
      </c>
      <c r="D1" s="7" t="s">
        <v>2345</v>
      </c>
      <c r="E1" t="s">
        <v>2348</v>
      </c>
      <c r="F1" s="6" t="s">
        <v>3716</v>
      </c>
      <c r="G1" t="s">
        <v>3717</v>
      </c>
      <c r="H1" t="s">
        <v>3718</v>
      </c>
      <c r="I1" t="s">
        <v>3727</v>
      </c>
    </row>
    <row r="2" spans="1:9" x14ac:dyDescent="0.3">
      <c r="A2">
        <v>866344</v>
      </c>
      <c r="B2" t="s">
        <v>2328</v>
      </c>
      <c r="C2" s="2">
        <v>42441.612500000003</v>
      </c>
      <c r="D2" s="7">
        <v>0.47879629629629633</v>
      </c>
      <c r="E2">
        <v>866344</v>
      </c>
      <c r="F2" s="6">
        <v>42441</v>
      </c>
      <c r="G2" s="9" t="s">
        <v>2376</v>
      </c>
      <c r="H2" t="str">
        <f t="shared" ref="H2:H65" si="0">TEXT(A2,"dddd")</f>
        <v>Tuesday</v>
      </c>
      <c r="I2">
        <f t="shared" ref="I2:I65" si="1">HOUR(G2)</f>
        <v>14</v>
      </c>
    </row>
    <row r="3" spans="1:9" x14ac:dyDescent="0.3">
      <c r="A3">
        <v>2285790</v>
      </c>
      <c r="B3" t="s">
        <v>2326</v>
      </c>
      <c r="C3" s="2">
        <v>42403.577777777777</v>
      </c>
      <c r="D3" s="7">
        <v>0.30858796296296298</v>
      </c>
      <c r="E3">
        <v>2285790</v>
      </c>
      <c r="F3" s="6">
        <v>42403</v>
      </c>
      <c r="G3" s="9" t="s">
        <v>2377</v>
      </c>
      <c r="H3" t="str">
        <f t="shared" si="0"/>
        <v>Tuesday</v>
      </c>
      <c r="I3">
        <f t="shared" si="1"/>
        <v>13</v>
      </c>
    </row>
    <row r="4" spans="1:9" x14ac:dyDescent="0.3">
      <c r="A4">
        <v>892453</v>
      </c>
      <c r="B4" t="s">
        <v>2328</v>
      </c>
      <c r="C4" s="2">
        <v>42455.647916666669</v>
      </c>
      <c r="D4" s="7">
        <v>0.20916666666666664</v>
      </c>
      <c r="E4">
        <v>892453</v>
      </c>
      <c r="F4" s="6">
        <v>42455</v>
      </c>
      <c r="G4" s="9" t="s">
        <v>2378</v>
      </c>
      <c r="H4" t="str">
        <f t="shared" si="0"/>
        <v>Monday</v>
      </c>
      <c r="I4">
        <f t="shared" si="1"/>
        <v>15</v>
      </c>
    </row>
    <row r="5" spans="1:9" x14ac:dyDescent="0.3">
      <c r="A5">
        <v>771927</v>
      </c>
      <c r="B5" t="s">
        <v>2329</v>
      </c>
      <c r="C5" s="2">
        <v>42401.341666666667</v>
      </c>
      <c r="D5" s="7">
        <v>0.20069444444444443</v>
      </c>
      <c r="E5">
        <v>771927</v>
      </c>
      <c r="F5" s="6">
        <v>42401</v>
      </c>
      <c r="G5" s="9" t="s">
        <v>2379</v>
      </c>
      <c r="H5" t="str">
        <f t="shared" si="0"/>
        <v>Monday</v>
      </c>
      <c r="I5">
        <f t="shared" si="1"/>
        <v>8</v>
      </c>
    </row>
    <row r="6" spans="1:9" x14ac:dyDescent="0.3">
      <c r="A6">
        <v>861217</v>
      </c>
      <c r="B6" t="s">
        <v>2328</v>
      </c>
      <c r="C6" s="2">
        <v>42455.563194444447</v>
      </c>
      <c r="D6" s="7">
        <v>0.19180555555555556</v>
      </c>
      <c r="E6">
        <v>861217</v>
      </c>
      <c r="F6" s="6">
        <v>42455</v>
      </c>
      <c r="G6" s="9" t="s">
        <v>2380</v>
      </c>
      <c r="H6" t="str">
        <f t="shared" si="0"/>
        <v>Saturday</v>
      </c>
      <c r="I6">
        <f t="shared" si="1"/>
        <v>13</v>
      </c>
    </row>
    <row r="7" spans="1:9" x14ac:dyDescent="0.3">
      <c r="A7">
        <v>810175</v>
      </c>
      <c r="B7" t="s">
        <v>2333</v>
      </c>
      <c r="C7" s="2">
        <v>42410.897222222222</v>
      </c>
      <c r="D7" s="7">
        <v>0.17902777777777779</v>
      </c>
      <c r="E7">
        <v>810175</v>
      </c>
      <c r="F7" s="6">
        <v>42410</v>
      </c>
      <c r="G7" s="9" t="s">
        <v>2381</v>
      </c>
      <c r="H7" t="str">
        <f t="shared" si="0"/>
        <v>Monday</v>
      </c>
      <c r="I7">
        <f t="shared" si="1"/>
        <v>21</v>
      </c>
    </row>
    <row r="8" spans="1:9" x14ac:dyDescent="0.3">
      <c r="A8">
        <v>822212</v>
      </c>
      <c r="B8" t="s">
        <v>2329</v>
      </c>
      <c r="C8" s="2">
        <v>42426.798611111109</v>
      </c>
      <c r="D8" s="7">
        <v>0.1741435185185185</v>
      </c>
      <c r="E8">
        <v>822212</v>
      </c>
      <c r="F8" s="6">
        <v>42426</v>
      </c>
      <c r="G8" s="9" t="s">
        <v>2382</v>
      </c>
      <c r="H8" t="str">
        <f t="shared" si="0"/>
        <v>Friday</v>
      </c>
      <c r="I8">
        <f t="shared" si="1"/>
        <v>19</v>
      </c>
    </row>
    <row r="9" spans="1:9" x14ac:dyDescent="0.3">
      <c r="A9">
        <v>2369790</v>
      </c>
      <c r="B9" t="s">
        <v>2328</v>
      </c>
      <c r="C9" s="2">
        <v>42419.622916666667</v>
      </c>
      <c r="D9" s="7">
        <v>0.16905092592592594</v>
      </c>
      <c r="E9">
        <v>2369790</v>
      </c>
      <c r="F9" s="6">
        <v>42419</v>
      </c>
      <c r="G9" s="9" t="s">
        <v>2383</v>
      </c>
      <c r="H9" t="str">
        <f t="shared" si="0"/>
        <v>Tuesday</v>
      </c>
      <c r="I9">
        <f t="shared" si="1"/>
        <v>14</v>
      </c>
    </row>
    <row r="10" spans="1:9" x14ac:dyDescent="0.3">
      <c r="A10">
        <v>2288446</v>
      </c>
      <c r="B10" t="s">
        <v>2330</v>
      </c>
      <c r="C10" s="2">
        <v>42423.363888888889</v>
      </c>
      <c r="D10" s="7">
        <v>0.15593750000000001</v>
      </c>
      <c r="E10">
        <v>2288446</v>
      </c>
      <c r="F10" s="6">
        <v>42423</v>
      </c>
      <c r="G10" s="9" t="s">
        <v>2384</v>
      </c>
      <c r="H10" t="str">
        <f t="shared" si="0"/>
        <v>Friday</v>
      </c>
      <c r="I10">
        <f t="shared" si="1"/>
        <v>8</v>
      </c>
    </row>
    <row r="11" spans="1:9" x14ac:dyDescent="0.3">
      <c r="A11">
        <v>794368</v>
      </c>
      <c r="B11" t="s">
        <v>2329</v>
      </c>
      <c r="C11" s="2">
        <v>42419.756944444445</v>
      </c>
      <c r="D11" s="7">
        <v>0.15194444444444444</v>
      </c>
      <c r="E11">
        <v>794368</v>
      </c>
      <c r="F11" s="6">
        <v>42419</v>
      </c>
      <c r="G11" s="9" t="s">
        <v>2385</v>
      </c>
      <c r="H11" t="str">
        <f t="shared" si="0"/>
        <v>Sunday</v>
      </c>
      <c r="I11">
        <f t="shared" si="1"/>
        <v>18</v>
      </c>
    </row>
    <row r="12" spans="1:9" x14ac:dyDescent="0.3">
      <c r="A12">
        <v>789082</v>
      </c>
      <c r="B12" t="s">
        <v>2329</v>
      </c>
      <c r="C12" s="2">
        <v>42416.899305555555</v>
      </c>
      <c r="D12" s="7">
        <v>0.15016203703703704</v>
      </c>
      <c r="E12">
        <v>789082</v>
      </c>
      <c r="F12" s="6">
        <v>42416</v>
      </c>
      <c r="G12" s="9" t="s">
        <v>2386</v>
      </c>
      <c r="H12" t="str">
        <f t="shared" si="0"/>
        <v>Saturday</v>
      </c>
      <c r="I12">
        <f t="shared" si="1"/>
        <v>21</v>
      </c>
    </row>
    <row r="13" spans="1:9" x14ac:dyDescent="0.3">
      <c r="A13">
        <v>892643</v>
      </c>
      <c r="B13" t="s">
        <v>2331</v>
      </c>
      <c r="C13" s="2">
        <v>42371.01666666667</v>
      </c>
      <c r="D13" s="7">
        <v>0.14746527777777776</v>
      </c>
      <c r="E13">
        <v>892643</v>
      </c>
      <c r="F13" s="6">
        <v>42371</v>
      </c>
      <c r="G13" s="9" t="s">
        <v>2387</v>
      </c>
      <c r="H13" t="str">
        <f t="shared" si="0"/>
        <v>Tuesday</v>
      </c>
      <c r="I13">
        <f t="shared" si="1"/>
        <v>0</v>
      </c>
    </row>
    <row r="14" spans="1:9" x14ac:dyDescent="0.3">
      <c r="A14">
        <v>867340</v>
      </c>
      <c r="B14" t="s">
        <v>2328</v>
      </c>
      <c r="C14" s="2">
        <v>42444.50277777778</v>
      </c>
      <c r="D14" s="7">
        <v>0.14664351851851853</v>
      </c>
      <c r="E14">
        <v>867340</v>
      </c>
      <c r="F14" s="6">
        <v>42444</v>
      </c>
      <c r="G14" s="9" t="s">
        <v>2388</v>
      </c>
      <c r="H14" t="str">
        <f t="shared" si="0"/>
        <v>Thursday</v>
      </c>
      <c r="I14">
        <f t="shared" si="1"/>
        <v>12</v>
      </c>
    </row>
    <row r="15" spans="1:9" x14ac:dyDescent="0.3">
      <c r="A15">
        <v>2421738</v>
      </c>
      <c r="B15" t="s">
        <v>2328</v>
      </c>
      <c r="C15" s="2">
        <v>42437.527083333334</v>
      </c>
      <c r="D15" s="7">
        <v>0.1456712962962963</v>
      </c>
      <c r="E15">
        <v>2384970</v>
      </c>
      <c r="F15" s="6">
        <v>42437</v>
      </c>
      <c r="G15" s="9" t="s">
        <v>2389</v>
      </c>
      <c r="H15" t="str">
        <f t="shared" si="0"/>
        <v>Wednesday</v>
      </c>
      <c r="I15">
        <f t="shared" si="1"/>
        <v>12</v>
      </c>
    </row>
    <row r="16" spans="1:9" x14ac:dyDescent="0.3">
      <c r="A16">
        <v>810638</v>
      </c>
      <c r="B16" t="s">
        <v>2329</v>
      </c>
      <c r="C16" s="2">
        <v>42434.767361111109</v>
      </c>
      <c r="D16" s="7">
        <v>0.14143518518518519</v>
      </c>
      <c r="E16">
        <v>810638</v>
      </c>
      <c r="F16" s="6">
        <v>42434</v>
      </c>
      <c r="G16" s="9" t="s">
        <v>2390</v>
      </c>
      <c r="H16" t="str">
        <f t="shared" si="0"/>
        <v>Tuesday</v>
      </c>
      <c r="I16">
        <f t="shared" si="1"/>
        <v>18</v>
      </c>
    </row>
    <row r="17" spans="1:9" x14ac:dyDescent="0.3">
      <c r="A17">
        <v>809464</v>
      </c>
      <c r="B17" t="s">
        <v>2330</v>
      </c>
      <c r="C17" s="2">
        <v>42383.513194444444</v>
      </c>
      <c r="D17" s="7">
        <v>0.13534722222222223</v>
      </c>
      <c r="E17">
        <v>809464</v>
      </c>
      <c r="F17" s="6">
        <v>42383</v>
      </c>
      <c r="G17" s="9" t="s">
        <v>2391</v>
      </c>
      <c r="H17" t="str">
        <f t="shared" si="0"/>
        <v>Thursday</v>
      </c>
      <c r="I17">
        <f t="shared" si="1"/>
        <v>12</v>
      </c>
    </row>
    <row r="18" spans="1:9" x14ac:dyDescent="0.3">
      <c r="A18">
        <v>2239815</v>
      </c>
      <c r="B18" t="s">
        <v>2330</v>
      </c>
      <c r="C18" s="2">
        <v>42416.072222222225</v>
      </c>
      <c r="D18" s="7">
        <v>0.1353125</v>
      </c>
      <c r="E18">
        <v>2239815</v>
      </c>
      <c r="F18" s="6">
        <v>42416</v>
      </c>
      <c r="G18" s="9" t="s">
        <v>2392</v>
      </c>
      <c r="H18" t="str">
        <f t="shared" si="0"/>
        <v>Wednesday</v>
      </c>
      <c r="I18">
        <f t="shared" si="1"/>
        <v>1</v>
      </c>
    </row>
    <row r="19" spans="1:9" x14ac:dyDescent="0.3">
      <c r="A19">
        <v>780583</v>
      </c>
      <c r="B19" t="s">
        <v>2330</v>
      </c>
      <c r="C19" s="2">
        <v>42435.018055555556</v>
      </c>
      <c r="D19" s="7">
        <v>0.13392361111111112</v>
      </c>
      <c r="E19">
        <v>780583</v>
      </c>
      <c r="F19" s="6">
        <v>42435</v>
      </c>
      <c r="G19" s="9" t="s">
        <v>2393</v>
      </c>
      <c r="H19" t="str">
        <f t="shared" si="0"/>
        <v>Friday</v>
      </c>
      <c r="I19">
        <f t="shared" si="1"/>
        <v>0</v>
      </c>
    </row>
    <row r="20" spans="1:9" x14ac:dyDescent="0.3">
      <c r="A20">
        <v>2423136</v>
      </c>
      <c r="B20" t="s">
        <v>2329</v>
      </c>
      <c r="C20" s="2">
        <v>42390.647222222222</v>
      </c>
      <c r="D20" s="7">
        <v>0.13344907407407408</v>
      </c>
      <c r="E20">
        <v>2384970</v>
      </c>
      <c r="F20" s="6">
        <v>42390</v>
      </c>
      <c r="G20" s="9" t="s">
        <v>2394</v>
      </c>
      <c r="H20" t="str">
        <f t="shared" si="0"/>
        <v>Monday</v>
      </c>
      <c r="I20">
        <f t="shared" si="1"/>
        <v>15</v>
      </c>
    </row>
    <row r="21" spans="1:9" x14ac:dyDescent="0.3">
      <c r="A21">
        <v>1109252</v>
      </c>
      <c r="B21" t="s">
        <v>2329</v>
      </c>
      <c r="C21" s="2">
        <v>42448.343055555553</v>
      </c>
      <c r="D21" s="7">
        <v>0.12983796296296296</v>
      </c>
      <c r="E21">
        <v>1109252</v>
      </c>
      <c r="F21" s="6">
        <v>42448</v>
      </c>
      <c r="G21" s="9" t="s">
        <v>2395</v>
      </c>
      <c r="H21" t="str">
        <f t="shared" si="0"/>
        <v>Wednesday</v>
      </c>
      <c r="I21">
        <f t="shared" si="1"/>
        <v>8</v>
      </c>
    </row>
    <row r="22" spans="1:9" x14ac:dyDescent="0.3">
      <c r="A22">
        <v>893497</v>
      </c>
      <c r="B22" t="s">
        <v>2328</v>
      </c>
      <c r="C22" s="2">
        <v>42454.664583333331</v>
      </c>
      <c r="D22" s="7">
        <v>0.12863425925925928</v>
      </c>
      <c r="E22">
        <v>893497</v>
      </c>
      <c r="F22" s="6">
        <v>42454</v>
      </c>
      <c r="G22" s="9" t="s">
        <v>2396</v>
      </c>
      <c r="H22" t="str">
        <f t="shared" si="0"/>
        <v>Tuesday</v>
      </c>
      <c r="I22">
        <f t="shared" si="1"/>
        <v>15</v>
      </c>
    </row>
    <row r="23" spans="1:9" x14ac:dyDescent="0.3">
      <c r="A23">
        <v>2415121</v>
      </c>
      <c r="B23" t="s">
        <v>2330</v>
      </c>
      <c r="C23" s="2">
        <v>42378.879861111112</v>
      </c>
      <c r="D23" s="7">
        <v>0.12822916666666667</v>
      </c>
      <c r="E23">
        <v>2415121</v>
      </c>
      <c r="F23" s="6">
        <v>42378</v>
      </c>
      <c r="G23" s="9" t="s">
        <v>2397</v>
      </c>
      <c r="H23" t="str">
        <f t="shared" si="0"/>
        <v>Monday</v>
      </c>
      <c r="I23">
        <f t="shared" si="1"/>
        <v>21</v>
      </c>
    </row>
    <row r="24" spans="1:9" x14ac:dyDescent="0.3">
      <c r="A24">
        <v>809292</v>
      </c>
      <c r="B24" t="s">
        <v>2330</v>
      </c>
      <c r="C24" s="2">
        <v>42403.431250000001</v>
      </c>
      <c r="D24" s="7">
        <v>0.12753472222222223</v>
      </c>
      <c r="E24">
        <v>809292</v>
      </c>
      <c r="F24" s="6">
        <v>42403</v>
      </c>
      <c r="G24" s="9" t="s">
        <v>2398</v>
      </c>
      <c r="H24" t="str">
        <f t="shared" si="0"/>
        <v>Sunday</v>
      </c>
      <c r="I24">
        <f t="shared" si="1"/>
        <v>10</v>
      </c>
    </row>
    <row r="25" spans="1:9" x14ac:dyDescent="0.3">
      <c r="A25">
        <v>821879</v>
      </c>
      <c r="B25" t="s">
        <v>2328</v>
      </c>
      <c r="C25" s="2">
        <v>42427.463194444441</v>
      </c>
      <c r="D25" s="7">
        <v>0.12673611111111113</v>
      </c>
      <c r="E25">
        <v>821879</v>
      </c>
      <c r="F25" s="6">
        <v>42427</v>
      </c>
      <c r="G25" s="9" t="s">
        <v>2399</v>
      </c>
      <c r="H25" t="str">
        <f t="shared" si="0"/>
        <v>Monday</v>
      </c>
      <c r="I25">
        <f t="shared" si="1"/>
        <v>11</v>
      </c>
    </row>
    <row r="26" spans="1:9" x14ac:dyDescent="0.3">
      <c r="A26">
        <v>820014</v>
      </c>
      <c r="B26" t="s">
        <v>2328</v>
      </c>
      <c r="C26" s="2">
        <v>42438.493750000001</v>
      </c>
      <c r="D26" s="7">
        <v>0.12585648148148149</v>
      </c>
      <c r="E26">
        <v>820014</v>
      </c>
      <c r="F26" s="6">
        <v>42438</v>
      </c>
      <c r="G26" s="9" t="s">
        <v>2400</v>
      </c>
      <c r="H26" t="str">
        <f t="shared" si="0"/>
        <v>Friday</v>
      </c>
      <c r="I26">
        <f t="shared" si="1"/>
        <v>11</v>
      </c>
    </row>
    <row r="27" spans="1:9" x14ac:dyDescent="0.3">
      <c r="A27">
        <v>772054</v>
      </c>
      <c r="B27" t="s">
        <v>2328</v>
      </c>
      <c r="C27" s="2">
        <v>42441.745833333334</v>
      </c>
      <c r="D27" s="7">
        <v>0.12583333333333332</v>
      </c>
      <c r="E27">
        <v>772054</v>
      </c>
      <c r="F27" s="6">
        <v>42441</v>
      </c>
      <c r="G27" s="9" t="s">
        <v>2401</v>
      </c>
      <c r="H27" t="str">
        <f t="shared" si="0"/>
        <v>Tuesday</v>
      </c>
      <c r="I27">
        <f t="shared" si="1"/>
        <v>17</v>
      </c>
    </row>
    <row r="28" spans="1:9" x14ac:dyDescent="0.3">
      <c r="A28">
        <v>2370685</v>
      </c>
      <c r="B28" t="s">
        <v>2330</v>
      </c>
      <c r="C28" s="2">
        <v>42380.479166666664</v>
      </c>
      <c r="D28" s="7">
        <v>0.12472222222222223</v>
      </c>
      <c r="E28">
        <v>2370685</v>
      </c>
      <c r="F28" s="6">
        <v>42380</v>
      </c>
      <c r="G28" s="9" t="s">
        <v>2402</v>
      </c>
      <c r="H28" t="str">
        <f t="shared" si="0"/>
        <v>Monday</v>
      </c>
      <c r="I28">
        <f t="shared" si="1"/>
        <v>11</v>
      </c>
    </row>
    <row r="29" spans="1:9" x14ac:dyDescent="0.3">
      <c r="A29">
        <v>866197</v>
      </c>
      <c r="B29" t="s">
        <v>2330</v>
      </c>
      <c r="C29" s="2">
        <v>42440.717361111114</v>
      </c>
      <c r="D29" s="7">
        <v>0.12434027777777779</v>
      </c>
      <c r="E29">
        <v>866197</v>
      </c>
      <c r="F29" s="6">
        <v>42440</v>
      </c>
      <c r="G29" s="9" t="s">
        <v>2403</v>
      </c>
      <c r="H29" t="str">
        <f t="shared" si="0"/>
        <v>Tuesday</v>
      </c>
      <c r="I29">
        <f t="shared" si="1"/>
        <v>17</v>
      </c>
    </row>
    <row r="30" spans="1:9" x14ac:dyDescent="0.3">
      <c r="A30">
        <v>789176</v>
      </c>
      <c r="B30" t="s">
        <v>2331</v>
      </c>
      <c r="C30" s="2">
        <v>42373.009027777778</v>
      </c>
      <c r="D30" s="7">
        <v>0.12376157407407407</v>
      </c>
      <c r="E30">
        <v>789176</v>
      </c>
      <c r="F30" s="6">
        <v>42373</v>
      </c>
      <c r="G30" s="9" t="s">
        <v>2404</v>
      </c>
      <c r="H30" t="str">
        <f t="shared" si="0"/>
        <v>Tuesday</v>
      </c>
      <c r="I30">
        <f t="shared" si="1"/>
        <v>0</v>
      </c>
    </row>
    <row r="31" spans="1:9" x14ac:dyDescent="0.3">
      <c r="A31">
        <v>940738</v>
      </c>
      <c r="B31" t="s">
        <v>2328</v>
      </c>
      <c r="C31" s="2">
        <v>42459.44027777778</v>
      </c>
      <c r="D31" s="7">
        <v>0.12178240740740741</v>
      </c>
      <c r="E31">
        <v>940738</v>
      </c>
      <c r="F31" s="6">
        <v>42459</v>
      </c>
      <c r="G31" s="9" t="s">
        <v>2405</v>
      </c>
      <c r="H31" t="str">
        <f t="shared" si="0"/>
        <v>Sunday</v>
      </c>
      <c r="I31">
        <f t="shared" si="1"/>
        <v>10</v>
      </c>
    </row>
    <row r="32" spans="1:9" x14ac:dyDescent="0.3">
      <c r="A32">
        <v>804797</v>
      </c>
      <c r="B32" t="s">
        <v>2333</v>
      </c>
      <c r="C32" s="2">
        <v>42419.682638888888</v>
      </c>
      <c r="D32" s="7">
        <v>0.11656250000000001</v>
      </c>
      <c r="E32">
        <v>804797</v>
      </c>
      <c r="F32" s="6">
        <v>42419</v>
      </c>
      <c r="G32" s="9" t="s">
        <v>2406</v>
      </c>
      <c r="H32" t="str">
        <f t="shared" si="0"/>
        <v>Saturday</v>
      </c>
      <c r="I32">
        <f t="shared" si="1"/>
        <v>16</v>
      </c>
    </row>
    <row r="33" spans="1:9" x14ac:dyDescent="0.3">
      <c r="A33">
        <v>787533</v>
      </c>
      <c r="B33" t="s">
        <v>2328</v>
      </c>
      <c r="C33" s="2">
        <v>42458.569444444445</v>
      </c>
      <c r="D33" s="7">
        <v>0.11631944444444443</v>
      </c>
      <c r="E33">
        <v>787533</v>
      </c>
      <c r="F33" s="6">
        <v>42458</v>
      </c>
      <c r="G33" s="9" t="s">
        <v>2407</v>
      </c>
      <c r="H33" t="str">
        <f t="shared" si="0"/>
        <v>Thursday</v>
      </c>
      <c r="I33">
        <f t="shared" si="1"/>
        <v>13</v>
      </c>
    </row>
    <row r="34" spans="1:9" x14ac:dyDescent="0.3">
      <c r="A34">
        <v>789269</v>
      </c>
      <c r="B34" t="s">
        <v>2329</v>
      </c>
      <c r="C34" s="2">
        <v>42442.863194444442</v>
      </c>
      <c r="D34" s="7">
        <v>0.11493055555555555</v>
      </c>
      <c r="E34">
        <v>789269</v>
      </c>
      <c r="F34" s="6">
        <v>42442</v>
      </c>
      <c r="G34" s="9" t="s">
        <v>2408</v>
      </c>
      <c r="H34" t="str">
        <f t="shared" si="0"/>
        <v>Thursday</v>
      </c>
      <c r="I34">
        <f t="shared" si="1"/>
        <v>20</v>
      </c>
    </row>
    <row r="35" spans="1:9" x14ac:dyDescent="0.3">
      <c r="A35">
        <v>809158</v>
      </c>
      <c r="B35" t="s">
        <v>2328</v>
      </c>
      <c r="C35" s="2">
        <v>42459.708333333336</v>
      </c>
      <c r="D35" s="7">
        <v>0.1149074074074074</v>
      </c>
      <c r="E35">
        <v>809158</v>
      </c>
      <c r="F35" s="6">
        <v>42459</v>
      </c>
      <c r="G35" s="9" t="s">
        <v>2409</v>
      </c>
      <c r="H35" t="str">
        <f t="shared" si="0"/>
        <v>Saturday</v>
      </c>
      <c r="I35">
        <f t="shared" si="1"/>
        <v>17</v>
      </c>
    </row>
    <row r="36" spans="1:9" x14ac:dyDescent="0.3">
      <c r="A36">
        <v>819949</v>
      </c>
      <c r="B36" t="s">
        <v>2328</v>
      </c>
      <c r="C36" s="2">
        <v>42452.415972222225</v>
      </c>
      <c r="D36" s="7">
        <v>0.11472222222222223</v>
      </c>
      <c r="E36">
        <v>819949</v>
      </c>
      <c r="F36" s="6">
        <v>42452</v>
      </c>
      <c r="G36" s="9" t="s">
        <v>2410</v>
      </c>
      <c r="H36" t="str">
        <f t="shared" si="0"/>
        <v>Wednesday</v>
      </c>
      <c r="I36">
        <f t="shared" si="1"/>
        <v>9</v>
      </c>
    </row>
    <row r="37" spans="1:9" x14ac:dyDescent="0.3">
      <c r="A37">
        <v>2421855</v>
      </c>
      <c r="B37" t="s">
        <v>2328</v>
      </c>
      <c r="C37" s="2">
        <v>42455.62777777778</v>
      </c>
      <c r="D37" s="7">
        <v>0.11358796296296296</v>
      </c>
      <c r="E37">
        <v>2384970</v>
      </c>
      <c r="F37" s="6">
        <v>42455</v>
      </c>
      <c r="G37" s="9" t="s">
        <v>2411</v>
      </c>
      <c r="H37" t="str">
        <f t="shared" si="0"/>
        <v>Monday</v>
      </c>
      <c r="I37">
        <f t="shared" si="1"/>
        <v>15</v>
      </c>
    </row>
    <row r="38" spans="1:9" x14ac:dyDescent="0.3">
      <c r="A38">
        <v>805279</v>
      </c>
      <c r="B38" t="s">
        <v>2329</v>
      </c>
      <c r="C38" s="2">
        <v>42419.331250000003</v>
      </c>
      <c r="D38" s="7">
        <v>0.11122685185185184</v>
      </c>
      <c r="E38">
        <v>805279</v>
      </c>
      <c r="F38" s="6">
        <v>42419</v>
      </c>
      <c r="G38" s="9" t="s">
        <v>2412</v>
      </c>
      <c r="H38" t="str">
        <f t="shared" si="0"/>
        <v>Friday</v>
      </c>
      <c r="I38">
        <f t="shared" si="1"/>
        <v>7</v>
      </c>
    </row>
    <row r="39" spans="1:9" x14ac:dyDescent="0.3">
      <c r="A39">
        <v>833528</v>
      </c>
      <c r="B39" t="s">
        <v>2328</v>
      </c>
      <c r="C39" s="2">
        <v>42442.648611111108</v>
      </c>
      <c r="D39" s="7">
        <v>0.10766203703703703</v>
      </c>
      <c r="E39">
        <v>833528</v>
      </c>
      <c r="F39" s="6">
        <v>42442</v>
      </c>
      <c r="G39" s="9" t="s">
        <v>2413</v>
      </c>
      <c r="H39" t="str">
        <f t="shared" si="0"/>
        <v>Tuesday</v>
      </c>
      <c r="I39">
        <f t="shared" si="1"/>
        <v>15</v>
      </c>
    </row>
    <row r="40" spans="1:9" x14ac:dyDescent="0.3">
      <c r="A40">
        <v>809349</v>
      </c>
      <c r="B40" t="s">
        <v>2330</v>
      </c>
      <c r="C40" s="2">
        <v>42449.90625</v>
      </c>
      <c r="D40" s="7">
        <v>0.10677083333333333</v>
      </c>
      <c r="E40">
        <v>809349</v>
      </c>
      <c r="F40" s="6">
        <v>42449</v>
      </c>
      <c r="G40" s="9" t="s">
        <v>2414</v>
      </c>
      <c r="H40" t="str">
        <f t="shared" si="0"/>
        <v>Monday</v>
      </c>
      <c r="I40">
        <f t="shared" si="1"/>
        <v>21</v>
      </c>
    </row>
    <row r="41" spans="1:9" x14ac:dyDescent="0.3">
      <c r="A41">
        <v>2361696</v>
      </c>
      <c r="B41" t="s">
        <v>2333</v>
      </c>
      <c r="C41" s="2">
        <v>42411.832638888889</v>
      </c>
      <c r="D41" s="7">
        <v>0.10552083333333331</v>
      </c>
      <c r="E41">
        <v>2361696</v>
      </c>
      <c r="F41" s="6">
        <v>42411</v>
      </c>
      <c r="G41" s="9" t="s">
        <v>2415</v>
      </c>
      <c r="H41" t="str">
        <f t="shared" si="0"/>
        <v>Sunday</v>
      </c>
      <c r="I41">
        <f t="shared" si="1"/>
        <v>19</v>
      </c>
    </row>
    <row r="42" spans="1:9" x14ac:dyDescent="0.3">
      <c r="A42">
        <v>810739</v>
      </c>
      <c r="B42" t="s">
        <v>2328</v>
      </c>
      <c r="C42" s="2">
        <v>42459.570833333331</v>
      </c>
      <c r="D42" s="7">
        <v>0.10527777777777779</v>
      </c>
      <c r="E42">
        <v>810739</v>
      </c>
      <c r="F42" s="6">
        <v>42459</v>
      </c>
      <c r="G42" s="9" t="s">
        <v>2416</v>
      </c>
      <c r="H42" t="str">
        <f t="shared" si="0"/>
        <v>Friday</v>
      </c>
      <c r="I42">
        <f t="shared" si="1"/>
        <v>13</v>
      </c>
    </row>
    <row r="43" spans="1:9" x14ac:dyDescent="0.3">
      <c r="A43">
        <v>809931</v>
      </c>
      <c r="B43" t="s">
        <v>2333</v>
      </c>
      <c r="C43" s="2">
        <v>42413.036805555559</v>
      </c>
      <c r="D43" s="7">
        <v>0.10295138888888888</v>
      </c>
      <c r="E43">
        <v>809931</v>
      </c>
      <c r="F43" s="6">
        <v>42413</v>
      </c>
      <c r="G43" s="9" t="s">
        <v>2417</v>
      </c>
      <c r="H43" t="str">
        <f t="shared" si="0"/>
        <v>Tuesday</v>
      </c>
      <c r="I43">
        <f t="shared" si="1"/>
        <v>0</v>
      </c>
    </row>
    <row r="44" spans="1:9" x14ac:dyDescent="0.3">
      <c r="A44">
        <v>820627</v>
      </c>
      <c r="B44" t="s">
        <v>2333</v>
      </c>
      <c r="C44" s="2">
        <v>42427.661111111112</v>
      </c>
      <c r="D44" s="7">
        <v>0.10274305555555556</v>
      </c>
      <c r="E44">
        <v>820627</v>
      </c>
      <c r="F44" s="6">
        <v>42427</v>
      </c>
      <c r="G44" s="9" t="s">
        <v>2418</v>
      </c>
      <c r="H44" t="str">
        <f t="shared" si="0"/>
        <v>Tuesday</v>
      </c>
      <c r="I44">
        <f t="shared" si="1"/>
        <v>15</v>
      </c>
    </row>
    <row r="45" spans="1:9" x14ac:dyDescent="0.3">
      <c r="A45">
        <v>808103</v>
      </c>
      <c r="B45" t="s">
        <v>2328</v>
      </c>
      <c r="C45" s="2">
        <v>42423.468055555553</v>
      </c>
      <c r="D45" s="7">
        <v>0.10155092592592592</v>
      </c>
      <c r="E45">
        <v>808103</v>
      </c>
      <c r="F45" s="6">
        <v>42423</v>
      </c>
      <c r="G45" s="9" t="s">
        <v>2419</v>
      </c>
      <c r="H45" t="str">
        <f t="shared" si="0"/>
        <v>Monday</v>
      </c>
      <c r="I45">
        <f t="shared" si="1"/>
        <v>11</v>
      </c>
    </row>
    <row r="46" spans="1:9" x14ac:dyDescent="0.3">
      <c r="A46">
        <v>832729</v>
      </c>
      <c r="B46" t="s">
        <v>2330</v>
      </c>
      <c r="C46" s="2">
        <v>42433.430555555555</v>
      </c>
      <c r="D46" s="7">
        <v>0.10062499999999999</v>
      </c>
      <c r="E46">
        <v>832729</v>
      </c>
      <c r="F46" s="6">
        <v>42433</v>
      </c>
      <c r="G46" s="9" t="s">
        <v>2420</v>
      </c>
      <c r="H46" t="str">
        <f t="shared" si="0"/>
        <v>Monday</v>
      </c>
      <c r="I46">
        <f t="shared" si="1"/>
        <v>10</v>
      </c>
    </row>
    <row r="47" spans="1:9" x14ac:dyDescent="0.3">
      <c r="A47">
        <v>931724</v>
      </c>
      <c r="B47" t="s">
        <v>2328</v>
      </c>
      <c r="C47" s="2">
        <v>42459.429166666669</v>
      </c>
      <c r="D47" s="7">
        <v>0.1005787037037037</v>
      </c>
      <c r="E47">
        <v>931724</v>
      </c>
      <c r="F47" s="6">
        <v>42459</v>
      </c>
      <c r="G47" s="9" t="s">
        <v>2421</v>
      </c>
      <c r="H47" t="str">
        <f t="shared" si="0"/>
        <v>Tuesday</v>
      </c>
      <c r="I47">
        <f t="shared" si="1"/>
        <v>10</v>
      </c>
    </row>
    <row r="48" spans="1:9" x14ac:dyDescent="0.3">
      <c r="A48">
        <v>820910</v>
      </c>
      <c r="B48" t="s">
        <v>2330</v>
      </c>
      <c r="C48" s="2">
        <v>42411.868750000001</v>
      </c>
      <c r="D48" s="7">
        <v>0.10003472222222222</v>
      </c>
      <c r="E48">
        <v>820910</v>
      </c>
      <c r="F48" s="6">
        <v>42411</v>
      </c>
      <c r="G48" s="9" t="s">
        <v>2422</v>
      </c>
      <c r="H48" t="str">
        <f t="shared" si="0"/>
        <v>Friday</v>
      </c>
      <c r="I48">
        <f t="shared" si="1"/>
        <v>20</v>
      </c>
    </row>
    <row r="49" spans="1:9" x14ac:dyDescent="0.3">
      <c r="A49">
        <v>803967</v>
      </c>
      <c r="B49" t="s">
        <v>2329</v>
      </c>
      <c r="C49" s="2">
        <v>42377.617361111108</v>
      </c>
      <c r="D49" s="7">
        <v>9.8518518518518519E-2</v>
      </c>
      <c r="E49">
        <v>803967</v>
      </c>
      <c r="F49" s="6">
        <v>42377</v>
      </c>
      <c r="G49" s="9" t="s">
        <v>2423</v>
      </c>
      <c r="H49" t="str">
        <f t="shared" si="0"/>
        <v>Tuesday</v>
      </c>
      <c r="I49">
        <f t="shared" si="1"/>
        <v>14</v>
      </c>
    </row>
    <row r="50" spans="1:9" x14ac:dyDescent="0.3">
      <c r="A50">
        <v>941685</v>
      </c>
      <c r="B50" t="s">
        <v>2328</v>
      </c>
      <c r="C50" s="2">
        <v>42459.709722222222</v>
      </c>
      <c r="D50" s="7">
        <v>9.8125000000000004E-2</v>
      </c>
      <c r="E50">
        <v>941685</v>
      </c>
      <c r="F50" s="6">
        <v>42459</v>
      </c>
      <c r="G50" s="9" t="s">
        <v>2424</v>
      </c>
      <c r="H50" t="str">
        <f t="shared" si="0"/>
        <v>Tuesday</v>
      </c>
      <c r="I50">
        <f t="shared" si="1"/>
        <v>17</v>
      </c>
    </row>
    <row r="51" spans="1:9" x14ac:dyDescent="0.3">
      <c r="A51">
        <v>491723</v>
      </c>
      <c r="B51" t="s">
        <v>2326</v>
      </c>
      <c r="C51" s="2">
        <v>42418.866666666669</v>
      </c>
      <c r="D51" s="7">
        <v>9.6898148148148164E-2</v>
      </c>
      <c r="E51">
        <v>491723</v>
      </c>
      <c r="F51" s="6">
        <v>42418</v>
      </c>
      <c r="G51" s="9" t="s">
        <v>2425</v>
      </c>
      <c r="H51" t="str">
        <f t="shared" si="0"/>
        <v>Sunday</v>
      </c>
      <c r="I51">
        <f t="shared" si="1"/>
        <v>20</v>
      </c>
    </row>
    <row r="52" spans="1:9" x14ac:dyDescent="0.3">
      <c r="A52">
        <v>2423144</v>
      </c>
      <c r="B52" t="s">
        <v>2328</v>
      </c>
      <c r="C52" s="2">
        <v>42434.538194444445</v>
      </c>
      <c r="D52" s="7">
        <v>9.6875000000000003E-2</v>
      </c>
      <c r="E52">
        <v>2384970</v>
      </c>
      <c r="F52" s="6">
        <v>42434</v>
      </c>
      <c r="G52" s="9" t="s">
        <v>2426</v>
      </c>
      <c r="H52" t="str">
        <f t="shared" si="0"/>
        <v>Tuesday</v>
      </c>
      <c r="I52">
        <f t="shared" si="1"/>
        <v>12</v>
      </c>
    </row>
    <row r="53" spans="1:9" x14ac:dyDescent="0.3">
      <c r="A53">
        <v>810555</v>
      </c>
      <c r="B53" t="s">
        <v>2333</v>
      </c>
      <c r="C53" s="2">
        <v>42419.76458333333</v>
      </c>
      <c r="D53" s="7">
        <v>9.4444444444444456E-2</v>
      </c>
      <c r="E53">
        <v>810555</v>
      </c>
      <c r="F53" s="6">
        <v>42419</v>
      </c>
      <c r="G53" s="9" t="s">
        <v>2427</v>
      </c>
      <c r="H53" t="str">
        <f t="shared" si="0"/>
        <v>Wednesday</v>
      </c>
      <c r="I53">
        <f t="shared" si="1"/>
        <v>18</v>
      </c>
    </row>
    <row r="54" spans="1:9" x14ac:dyDescent="0.3">
      <c r="A54">
        <v>810680</v>
      </c>
      <c r="B54" t="s">
        <v>2328</v>
      </c>
      <c r="C54" s="2">
        <v>42441.51666666667</v>
      </c>
      <c r="D54" s="7">
        <v>9.4212962962962957E-2</v>
      </c>
      <c r="E54">
        <v>810680</v>
      </c>
      <c r="F54" s="6">
        <v>42441</v>
      </c>
      <c r="G54" s="9" t="s">
        <v>2428</v>
      </c>
      <c r="H54" t="str">
        <f t="shared" si="0"/>
        <v>Tuesday</v>
      </c>
      <c r="I54">
        <f t="shared" si="1"/>
        <v>12</v>
      </c>
    </row>
    <row r="55" spans="1:9" x14ac:dyDescent="0.3">
      <c r="A55">
        <v>860111</v>
      </c>
      <c r="B55" t="s">
        <v>2328</v>
      </c>
      <c r="C55" s="2">
        <v>42437.525000000001</v>
      </c>
      <c r="D55" s="7">
        <v>9.2453703703703705E-2</v>
      </c>
      <c r="E55">
        <v>860111</v>
      </c>
      <c r="F55" s="6">
        <v>42437</v>
      </c>
      <c r="G55" s="9" t="s">
        <v>2429</v>
      </c>
      <c r="H55" t="str">
        <f t="shared" si="0"/>
        <v>Saturday</v>
      </c>
      <c r="I55">
        <f t="shared" si="1"/>
        <v>12</v>
      </c>
    </row>
    <row r="56" spans="1:9" x14ac:dyDescent="0.3">
      <c r="A56">
        <v>2371239</v>
      </c>
      <c r="B56" t="s">
        <v>2324</v>
      </c>
      <c r="C56" s="2">
        <v>42436.557638888888</v>
      </c>
      <c r="D56" s="7">
        <v>9.0486111111111114E-2</v>
      </c>
      <c r="E56">
        <v>2371239</v>
      </c>
      <c r="F56" s="6">
        <v>42436</v>
      </c>
      <c r="G56" s="9" t="s">
        <v>2430</v>
      </c>
      <c r="H56" t="str">
        <f t="shared" si="0"/>
        <v>Tuesday</v>
      </c>
      <c r="I56">
        <f t="shared" si="1"/>
        <v>13</v>
      </c>
    </row>
    <row r="57" spans="1:9" x14ac:dyDescent="0.3">
      <c r="A57">
        <v>2422825</v>
      </c>
      <c r="B57" t="s">
        <v>2328</v>
      </c>
      <c r="C57" s="2">
        <v>42441.394444444442</v>
      </c>
      <c r="D57" s="7">
        <v>9.0300925925925923E-2</v>
      </c>
      <c r="E57">
        <v>2384970</v>
      </c>
      <c r="F57" s="6">
        <v>42441</v>
      </c>
      <c r="G57" s="9" t="s">
        <v>2431</v>
      </c>
      <c r="H57" t="str">
        <f t="shared" si="0"/>
        <v>Friday</v>
      </c>
      <c r="I57">
        <f t="shared" si="1"/>
        <v>9</v>
      </c>
    </row>
    <row r="58" spans="1:9" x14ac:dyDescent="0.3">
      <c r="A58">
        <v>880319</v>
      </c>
      <c r="B58" t="s">
        <v>2328</v>
      </c>
      <c r="C58" s="2">
        <v>42459.463194444441</v>
      </c>
      <c r="D58" s="7">
        <v>9.0231481481481482E-2</v>
      </c>
      <c r="E58">
        <v>880319</v>
      </c>
      <c r="F58" s="6">
        <v>42459</v>
      </c>
      <c r="G58" s="9" t="s">
        <v>2399</v>
      </c>
      <c r="H58" t="str">
        <f t="shared" si="0"/>
        <v>Friday</v>
      </c>
      <c r="I58">
        <f t="shared" si="1"/>
        <v>11</v>
      </c>
    </row>
    <row r="59" spans="1:9" x14ac:dyDescent="0.3">
      <c r="A59">
        <v>2368945</v>
      </c>
      <c r="B59" t="s">
        <v>2328</v>
      </c>
      <c r="C59" s="2">
        <v>42432.294444444444</v>
      </c>
      <c r="D59" s="7">
        <v>9.0231481481481482E-2</v>
      </c>
      <c r="E59">
        <v>2368945</v>
      </c>
      <c r="F59" s="6">
        <v>42432</v>
      </c>
      <c r="G59" s="9" t="s">
        <v>2432</v>
      </c>
      <c r="H59" t="str">
        <f t="shared" si="0"/>
        <v>Thursday</v>
      </c>
      <c r="I59">
        <f t="shared" si="1"/>
        <v>7</v>
      </c>
    </row>
    <row r="60" spans="1:9" x14ac:dyDescent="0.3">
      <c r="A60">
        <v>869588</v>
      </c>
      <c r="B60" t="s">
        <v>2328</v>
      </c>
      <c r="C60" s="2">
        <v>42441.473611111112</v>
      </c>
      <c r="D60" s="7">
        <v>9.0231481481481482E-2</v>
      </c>
      <c r="E60">
        <v>869588</v>
      </c>
      <c r="F60" s="6">
        <v>42441</v>
      </c>
      <c r="G60" s="9" t="s">
        <v>2433</v>
      </c>
      <c r="H60" t="str">
        <f t="shared" si="0"/>
        <v>Friday</v>
      </c>
      <c r="I60">
        <f t="shared" si="1"/>
        <v>11</v>
      </c>
    </row>
    <row r="61" spans="1:9" x14ac:dyDescent="0.3">
      <c r="A61">
        <v>941622</v>
      </c>
      <c r="B61" t="s">
        <v>2329</v>
      </c>
      <c r="C61" s="2">
        <v>42455.678472222222</v>
      </c>
      <c r="D61" s="7">
        <v>9.0231481481481482E-2</v>
      </c>
      <c r="E61">
        <v>941622</v>
      </c>
      <c r="F61" s="6">
        <v>42455</v>
      </c>
      <c r="G61" s="9" t="s">
        <v>2434</v>
      </c>
      <c r="H61" t="str">
        <f t="shared" si="0"/>
        <v>Tuesday</v>
      </c>
      <c r="I61">
        <f t="shared" si="1"/>
        <v>16</v>
      </c>
    </row>
    <row r="62" spans="1:9" x14ac:dyDescent="0.3">
      <c r="A62">
        <v>892890</v>
      </c>
      <c r="B62" t="s">
        <v>2328</v>
      </c>
      <c r="C62" s="2">
        <v>42438.612500000003</v>
      </c>
      <c r="D62" s="7">
        <v>9.0208333333333335E-2</v>
      </c>
      <c r="E62">
        <v>892890</v>
      </c>
      <c r="F62" s="6">
        <v>42438</v>
      </c>
      <c r="G62" s="9" t="s">
        <v>2376</v>
      </c>
      <c r="H62" t="str">
        <f t="shared" si="0"/>
        <v>Thursday</v>
      </c>
      <c r="I62">
        <f t="shared" si="1"/>
        <v>14</v>
      </c>
    </row>
    <row r="63" spans="1:9" x14ac:dyDescent="0.3">
      <c r="A63">
        <v>940290</v>
      </c>
      <c r="B63" t="s">
        <v>2328</v>
      </c>
      <c r="C63" s="2">
        <v>42445.59652777778</v>
      </c>
      <c r="D63" s="7">
        <v>9.0208333333333335E-2</v>
      </c>
      <c r="E63">
        <v>940290</v>
      </c>
      <c r="F63" s="6">
        <v>42445</v>
      </c>
      <c r="G63" s="9" t="s">
        <v>2435</v>
      </c>
      <c r="H63" t="str">
        <f t="shared" si="0"/>
        <v>Sunday</v>
      </c>
      <c r="I63">
        <f t="shared" si="1"/>
        <v>14</v>
      </c>
    </row>
    <row r="64" spans="1:9" x14ac:dyDescent="0.3">
      <c r="A64">
        <v>810424</v>
      </c>
      <c r="B64" t="s">
        <v>2328</v>
      </c>
      <c r="C64" s="2">
        <v>42423.467361111114</v>
      </c>
      <c r="D64" s="7">
        <v>9.0208333333333335E-2</v>
      </c>
      <c r="E64">
        <v>810424</v>
      </c>
      <c r="F64" s="6">
        <v>42423</v>
      </c>
      <c r="G64" s="9" t="s">
        <v>2436</v>
      </c>
      <c r="H64" t="str">
        <f t="shared" si="0"/>
        <v>Friday</v>
      </c>
      <c r="I64">
        <f t="shared" si="1"/>
        <v>11</v>
      </c>
    </row>
    <row r="65" spans="1:9" x14ac:dyDescent="0.3">
      <c r="A65">
        <v>809306</v>
      </c>
      <c r="B65" t="s">
        <v>2329</v>
      </c>
      <c r="C65" s="2">
        <v>42426.338888888888</v>
      </c>
      <c r="D65" s="7">
        <v>9.0185185185185188E-2</v>
      </c>
      <c r="E65">
        <v>809306</v>
      </c>
      <c r="F65" s="6">
        <v>42426</v>
      </c>
      <c r="G65" s="9" t="s">
        <v>2437</v>
      </c>
      <c r="H65" t="str">
        <f t="shared" si="0"/>
        <v>Sunday</v>
      </c>
      <c r="I65">
        <f t="shared" si="1"/>
        <v>8</v>
      </c>
    </row>
    <row r="66" spans="1:9" x14ac:dyDescent="0.3">
      <c r="A66">
        <v>2204358</v>
      </c>
      <c r="B66" t="s">
        <v>2324</v>
      </c>
      <c r="C66" s="2">
        <v>42434.928472222222</v>
      </c>
      <c r="D66" s="7">
        <v>9.0185185185185188E-2</v>
      </c>
      <c r="E66">
        <v>2204358</v>
      </c>
      <c r="F66" s="6">
        <v>42434</v>
      </c>
      <c r="G66" s="9" t="s">
        <v>2438</v>
      </c>
      <c r="H66" t="str">
        <f t="shared" ref="H66:H129" si="2">TEXT(A66,"dddd")</f>
        <v>Monday</v>
      </c>
      <c r="I66">
        <f t="shared" ref="I66:I129" si="3">HOUR(G66)</f>
        <v>22</v>
      </c>
    </row>
    <row r="67" spans="1:9" x14ac:dyDescent="0.3">
      <c r="A67">
        <v>821393</v>
      </c>
      <c r="B67" t="s">
        <v>2333</v>
      </c>
      <c r="C67" s="2">
        <v>42456.604861111111</v>
      </c>
      <c r="D67" s="7">
        <v>9.0173611111111107E-2</v>
      </c>
      <c r="E67">
        <v>821393</v>
      </c>
      <c r="F67" s="6">
        <v>42456</v>
      </c>
      <c r="G67" s="9" t="s">
        <v>2439</v>
      </c>
      <c r="H67" t="str">
        <f t="shared" si="2"/>
        <v>Friday</v>
      </c>
      <c r="I67">
        <f t="shared" si="3"/>
        <v>14</v>
      </c>
    </row>
    <row r="68" spans="1:9" x14ac:dyDescent="0.3">
      <c r="A68">
        <v>2021328</v>
      </c>
      <c r="B68" t="s">
        <v>2328</v>
      </c>
      <c r="C68" s="2">
        <v>42441.507638888892</v>
      </c>
      <c r="D68" s="7">
        <v>9.0162037037037027E-2</v>
      </c>
      <c r="E68">
        <v>2021328</v>
      </c>
      <c r="F68" s="6">
        <v>42441</v>
      </c>
      <c r="G68" s="9" t="s">
        <v>2440</v>
      </c>
      <c r="H68" t="str">
        <f t="shared" si="2"/>
        <v>Sunday</v>
      </c>
      <c r="I68">
        <f t="shared" si="3"/>
        <v>12</v>
      </c>
    </row>
    <row r="69" spans="1:9" x14ac:dyDescent="0.3">
      <c r="A69">
        <v>831510</v>
      </c>
      <c r="B69" t="s">
        <v>2329</v>
      </c>
      <c r="C69" s="2">
        <v>42433.57916666667</v>
      </c>
      <c r="D69" s="7">
        <v>9.0162037037037027E-2</v>
      </c>
      <c r="E69">
        <v>831510</v>
      </c>
      <c r="F69" s="6">
        <v>42433</v>
      </c>
      <c r="G69" s="9" t="s">
        <v>2441</v>
      </c>
      <c r="H69" t="str">
        <f t="shared" si="2"/>
        <v>Sunday</v>
      </c>
      <c r="I69">
        <f t="shared" si="3"/>
        <v>13</v>
      </c>
    </row>
    <row r="70" spans="1:9" x14ac:dyDescent="0.3">
      <c r="A70">
        <v>809313</v>
      </c>
      <c r="B70" t="s">
        <v>2329</v>
      </c>
      <c r="C70" s="2">
        <v>42426.777777777781</v>
      </c>
      <c r="D70" s="7">
        <v>9.0138888888888893E-2</v>
      </c>
      <c r="E70">
        <v>809313</v>
      </c>
      <c r="F70" s="6">
        <v>42426</v>
      </c>
      <c r="G70" s="9" t="s">
        <v>2442</v>
      </c>
      <c r="H70" t="str">
        <f t="shared" si="2"/>
        <v>Sunday</v>
      </c>
      <c r="I70">
        <f t="shared" si="3"/>
        <v>18</v>
      </c>
    </row>
    <row r="71" spans="1:9" x14ac:dyDescent="0.3">
      <c r="A71">
        <v>820619</v>
      </c>
      <c r="B71" t="s">
        <v>2329</v>
      </c>
      <c r="C71" s="2">
        <v>42453.457638888889</v>
      </c>
      <c r="D71" s="7">
        <v>8.9884259259259261E-2</v>
      </c>
      <c r="E71">
        <v>820619</v>
      </c>
      <c r="F71" s="6">
        <v>42453</v>
      </c>
      <c r="G71" s="9" t="s">
        <v>2443</v>
      </c>
      <c r="H71" t="str">
        <f t="shared" si="2"/>
        <v>Monday</v>
      </c>
      <c r="I71">
        <f t="shared" si="3"/>
        <v>10</v>
      </c>
    </row>
    <row r="72" spans="1:9" x14ac:dyDescent="0.3">
      <c r="A72">
        <v>273196</v>
      </c>
      <c r="B72" t="s">
        <v>2328</v>
      </c>
      <c r="C72" s="2">
        <v>42435.4</v>
      </c>
      <c r="D72" s="7">
        <v>8.9305555555555569E-2</v>
      </c>
      <c r="E72">
        <v>273196</v>
      </c>
      <c r="F72" s="6">
        <v>42435</v>
      </c>
      <c r="G72" s="9" t="s">
        <v>2444</v>
      </c>
      <c r="H72" t="str">
        <f t="shared" si="2"/>
        <v>Saturday</v>
      </c>
      <c r="I72">
        <f t="shared" si="3"/>
        <v>9</v>
      </c>
    </row>
    <row r="73" spans="1:9" x14ac:dyDescent="0.3">
      <c r="A73">
        <v>803958</v>
      </c>
      <c r="B73" t="s">
        <v>2329</v>
      </c>
      <c r="C73" s="2">
        <v>42440.415972222225</v>
      </c>
      <c r="D73" s="7">
        <v>8.9236111111111113E-2</v>
      </c>
      <c r="E73">
        <v>803958</v>
      </c>
      <c r="F73" s="6">
        <v>42440</v>
      </c>
      <c r="G73" s="9" t="s">
        <v>2410</v>
      </c>
      <c r="H73" t="str">
        <f t="shared" si="2"/>
        <v>Sunday</v>
      </c>
      <c r="I73">
        <f t="shared" si="3"/>
        <v>9</v>
      </c>
    </row>
    <row r="74" spans="1:9" x14ac:dyDescent="0.3">
      <c r="A74">
        <v>893356</v>
      </c>
      <c r="B74" t="s">
        <v>2329</v>
      </c>
      <c r="C74" s="2">
        <v>42453.347222222219</v>
      </c>
      <c r="D74" s="7">
        <v>8.9120370370370364E-2</v>
      </c>
      <c r="E74">
        <v>893356</v>
      </c>
      <c r="F74" s="6">
        <v>42453</v>
      </c>
      <c r="G74" s="9" t="s">
        <v>2445</v>
      </c>
      <c r="H74" t="str">
        <f t="shared" si="2"/>
        <v>Monday</v>
      </c>
      <c r="I74">
        <f t="shared" si="3"/>
        <v>8</v>
      </c>
    </row>
    <row r="75" spans="1:9" x14ac:dyDescent="0.3">
      <c r="A75">
        <v>772309</v>
      </c>
      <c r="B75" t="s">
        <v>2329</v>
      </c>
      <c r="C75" s="2">
        <v>42390.627083333333</v>
      </c>
      <c r="D75" s="7">
        <v>8.8865740740740731E-2</v>
      </c>
      <c r="E75">
        <v>772309</v>
      </c>
      <c r="F75" s="6">
        <v>42390</v>
      </c>
      <c r="G75" s="9" t="s">
        <v>2446</v>
      </c>
      <c r="H75" t="str">
        <f t="shared" si="2"/>
        <v>Friday</v>
      </c>
      <c r="I75">
        <f t="shared" si="3"/>
        <v>15</v>
      </c>
    </row>
    <row r="76" spans="1:9" x14ac:dyDescent="0.3">
      <c r="A76">
        <v>2288446</v>
      </c>
      <c r="B76" t="s">
        <v>2328</v>
      </c>
      <c r="C76" s="2">
        <v>42422.454861111109</v>
      </c>
      <c r="D76" s="7">
        <v>8.8865740740740731E-2</v>
      </c>
      <c r="E76">
        <v>2288446</v>
      </c>
      <c r="F76" s="6">
        <v>42422</v>
      </c>
      <c r="G76" s="9" t="s">
        <v>2447</v>
      </c>
      <c r="H76" t="str">
        <f t="shared" si="2"/>
        <v>Friday</v>
      </c>
      <c r="I76">
        <f t="shared" si="3"/>
        <v>10</v>
      </c>
    </row>
    <row r="77" spans="1:9" x14ac:dyDescent="0.3">
      <c r="A77">
        <v>940329</v>
      </c>
      <c r="B77" t="s">
        <v>2329</v>
      </c>
      <c r="C77" s="2">
        <v>42455.287499999999</v>
      </c>
      <c r="D77" s="7">
        <v>8.8703703703703715E-2</v>
      </c>
      <c r="E77">
        <v>940329</v>
      </c>
      <c r="F77" s="6">
        <v>42455</v>
      </c>
      <c r="G77" s="9" t="s">
        <v>2448</v>
      </c>
      <c r="H77" t="str">
        <f t="shared" si="2"/>
        <v>Thursday</v>
      </c>
      <c r="I77">
        <f t="shared" si="3"/>
        <v>6</v>
      </c>
    </row>
    <row r="78" spans="1:9" x14ac:dyDescent="0.3">
      <c r="A78">
        <v>892055</v>
      </c>
      <c r="B78" t="s">
        <v>2329</v>
      </c>
      <c r="C78" s="2">
        <v>42453.426388888889</v>
      </c>
      <c r="D78" s="7">
        <v>8.8703703703703715E-2</v>
      </c>
      <c r="E78">
        <v>892055</v>
      </c>
      <c r="F78" s="6">
        <v>42453</v>
      </c>
      <c r="G78" s="9" t="s">
        <v>2449</v>
      </c>
      <c r="H78" t="str">
        <f t="shared" si="2"/>
        <v>Tuesday</v>
      </c>
      <c r="I78">
        <f t="shared" si="3"/>
        <v>10</v>
      </c>
    </row>
    <row r="79" spans="1:9" x14ac:dyDescent="0.3">
      <c r="A79">
        <v>810424</v>
      </c>
      <c r="B79" t="s">
        <v>2329</v>
      </c>
      <c r="C79" s="2">
        <v>42425.274305555555</v>
      </c>
      <c r="D79" s="7">
        <v>8.8240740740740745E-2</v>
      </c>
      <c r="E79">
        <v>810424</v>
      </c>
      <c r="F79" s="6">
        <v>42425</v>
      </c>
      <c r="G79" s="9" t="s">
        <v>2450</v>
      </c>
      <c r="H79" t="str">
        <f t="shared" si="2"/>
        <v>Friday</v>
      </c>
      <c r="I79">
        <f t="shared" si="3"/>
        <v>6</v>
      </c>
    </row>
    <row r="80" spans="1:9" x14ac:dyDescent="0.3">
      <c r="A80">
        <v>833542</v>
      </c>
      <c r="B80" t="s">
        <v>2328</v>
      </c>
      <c r="C80" s="2">
        <v>42459.422222222223</v>
      </c>
      <c r="D80" s="7">
        <v>8.8217592592592597E-2</v>
      </c>
      <c r="E80">
        <v>833542</v>
      </c>
      <c r="F80" s="6">
        <v>42459</v>
      </c>
      <c r="G80" s="9" t="s">
        <v>2451</v>
      </c>
      <c r="H80" t="str">
        <f t="shared" si="2"/>
        <v>Tuesday</v>
      </c>
      <c r="I80">
        <f t="shared" si="3"/>
        <v>10</v>
      </c>
    </row>
    <row r="81" spans="1:9" x14ac:dyDescent="0.3">
      <c r="A81">
        <v>905281</v>
      </c>
      <c r="B81" t="s">
        <v>2328</v>
      </c>
      <c r="C81" s="2">
        <v>42454.663888888892</v>
      </c>
      <c r="D81" s="7">
        <v>8.7800925925925921E-2</v>
      </c>
      <c r="E81">
        <v>905281</v>
      </c>
      <c r="F81" s="6">
        <v>42454</v>
      </c>
      <c r="G81" s="9" t="s">
        <v>2452</v>
      </c>
      <c r="H81" t="str">
        <f t="shared" si="2"/>
        <v>Friday</v>
      </c>
      <c r="I81">
        <f t="shared" si="3"/>
        <v>15</v>
      </c>
    </row>
    <row r="82" spans="1:9" x14ac:dyDescent="0.3">
      <c r="A82">
        <v>809908</v>
      </c>
      <c r="B82" t="s">
        <v>2328</v>
      </c>
      <c r="C82" s="2">
        <v>42447.620138888888</v>
      </c>
      <c r="D82" s="7">
        <v>8.7777777777777774E-2</v>
      </c>
      <c r="E82">
        <v>809908</v>
      </c>
      <c r="F82" s="6">
        <v>42447</v>
      </c>
      <c r="G82" s="9" t="s">
        <v>2453</v>
      </c>
      <c r="H82" t="str">
        <f t="shared" si="2"/>
        <v>Sunday</v>
      </c>
      <c r="I82">
        <f t="shared" si="3"/>
        <v>14</v>
      </c>
    </row>
    <row r="83" spans="1:9" x14ac:dyDescent="0.3">
      <c r="A83">
        <v>810000</v>
      </c>
      <c r="B83" t="s">
        <v>2333</v>
      </c>
      <c r="C83" s="2">
        <v>42447.577777777777</v>
      </c>
      <c r="D83" s="7">
        <v>8.729166666666667E-2</v>
      </c>
      <c r="E83">
        <v>810000</v>
      </c>
      <c r="F83" s="6">
        <v>42447</v>
      </c>
      <c r="G83" s="9" t="s">
        <v>2377</v>
      </c>
      <c r="H83" t="str">
        <f t="shared" si="2"/>
        <v>Monday</v>
      </c>
      <c r="I83">
        <f t="shared" si="3"/>
        <v>13</v>
      </c>
    </row>
    <row r="84" spans="1:9" x14ac:dyDescent="0.3">
      <c r="A84">
        <v>809369</v>
      </c>
      <c r="B84" t="s">
        <v>2330</v>
      </c>
      <c r="C84" s="2">
        <v>42419.245138888888</v>
      </c>
      <c r="D84" s="7">
        <v>8.7187500000000001E-2</v>
      </c>
      <c r="E84">
        <v>809369</v>
      </c>
      <c r="F84" s="6">
        <v>42419</v>
      </c>
      <c r="G84" s="9" t="s">
        <v>2454</v>
      </c>
      <c r="H84" t="str">
        <f t="shared" si="2"/>
        <v>Sunday</v>
      </c>
      <c r="I84">
        <f t="shared" si="3"/>
        <v>5</v>
      </c>
    </row>
    <row r="85" spans="1:9" x14ac:dyDescent="0.3">
      <c r="A85">
        <v>821631</v>
      </c>
      <c r="B85" t="s">
        <v>2328</v>
      </c>
      <c r="C85" s="2">
        <v>42441.527777777781</v>
      </c>
      <c r="D85" s="7">
        <v>8.7106481481481479E-2</v>
      </c>
      <c r="E85">
        <v>821631</v>
      </c>
      <c r="F85" s="6">
        <v>42441</v>
      </c>
      <c r="G85" s="9" t="s">
        <v>2455</v>
      </c>
      <c r="H85" t="str">
        <f t="shared" si="2"/>
        <v>Friday</v>
      </c>
      <c r="I85">
        <f t="shared" si="3"/>
        <v>12</v>
      </c>
    </row>
    <row r="86" spans="1:9" x14ac:dyDescent="0.3">
      <c r="A86">
        <v>841097</v>
      </c>
      <c r="B86" t="s">
        <v>2328</v>
      </c>
      <c r="C86" s="2">
        <v>42435.26458333333</v>
      </c>
      <c r="D86" s="7">
        <v>8.7060185185185199E-2</v>
      </c>
      <c r="E86">
        <v>841097</v>
      </c>
      <c r="F86" s="6">
        <v>42435</v>
      </c>
      <c r="G86" s="9" t="s">
        <v>2456</v>
      </c>
      <c r="H86" t="str">
        <f t="shared" si="2"/>
        <v>Thursday</v>
      </c>
      <c r="I86">
        <f t="shared" si="3"/>
        <v>6</v>
      </c>
    </row>
    <row r="87" spans="1:9" x14ac:dyDescent="0.3">
      <c r="A87">
        <v>794348</v>
      </c>
      <c r="B87" t="s">
        <v>2333</v>
      </c>
      <c r="C87" s="2">
        <v>42415.523611111108</v>
      </c>
      <c r="D87" s="7">
        <v>8.6631944444444456E-2</v>
      </c>
      <c r="E87">
        <v>794348</v>
      </c>
      <c r="F87" s="6">
        <v>42415</v>
      </c>
      <c r="G87" s="9" t="s">
        <v>2457</v>
      </c>
      <c r="H87" t="str">
        <f t="shared" si="2"/>
        <v>Monday</v>
      </c>
      <c r="I87">
        <f t="shared" si="3"/>
        <v>12</v>
      </c>
    </row>
    <row r="88" spans="1:9" x14ac:dyDescent="0.3">
      <c r="A88">
        <v>597265</v>
      </c>
      <c r="B88" t="s">
        <v>2330</v>
      </c>
      <c r="C88" s="2">
        <v>42386.677083333336</v>
      </c>
      <c r="D88" s="7">
        <v>8.5555555555555565E-2</v>
      </c>
      <c r="E88">
        <v>597265</v>
      </c>
      <c r="F88" s="6">
        <v>42386</v>
      </c>
      <c r="G88" s="9" t="s">
        <v>2458</v>
      </c>
      <c r="H88" t="str">
        <f t="shared" si="2"/>
        <v>Wednesday</v>
      </c>
      <c r="I88">
        <f t="shared" si="3"/>
        <v>16</v>
      </c>
    </row>
    <row r="89" spans="1:9" x14ac:dyDescent="0.3">
      <c r="A89">
        <v>773057</v>
      </c>
      <c r="B89" t="s">
        <v>2329</v>
      </c>
      <c r="C89" s="2">
        <v>42378.668749999997</v>
      </c>
      <c r="D89" s="7">
        <v>8.5416666666666655E-2</v>
      </c>
      <c r="E89">
        <v>773057</v>
      </c>
      <c r="F89" s="6">
        <v>42378</v>
      </c>
      <c r="G89" s="9" t="s">
        <v>2459</v>
      </c>
      <c r="H89" t="str">
        <f t="shared" si="2"/>
        <v>Thursday</v>
      </c>
      <c r="I89">
        <f t="shared" si="3"/>
        <v>16</v>
      </c>
    </row>
    <row r="90" spans="1:9" x14ac:dyDescent="0.3">
      <c r="A90">
        <v>779485</v>
      </c>
      <c r="B90" t="s">
        <v>2333</v>
      </c>
      <c r="C90" s="2">
        <v>42399.443055555559</v>
      </c>
      <c r="D90" s="7">
        <v>8.5381944444444441E-2</v>
      </c>
      <c r="E90">
        <v>779485</v>
      </c>
      <c r="F90" s="6">
        <v>42399</v>
      </c>
      <c r="G90" s="9" t="s">
        <v>2460</v>
      </c>
      <c r="H90" t="str">
        <f t="shared" si="2"/>
        <v>Saturday</v>
      </c>
      <c r="I90">
        <f t="shared" si="3"/>
        <v>10</v>
      </c>
    </row>
    <row r="91" spans="1:9" x14ac:dyDescent="0.3">
      <c r="A91">
        <v>867703</v>
      </c>
      <c r="B91" t="s">
        <v>2330</v>
      </c>
      <c r="C91" s="2">
        <v>42444.363194444442</v>
      </c>
      <c r="D91" s="7">
        <v>8.5347222222222227E-2</v>
      </c>
      <c r="E91">
        <v>867703</v>
      </c>
      <c r="F91" s="6">
        <v>42444</v>
      </c>
      <c r="G91" s="9" t="s">
        <v>2461</v>
      </c>
      <c r="H91" t="str">
        <f t="shared" si="2"/>
        <v>Wednesday</v>
      </c>
      <c r="I91">
        <f t="shared" si="3"/>
        <v>8</v>
      </c>
    </row>
    <row r="92" spans="1:9" x14ac:dyDescent="0.3">
      <c r="A92">
        <v>920663</v>
      </c>
      <c r="B92" t="s">
        <v>2328</v>
      </c>
      <c r="C92" s="2">
        <v>42455.43472222222</v>
      </c>
      <c r="D92" s="7">
        <v>8.520833333333333E-2</v>
      </c>
      <c r="E92">
        <v>920663</v>
      </c>
      <c r="F92" s="6">
        <v>42455</v>
      </c>
      <c r="G92" s="9" t="s">
        <v>2462</v>
      </c>
      <c r="H92" t="str">
        <f t="shared" si="2"/>
        <v>Monday</v>
      </c>
      <c r="I92">
        <f t="shared" si="3"/>
        <v>10</v>
      </c>
    </row>
    <row r="93" spans="1:9" x14ac:dyDescent="0.3">
      <c r="A93">
        <v>2000160</v>
      </c>
      <c r="B93" t="s">
        <v>2326</v>
      </c>
      <c r="C93" s="2">
        <v>42454.486111111109</v>
      </c>
      <c r="D93" s="7">
        <v>8.4305555555555564E-2</v>
      </c>
      <c r="E93">
        <v>2000160</v>
      </c>
      <c r="F93" s="6">
        <v>42454</v>
      </c>
      <c r="G93" s="9" t="s">
        <v>2463</v>
      </c>
      <c r="H93" t="str">
        <f t="shared" si="2"/>
        <v>Sunday</v>
      </c>
      <c r="I93">
        <f t="shared" si="3"/>
        <v>11</v>
      </c>
    </row>
    <row r="94" spans="1:9" x14ac:dyDescent="0.3">
      <c r="A94">
        <v>894225</v>
      </c>
      <c r="B94" t="s">
        <v>2328</v>
      </c>
      <c r="C94" s="2">
        <v>42459.620138888888</v>
      </c>
      <c r="D94" s="7">
        <v>8.4004629629629624E-2</v>
      </c>
      <c r="E94">
        <v>894225</v>
      </c>
      <c r="F94" s="6">
        <v>42459</v>
      </c>
      <c r="G94" s="9" t="s">
        <v>2453</v>
      </c>
      <c r="H94" t="str">
        <f t="shared" si="2"/>
        <v>Tuesday</v>
      </c>
      <c r="I94">
        <f t="shared" si="3"/>
        <v>14</v>
      </c>
    </row>
    <row r="95" spans="1:9" x14ac:dyDescent="0.3">
      <c r="A95">
        <v>906693</v>
      </c>
      <c r="B95" t="s">
        <v>2328</v>
      </c>
      <c r="C95" s="2">
        <v>42454.637499999997</v>
      </c>
      <c r="D95" s="7">
        <v>8.3796296296296299E-2</v>
      </c>
      <c r="E95">
        <v>906693</v>
      </c>
      <c r="F95" s="6">
        <v>42454</v>
      </c>
      <c r="G95" s="9" t="s">
        <v>2464</v>
      </c>
      <c r="H95" t="str">
        <f t="shared" si="2"/>
        <v>Wednesday</v>
      </c>
      <c r="I95">
        <f t="shared" si="3"/>
        <v>15</v>
      </c>
    </row>
    <row r="96" spans="1:9" x14ac:dyDescent="0.3">
      <c r="A96">
        <v>860018</v>
      </c>
      <c r="B96" t="s">
        <v>2328</v>
      </c>
      <c r="C96" s="2">
        <v>42455.426388888889</v>
      </c>
      <c r="D96" s="7">
        <v>8.3657407407407403E-2</v>
      </c>
      <c r="E96">
        <v>860018</v>
      </c>
      <c r="F96" s="6">
        <v>42455</v>
      </c>
      <c r="G96" s="9" t="s">
        <v>2449</v>
      </c>
      <c r="H96" t="str">
        <f t="shared" si="2"/>
        <v>Thursday</v>
      </c>
      <c r="I96">
        <f t="shared" si="3"/>
        <v>10</v>
      </c>
    </row>
    <row r="97" spans="1:9" x14ac:dyDescent="0.3">
      <c r="A97">
        <v>894107</v>
      </c>
      <c r="B97" t="s">
        <v>2324</v>
      </c>
      <c r="C97" s="2">
        <v>42451.854166666664</v>
      </c>
      <c r="D97" s="7">
        <v>8.3194444444444446E-2</v>
      </c>
      <c r="E97">
        <v>894107</v>
      </c>
      <c r="F97" s="6">
        <v>42451</v>
      </c>
      <c r="G97" s="9" t="s">
        <v>2465</v>
      </c>
      <c r="H97" t="str">
        <f t="shared" si="2"/>
        <v>Wednesday</v>
      </c>
      <c r="I97">
        <f t="shared" si="3"/>
        <v>20</v>
      </c>
    </row>
    <row r="98" spans="1:9" x14ac:dyDescent="0.3">
      <c r="A98">
        <v>730254</v>
      </c>
      <c r="B98" t="s">
        <v>2333</v>
      </c>
      <c r="C98" s="2">
        <v>42390.376388888886</v>
      </c>
      <c r="D98" s="7">
        <v>8.3194444444444432E-2</v>
      </c>
      <c r="E98">
        <v>730254</v>
      </c>
      <c r="F98" s="6">
        <v>42390</v>
      </c>
      <c r="G98" s="9" t="s">
        <v>2466</v>
      </c>
      <c r="H98" t="str">
        <f t="shared" si="2"/>
        <v>Saturday</v>
      </c>
      <c r="I98">
        <f t="shared" si="3"/>
        <v>9</v>
      </c>
    </row>
    <row r="99" spans="1:9" x14ac:dyDescent="0.3">
      <c r="A99">
        <v>2288802</v>
      </c>
      <c r="B99" t="s">
        <v>2330</v>
      </c>
      <c r="C99" s="2">
        <v>42412.675000000003</v>
      </c>
      <c r="D99" s="7">
        <v>8.2187500000000011E-2</v>
      </c>
      <c r="E99">
        <v>2288802</v>
      </c>
      <c r="F99" s="6">
        <v>42412</v>
      </c>
      <c r="G99" s="9" t="s">
        <v>2467</v>
      </c>
      <c r="H99" t="str">
        <f t="shared" si="2"/>
        <v>Thursday</v>
      </c>
      <c r="I99">
        <f t="shared" si="3"/>
        <v>16</v>
      </c>
    </row>
    <row r="100" spans="1:9" x14ac:dyDescent="0.3">
      <c r="A100">
        <v>892297</v>
      </c>
      <c r="B100" t="s">
        <v>2328</v>
      </c>
      <c r="C100" s="2">
        <v>42459.413888888892</v>
      </c>
      <c r="D100" s="7">
        <v>8.1990740740740739E-2</v>
      </c>
      <c r="E100">
        <v>892297</v>
      </c>
      <c r="F100" s="6">
        <v>42459</v>
      </c>
      <c r="G100" s="9" t="s">
        <v>2468</v>
      </c>
      <c r="H100" t="str">
        <f t="shared" si="2"/>
        <v>Saturday</v>
      </c>
      <c r="I100">
        <f t="shared" si="3"/>
        <v>9</v>
      </c>
    </row>
    <row r="101" spans="1:9" x14ac:dyDescent="0.3">
      <c r="A101">
        <v>907525</v>
      </c>
      <c r="B101" t="s">
        <v>2328</v>
      </c>
      <c r="C101" s="2">
        <v>42458.416666666664</v>
      </c>
      <c r="D101" s="7">
        <v>8.11574074074074E-2</v>
      </c>
      <c r="E101">
        <v>907525</v>
      </c>
      <c r="F101" s="6">
        <v>42458</v>
      </c>
      <c r="G101" s="9" t="s">
        <v>2469</v>
      </c>
      <c r="H101" t="str">
        <f t="shared" si="2"/>
        <v>Tuesday</v>
      </c>
      <c r="I101">
        <f t="shared" si="3"/>
        <v>10</v>
      </c>
    </row>
    <row r="102" spans="1:9" x14ac:dyDescent="0.3">
      <c r="A102">
        <v>831826</v>
      </c>
      <c r="B102" t="s">
        <v>2328</v>
      </c>
      <c r="C102" s="2">
        <v>42428.520138888889</v>
      </c>
      <c r="D102" s="7">
        <v>8.0925925925925929E-2</v>
      </c>
      <c r="E102">
        <v>831826</v>
      </c>
      <c r="F102" s="6">
        <v>42428</v>
      </c>
      <c r="G102" s="9" t="s">
        <v>2470</v>
      </c>
      <c r="H102" t="str">
        <f t="shared" si="2"/>
        <v>Monday</v>
      </c>
      <c r="I102">
        <f t="shared" si="3"/>
        <v>12</v>
      </c>
    </row>
    <row r="103" spans="1:9" x14ac:dyDescent="0.3">
      <c r="A103">
        <v>2428347</v>
      </c>
      <c r="B103" t="s">
        <v>2328</v>
      </c>
      <c r="C103" s="2">
        <v>42430.582638888889</v>
      </c>
      <c r="D103" s="7">
        <v>8.0717592592592591E-2</v>
      </c>
      <c r="E103">
        <v>2384970</v>
      </c>
      <c r="F103" s="6">
        <v>42430</v>
      </c>
      <c r="G103" s="9" t="s">
        <v>2471</v>
      </c>
      <c r="H103" t="str">
        <f t="shared" si="2"/>
        <v>Thursday</v>
      </c>
      <c r="I103">
        <f t="shared" si="3"/>
        <v>13</v>
      </c>
    </row>
    <row r="104" spans="1:9" x14ac:dyDescent="0.3">
      <c r="A104">
        <v>2204253</v>
      </c>
      <c r="B104" t="s">
        <v>2328</v>
      </c>
      <c r="C104" s="2">
        <v>42459.634027777778</v>
      </c>
      <c r="D104" s="7">
        <v>8.0439814814814811E-2</v>
      </c>
      <c r="E104">
        <v>2204253</v>
      </c>
      <c r="F104" s="6">
        <v>42459</v>
      </c>
      <c r="G104" s="9" t="s">
        <v>2472</v>
      </c>
      <c r="H104" t="str">
        <f t="shared" si="2"/>
        <v>Monday</v>
      </c>
      <c r="I104">
        <f t="shared" si="3"/>
        <v>15</v>
      </c>
    </row>
    <row r="105" spans="1:9" x14ac:dyDescent="0.3">
      <c r="A105">
        <v>809563</v>
      </c>
      <c r="B105" t="s">
        <v>2328</v>
      </c>
      <c r="C105" s="2">
        <v>42437.660416666666</v>
      </c>
      <c r="D105" s="7">
        <v>8.0115740740740737E-2</v>
      </c>
      <c r="E105">
        <v>809563</v>
      </c>
      <c r="F105" s="6">
        <v>42437</v>
      </c>
      <c r="G105" s="9" t="s">
        <v>2473</v>
      </c>
      <c r="H105" t="str">
        <f t="shared" si="2"/>
        <v>Friday</v>
      </c>
      <c r="I105">
        <f t="shared" si="3"/>
        <v>15</v>
      </c>
    </row>
    <row r="106" spans="1:9" x14ac:dyDescent="0.3">
      <c r="A106">
        <v>860128</v>
      </c>
      <c r="B106" t="s">
        <v>2328</v>
      </c>
      <c r="C106" s="2">
        <v>42459.605555555558</v>
      </c>
      <c r="D106" s="7">
        <v>7.9143518518518516E-2</v>
      </c>
      <c r="E106">
        <v>860128</v>
      </c>
      <c r="F106" s="6">
        <v>42459</v>
      </c>
      <c r="G106" s="9" t="s">
        <v>2474</v>
      </c>
      <c r="H106" t="str">
        <f t="shared" si="2"/>
        <v>Tuesday</v>
      </c>
      <c r="I106">
        <f t="shared" si="3"/>
        <v>14</v>
      </c>
    </row>
    <row r="107" spans="1:9" x14ac:dyDescent="0.3">
      <c r="A107">
        <v>2423050</v>
      </c>
      <c r="B107" t="s">
        <v>2328</v>
      </c>
      <c r="C107" s="2">
        <v>42455.627083333333</v>
      </c>
      <c r="D107" s="7">
        <v>7.9143518518518516E-2</v>
      </c>
      <c r="E107">
        <v>2384970</v>
      </c>
      <c r="F107" s="6">
        <v>42455</v>
      </c>
      <c r="G107" s="9" t="s">
        <v>2446</v>
      </c>
      <c r="H107" t="str">
        <f t="shared" si="2"/>
        <v>Saturday</v>
      </c>
      <c r="I107">
        <f t="shared" si="3"/>
        <v>15</v>
      </c>
    </row>
    <row r="108" spans="1:9" x14ac:dyDescent="0.3">
      <c r="A108">
        <v>860018</v>
      </c>
      <c r="B108" t="s">
        <v>2328</v>
      </c>
      <c r="C108" s="2">
        <v>42441.606944444444</v>
      </c>
      <c r="D108" s="7">
        <v>7.8935185185185192E-2</v>
      </c>
      <c r="E108">
        <v>860018</v>
      </c>
      <c r="F108" s="6">
        <v>42441</v>
      </c>
      <c r="G108" s="9" t="s">
        <v>2475</v>
      </c>
      <c r="H108" t="str">
        <f t="shared" si="2"/>
        <v>Thursday</v>
      </c>
      <c r="I108">
        <f t="shared" si="3"/>
        <v>14</v>
      </c>
    </row>
    <row r="109" spans="1:9" x14ac:dyDescent="0.3">
      <c r="A109">
        <v>809492</v>
      </c>
      <c r="B109" t="s">
        <v>2328</v>
      </c>
      <c r="C109" s="2">
        <v>42427.685416666667</v>
      </c>
      <c r="D109" s="7">
        <v>7.8773148148148148E-2</v>
      </c>
      <c r="E109">
        <v>809492</v>
      </c>
      <c r="F109" s="6">
        <v>42427</v>
      </c>
      <c r="G109" s="9" t="s">
        <v>2476</v>
      </c>
      <c r="H109" t="str">
        <f t="shared" si="2"/>
        <v>Thursday</v>
      </c>
      <c r="I109">
        <f t="shared" si="3"/>
        <v>16</v>
      </c>
    </row>
    <row r="110" spans="1:9" x14ac:dyDescent="0.3">
      <c r="A110">
        <v>821477</v>
      </c>
      <c r="B110" t="s">
        <v>2328</v>
      </c>
      <c r="C110" s="2">
        <v>42427.50277777778</v>
      </c>
      <c r="D110" s="7">
        <v>7.8356481481481485E-2</v>
      </c>
      <c r="E110">
        <v>821477</v>
      </c>
      <c r="F110" s="6">
        <v>42427</v>
      </c>
      <c r="G110" s="9" t="s">
        <v>2388</v>
      </c>
      <c r="H110" t="str">
        <f t="shared" si="2"/>
        <v>Friday</v>
      </c>
      <c r="I110">
        <f t="shared" si="3"/>
        <v>12</v>
      </c>
    </row>
    <row r="111" spans="1:9" x14ac:dyDescent="0.3">
      <c r="A111">
        <v>803047</v>
      </c>
      <c r="B111" t="s">
        <v>2328</v>
      </c>
      <c r="C111" s="2">
        <v>42449.513194444444</v>
      </c>
      <c r="D111" s="7">
        <v>7.8310185185185191E-2</v>
      </c>
      <c r="E111">
        <v>803047</v>
      </c>
      <c r="F111" s="6">
        <v>42449</v>
      </c>
      <c r="G111" s="9" t="s">
        <v>2391</v>
      </c>
      <c r="H111" t="str">
        <f t="shared" si="2"/>
        <v>Saturday</v>
      </c>
      <c r="I111">
        <f t="shared" si="3"/>
        <v>12</v>
      </c>
    </row>
    <row r="112" spans="1:9" x14ac:dyDescent="0.3">
      <c r="A112">
        <v>2422252</v>
      </c>
      <c r="B112" t="s">
        <v>2328</v>
      </c>
      <c r="C112" s="2">
        <v>42449.395138888889</v>
      </c>
      <c r="D112" s="7">
        <v>7.7754629629629632E-2</v>
      </c>
      <c r="E112">
        <v>2384970</v>
      </c>
      <c r="F112" s="6">
        <v>42449</v>
      </c>
      <c r="G112" s="9" t="s">
        <v>2477</v>
      </c>
      <c r="H112" t="str">
        <f t="shared" si="2"/>
        <v>Saturday</v>
      </c>
      <c r="I112">
        <f t="shared" si="3"/>
        <v>9</v>
      </c>
    </row>
    <row r="113" spans="1:9" x14ac:dyDescent="0.3">
      <c r="A113">
        <v>773263</v>
      </c>
      <c r="B113" t="s">
        <v>2324</v>
      </c>
      <c r="C113" s="2">
        <v>42455.831250000003</v>
      </c>
      <c r="D113" s="7">
        <v>7.7638888888888882E-2</v>
      </c>
      <c r="E113">
        <v>773263</v>
      </c>
      <c r="F113" s="6">
        <v>42455</v>
      </c>
      <c r="G113" s="9" t="s">
        <v>2478</v>
      </c>
      <c r="H113" t="str">
        <f t="shared" si="2"/>
        <v>Sunday</v>
      </c>
      <c r="I113">
        <f t="shared" si="3"/>
        <v>19</v>
      </c>
    </row>
    <row r="114" spans="1:9" x14ac:dyDescent="0.3">
      <c r="A114">
        <v>630358</v>
      </c>
      <c r="B114" t="s">
        <v>2333</v>
      </c>
      <c r="C114" s="2">
        <v>42380.588888888888</v>
      </c>
      <c r="D114" s="7">
        <v>7.7222222222222234E-2</v>
      </c>
      <c r="E114">
        <v>630358</v>
      </c>
      <c r="F114" s="6">
        <v>42380</v>
      </c>
      <c r="G114" s="9" t="s">
        <v>2479</v>
      </c>
      <c r="H114" t="str">
        <f t="shared" si="2"/>
        <v>Sunday</v>
      </c>
      <c r="I114">
        <f t="shared" si="3"/>
        <v>14</v>
      </c>
    </row>
    <row r="115" spans="1:9" x14ac:dyDescent="0.3">
      <c r="A115">
        <v>907277</v>
      </c>
      <c r="B115" t="s">
        <v>2329</v>
      </c>
      <c r="C115" s="2">
        <v>42453.600694444445</v>
      </c>
      <c r="D115" s="7">
        <v>7.6620370370370366E-2</v>
      </c>
      <c r="E115">
        <v>907277</v>
      </c>
      <c r="F115" s="6">
        <v>42453</v>
      </c>
      <c r="G115" s="9" t="s">
        <v>2480</v>
      </c>
      <c r="H115" t="str">
        <f t="shared" si="2"/>
        <v>Saturday</v>
      </c>
      <c r="I115">
        <f t="shared" si="3"/>
        <v>14</v>
      </c>
    </row>
    <row r="116" spans="1:9" x14ac:dyDescent="0.3">
      <c r="A116">
        <v>2369580</v>
      </c>
      <c r="B116" t="s">
        <v>2328</v>
      </c>
      <c r="C116" s="2">
        <v>42458.706944444442</v>
      </c>
      <c r="D116" s="7">
        <v>7.6296296296296293E-2</v>
      </c>
      <c r="E116">
        <v>2369580</v>
      </c>
      <c r="F116" s="6">
        <v>42458</v>
      </c>
      <c r="G116" s="9" t="s">
        <v>2481</v>
      </c>
      <c r="H116" t="str">
        <f t="shared" si="2"/>
        <v>Tuesday</v>
      </c>
      <c r="I116">
        <f t="shared" si="3"/>
        <v>16</v>
      </c>
    </row>
    <row r="117" spans="1:9" x14ac:dyDescent="0.3">
      <c r="A117">
        <v>789082</v>
      </c>
      <c r="B117" t="s">
        <v>2328</v>
      </c>
      <c r="C117" s="2">
        <v>42434.411805555559</v>
      </c>
      <c r="D117" s="7">
        <v>7.587962962962963E-2</v>
      </c>
      <c r="E117">
        <v>789082</v>
      </c>
      <c r="F117" s="6">
        <v>42434</v>
      </c>
      <c r="G117" s="9" t="s">
        <v>2482</v>
      </c>
      <c r="H117" t="str">
        <f t="shared" si="2"/>
        <v>Saturday</v>
      </c>
      <c r="I117">
        <f t="shared" si="3"/>
        <v>9</v>
      </c>
    </row>
    <row r="118" spans="1:9" x14ac:dyDescent="0.3">
      <c r="A118">
        <v>832320</v>
      </c>
      <c r="B118" t="s">
        <v>2333</v>
      </c>
      <c r="C118" s="2">
        <v>42428.431944444441</v>
      </c>
      <c r="D118" s="7">
        <v>7.5729166666666667E-2</v>
      </c>
      <c r="E118">
        <v>832320</v>
      </c>
      <c r="F118" s="6">
        <v>42428</v>
      </c>
      <c r="G118" s="9" t="s">
        <v>2483</v>
      </c>
      <c r="H118" t="str">
        <f t="shared" si="2"/>
        <v>Friday</v>
      </c>
      <c r="I118">
        <f t="shared" si="3"/>
        <v>10</v>
      </c>
    </row>
    <row r="119" spans="1:9" x14ac:dyDescent="0.3">
      <c r="A119">
        <v>808966</v>
      </c>
      <c r="B119" t="s">
        <v>2324</v>
      </c>
      <c r="C119" s="2">
        <v>42423.17083333333</v>
      </c>
      <c r="D119" s="7">
        <v>7.5439814814814821E-2</v>
      </c>
      <c r="E119">
        <v>808966</v>
      </c>
      <c r="F119" s="6">
        <v>42423</v>
      </c>
      <c r="G119" s="9" t="s">
        <v>2484</v>
      </c>
      <c r="H119" t="str">
        <f t="shared" si="2"/>
        <v>Wednesday</v>
      </c>
      <c r="I119">
        <f t="shared" si="3"/>
        <v>4</v>
      </c>
    </row>
    <row r="120" spans="1:9" x14ac:dyDescent="0.3">
      <c r="A120">
        <v>809871</v>
      </c>
      <c r="B120" t="s">
        <v>2330</v>
      </c>
      <c r="C120" s="2">
        <v>42418.239583333336</v>
      </c>
      <c r="D120" s="7">
        <v>7.5277777777777777E-2</v>
      </c>
      <c r="E120">
        <v>809871</v>
      </c>
      <c r="F120" s="6">
        <v>42418</v>
      </c>
      <c r="G120" s="9" t="s">
        <v>2485</v>
      </c>
      <c r="H120" t="str">
        <f t="shared" si="2"/>
        <v>Friday</v>
      </c>
      <c r="I120">
        <f t="shared" si="3"/>
        <v>5</v>
      </c>
    </row>
    <row r="121" spans="1:9" x14ac:dyDescent="0.3">
      <c r="A121">
        <v>867380</v>
      </c>
      <c r="B121" t="s">
        <v>2328</v>
      </c>
      <c r="C121" s="2">
        <v>42444.524305555555</v>
      </c>
      <c r="D121" s="7">
        <v>7.50925925925926E-2</v>
      </c>
      <c r="E121">
        <v>867380</v>
      </c>
      <c r="F121" s="6">
        <v>42444</v>
      </c>
      <c r="G121" s="9" t="s">
        <v>2486</v>
      </c>
      <c r="H121" t="str">
        <f t="shared" si="2"/>
        <v>Tuesday</v>
      </c>
      <c r="I121">
        <f t="shared" si="3"/>
        <v>12</v>
      </c>
    </row>
    <row r="122" spans="1:9" x14ac:dyDescent="0.3">
      <c r="A122">
        <v>2000272</v>
      </c>
      <c r="B122" t="s">
        <v>2334</v>
      </c>
      <c r="C122" s="2">
        <v>42413.855555555558</v>
      </c>
      <c r="D122" s="7">
        <v>7.5046296296296292E-2</v>
      </c>
      <c r="E122">
        <v>2000272</v>
      </c>
      <c r="F122" s="6">
        <v>42413</v>
      </c>
      <c r="G122" s="9" t="s">
        <v>2487</v>
      </c>
      <c r="H122" t="str">
        <f t="shared" si="2"/>
        <v>Sunday</v>
      </c>
      <c r="I122">
        <f t="shared" si="3"/>
        <v>20</v>
      </c>
    </row>
    <row r="123" spans="1:9" x14ac:dyDescent="0.3">
      <c r="A123">
        <v>904299</v>
      </c>
      <c r="B123" t="s">
        <v>2328</v>
      </c>
      <c r="C123" s="2">
        <v>42459.50277777778</v>
      </c>
      <c r="D123" s="7">
        <v>7.4629629629629629E-2</v>
      </c>
      <c r="E123">
        <v>904299</v>
      </c>
      <c r="F123" s="6">
        <v>42459</v>
      </c>
      <c r="G123" s="9" t="s">
        <v>2388</v>
      </c>
      <c r="H123" t="str">
        <f t="shared" si="2"/>
        <v>Wednesday</v>
      </c>
      <c r="I123">
        <f t="shared" si="3"/>
        <v>12</v>
      </c>
    </row>
    <row r="124" spans="1:9" x14ac:dyDescent="0.3">
      <c r="A124">
        <v>808785</v>
      </c>
      <c r="B124" t="s">
        <v>2328</v>
      </c>
      <c r="C124" s="2">
        <v>42441.395138888889</v>
      </c>
      <c r="D124" s="7">
        <v>7.4583333333333335E-2</v>
      </c>
      <c r="E124">
        <v>808785</v>
      </c>
      <c r="F124" s="6">
        <v>42441</v>
      </c>
      <c r="G124" s="9" t="s">
        <v>2477</v>
      </c>
      <c r="H124" t="str">
        <f t="shared" si="2"/>
        <v>Thursday</v>
      </c>
      <c r="I124">
        <f t="shared" si="3"/>
        <v>9</v>
      </c>
    </row>
    <row r="125" spans="1:9" x14ac:dyDescent="0.3">
      <c r="A125">
        <v>822460</v>
      </c>
      <c r="B125" t="s">
        <v>2329</v>
      </c>
      <c r="C125" s="2">
        <v>42426.793749999997</v>
      </c>
      <c r="D125" s="7">
        <v>7.4374999999999997E-2</v>
      </c>
      <c r="E125">
        <v>822460</v>
      </c>
      <c r="F125" s="6">
        <v>42426</v>
      </c>
      <c r="G125" s="9" t="s">
        <v>2488</v>
      </c>
      <c r="H125" t="str">
        <f t="shared" si="2"/>
        <v>Monday</v>
      </c>
      <c r="I125">
        <f t="shared" si="3"/>
        <v>19</v>
      </c>
    </row>
    <row r="126" spans="1:9" x14ac:dyDescent="0.3">
      <c r="A126">
        <v>930477</v>
      </c>
      <c r="B126" t="s">
        <v>2334</v>
      </c>
      <c r="C126" s="2">
        <v>42459.297222222223</v>
      </c>
      <c r="D126" s="7">
        <v>7.4328703703703702E-2</v>
      </c>
      <c r="E126">
        <v>930477</v>
      </c>
      <c r="F126" s="6">
        <v>42459</v>
      </c>
      <c r="G126" s="9" t="s">
        <v>2489</v>
      </c>
      <c r="H126" t="str">
        <f t="shared" si="2"/>
        <v>Monday</v>
      </c>
      <c r="I126">
        <f t="shared" si="3"/>
        <v>7</v>
      </c>
    </row>
    <row r="127" spans="1:9" x14ac:dyDescent="0.3">
      <c r="A127">
        <v>840081</v>
      </c>
      <c r="B127" t="s">
        <v>2333</v>
      </c>
      <c r="C127" s="2">
        <v>42433.793055555558</v>
      </c>
      <c r="D127" s="7">
        <v>7.4305555555555555E-2</v>
      </c>
      <c r="E127">
        <v>840081</v>
      </c>
      <c r="F127" s="6">
        <v>42433</v>
      </c>
      <c r="G127" s="9" t="s">
        <v>2490</v>
      </c>
      <c r="H127" t="str">
        <f t="shared" si="2"/>
        <v>Wednesday</v>
      </c>
      <c r="I127">
        <f t="shared" si="3"/>
        <v>19</v>
      </c>
    </row>
    <row r="128" spans="1:9" x14ac:dyDescent="0.3">
      <c r="A128">
        <v>771796</v>
      </c>
      <c r="B128" t="s">
        <v>2329</v>
      </c>
      <c r="C128" s="2">
        <v>42455.708333333336</v>
      </c>
      <c r="D128" s="7">
        <v>7.2662037037037039E-2</v>
      </c>
      <c r="E128">
        <v>771796</v>
      </c>
      <c r="F128" s="6">
        <v>42455</v>
      </c>
      <c r="G128" s="9" t="s">
        <v>2409</v>
      </c>
      <c r="H128" t="str">
        <f t="shared" si="2"/>
        <v>Wednesday</v>
      </c>
      <c r="I128">
        <f t="shared" si="3"/>
        <v>17</v>
      </c>
    </row>
    <row r="129" spans="1:9" x14ac:dyDescent="0.3">
      <c r="A129">
        <v>809158</v>
      </c>
      <c r="B129" t="s">
        <v>2328</v>
      </c>
      <c r="C129" s="2">
        <v>42448.401388888888</v>
      </c>
      <c r="D129" s="7">
        <v>7.2268518518518524E-2</v>
      </c>
      <c r="E129">
        <v>809158</v>
      </c>
      <c r="F129" s="6">
        <v>42448</v>
      </c>
      <c r="G129" s="9" t="s">
        <v>2491</v>
      </c>
      <c r="H129" t="str">
        <f t="shared" si="2"/>
        <v>Saturday</v>
      </c>
      <c r="I129">
        <f t="shared" si="3"/>
        <v>9</v>
      </c>
    </row>
    <row r="130" spans="1:9" x14ac:dyDescent="0.3">
      <c r="A130">
        <v>2428347</v>
      </c>
      <c r="B130" t="s">
        <v>2329</v>
      </c>
      <c r="C130" s="2">
        <v>42425.385416666664</v>
      </c>
      <c r="D130" s="7">
        <v>7.1944444444444436E-2</v>
      </c>
      <c r="E130">
        <v>2384970</v>
      </c>
      <c r="F130" s="6">
        <v>42425</v>
      </c>
      <c r="G130" s="9" t="s">
        <v>2492</v>
      </c>
      <c r="H130" t="str">
        <f t="shared" ref="H130:H193" si="4">TEXT(A130,"dddd")</f>
        <v>Thursday</v>
      </c>
      <c r="I130">
        <f t="shared" ref="I130:I193" si="5">HOUR(G130)</f>
        <v>9</v>
      </c>
    </row>
    <row r="131" spans="1:9" x14ac:dyDescent="0.3">
      <c r="A131">
        <v>940888</v>
      </c>
      <c r="B131" t="s">
        <v>2328</v>
      </c>
      <c r="C131" s="2">
        <v>42459.592361111114</v>
      </c>
      <c r="D131" s="7">
        <v>7.1504629629629626E-2</v>
      </c>
      <c r="E131">
        <v>940888</v>
      </c>
      <c r="F131" s="6">
        <v>42459</v>
      </c>
      <c r="G131" s="9" t="s">
        <v>2493</v>
      </c>
      <c r="H131" t="str">
        <f t="shared" si="4"/>
        <v>Wednesday</v>
      </c>
      <c r="I131">
        <f t="shared" si="5"/>
        <v>14</v>
      </c>
    </row>
    <row r="132" spans="1:9" x14ac:dyDescent="0.3">
      <c r="A132">
        <v>2426726</v>
      </c>
      <c r="B132" t="s">
        <v>2329</v>
      </c>
      <c r="C132" s="2">
        <v>42452.6</v>
      </c>
      <c r="D132" s="7">
        <v>7.0972222222222228E-2</v>
      </c>
      <c r="E132">
        <v>2384970</v>
      </c>
      <c r="F132" s="6">
        <v>42452</v>
      </c>
      <c r="G132" s="9" t="s">
        <v>2494</v>
      </c>
      <c r="H132" t="str">
        <f t="shared" si="4"/>
        <v>Sunday</v>
      </c>
      <c r="I132">
        <f t="shared" si="5"/>
        <v>14</v>
      </c>
    </row>
    <row r="133" spans="1:9" x14ac:dyDescent="0.3">
      <c r="A133">
        <v>851273</v>
      </c>
      <c r="B133" t="s">
        <v>2333</v>
      </c>
      <c r="C133" s="2">
        <v>42439.84652777778</v>
      </c>
      <c r="D133" s="7">
        <v>7.0868055555555559E-2</v>
      </c>
      <c r="E133">
        <v>851273</v>
      </c>
      <c r="F133" s="6">
        <v>42439</v>
      </c>
      <c r="G133" s="9" t="s">
        <v>2495</v>
      </c>
      <c r="H133" t="str">
        <f t="shared" si="4"/>
        <v>Tuesday</v>
      </c>
      <c r="I133">
        <f t="shared" si="5"/>
        <v>20</v>
      </c>
    </row>
    <row r="134" spans="1:9" x14ac:dyDescent="0.3">
      <c r="A134">
        <v>941116</v>
      </c>
      <c r="B134" t="s">
        <v>2328</v>
      </c>
      <c r="C134" s="2">
        <v>42459.70208333333</v>
      </c>
      <c r="D134" s="7">
        <v>7.0717592592592596E-2</v>
      </c>
      <c r="E134">
        <v>941116</v>
      </c>
      <c r="F134" s="6">
        <v>42459</v>
      </c>
      <c r="G134" s="9" t="s">
        <v>2496</v>
      </c>
      <c r="H134" t="str">
        <f t="shared" si="4"/>
        <v>Sunday</v>
      </c>
      <c r="I134">
        <f t="shared" si="5"/>
        <v>16</v>
      </c>
    </row>
    <row r="135" spans="1:9" x14ac:dyDescent="0.3">
      <c r="A135">
        <v>893829</v>
      </c>
      <c r="B135" t="s">
        <v>2329</v>
      </c>
      <c r="C135" s="2">
        <v>42453.65347222222</v>
      </c>
      <c r="D135" s="7">
        <v>7.0671296296296301E-2</v>
      </c>
      <c r="E135">
        <v>893829</v>
      </c>
      <c r="F135" s="6">
        <v>42453</v>
      </c>
      <c r="G135" s="9" t="s">
        <v>2497</v>
      </c>
      <c r="H135" t="str">
        <f t="shared" si="4"/>
        <v>Friday</v>
      </c>
      <c r="I135">
        <f t="shared" si="5"/>
        <v>15</v>
      </c>
    </row>
    <row r="136" spans="1:9" x14ac:dyDescent="0.3">
      <c r="A136">
        <v>789269</v>
      </c>
      <c r="B136" t="s">
        <v>2329</v>
      </c>
      <c r="C136" s="2">
        <v>42399.727083333331</v>
      </c>
      <c r="D136" s="7">
        <v>7.0462962962962963E-2</v>
      </c>
      <c r="E136">
        <v>789269</v>
      </c>
      <c r="F136" s="6">
        <v>42399</v>
      </c>
      <c r="G136" s="9" t="s">
        <v>2498</v>
      </c>
      <c r="H136" t="str">
        <f t="shared" si="4"/>
        <v>Thursday</v>
      </c>
      <c r="I136">
        <f t="shared" si="5"/>
        <v>17</v>
      </c>
    </row>
    <row r="137" spans="1:9" x14ac:dyDescent="0.3">
      <c r="A137">
        <v>940643</v>
      </c>
      <c r="B137" t="s">
        <v>2333</v>
      </c>
      <c r="C137" s="2">
        <v>42446.467361111114</v>
      </c>
      <c r="D137" s="7">
        <v>6.986111111111111E-2</v>
      </c>
      <c r="E137">
        <v>940643</v>
      </c>
      <c r="F137" s="6">
        <v>42446</v>
      </c>
      <c r="G137" s="9" t="s">
        <v>2436</v>
      </c>
      <c r="H137" t="str">
        <f t="shared" si="4"/>
        <v>Wednesday</v>
      </c>
      <c r="I137">
        <f t="shared" si="5"/>
        <v>11</v>
      </c>
    </row>
    <row r="138" spans="1:9" x14ac:dyDescent="0.3">
      <c r="A138">
        <v>2204601</v>
      </c>
      <c r="B138" t="s">
        <v>2330</v>
      </c>
      <c r="C138" s="2">
        <v>42458.736111111109</v>
      </c>
      <c r="D138" s="7">
        <v>6.9652777777777772E-2</v>
      </c>
      <c r="E138">
        <v>2204601</v>
      </c>
      <c r="F138" s="6">
        <v>42458</v>
      </c>
      <c r="G138" s="9" t="s">
        <v>2499</v>
      </c>
      <c r="H138" t="str">
        <f t="shared" si="4"/>
        <v>Saturday</v>
      </c>
      <c r="I138">
        <f t="shared" si="5"/>
        <v>17</v>
      </c>
    </row>
    <row r="139" spans="1:9" x14ac:dyDescent="0.3">
      <c r="A139">
        <v>907294</v>
      </c>
      <c r="B139" t="s">
        <v>2329</v>
      </c>
      <c r="C139" s="2">
        <v>42453.421527777777</v>
      </c>
      <c r="D139" s="7">
        <v>6.9560185185185183E-2</v>
      </c>
      <c r="E139">
        <v>907294</v>
      </c>
      <c r="F139" s="6">
        <v>42453</v>
      </c>
      <c r="G139" s="9" t="s">
        <v>2500</v>
      </c>
      <c r="H139" t="str">
        <f t="shared" si="4"/>
        <v>Tuesday</v>
      </c>
      <c r="I139">
        <f t="shared" si="5"/>
        <v>10</v>
      </c>
    </row>
    <row r="140" spans="1:9" x14ac:dyDescent="0.3">
      <c r="A140">
        <v>820932</v>
      </c>
      <c r="B140" t="s">
        <v>2329</v>
      </c>
      <c r="C140" s="2">
        <v>42433.782638888886</v>
      </c>
      <c r="D140" s="7">
        <v>6.94212962962963E-2</v>
      </c>
      <c r="E140">
        <v>820932</v>
      </c>
      <c r="F140" s="6">
        <v>42433</v>
      </c>
      <c r="G140" s="9" t="s">
        <v>2501</v>
      </c>
      <c r="H140" t="str">
        <f t="shared" si="4"/>
        <v>Saturday</v>
      </c>
      <c r="I140">
        <f t="shared" si="5"/>
        <v>18</v>
      </c>
    </row>
    <row r="141" spans="1:9" x14ac:dyDescent="0.3">
      <c r="A141">
        <v>907326</v>
      </c>
      <c r="B141" t="s">
        <v>2328</v>
      </c>
      <c r="C141" s="2">
        <v>42459.508333333331</v>
      </c>
      <c r="D141" s="7">
        <v>6.9351851851851845E-2</v>
      </c>
      <c r="E141">
        <v>907326</v>
      </c>
      <c r="F141" s="6">
        <v>42459</v>
      </c>
      <c r="G141" s="9" t="s">
        <v>2502</v>
      </c>
      <c r="H141" t="str">
        <f t="shared" si="4"/>
        <v>Saturday</v>
      </c>
      <c r="I141">
        <f t="shared" si="5"/>
        <v>12</v>
      </c>
    </row>
    <row r="142" spans="1:9" x14ac:dyDescent="0.3">
      <c r="A142">
        <v>789201</v>
      </c>
      <c r="B142" t="s">
        <v>2324</v>
      </c>
      <c r="C142" s="2">
        <v>42407.420138888891</v>
      </c>
      <c r="D142" s="7">
        <v>6.9328703703703698E-2</v>
      </c>
      <c r="E142">
        <v>789201</v>
      </c>
      <c r="F142" s="6">
        <v>42407</v>
      </c>
      <c r="G142" s="9" t="s">
        <v>2503</v>
      </c>
      <c r="H142" t="str">
        <f t="shared" si="4"/>
        <v>Saturday</v>
      </c>
      <c r="I142">
        <f t="shared" si="5"/>
        <v>10</v>
      </c>
    </row>
    <row r="143" spans="1:9" x14ac:dyDescent="0.3">
      <c r="A143">
        <v>1109231</v>
      </c>
      <c r="B143" t="s">
        <v>2329</v>
      </c>
      <c r="C143" s="2">
        <v>42453.478472222225</v>
      </c>
      <c r="D143" s="7">
        <v>6.9236111111111109E-2</v>
      </c>
      <c r="E143">
        <v>1109231</v>
      </c>
      <c r="F143" s="6">
        <v>42453</v>
      </c>
      <c r="G143" s="9" t="s">
        <v>2504</v>
      </c>
      <c r="H143" t="str">
        <f t="shared" si="4"/>
        <v>Wednesday</v>
      </c>
      <c r="I143">
        <f t="shared" si="5"/>
        <v>11</v>
      </c>
    </row>
    <row r="144" spans="1:9" x14ac:dyDescent="0.3">
      <c r="A144">
        <v>771756</v>
      </c>
      <c r="B144" t="s">
        <v>2333</v>
      </c>
      <c r="C144" s="2">
        <v>42456.84375</v>
      </c>
      <c r="D144" s="7">
        <v>6.9027777777777771E-2</v>
      </c>
      <c r="E144">
        <v>771756</v>
      </c>
      <c r="F144" s="6">
        <v>42456</v>
      </c>
      <c r="G144" s="9" t="s">
        <v>2505</v>
      </c>
      <c r="H144" t="str">
        <f t="shared" si="4"/>
        <v>Friday</v>
      </c>
      <c r="I144">
        <f t="shared" si="5"/>
        <v>20</v>
      </c>
    </row>
    <row r="145" spans="1:9" x14ac:dyDescent="0.3">
      <c r="A145">
        <v>906517</v>
      </c>
      <c r="B145" t="s">
        <v>2329</v>
      </c>
      <c r="C145" s="2">
        <v>42453.459027777775</v>
      </c>
      <c r="D145" s="7">
        <v>6.8981481481481477E-2</v>
      </c>
      <c r="E145">
        <v>906517</v>
      </c>
      <c r="F145" s="6">
        <v>42453</v>
      </c>
      <c r="G145" s="9" t="s">
        <v>2506</v>
      </c>
      <c r="H145" t="str">
        <f t="shared" si="4"/>
        <v>Tuesday</v>
      </c>
      <c r="I145">
        <f t="shared" si="5"/>
        <v>11</v>
      </c>
    </row>
    <row r="146" spans="1:9" x14ac:dyDescent="0.3">
      <c r="A146">
        <v>2204160</v>
      </c>
      <c r="B146" t="s">
        <v>2328</v>
      </c>
      <c r="C146" s="2">
        <v>42436.538194444445</v>
      </c>
      <c r="D146" s="7">
        <v>6.8171296296296299E-2</v>
      </c>
      <c r="E146">
        <v>2204160</v>
      </c>
      <c r="F146" s="6">
        <v>42436</v>
      </c>
      <c r="G146" s="9" t="s">
        <v>2426</v>
      </c>
      <c r="H146" t="str">
        <f t="shared" si="4"/>
        <v>Saturday</v>
      </c>
      <c r="I146">
        <f t="shared" si="5"/>
        <v>12</v>
      </c>
    </row>
    <row r="147" spans="1:9" x14ac:dyDescent="0.3">
      <c r="A147">
        <v>866733</v>
      </c>
      <c r="B147" t="s">
        <v>2333</v>
      </c>
      <c r="C147" s="2">
        <v>42439.745833333334</v>
      </c>
      <c r="D147" s="7">
        <v>6.7118055555555556E-2</v>
      </c>
      <c r="E147">
        <v>866733</v>
      </c>
      <c r="F147" s="6">
        <v>42439</v>
      </c>
      <c r="G147" s="9" t="s">
        <v>2401</v>
      </c>
      <c r="H147" t="str">
        <f t="shared" si="4"/>
        <v>Saturday</v>
      </c>
      <c r="I147">
        <f t="shared" si="5"/>
        <v>17</v>
      </c>
    </row>
    <row r="148" spans="1:9" x14ac:dyDescent="0.3">
      <c r="A148">
        <v>893183</v>
      </c>
      <c r="B148" t="s">
        <v>2328</v>
      </c>
      <c r="C148" s="2">
        <v>42441.539583333331</v>
      </c>
      <c r="D148" s="7">
        <v>6.671296296296296E-2</v>
      </c>
      <c r="E148">
        <v>893183</v>
      </c>
      <c r="F148" s="6">
        <v>42441</v>
      </c>
      <c r="G148" s="9" t="s">
        <v>2507</v>
      </c>
      <c r="H148" t="str">
        <f t="shared" si="4"/>
        <v>Wednesday</v>
      </c>
      <c r="I148">
        <f t="shared" si="5"/>
        <v>12</v>
      </c>
    </row>
    <row r="149" spans="1:9" x14ac:dyDescent="0.3">
      <c r="A149">
        <v>2422252</v>
      </c>
      <c r="B149" t="s">
        <v>2329</v>
      </c>
      <c r="C149" s="2">
        <v>42405.660416666666</v>
      </c>
      <c r="D149" s="7">
        <v>6.671296296296296E-2</v>
      </c>
      <c r="E149">
        <v>2384970</v>
      </c>
      <c r="F149" s="6">
        <v>42405</v>
      </c>
      <c r="G149" s="9" t="s">
        <v>2473</v>
      </c>
      <c r="H149" t="str">
        <f t="shared" si="4"/>
        <v>Saturday</v>
      </c>
      <c r="I149">
        <f t="shared" si="5"/>
        <v>15</v>
      </c>
    </row>
    <row r="150" spans="1:9" x14ac:dyDescent="0.3">
      <c r="A150">
        <v>833221</v>
      </c>
      <c r="B150" t="s">
        <v>2333</v>
      </c>
      <c r="C150" s="2">
        <v>42431.490972222222</v>
      </c>
      <c r="D150" s="7">
        <v>6.6631944444444452E-2</v>
      </c>
      <c r="E150">
        <v>833221</v>
      </c>
      <c r="F150" s="6">
        <v>42431</v>
      </c>
      <c r="G150" s="9" t="s">
        <v>2508</v>
      </c>
      <c r="H150" t="str">
        <f t="shared" si="4"/>
        <v>Wednesday</v>
      </c>
      <c r="I150">
        <f t="shared" si="5"/>
        <v>11</v>
      </c>
    </row>
    <row r="151" spans="1:9" x14ac:dyDescent="0.3">
      <c r="A151">
        <v>772938</v>
      </c>
      <c r="B151" t="s">
        <v>2325</v>
      </c>
      <c r="C151" s="2">
        <v>42419.910416666666</v>
      </c>
      <c r="D151" s="7">
        <v>6.6203703703703709E-2</v>
      </c>
      <c r="E151">
        <v>772938</v>
      </c>
      <c r="F151" s="6">
        <v>42419</v>
      </c>
      <c r="G151" s="9" t="s">
        <v>2509</v>
      </c>
      <c r="H151" t="str">
        <f t="shared" si="4"/>
        <v>Thursday</v>
      </c>
      <c r="I151">
        <f t="shared" si="5"/>
        <v>21</v>
      </c>
    </row>
    <row r="152" spans="1:9" x14ac:dyDescent="0.3">
      <c r="A152">
        <v>2205447</v>
      </c>
      <c r="B152" t="s">
        <v>2329</v>
      </c>
      <c r="C152" s="2">
        <v>42414.867361111108</v>
      </c>
      <c r="D152" s="7">
        <v>6.6087962962962973E-2</v>
      </c>
      <c r="E152">
        <v>2205447</v>
      </c>
      <c r="F152" s="6">
        <v>42414</v>
      </c>
      <c r="G152" s="9" t="s">
        <v>2510</v>
      </c>
      <c r="H152" t="str">
        <f t="shared" si="4"/>
        <v>Friday</v>
      </c>
      <c r="I152">
        <f t="shared" si="5"/>
        <v>20</v>
      </c>
    </row>
    <row r="153" spans="1:9" x14ac:dyDescent="0.3">
      <c r="A153">
        <v>820809</v>
      </c>
      <c r="B153" t="s">
        <v>2326</v>
      </c>
      <c r="C153" s="2">
        <v>42377.882638888892</v>
      </c>
      <c r="D153" s="7">
        <v>6.598379629629629E-2</v>
      </c>
      <c r="E153">
        <v>820809</v>
      </c>
      <c r="F153" s="6">
        <v>42377</v>
      </c>
      <c r="G153" s="9" t="s">
        <v>2511</v>
      </c>
      <c r="H153" t="str">
        <f t="shared" si="4"/>
        <v>Tuesday</v>
      </c>
      <c r="I153">
        <f t="shared" si="5"/>
        <v>21</v>
      </c>
    </row>
    <row r="154" spans="1:9" x14ac:dyDescent="0.3">
      <c r="A154">
        <v>810240</v>
      </c>
      <c r="B154" t="s">
        <v>2331</v>
      </c>
      <c r="C154" s="2">
        <v>42452.922222222223</v>
      </c>
      <c r="D154" s="7">
        <v>6.5925925925925929E-2</v>
      </c>
      <c r="E154">
        <v>810240</v>
      </c>
      <c r="F154" s="6">
        <v>42452</v>
      </c>
      <c r="G154" s="9" t="s">
        <v>2512</v>
      </c>
      <c r="H154" t="str">
        <f t="shared" si="4"/>
        <v>Wednesday</v>
      </c>
      <c r="I154">
        <f t="shared" si="5"/>
        <v>22</v>
      </c>
    </row>
    <row r="155" spans="1:9" x14ac:dyDescent="0.3">
      <c r="A155">
        <v>2369332</v>
      </c>
      <c r="B155" t="s">
        <v>2329</v>
      </c>
      <c r="C155" s="2">
        <v>42456.472222222219</v>
      </c>
      <c r="D155" s="7">
        <v>6.5555555555555561E-2</v>
      </c>
      <c r="E155">
        <v>2369332</v>
      </c>
      <c r="F155" s="6">
        <v>42456</v>
      </c>
      <c r="G155" s="9" t="s">
        <v>2513</v>
      </c>
      <c r="H155" t="str">
        <f t="shared" si="4"/>
        <v>Saturday</v>
      </c>
      <c r="I155">
        <f t="shared" si="5"/>
        <v>11</v>
      </c>
    </row>
    <row r="156" spans="1:9" x14ac:dyDescent="0.3">
      <c r="A156">
        <v>869282</v>
      </c>
      <c r="B156" t="s">
        <v>2333</v>
      </c>
      <c r="C156" s="2">
        <v>42441.382638888892</v>
      </c>
      <c r="D156" s="7">
        <v>6.5451388888888892E-2</v>
      </c>
      <c r="E156">
        <v>869282</v>
      </c>
      <c r="F156" s="6">
        <v>42441</v>
      </c>
      <c r="G156" s="9" t="s">
        <v>2514</v>
      </c>
      <c r="H156" t="str">
        <f t="shared" si="4"/>
        <v>Sunday</v>
      </c>
      <c r="I156">
        <f t="shared" si="5"/>
        <v>9</v>
      </c>
    </row>
    <row r="157" spans="1:9" x14ac:dyDescent="0.3">
      <c r="A157">
        <v>907292</v>
      </c>
      <c r="B157" t="s">
        <v>2329</v>
      </c>
      <c r="C157" s="2">
        <v>42453.52847222222</v>
      </c>
      <c r="D157" s="7">
        <v>6.5162037037037032E-2</v>
      </c>
      <c r="E157">
        <v>907292</v>
      </c>
      <c r="F157" s="6">
        <v>42453</v>
      </c>
      <c r="G157" s="9" t="s">
        <v>2515</v>
      </c>
      <c r="H157" t="str">
        <f t="shared" si="4"/>
        <v>Sunday</v>
      </c>
      <c r="I157">
        <f t="shared" si="5"/>
        <v>12</v>
      </c>
    </row>
    <row r="158" spans="1:9" x14ac:dyDescent="0.3">
      <c r="A158">
        <v>810205</v>
      </c>
      <c r="B158" t="s">
        <v>2329</v>
      </c>
      <c r="C158" s="2">
        <v>42453.427083333336</v>
      </c>
      <c r="D158" s="7">
        <v>6.4722222222222223E-2</v>
      </c>
      <c r="E158">
        <v>810205</v>
      </c>
      <c r="F158" s="6">
        <v>42453</v>
      </c>
      <c r="G158" s="9" t="s">
        <v>2516</v>
      </c>
      <c r="H158" t="str">
        <f t="shared" si="4"/>
        <v>Wednesday</v>
      </c>
      <c r="I158">
        <f t="shared" si="5"/>
        <v>10</v>
      </c>
    </row>
    <row r="159" spans="1:9" x14ac:dyDescent="0.3">
      <c r="A159">
        <v>925398</v>
      </c>
      <c r="B159" t="s">
        <v>2328</v>
      </c>
      <c r="C159" s="2">
        <v>42459.481944444444</v>
      </c>
      <c r="D159" s="7">
        <v>6.4351851851851855E-2</v>
      </c>
      <c r="E159">
        <v>925398</v>
      </c>
      <c r="F159" s="6">
        <v>42459</v>
      </c>
      <c r="G159" s="9" t="s">
        <v>2517</v>
      </c>
      <c r="H159" t="str">
        <f t="shared" si="4"/>
        <v>Thursday</v>
      </c>
      <c r="I159">
        <f t="shared" si="5"/>
        <v>11</v>
      </c>
    </row>
    <row r="160" spans="1:9" x14ac:dyDescent="0.3">
      <c r="A160">
        <v>2415093</v>
      </c>
      <c r="B160" t="s">
        <v>2330</v>
      </c>
      <c r="C160" s="2">
        <v>42460.173611111109</v>
      </c>
      <c r="D160" s="7">
        <v>6.430555555555556E-2</v>
      </c>
      <c r="E160">
        <v>2415093</v>
      </c>
      <c r="F160" s="6">
        <v>42460</v>
      </c>
      <c r="G160" s="9" t="s">
        <v>2518</v>
      </c>
      <c r="H160" t="str">
        <f t="shared" si="4"/>
        <v>Monday</v>
      </c>
      <c r="I160">
        <f t="shared" si="5"/>
        <v>4</v>
      </c>
    </row>
    <row r="161" spans="1:9" x14ac:dyDescent="0.3">
      <c r="A161">
        <v>808929</v>
      </c>
      <c r="B161" t="s">
        <v>2325</v>
      </c>
      <c r="C161" s="2">
        <v>42393.774305555555</v>
      </c>
      <c r="D161" s="7">
        <v>6.4259259259259252E-2</v>
      </c>
      <c r="E161">
        <v>808929</v>
      </c>
      <c r="F161" s="6">
        <v>42393</v>
      </c>
      <c r="G161" s="9" t="s">
        <v>2519</v>
      </c>
      <c r="H161" t="str">
        <f t="shared" si="4"/>
        <v>Monday</v>
      </c>
      <c r="I161">
        <f t="shared" si="5"/>
        <v>18</v>
      </c>
    </row>
    <row r="162" spans="1:9" x14ac:dyDescent="0.3">
      <c r="A162">
        <v>100538</v>
      </c>
      <c r="B162" t="s">
        <v>2329</v>
      </c>
      <c r="C162" s="2">
        <v>42453.600694444445</v>
      </c>
      <c r="D162" s="7">
        <v>6.4236111111111119E-2</v>
      </c>
      <c r="E162">
        <v>100538</v>
      </c>
      <c r="F162" s="6">
        <v>42453</v>
      </c>
      <c r="G162" s="9" t="s">
        <v>2480</v>
      </c>
      <c r="H162" t="str">
        <f t="shared" si="4"/>
        <v>Wednesday</v>
      </c>
      <c r="I162">
        <f t="shared" si="5"/>
        <v>14</v>
      </c>
    </row>
    <row r="163" spans="1:9" x14ac:dyDescent="0.3">
      <c r="A163">
        <v>793382</v>
      </c>
      <c r="B163" t="s">
        <v>2328</v>
      </c>
      <c r="C163" s="2">
        <v>42445.427777777775</v>
      </c>
      <c r="D163" s="7">
        <v>6.4097222222222222E-2</v>
      </c>
      <c r="E163">
        <v>793382</v>
      </c>
      <c r="F163" s="6">
        <v>42445</v>
      </c>
      <c r="G163" s="9" t="s">
        <v>2520</v>
      </c>
      <c r="H163" t="str">
        <f t="shared" si="4"/>
        <v>Monday</v>
      </c>
      <c r="I163">
        <f t="shared" si="5"/>
        <v>10</v>
      </c>
    </row>
    <row r="164" spans="1:9" x14ac:dyDescent="0.3">
      <c r="A164">
        <v>1109231</v>
      </c>
      <c r="B164" t="s">
        <v>2328</v>
      </c>
      <c r="C164" s="2">
        <v>42449.482638888891</v>
      </c>
      <c r="D164" s="7">
        <v>6.3981481481481486E-2</v>
      </c>
      <c r="E164">
        <v>1109231</v>
      </c>
      <c r="F164" s="6">
        <v>42449</v>
      </c>
      <c r="G164" s="9" t="s">
        <v>2521</v>
      </c>
      <c r="H164" t="str">
        <f t="shared" si="4"/>
        <v>Wednesday</v>
      </c>
      <c r="I164">
        <f t="shared" si="5"/>
        <v>11</v>
      </c>
    </row>
    <row r="165" spans="1:9" x14ac:dyDescent="0.3">
      <c r="A165">
        <v>809535</v>
      </c>
      <c r="B165" t="s">
        <v>2329</v>
      </c>
      <c r="C165" s="2">
        <v>42406.486805555556</v>
      </c>
      <c r="D165" s="7">
        <v>6.3935185185185178E-2</v>
      </c>
      <c r="E165">
        <v>809535</v>
      </c>
      <c r="F165" s="6">
        <v>42406</v>
      </c>
      <c r="G165" s="9" t="s">
        <v>2522</v>
      </c>
      <c r="H165" t="str">
        <f t="shared" si="4"/>
        <v>Friday</v>
      </c>
      <c r="I165">
        <f t="shared" si="5"/>
        <v>11</v>
      </c>
    </row>
    <row r="166" spans="1:9" x14ac:dyDescent="0.3">
      <c r="A166">
        <v>931362</v>
      </c>
      <c r="B166" t="s">
        <v>2328</v>
      </c>
      <c r="C166" s="2">
        <v>42459.509722222225</v>
      </c>
      <c r="D166" s="7">
        <v>6.3634259259259265E-2</v>
      </c>
      <c r="E166">
        <v>931362</v>
      </c>
      <c r="F166" s="6">
        <v>42459</v>
      </c>
      <c r="G166" s="9" t="s">
        <v>2523</v>
      </c>
      <c r="H166" t="str">
        <f t="shared" si="4"/>
        <v>Thursday</v>
      </c>
      <c r="I166">
        <f t="shared" si="5"/>
        <v>12</v>
      </c>
    </row>
    <row r="167" spans="1:9" x14ac:dyDescent="0.3">
      <c r="A167">
        <v>904299</v>
      </c>
      <c r="B167" t="s">
        <v>2328</v>
      </c>
      <c r="C167" s="2">
        <v>42458.542361111111</v>
      </c>
      <c r="D167" s="7">
        <v>6.3611111111111104E-2</v>
      </c>
      <c r="E167">
        <v>904299</v>
      </c>
      <c r="F167" s="6">
        <v>42458</v>
      </c>
      <c r="G167" s="9" t="s">
        <v>2524</v>
      </c>
      <c r="H167" t="str">
        <f t="shared" si="4"/>
        <v>Wednesday</v>
      </c>
      <c r="I167">
        <f t="shared" si="5"/>
        <v>13</v>
      </c>
    </row>
    <row r="168" spans="1:9" x14ac:dyDescent="0.3">
      <c r="A168">
        <v>789220</v>
      </c>
      <c r="B168" t="s">
        <v>2329</v>
      </c>
      <c r="C168" s="2">
        <v>42390.674305555556</v>
      </c>
      <c r="D168" s="7">
        <v>6.3356481481481486E-2</v>
      </c>
      <c r="E168">
        <v>789220</v>
      </c>
      <c r="F168" s="6">
        <v>42390</v>
      </c>
      <c r="G168" s="9" t="s">
        <v>2525</v>
      </c>
      <c r="H168" t="str">
        <f t="shared" si="4"/>
        <v>Thursday</v>
      </c>
      <c r="I168">
        <f t="shared" si="5"/>
        <v>16</v>
      </c>
    </row>
    <row r="169" spans="1:9" x14ac:dyDescent="0.3">
      <c r="A169">
        <v>809971</v>
      </c>
      <c r="B169" t="s">
        <v>2334</v>
      </c>
      <c r="C169" s="2">
        <v>42446.943749999999</v>
      </c>
      <c r="D169" s="7">
        <v>6.3287037037037044E-2</v>
      </c>
      <c r="E169">
        <v>809971</v>
      </c>
      <c r="F169" s="6">
        <v>42446</v>
      </c>
      <c r="G169" s="9" t="s">
        <v>2526</v>
      </c>
      <c r="H169" t="str">
        <f t="shared" si="4"/>
        <v>Sunday</v>
      </c>
      <c r="I169">
        <f t="shared" si="5"/>
        <v>22</v>
      </c>
    </row>
    <row r="170" spans="1:9" x14ac:dyDescent="0.3">
      <c r="A170">
        <v>940469</v>
      </c>
      <c r="B170" t="s">
        <v>2329</v>
      </c>
      <c r="C170" s="2">
        <v>42452.604166666664</v>
      </c>
      <c r="D170" s="7">
        <v>6.3009259259259251E-2</v>
      </c>
      <c r="E170">
        <v>940469</v>
      </c>
      <c r="F170" s="6">
        <v>42452</v>
      </c>
      <c r="G170" s="9" t="s">
        <v>2527</v>
      </c>
      <c r="H170" t="str">
        <f t="shared" si="4"/>
        <v>Thursday</v>
      </c>
      <c r="I170">
        <f t="shared" si="5"/>
        <v>14</v>
      </c>
    </row>
    <row r="171" spans="1:9" x14ac:dyDescent="0.3">
      <c r="A171">
        <v>793382</v>
      </c>
      <c r="B171" t="s">
        <v>2328</v>
      </c>
      <c r="C171" s="2">
        <v>42454.685416666667</v>
      </c>
      <c r="D171" s="7">
        <v>6.2893518518518515E-2</v>
      </c>
      <c r="E171">
        <v>793382</v>
      </c>
      <c r="F171" s="6">
        <v>42454</v>
      </c>
      <c r="G171" s="9" t="s">
        <v>2476</v>
      </c>
      <c r="H171" t="str">
        <f t="shared" si="4"/>
        <v>Monday</v>
      </c>
      <c r="I171">
        <f t="shared" si="5"/>
        <v>16</v>
      </c>
    </row>
    <row r="172" spans="1:9" x14ac:dyDescent="0.3">
      <c r="A172">
        <v>904299</v>
      </c>
      <c r="B172" t="s">
        <v>2328</v>
      </c>
      <c r="C172" s="2">
        <v>42454.647222222222</v>
      </c>
      <c r="D172" s="7">
        <v>6.2800925925925927E-2</v>
      </c>
      <c r="E172">
        <v>904299</v>
      </c>
      <c r="F172" s="6">
        <v>42454</v>
      </c>
      <c r="G172" s="9" t="s">
        <v>2394</v>
      </c>
      <c r="H172" t="str">
        <f t="shared" si="4"/>
        <v>Wednesday</v>
      </c>
      <c r="I172">
        <f t="shared" si="5"/>
        <v>15</v>
      </c>
    </row>
    <row r="173" spans="1:9" x14ac:dyDescent="0.3">
      <c r="A173">
        <v>810574</v>
      </c>
      <c r="B173" t="s">
        <v>2328</v>
      </c>
      <c r="C173" s="2">
        <v>42435.263888888891</v>
      </c>
      <c r="D173" s="7">
        <v>6.277777777777778E-2</v>
      </c>
      <c r="E173">
        <v>810574</v>
      </c>
      <c r="F173" s="6">
        <v>42435</v>
      </c>
      <c r="G173" s="9" t="s">
        <v>2528</v>
      </c>
      <c r="H173" t="str">
        <f t="shared" si="4"/>
        <v>Monday</v>
      </c>
      <c r="I173">
        <f t="shared" si="5"/>
        <v>6</v>
      </c>
    </row>
    <row r="174" spans="1:9" x14ac:dyDescent="0.3">
      <c r="A174">
        <v>941456</v>
      </c>
      <c r="B174" t="s">
        <v>2329</v>
      </c>
      <c r="C174" s="2">
        <v>42440.761805555558</v>
      </c>
      <c r="D174" s="7">
        <v>6.2638888888888897E-2</v>
      </c>
      <c r="E174">
        <v>941456</v>
      </c>
      <c r="F174" s="6">
        <v>42440</v>
      </c>
      <c r="G174" s="9" t="s">
        <v>2529</v>
      </c>
      <c r="H174" t="str">
        <f t="shared" si="4"/>
        <v>Thursday</v>
      </c>
      <c r="I174">
        <f t="shared" si="5"/>
        <v>18</v>
      </c>
    </row>
    <row r="175" spans="1:9" x14ac:dyDescent="0.3">
      <c r="A175">
        <v>2285609</v>
      </c>
      <c r="B175" t="s">
        <v>2330</v>
      </c>
      <c r="C175" s="2">
        <v>42436.90625</v>
      </c>
      <c r="D175" s="7">
        <v>6.2430555555555559E-2</v>
      </c>
      <c r="E175">
        <v>2285609</v>
      </c>
      <c r="F175" s="6">
        <v>42436</v>
      </c>
      <c r="G175" s="9" t="s">
        <v>2414</v>
      </c>
      <c r="H175" t="str">
        <f t="shared" si="4"/>
        <v>Wednesday</v>
      </c>
      <c r="I175">
        <f t="shared" si="5"/>
        <v>21</v>
      </c>
    </row>
    <row r="176" spans="1:9" x14ac:dyDescent="0.3">
      <c r="A176">
        <v>930759</v>
      </c>
      <c r="B176" t="s">
        <v>2328</v>
      </c>
      <c r="C176" s="2">
        <v>42458.648611111108</v>
      </c>
      <c r="D176" s="7">
        <v>6.2407407407407404E-2</v>
      </c>
      <c r="E176">
        <v>930759</v>
      </c>
      <c r="F176" s="6">
        <v>42458</v>
      </c>
      <c r="G176" s="9" t="s">
        <v>2413</v>
      </c>
      <c r="H176" t="str">
        <f t="shared" si="4"/>
        <v>Wednesday</v>
      </c>
      <c r="I176">
        <f t="shared" si="5"/>
        <v>15</v>
      </c>
    </row>
    <row r="177" spans="1:9" x14ac:dyDescent="0.3">
      <c r="A177">
        <v>2371316</v>
      </c>
      <c r="B177" t="s">
        <v>2329</v>
      </c>
      <c r="C177" s="2">
        <v>42389.356249999997</v>
      </c>
      <c r="D177" s="7">
        <v>6.2175925925925919E-2</v>
      </c>
      <c r="E177">
        <v>2371316</v>
      </c>
      <c r="F177" s="6">
        <v>42389</v>
      </c>
      <c r="G177" s="9" t="s">
        <v>2530</v>
      </c>
      <c r="H177" t="str">
        <f t="shared" si="4"/>
        <v>Tuesday</v>
      </c>
      <c r="I177">
        <f t="shared" si="5"/>
        <v>8</v>
      </c>
    </row>
    <row r="178" spans="1:9" x14ac:dyDescent="0.3">
      <c r="A178">
        <v>894209</v>
      </c>
      <c r="B178" t="s">
        <v>2333</v>
      </c>
      <c r="C178" s="2">
        <v>42442.361805555556</v>
      </c>
      <c r="D178" s="7">
        <v>6.2013888888888882E-2</v>
      </c>
      <c r="E178">
        <v>894209</v>
      </c>
      <c r="F178" s="6">
        <v>42442</v>
      </c>
      <c r="G178" s="9" t="s">
        <v>2531</v>
      </c>
      <c r="H178" t="str">
        <f t="shared" si="4"/>
        <v>Sunday</v>
      </c>
      <c r="I178">
        <f t="shared" si="5"/>
        <v>8</v>
      </c>
    </row>
    <row r="179" spans="1:9" x14ac:dyDescent="0.3">
      <c r="A179">
        <v>808926</v>
      </c>
      <c r="B179" t="s">
        <v>2329</v>
      </c>
      <c r="C179" s="2">
        <v>42419.305555555555</v>
      </c>
      <c r="D179" s="7">
        <v>6.1898148148148154E-2</v>
      </c>
      <c r="E179">
        <v>808926</v>
      </c>
      <c r="F179" s="6">
        <v>42419</v>
      </c>
      <c r="G179" s="9" t="s">
        <v>2532</v>
      </c>
      <c r="H179" t="str">
        <f t="shared" si="4"/>
        <v>Friday</v>
      </c>
      <c r="I179">
        <f t="shared" si="5"/>
        <v>7</v>
      </c>
    </row>
    <row r="180" spans="1:9" x14ac:dyDescent="0.3">
      <c r="A180">
        <v>773175</v>
      </c>
      <c r="B180" t="s">
        <v>2329</v>
      </c>
      <c r="C180" s="2">
        <v>42401.915277777778</v>
      </c>
      <c r="D180" s="7">
        <v>6.1759259259259264E-2</v>
      </c>
      <c r="E180">
        <v>773175</v>
      </c>
      <c r="F180" s="6">
        <v>42401</v>
      </c>
      <c r="G180" s="9" t="s">
        <v>2533</v>
      </c>
      <c r="H180" t="str">
        <f t="shared" si="4"/>
        <v>Wednesday</v>
      </c>
      <c r="I180">
        <f t="shared" si="5"/>
        <v>21</v>
      </c>
    </row>
    <row r="181" spans="1:9" x14ac:dyDescent="0.3">
      <c r="A181">
        <v>2415121</v>
      </c>
      <c r="B181" t="s">
        <v>2329</v>
      </c>
      <c r="C181" s="2">
        <v>42448.661805555559</v>
      </c>
      <c r="D181" s="7">
        <v>6.1504629629629631E-2</v>
      </c>
      <c r="E181">
        <v>2415121</v>
      </c>
      <c r="F181" s="6">
        <v>42448</v>
      </c>
      <c r="G181" s="9" t="s">
        <v>2534</v>
      </c>
      <c r="H181" t="str">
        <f t="shared" si="4"/>
        <v>Monday</v>
      </c>
      <c r="I181">
        <f t="shared" si="5"/>
        <v>15</v>
      </c>
    </row>
    <row r="182" spans="1:9" x14ac:dyDescent="0.3">
      <c r="A182">
        <v>507286</v>
      </c>
      <c r="B182" t="s">
        <v>2330</v>
      </c>
      <c r="C182" s="2">
        <v>42371.665972222225</v>
      </c>
      <c r="D182" s="7">
        <v>6.1493055555555551E-2</v>
      </c>
      <c r="E182">
        <v>507286</v>
      </c>
      <c r="F182" s="6">
        <v>42371</v>
      </c>
      <c r="G182" s="9" t="s">
        <v>2535</v>
      </c>
      <c r="H182" t="str">
        <f t="shared" si="4"/>
        <v>Tuesday</v>
      </c>
      <c r="I182">
        <f t="shared" si="5"/>
        <v>15</v>
      </c>
    </row>
    <row r="183" spans="1:9" x14ac:dyDescent="0.3">
      <c r="A183">
        <v>2205425</v>
      </c>
      <c r="B183" t="s">
        <v>2328</v>
      </c>
      <c r="C183" s="2">
        <v>42448.354166666664</v>
      </c>
      <c r="D183" s="7">
        <v>6.1203703703703705E-2</v>
      </c>
      <c r="E183">
        <v>2205425</v>
      </c>
      <c r="F183" s="6">
        <v>42448</v>
      </c>
      <c r="G183" s="9" t="s">
        <v>2536</v>
      </c>
      <c r="H183" t="str">
        <f t="shared" si="4"/>
        <v>Thursday</v>
      </c>
      <c r="I183">
        <f t="shared" si="5"/>
        <v>8</v>
      </c>
    </row>
    <row r="184" spans="1:9" x14ac:dyDescent="0.3">
      <c r="A184">
        <v>852644</v>
      </c>
      <c r="B184" t="s">
        <v>2328</v>
      </c>
      <c r="C184" s="2">
        <v>42437.651388888888</v>
      </c>
      <c r="D184" s="7">
        <v>6.1087962962962962E-2</v>
      </c>
      <c r="E184">
        <v>852644</v>
      </c>
      <c r="F184" s="6">
        <v>42437</v>
      </c>
      <c r="G184" s="9" t="s">
        <v>2537</v>
      </c>
      <c r="H184" t="str">
        <f t="shared" si="4"/>
        <v>Monday</v>
      </c>
      <c r="I184">
        <f t="shared" si="5"/>
        <v>15</v>
      </c>
    </row>
    <row r="185" spans="1:9" x14ac:dyDescent="0.3">
      <c r="A185">
        <v>773030</v>
      </c>
      <c r="B185" t="s">
        <v>2330</v>
      </c>
      <c r="C185" s="2">
        <v>42409.875694444447</v>
      </c>
      <c r="D185" s="7">
        <v>6.0937500000000006E-2</v>
      </c>
      <c r="E185">
        <v>773030</v>
      </c>
      <c r="F185" s="6">
        <v>42409</v>
      </c>
      <c r="G185" s="9" t="s">
        <v>2538</v>
      </c>
      <c r="H185" t="str">
        <f t="shared" si="4"/>
        <v>Friday</v>
      </c>
      <c r="I185">
        <f t="shared" si="5"/>
        <v>21</v>
      </c>
    </row>
    <row r="186" spans="1:9" x14ac:dyDescent="0.3">
      <c r="A186">
        <v>940509</v>
      </c>
      <c r="B186" t="s">
        <v>2330</v>
      </c>
      <c r="C186" s="2">
        <v>42458.359027777777</v>
      </c>
      <c r="D186" s="7">
        <v>6.083333333333333E-2</v>
      </c>
      <c r="E186">
        <v>940509</v>
      </c>
      <c r="F186" s="6">
        <v>42458</v>
      </c>
      <c r="G186" s="9" t="s">
        <v>2539</v>
      </c>
      <c r="H186" t="str">
        <f t="shared" si="4"/>
        <v>Tuesday</v>
      </c>
      <c r="I186">
        <f t="shared" si="5"/>
        <v>8</v>
      </c>
    </row>
    <row r="187" spans="1:9" x14ac:dyDescent="0.3">
      <c r="A187">
        <v>2370940</v>
      </c>
      <c r="B187" t="s">
        <v>2329</v>
      </c>
      <c r="C187" s="2">
        <v>42419.746527777781</v>
      </c>
      <c r="D187" s="7">
        <v>6.0740740740740741E-2</v>
      </c>
      <c r="E187">
        <v>2370940</v>
      </c>
      <c r="F187" s="6">
        <v>42419</v>
      </c>
      <c r="G187" s="9" t="s">
        <v>2540</v>
      </c>
      <c r="H187" t="str">
        <f t="shared" si="4"/>
        <v>Thursday</v>
      </c>
      <c r="I187">
        <f t="shared" si="5"/>
        <v>17</v>
      </c>
    </row>
    <row r="188" spans="1:9" x14ac:dyDescent="0.3">
      <c r="A188">
        <v>2285790</v>
      </c>
      <c r="B188" t="s">
        <v>2326</v>
      </c>
      <c r="C188" s="2">
        <v>42411.839583333334</v>
      </c>
      <c r="D188" s="7">
        <v>6.0520833333333329E-2</v>
      </c>
      <c r="E188">
        <v>2285790</v>
      </c>
      <c r="F188" s="6">
        <v>42411</v>
      </c>
      <c r="G188" s="9" t="s">
        <v>2541</v>
      </c>
      <c r="H188" t="str">
        <f t="shared" si="4"/>
        <v>Tuesday</v>
      </c>
      <c r="I188">
        <f t="shared" si="5"/>
        <v>20</v>
      </c>
    </row>
    <row r="189" spans="1:9" x14ac:dyDescent="0.3">
      <c r="A189">
        <v>832298</v>
      </c>
      <c r="B189" t="s">
        <v>2328</v>
      </c>
      <c r="C189" s="2">
        <v>42449.450694444444</v>
      </c>
      <c r="D189" s="7">
        <v>6.0416666666666667E-2</v>
      </c>
      <c r="E189">
        <v>832298</v>
      </c>
      <c r="F189" s="6">
        <v>42449</v>
      </c>
      <c r="G189" s="9" t="s">
        <v>2542</v>
      </c>
      <c r="H189" t="str">
        <f t="shared" si="4"/>
        <v>Thursday</v>
      </c>
      <c r="I189">
        <f t="shared" si="5"/>
        <v>10</v>
      </c>
    </row>
    <row r="190" spans="1:9" x14ac:dyDescent="0.3">
      <c r="A190">
        <v>789227</v>
      </c>
      <c r="B190" t="s">
        <v>2329</v>
      </c>
      <c r="C190" s="2">
        <v>42419.800694444442</v>
      </c>
      <c r="D190" s="7">
        <v>5.9745370370370365E-2</v>
      </c>
      <c r="E190">
        <v>789227</v>
      </c>
      <c r="F190" s="6">
        <v>42419</v>
      </c>
      <c r="G190" s="9" t="s">
        <v>2543</v>
      </c>
      <c r="H190" t="str">
        <f t="shared" si="4"/>
        <v>Thursday</v>
      </c>
      <c r="I190">
        <f t="shared" si="5"/>
        <v>19</v>
      </c>
    </row>
    <row r="191" spans="1:9" x14ac:dyDescent="0.3">
      <c r="A191">
        <v>789171</v>
      </c>
      <c r="B191" t="s">
        <v>2334</v>
      </c>
      <c r="C191" s="2">
        <v>42412.754861111112</v>
      </c>
      <c r="D191" s="7">
        <v>5.9722222222222225E-2</v>
      </c>
      <c r="E191">
        <v>789171</v>
      </c>
      <c r="F191" s="6">
        <v>42412</v>
      </c>
      <c r="G191" s="9" t="s">
        <v>2544</v>
      </c>
      <c r="H191" t="str">
        <f t="shared" si="4"/>
        <v>Thursday</v>
      </c>
      <c r="I191">
        <f t="shared" si="5"/>
        <v>18</v>
      </c>
    </row>
    <row r="192" spans="1:9" x14ac:dyDescent="0.3">
      <c r="A192">
        <v>2370685</v>
      </c>
      <c r="B192" t="s">
        <v>2333</v>
      </c>
      <c r="C192" s="2">
        <v>42438.660416666666</v>
      </c>
      <c r="D192" s="7">
        <v>5.9444444444444453E-2</v>
      </c>
      <c r="E192">
        <v>2370685</v>
      </c>
      <c r="F192" s="6">
        <v>42438</v>
      </c>
      <c r="G192" s="9" t="s">
        <v>2473</v>
      </c>
      <c r="H192" t="str">
        <f t="shared" si="4"/>
        <v>Monday</v>
      </c>
      <c r="I192">
        <f t="shared" si="5"/>
        <v>15</v>
      </c>
    </row>
    <row r="193" spans="1:9" x14ac:dyDescent="0.3">
      <c r="A193">
        <v>930015</v>
      </c>
      <c r="B193" t="s">
        <v>2328</v>
      </c>
      <c r="C193" s="2">
        <v>42459.640277777777</v>
      </c>
      <c r="D193" s="7">
        <v>5.9375000000000004E-2</v>
      </c>
      <c r="E193">
        <v>930015</v>
      </c>
      <c r="F193" s="6">
        <v>42459</v>
      </c>
      <c r="G193" s="9" t="s">
        <v>2545</v>
      </c>
      <c r="H193" t="str">
        <f t="shared" si="4"/>
        <v>Monday</v>
      </c>
      <c r="I193">
        <f t="shared" si="5"/>
        <v>15</v>
      </c>
    </row>
    <row r="194" spans="1:9" x14ac:dyDescent="0.3">
      <c r="A194">
        <v>809158</v>
      </c>
      <c r="B194" t="s">
        <v>2328</v>
      </c>
      <c r="C194" s="2">
        <v>42421.459722222222</v>
      </c>
      <c r="D194" s="7">
        <v>5.932870370370371E-2</v>
      </c>
      <c r="E194">
        <v>809158</v>
      </c>
      <c r="F194" s="6">
        <v>42421</v>
      </c>
      <c r="G194" s="9" t="s">
        <v>2546</v>
      </c>
      <c r="H194" t="str">
        <f t="shared" ref="H194:H257" si="6">TEXT(A194,"dddd")</f>
        <v>Saturday</v>
      </c>
      <c r="I194">
        <f t="shared" ref="I194:I257" si="7">HOUR(G194)</f>
        <v>11</v>
      </c>
    </row>
    <row r="195" spans="1:9" x14ac:dyDescent="0.3">
      <c r="A195">
        <v>866592</v>
      </c>
      <c r="B195" t="s">
        <v>2328</v>
      </c>
      <c r="C195" s="2">
        <v>42441.430555555555</v>
      </c>
      <c r="D195" s="7">
        <v>5.8912037037037034E-2</v>
      </c>
      <c r="E195">
        <v>866592</v>
      </c>
      <c r="F195" s="6">
        <v>42441</v>
      </c>
      <c r="G195" s="9" t="s">
        <v>2420</v>
      </c>
      <c r="H195" t="str">
        <f t="shared" si="6"/>
        <v>Friday</v>
      </c>
      <c r="I195">
        <f t="shared" si="7"/>
        <v>10</v>
      </c>
    </row>
    <row r="196" spans="1:9" x14ac:dyDescent="0.3">
      <c r="A196">
        <v>809333</v>
      </c>
      <c r="B196" t="s">
        <v>2330</v>
      </c>
      <c r="C196" s="2">
        <v>42431.181250000001</v>
      </c>
      <c r="D196" s="7">
        <v>5.8854166666666666E-2</v>
      </c>
      <c r="E196">
        <v>809333</v>
      </c>
      <c r="F196" s="6">
        <v>42431</v>
      </c>
      <c r="G196" s="9" t="s">
        <v>2547</v>
      </c>
      <c r="H196" t="str">
        <f t="shared" si="6"/>
        <v>Saturday</v>
      </c>
      <c r="I196">
        <f t="shared" si="7"/>
        <v>4</v>
      </c>
    </row>
    <row r="197" spans="1:9" x14ac:dyDescent="0.3">
      <c r="A197">
        <v>820544</v>
      </c>
      <c r="B197" t="s">
        <v>2328</v>
      </c>
      <c r="C197" s="2">
        <v>42448.293749999997</v>
      </c>
      <c r="D197" s="7">
        <v>5.8657407407407408E-2</v>
      </c>
      <c r="E197">
        <v>820544</v>
      </c>
      <c r="F197" s="6">
        <v>42448</v>
      </c>
      <c r="G197" s="9" t="s">
        <v>2548</v>
      </c>
      <c r="H197" t="str">
        <f t="shared" si="6"/>
        <v>Wednesday</v>
      </c>
      <c r="I197">
        <f t="shared" si="7"/>
        <v>7</v>
      </c>
    </row>
    <row r="198" spans="1:9" x14ac:dyDescent="0.3">
      <c r="A198">
        <v>809247</v>
      </c>
      <c r="B198" t="s">
        <v>2333</v>
      </c>
      <c r="C198" s="2">
        <v>42414.67291666667</v>
      </c>
      <c r="D198" s="7">
        <v>5.8645833333333328E-2</v>
      </c>
      <c r="E198">
        <v>809247</v>
      </c>
      <c r="F198" s="6">
        <v>42414</v>
      </c>
      <c r="G198" s="9" t="s">
        <v>2549</v>
      </c>
      <c r="H198" t="str">
        <f t="shared" si="6"/>
        <v>Thursday</v>
      </c>
      <c r="I198">
        <f t="shared" si="7"/>
        <v>16</v>
      </c>
    </row>
    <row r="199" spans="1:9" x14ac:dyDescent="0.3">
      <c r="A199">
        <v>860029</v>
      </c>
      <c r="B199" t="s">
        <v>2328</v>
      </c>
      <c r="C199" s="2">
        <v>42449.584722222222</v>
      </c>
      <c r="D199" s="7">
        <v>5.8611111111111114E-2</v>
      </c>
      <c r="E199">
        <v>860029</v>
      </c>
      <c r="F199" s="6">
        <v>42449</v>
      </c>
      <c r="G199" s="9" t="s">
        <v>2550</v>
      </c>
      <c r="H199" t="str">
        <f t="shared" si="6"/>
        <v>Monday</v>
      </c>
      <c r="I199">
        <f t="shared" si="7"/>
        <v>14</v>
      </c>
    </row>
    <row r="200" spans="1:9" x14ac:dyDescent="0.3">
      <c r="A200">
        <v>822205</v>
      </c>
      <c r="B200" t="s">
        <v>2329</v>
      </c>
      <c r="C200" s="2">
        <v>42433.434027777781</v>
      </c>
      <c r="D200" s="7">
        <v>5.8564814814814813E-2</v>
      </c>
      <c r="E200">
        <v>822205</v>
      </c>
      <c r="F200" s="6">
        <v>42433</v>
      </c>
      <c r="G200" s="9" t="s">
        <v>2551</v>
      </c>
      <c r="H200" t="str">
        <f t="shared" si="6"/>
        <v>Friday</v>
      </c>
      <c r="I200">
        <f t="shared" si="7"/>
        <v>10</v>
      </c>
    </row>
    <row r="201" spans="1:9" x14ac:dyDescent="0.3">
      <c r="A201">
        <v>771802</v>
      </c>
      <c r="B201" t="s">
        <v>2329</v>
      </c>
      <c r="C201" s="2">
        <v>42399.59097222222</v>
      </c>
      <c r="D201" s="7">
        <v>5.8263888888888893E-2</v>
      </c>
      <c r="E201">
        <v>771802</v>
      </c>
      <c r="F201" s="6">
        <v>42399</v>
      </c>
      <c r="G201" s="9" t="s">
        <v>2552</v>
      </c>
      <c r="H201" t="str">
        <f t="shared" si="6"/>
        <v>Tuesday</v>
      </c>
      <c r="I201">
        <f t="shared" si="7"/>
        <v>14</v>
      </c>
    </row>
    <row r="202" spans="1:9" x14ac:dyDescent="0.3">
      <c r="A202">
        <v>893649</v>
      </c>
      <c r="B202" t="s">
        <v>2333</v>
      </c>
      <c r="C202" s="2">
        <v>42446.325694444444</v>
      </c>
      <c r="D202" s="7">
        <v>5.8090277777777782E-2</v>
      </c>
      <c r="E202">
        <v>893649</v>
      </c>
      <c r="F202" s="6">
        <v>42446</v>
      </c>
      <c r="G202" s="9" t="s">
        <v>2553</v>
      </c>
      <c r="H202" t="str">
        <f t="shared" si="6"/>
        <v>Sunday</v>
      </c>
      <c r="I202">
        <f t="shared" si="7"/>
        <v>7</v>
      </c>
    </row>
    <row r="203" spans="1:9" x14ac:dyDescent="0.3">
      <c r="A203">
        <v>925373</v>
      </c>
      <c r="B203" t="s">
        <v>2328</v>
      </c>
      <c r="C203" s="2">
        <v>42459.673611111109</v>
      </c>
      <c r="D203" s="7">
        <v>5.800925925925926E-2</v>
      </c>
      <c r="E203">
        <v>925373</v>
      </c>
      <c r="F203" s="6">
        <v>42459</v>
      </c>
      <c r="G203" s="9" t="s">
        <v>2554</v>
      </c>
      <c r="H203" t="str">
        <f t="shared" si="6"/>
        <v>Sunday</v>
      </c>
      <c r="I203">
        <f t="shared" si="7"/>
        <v>16</v>
      </c>
    </row>
    <row r="204" spans="1:9" x14ac:dyDescent="0.3">
      <c r="A204">
        <v>2289159</v>
      </c>
      <c r="B204" t="s">
        <v>2329</v>
      </c>
      <c r="C204" s="2">
        <v>42431.408333333333</v>
      </c>
      <c r="D204" s="7">
        <v>5.800925925925926E-2</v>
      </c>
      <c r="E204">
        <v>2289159</v>
      </c>
      <c r="F204" s="6">
        <v>42431</v>
      </c>
      <c r="G204" s="9" t="s">
        <v>2555</v>
      </c>
      <c r="H204" t="str">
        <f t="shared" si="6"/>
        <v>Thursday</v>
      </c>
      <c r="I204">
        <f t="shared" si="7"/>
        <v>9</v>
      </c>
    </row>
    <row r="205" spans="1:9" x14ac:dyDescent="0.3">
      <c r="A205">
        <v>810643</v>
      </c>
      <c r="B205" t="s">
        <v>2325</v>
      </c>
      <c r="C205" s="2">
        <v>42414.23541666667</v>
      </c>
      <c r="D205" s="7">
        <v>5.7997685185185187E-2</v>
      </c>
      <c r="E205">
        <v>810643</v>
      </c>
      <c r="F205" s="6">
        <v>42414</v>
      </c>
      <c r="G205" s="9" t="s">
        <v>2556</v>
      </c>
      <c r="H205" t="str">
        <f t="shared" si="6"/>
        <v>Sunday</v>
      </c>
      <c r="I205">
        <f t="shared" si="7"/>
        <v>5</v>
      </c>
    </row>
    <row r="206" spans="1:9" x14ac:dyDescent="0.3">
      <c r="A206">
        <v>831969</v>
      </c>
      <c r="B206" t="s">
        <v>2328</v>
      </c>
      <c r="C206" s="2">
        <v>42432.373611111114</v>
      </c>
      <c r="D206" s="7">
        <v>5.7870370370370371E-2</v>
      </c>
      <c r="E206">
        <v>831969</v>
      </c>
      <c r="F206" s="6">
        <v>42432</v>
      </c>
      <c r="G206" s="9" t="s">
        <v>2557</v>
      </c>
      <c r="H206" t="str">
        <f t="shared" si="6"/>
        <v>Thursday</v>
      </c>
      <c r="I206">
        <f t="shared" si="7"/>
        <v>8</v>
      </c>
    </row>
    <row r="207" spans="1:9" x14ac:dyDescent="0.3">
      <c r="A207">
        <v>918332</v>
      </c>
      <c r="B207" t="s">
        <v>2324</v>
      </c>
      <c r="C207" s="2">
        <v>42458.365972222222</v>
      </c>
      <c r="D207" s="7">
        <v>5.768518518518518E-2</v>
      </c>
      <c r="E207">
        <v>918332</v>
      </c>
      <c r="F207" s="6">
        <v>42458</v>
      </c>
      <c r="G207" s="9" t="s">
        <v>2558</v>
      </c>
      <c r="H207" t="str">
        <f t="shared" si="6"/>
        <v>Monday</v>
      </c>
      <c r="I207">
        <f t="shared" si="7"/>
        <v>8</v>
      </c>
    </row>
    <row r="208" spans="1:9" x14ac:dyDescent="0.3">
      <c r="A208">
        <v>832729</v>
      </c>
      <c r="B208" t="s">
        <v>2333</v>
      </c>
      <c r="C208" s="2">
        <v>42432.079861111109</v>
      </c>
      <c r="D208" s="7">
        <v>5.7673611111111106E-2</v>
      </c>
      <c r="E208">
        <v>832729</v>
      </c>
      <c r="F208" s="6">
        <v>42432</v>
      </c>
      <c r="G208" s="9" t="s">
        <v>2559</v>
      </c>
      <c r="H208" t="str">
        <f t="shared" si="6"/>
        <v>Monday</v>
      </c>
      <c r="I208">
        <f t="shared" si="7"/>
        <v>1</v>
      </c>
    </row>
    <row r="209" spans="1:9" x14ac:dyDescent="0.3">
      <c r="A209">
        <v>773030</v>
      </c>
      <c r="B209" t="s">
        <v>2333</v>
      </c>
      <c r="C209" s="2">
        <v>42409.506249999999</v>
      </c>
      <c r="D209" s="7">
        <v>5.7500000000000009E-2</v>
      </c>
      <c r="E209">
        <v>773030</v>
      </c>
      <c r="F209" s="6">
        <v>42409</v>
      </c>
      <c r="G209" s="9" t="s">
        <v>2560</v>
      </c>
      <c r="H209" t="str">
        <f t="shared" si="6"/>
        <v>Friday</v>
      </c>
      <c r="I209">
        <f t="shared" si="7"/>
        <v>12</v>
      </c>
    </row>
    <row r="210" spans="1:9" x14ac:dyDescent="0.3">
      <c r="A210">
        <v>930097</v>
      </c>
      <c r="B210" t="s">
        <v>2328</v>
      </c>
      <c r="C210" s="2">
        <v>42459.62777777778</v>
      </c>
      <c r="D210" s="7">
        <v>5.6967592592592591E-2</v>
      </c>
      <c r="E210">
        <v>930097</v>
      </c>
      <c r="F210" s="6">
        <v>42459</v>
      </c>
      <c r="G210" s="9" t="s">
        <v>2411</v>
      </c>
      <c r="H210" t="str">
        <f t="shared" si="6"/>
        <v>Saturday</v>
      </c>
      <c r="I210">
        <f t="shared" si="7"/>
        <v>15</v>
      </c>
    </row>
    <row r="211" spans="1:9" x14ac:dyDescent="0.3">
      <c r="A211">
        <v>2370925</v>
      </c>
      <c r="B211" t="s">
        <v>2328</v>
      </c>
      <c r="C211" s="2">
        <v>42449.399305555555</v>
      </c>
      <c r="D211" s="7">
        <v>5.6828703703703694E-2</v>
      </c>
      <c r="E211">
        <v>2370925</v>
      </c>
      <c r="F211" s="6">
        <v>42449</v>
      </c>
      <c r="G211" s="9" t="s">
        <v>2561</v>
      </c>
      <c r="H211" t="str">
        <f t="shared" si="6"/>
        <v>Wednesday</v>
      </c>
      <c r="I211">
        <f t="shared" si="7"/>
        <v>9</v>
      </c>
    </row>
    <row r="212" spans="1:9" x14ac:dyDescent="0.3">
      <c r="A212">
        <v>866885</v>
      </c>
      <c r="B212" t="s">
        <v>2330</v>
      </c>
      <c r="C212" s="2">
        <v>42457.628472222219</v>
      </c>
      <c r="D212" s="7">
        <v>5.6284722222222222E-2</v>
      </c>
      <c r="E212">
        <v>866885</v>
      </c>
      <c r="F212" s="6">
        <v>42457</v>
      </c>
      <c r="G212" s="9" t="s">
        <v>2562</v>
      </c>
      <c r="H212" t="str">
        <f t="shared" si="6"/>
        <v>Thursday</v>
      </c>
      <c r="I212">
        <f t="shared" si="7"/>
        <v>15</v>
      </c>
    </row>
    <row r="213" spans="1:9" x14ac:dyDescent="0.3">
      <c r="A213">
        <v>819683</v>
      </c>
      <c r="B213" t="s">
        <v>2324</v>
      </c>
      <c r="C213" s="2">
        <v>42444.738194444442</v>
      </c>
      <c r="D213" s="7">
        <v>5.618055555555556E-2</v>
      </c>
      <c r="E213">
        <v>819683</v>
      </c>
      <c r="F213" s="6">
        <v>42444</v>
      </c>
      <c r="G213" s="9" t="s">
        <v>2563</v>
      </c>
      <c r="H213" t="str">
        <f t="shared" si="6"/>
        <v>Wednesday</v>
      </c>
      <c r="I213">
        <f t="shared" si="7"/>
        <v>17</v>
      </c>
    </row>
    <row r="214" spans="1:9" x14ac:dyDescent="0.3">
      <c r="A214">
        <v>491753</v>
      </c>
      <c r="B214" t="s">
        <v>2329</v>
      </c>
      <c r="C214" s="2">
        <v>42374.611805555556</v>
      </c>
      <c r="D214" s="7">
        <v>5.5995370370370369E-2</v>
      </c>
      <c r="E214">
        <v>491753</v>
      </c>
      <c r="F214" s="6">
        <v>42374</v>
      </c>
      <c r="G214" s="9" t="s">
        <v>2564</v>
      </c>
      <c r="H214" t="str">
        <f t="shared" si="6"/>
        <v>Tuesday</v>
      </c>
      <c r="I214">
        <f t="shared" si="7"/>
        <v>14</v>
      </c>
    </row>
    <row r="215" spans="1:9" x14ac:dyDescent="0.3">
      <c r="A215">
        <v>820969</v>
      </c>
      <c r="B215" t="s">
        <v>2334</v>
      </c>
      <c r="C215" s="2">
        <v>42436.38958333333</v>
      </c>
      <c r="D215" s="7">
        <v>5.5902777777777773E-2</v>
      </c>
      <c r="E215">
        <v>820969</v>
      </c>
      <c r="F215" s="6">
        <v>42436</v>
      </c>
      <c r="G215" s="9" t="s">
        <v>2565</v>
      </c>
      <c r="H215" t="str">
        <f t="shared" si="6"/>
        <v>Monday</v>
      </c>
      <c r="I215">
        <f t="shared" si="7"/>
        <v>9</v>
      </c>
    </row>
    <row r="216" spans="1:9" x14ac:dyDescent="0.3">
      <c r="A216">
        <v>771802</v>
      </c>
      <c r="B216" t="s">
        <v>2329</v>
      </c>
      <c r="C216" s="2">
        <v>42412.70208333333</v>
      </c>
      <c r="D216" s="7">
        <v>5.5462962962962957E-2</v>
      </c>
      <c r="E216">
        <v>771802</v>
      </c>
      <c r="F216" s="6">
        <v>42412</v>
      </c>
      <c r="G216" s="9" t="s">
        <v>2496</v>
      </c>
      <c r="H216" t="str">
        <f t="shared" si="6"/>
        <v>Tuesday</v>
      </c>
      <c r="I216">
        <f t="shared" si="7"/>
        <v>16</v>
      </c>
    </row>
    <row r="217" spans="1:9" x14ac:dyDescent="0.3">
      <c r="A217">
        <v>2415121</v>
      </c>
      <c r="B217" t="s">
        <v>2334</v>
      </c>
      <c r="C217" s="2">
        <v>42449.788888888892</v>
      </c>
      <c r="D217" s="7">
        <v>5.527777777777778E-2</v>
      </c>
      <c r="E217">
        <v>2415121</v>
      </c>
      <c r="F217" s="6">
        <v>42449</v>
      </c>
      <c r="G217" s="9" t="s">
        <v>2566</v>
      </c>
      <c r="H217" t="str">
        <f t="shared" si="6"/>
        <v>Monday</v>
      </c>
      <c r="I217">
        <f t="shared" si="7"/>
        <v>18</v>
      </c>
    </row>
    <row r="218" spans="1:9" x14ac:dyDescent="0.3">
      <c r="A218">
        <v>780819</v>
      </c>
      <c r="B218" t="s">
        <v>2332</v>
      </c>
      <c r="C218" s="2">
        <v>42418.940972222219</v>
      </c>
      <c r="D218" s="7">
        <v>5.5150462962962964E-2</v>
      </c>
      <c r="E218">
        <v>780819</v>
      </c>
      <c r="F218" s="6">
        <v>42418</v>
      </c>
      <c r="G218" s="9" t="s">
        <v>2567</v>
      </c>
      <c r="H218" t="str">
        <f t="shared" si="6"/>
        <v>Wednesday</v>
      </c>
      <c r="I218">
        <f t="shared" si="7"/>
        <v>22</v>
      </c>
    </row>
    <row r="219" spans="1:9" x14ac:dyDescent="0.3">
      <c r="A219">
        <v>2204160</v>
      </c>
      <c r="B219" t="s">
        <v>2328</v>
      </c>
      <c r="C219" s="2">
        <v>42423.593055555553</v>
      </c>
      <c r="D219" s="7">
        <v>5.4953703703703706E-2</v>
      </c>
      <c r="E219">
        <v>2204160</v>
      </c>
      <c r="F219" s="6">
        <v>42423</v>
      </c>
      <c r="G219" s="9" t="s">
        <v>2568</v>
      </c>
      <c r="H219" t="str">
        <f t="shared" si="6"/>
        <v>Saturday</v>
      </c>
      <c r="I219">
        <f t="shared" si="7"/>
        <v>14</v>
      </c>
    </row>
    <row r="220" spans="1:9" x14ac:dyDescent="0.3">
      <c r="A220">
        <v>821186</v>
      </c>
      <c r="B220" t="s">
        <v>2330</v>
      </c>
      <c r="C220" s="2">
        <v>42391.119444444441</v>
      </c>
      <c r="D220" s="7">
        <v>5.4930555555555559E-2</v>
      </c>
      <c r="E220">
        <v>821186</v>
      </c>
      <c r="F220" s="6">
        <v>42391</v>
      </c>
      <c r="G220" s="9" t="s">
        <v>2569</v>
      </c>
      <c r="H220" t="str">
        <f t="shared" si="6"/>
        <v>Monday</v>
      </c>
      <c r="I220">
        <f t="shared" si="7"/>
        <v>2</v>
      </c>
    </row>
    <row r="221" spans="1:9" x14ac:dyDescent="0.3">
      <c r="A221">
        <v>772450</v>
      </c>
      <c r="B221" t="s">
        <v>2329</v>
      </c>
      <c r="C221" s="2">
        <v>42374.856944444444</v>
      </c>
      <c r="D221" s="7">
        <v>5.4907407407407405E-2</v>
      </c>
      <c r="E221">
        <v>772450</v>
      </c>
      <c r="F221" s="6">
        <v>42374</v>
      </c>
      <c r="G221" s="9" t="s">
        <v>2570</v>
      </c>
      <c r="H221" t="str">
        <f t="shared" si="6"/>
        <v>Saturday</v>
      </c>
      <c r="I221">
        <f t="shared" si="7"/>
        <v>20</v>
      </c>
    </row>
    <row r="222" spans="1:9" x14ac:dyDescent="0.3">
      <c r="A222">
        <v>833528</v>
      </c>
      <c r="B222" t="s">
        <v>2328</v>
      </c>
      <c r="C222" s="2">
        <v>42435.303472222222</v>
      </c>
      <c r="D222" s="7">
        <v>5.4722222222222221E-2</v>
      </c>
      <c r="E222">
        <v>833528</v>
      </c>
      <c r="F222" s="6">
        <v>42435</v>
      </c>
      <c r="G222" s="9" t="s">
        <v>2571</v>
      </c>
      <c r="H222" t="str">
        <f t="shared" si="6"/>
        <v>Tuesday</v>
      </c>
      <c r="I222">
        <f t="shared" si="7"/>
        <v>7</v>
      </c>
    </row>
    <row r="223" spans="1:9" x14ac:dyDescent="0.3">
      <c r="A223">
        <v>803967</v>
      </c>
      <c r="B223" t="s">
        <v>2330</v>
      </c>
      <c r="C223" s="2">
        <v>42376.317361111112</v>
      </c>
      <c r="D223" s="7">
        <v>5.4444444444444434E-2</v>
      </c>
      <c r="E223">
        <v>803967</v>
      </c>
      <c r="F223" s="6">
        <v>42376</v>
      </c>
      <c r="G223" s="9" t="s">
        <v>2572</v>
      </c>
      <c r="H223" t="str">
        <f t="shared" si="6"/>
        <v>Tuesday</v>
      </c>
      <c r="I223">
        <f t="shared" si="7"/>
        <v>7</v>
      </c>
    </row>
    <row r="224" spans="1:9" x14ac:dyDescent="0.3">
      <c r="A224">
        <v>2426477</v>
      </c>
      <c r="B224" t="s">
        <v>2326</v>
      </c>
      <c r="C224" s="2">
        <v>42379.713888888888</v>
      </c>
      <c r="D224" s="7">
        <v>5.4421296296296294E-2</v>
      </c>
      <c r="E224">
        <v>2384970</v>
      </c>
      <c r="F224" s="6">
        <v>42379</v>
      </c>
      <c r="G224" s="9" t="s">
        <v>2573</v>
      </c>
      <c r="H224" t="str">
        <f t="shared" si="6"/>
        <v>Wednesday</v>
      </c>
      <c r="I224">
        <f t="shared" si="7"/>
        <v>17</v>
      </c>
    </row>
    <row r="225" spans="1:9" x14ac:dyDescent="0.3">
      <c r="A225">
        <v>780108</v>
      </c>
      <c r="B225" t="s">
        <v>2326</v>
      </c>
      <c r="C225" s="2">
        <v>42391.685416666667</v>
      </c>
      <c r="D225" s="7">
        <v>5.4236111111111117E-2</v>
      </c>
      <c r="E225">
        <v>780108</v>
      </c>
      <c r="F225" s="6">
        <v>42391</v>
      </c>
      <c r="G225" s="9" t="s">
        <v>2476</v>
      </c>
      <c r="H225" t="str">
        <f t="shared" si="6"/>
        <v>Saturday</v>
      </c>
      <c r="I225">
        <f t="shared" si="7"/>
        <v>16</v>
      </c>
    </row>
    <row r="226" spans="1:9" x14ac:dyDescent="0.3">
      <c r="A226">
        <v>810605</v>
      </c>
      <c r="B226" t="s">
        <v>2328</v>
      </c>
      <c r="C226" s="2">
        <v>42459.695833333331</v>
      </c>
      <c r="D226" s="7">
        <v>5.3981481481481484E-2</v>
      </c>
      <c r="E226">
        <v>810605</v>
      </c>
      <c r="F226" s="6">
        <v>42459</v>
      </c>
      <c r="G226" s="9" t="s">
        <v>2574</v>
      </c>
      <c r="H226" t="str">
        <f t="shared" si="6"/>
        <v>Thursday</v>
      </c>
      <c r="I226">
        <f t="shared" si="7"/>
        <v>16</v>
      </c>
    </row>
    <row r="227" spans="1:9" x14ac:dyDescent="0.3">
      <c r="A227">
        <v>2203599</v>
      </c>
      <c r="B227" t="s">
        <v>2329</v>
      </c>
      <c r="C227" s="2">
        <v>42420.73333333333</v>
      </c>
      <c r="D227" s="7">
        <v>5.3842592592592588E-2</v>
      </c>
      <c r="E227">
        <v>2203599</v>
      </c>
      <c r="F227" s="6">
        <v>42420</v>
      </c>
      <c r="G227" s="9" t="s">
        <v>2575</v>
      </c>
      <c r="H227" t="str">
        <f t="shared" si="6"/>
        <v>Friday</v>
      </c>
      <c r="I227">
        <f t="shared" si="7"/>
        <v>17</v>
      </c>
    </row>
    <row r="228" spans="1:9" x14ac:dyDescent="0.3">
      <c r="A228">
        <v>822467</v>
      </c>
      <c r="B228" t="s">
        <v>2329</v>
      </c>
      <c r="C228" s="2">
        <v>42453.447222222225</v>
      </c>
      <c r="D228" s="7">
        <v>5.3634259259259263E-2</v>
      </c>
      <c r="E228">
        <v>822467</v>
      </c>
      <c r="F228" s="6">
        <v>42453</v>
      </c>
      <c r="G228" s="9" t="s">
        <v>2576</v>
      </c>
      <c r="H228" t="str">
        <f t="shared" si="6"/>
        <v>Monday</v>
      </c>
      <c r="I228">
        <f t="shared" si="7"/>
        <v>10</v>
      </c>
    </row>
    <row r="229" spans="1:9" x14ac:dyDescent="0.3">
      <c r="A229">
        <v>2239815</v>
      </c>
      <c r="B229" t="s">
        <v>2333</v>
      </c>
      <c r="C229" s="2">
        <v>42447.578472222223</v>
      </c>
      <c r="D229" s="7">
        <v>5.3541666666666668E-2</v>
      </c>
      <c r="E229">
        <v>2239815</v>
      </c>
      <c r="F229" s="6">
        <v>42447</v>
      </c>
      <c r="G229" s="9" t="s">
        <v>2577</v>
      </c>
      <c r="H229" t="str">
        <f t="shared" si="6"/>
        <v>Wednesday</v>
      </c>
      <c r="I229">
        <f t="shared" si="7"/>
        <v>13</v>
      </c>
    </row>
    <row r="230" spans="1:9" x14ac:dyDescent="0.3">
      <c r="A230">
        <v>808966</v>
      </c>
      <c r="B230" t="s">
        <v>2328</v>
      </c>
      <c r="C230" s="2">
        <v>42452.361111111109</v>
      </c>
      <c r="D230" s="7">
        <v>5.3240740740740748E-2</v>
      </c>
      <c r="E230">
        <v>808966</v>
      </c>
      <c r="F230" s="6">
        <v>42452</v>
      </c>
      <c r="G230" s="9" t="s">
        <v>2578</v>
      </c>
      <c r="H230" t="str">
        <f t="shared" si="6"/>
        <v>Wednesday</v>
      </c>
      <c r="I230">
        <f t="shared" si="7"/>
        <v>8</v>
      </c>
    </row>
    <row r="231" spans="1:9" x14ac:dyDescent="0.3">
      <c r="A231">
        <v>771756</v>
      </c>
      <c r="B231" t="s">
        <v>2333</v>
      </c>
      <c r="C231" s="2">
        <v>42438.67083333333</v>
      </c>
      <c r="D231" s="7">
        <v>5.3124999999999999E-2</v>
      </c>
      <c r="E231">
        <v>771756</v>
      </c>
      <c r="F231" s="6">
        <v>42438</v>
      </c>
      <c r="G231" s="9" t="s">
        <v>2579</v>
      </c>
      <c r="H231" t="str">
        <f t="shared" si="6"/>
        <v>Friday</v>
      </c>
      <c r="I231">
        <f t="shared" si="7"/>
        <v>16</v>
      </c>
    </row>
    <row r="232" spans="1:9" x14ac:dyDescent="0.3">
      <c r="A232">
        <v>2422360</v>
      </c>
      <c r="B232" t="s">
        <v>2330</v>
      </c>
      <c r="C232" s="2">
        <v>42424.845833333333</v>
      </c>
      <c r="D232" s="7">
        <v>5.2951388888888881E-2</v>
      </c>
      <c r="E232">
        <v>2384970</v>
      </c>
      <c r="F232" s="6">
        <v>42424</v>
      </c>
      <c r="G232" s="9" t="s">
        <v>2580</v>
      </c>
      <c r="H232" t="str">
        <f t="shared" si="6"/>
        <v>Tuesday</v>
      </c>
      <c r="I232">
        <f t="shared" si="7"/>
        <v>20</v>
      </c>
    </row>
    <row r="233" spans="1:9" x14ac:dyDescent="0.3">
      <c r="A233">
        <v>832320</v>
      </c>
      <c r="B233" t="s">
        <v>2333</v>
      </c>
      <c r="C233" s="2">
        <v>42444.633333333331</v>
      </c>
      <c r="D233" s="7">
        <v>5.2916666666666667E-2</v>
      </c>
      <c r="E233">
        <v>832320</v>
      </c>
      <c r="F233" s="6">
        <v>42444</v>
      </c>
      <c r="G233" s="9" t="s">
        <v>2581</v>
      </c>
      <c r="H233" t="str">
        <f t="shared" si="6"/>
        <v>Friday</v>
      </c>
      <c r="I233">
        <f t="shared" si="7"/>
        <v>15</v>
      </c>
    </row>
    <row r="234" spans="1:9" x14ac:dyDescent="0.3">
      <c r="A234">
        <v>810105</v>
      </c>
      <c r="B234" t="s">
        <v>2329</v>
      </c>
      <c r="C234" s="2">
        <v>42434.786805555559</v>
      </c>
      <c r="D234" s="7">
        <v>5.2916666666666667E-2</v>
      </c>
      <c r="E234">
        <v>810105</v>
      </c>
      <c r="F234" s="6">
        <v>42434</v>
      </c>
      <c r="G234" s="9" t="s">
        <v>2582</v>
      </c>
      <c r="H234" t="str">
        <f t="shared" si="6"/>
        <v>Monday</v>
      </c>
      <c r="I234">
        <f t="shared" si="7"/>
        <v>18</v>
      </c>
    </row>
    <row r="235" spans="1:9" x14ac:dyDescent="0.3">
      <c r="A235">
        <v>2360306</v>
      </c>
      <c r="B235" t="s">
        <v>2329</v>
      </c>
      <c r="C235" s="2">
        <v>42374.274305555555</v>
      </c>
      <c r="D235" s="7">
        <v>5.2592592592592587E-2</v>
      </c>
      <c r="E235">
        <v>2360306</v>
      </c>
      <c r="F235" s="6">
        <v>42374</v>
      </c>
      <c r="G235" s="9" t="s">
        <v>2450</v>
      </c>
      <c r="H235" t="str">
        <f t="shared" si="6"/>
        <v>Wednesday</v>
      </c>
      <c r="I235">
        <f t="shared" si="7"/>
        <v>6</v>
      </c>
    </row>
    <row r="236" spans="1:9" x14ac:dyDescent="0.3">
      <c r="A236">
        <v>892770</v>
      </c>
      <c r="B236" t="s">
        <v>2328</v>
      </c>
      <c r="C236" s="2">
        <v>42448.3125</v>
      </c>
      <c r="D236" s="7">
        <v>5.2361111111111115E-2</v>
      </c>
      <c r="E236">
        <v>892770</v>
      </c>
      <c r="F236" s="6">
        <v>42448</v>
      </c>
      <c r="G236" s="9" t="s">
        <v>2583</v>
      </c>
      <c r="H236" t="str">
        <f t="shared" si="6"/>
        <v>Wednesday</v>
      </c>
      <c r="I236">
        <f t="shared" si="7"/>
        <v>7</v>
      </c>
    </row>
    <row r="237" spans="1:9" x14ac:dyDescent="0.3">
      <c r="A237">
        <v>624257</v>
      </c>
      <c r="B237" t="s">
        <v>2330</v>
      </c>
      <c r="C237" s="2">
        <v>42380.554166666669</v>
      </c>
      <c r="D237" s="7">
        <v>5.2152777777777784E-2</v>
      </c>
      <c r="E237">
        <v>624257</v>
      </c>
      <c r="F237" s="6">
        <v>42380</v>
      </c>
      <c r="G237" s="9" t="s">
        <v>2584</v>
      </c>
      <c r="H237" t="str">
        <f t="shared" si="6"/>
        <v>Wednesday</v>
      </c>
      <c r="I237">
        <f t="shared" si="7"/>
        <v>13</v>
      </c>
    </row>
    <row r="238" spans="1:9" x14ac:dyDescent="0.3">
      <c r="A238">
        <v>2369747</v>
      </c>
      <c r="B238" t="s">
        <v>2329</v>
      </c>
      <c r="C238" s="2">
        <v>42392.432638888888</v>
      </c>
      <c r="D238" s="7">
        <v>5.2083333333333336E-2</v>
      </c>
      <c r="E238">
        <v>2369747</v>
      </c>
      <c r="F238" s="6">
        <v>42392</v>
      </c>
      <c r="G238" s="9" t="s">
        <v>2585</v>
      </c>
      <c r="H238" t="str">
        <f t="shared" si="6"/>
        <v>Monday</v>
      </c>
      <c r="I238">
        <f t="shared" si="7"/>
        <v>10</v>
      </c>
    </row>
    <row r="239" spans="1:9" x14ac:dyDescent="0.3">
      <c r="A239">
        <v>2204621</v>
      </c>
      <c r="B239" t="s">
        <v>2329</v>
      </c>
      <c r="C239" s="2">
        <v>42453.459722222222</v>
      </c>
      <c r="D239" s="7">
        <v>5.1967592592592593E-2</v>
      </c>
      <c r="E239">
        <v>2204621</v>
      </c>
      <c r="F239" s="6">
        <v>42453</v>
      </c>
      <c r="G239" s="9" t="s">
        <v>2546</v>
      </c>
      <c r="H239" t="str">
        <f t="shared" si="6"/>
        <v>Friday</v>
      </c>
      <c r="I239">
        <f t="shared" si="7"/>
        <v>11</v>
      </c>
    </row>
    <row r="240" spans="1:9" x14ac:dyDescent="0.3">
      <c r="A240">
        <v>809264</v>
      </c>
      <c r="B240" t="s">
        <v>2329</v>
      </c>
      <c r="C240" s="2">
        <v>42433.729861111111</v>
      </c>
      <c r="D240" s="7">
        <v>5.185185185185185E-2</v>
      </c>
      <c r="E240">
        <v>809264</v>
      </c>
      <c r="F240" s="6">
        <v>42433</v>
      </c>
      <c r="G240" s="9" t="s">
        <v>2586</v>
      </c>
      <c r="H240" t="str">
        <f t="shared" si="6"/>
        <v>Sunday</v>
      </c>
      <c r="I240">
        <f t="shared" si="7"/>
        <v>17</v>
      </c>
    </row>
    <row r="241" spans="1:9" x14ac:dyDescent="0.3">
      <c r="A241">
        <v>832751</v>
      </c>
      <c r="B241" t="s">
        <v>2330</v>
      </c>
      <c r="C241" s="2">
        <v>42382.090277777781</v>
      </c>
      <c r="D241" s="7">
        <v>5.1666666666666666E-2</v>
      </c>
      <c r="E241">
        <v>832751</v>
      </c>
      <c r="F241" s="6">
        <v>42382</v>
      </c>
      <c r="G241" s="9" t="s">
        <v>2587</v>
      </c>
      <c r="H241" t="str">
        <f t="shared" si="6"/>
        <v>Tuesday</v>
      </c>
      <c r="I241">
        <f t="shared" si="7"/>
        <v>2</v>
      </c>
    </row>
    <row r="242" spans="1:9" x14ac:dyDescent="0.3">
      <c r="A242">
        <v>870287</v>
      </c>
      <c r="B242" t="s">
        <v>2333</v>
      </c>
      <c r="C242" s="2">
        <v>42427.842361111114</v>
      </c>
      <c r="D242" s="7">
        <v>5.1354166666666673E-2</v>
      </c>
      <c r="E242">
        <v>870287</v>
      </c>
      <c r="F242" s="6">
        <v>42427</v>
      </c>
      <c r="G242" s="9" t="s">
        <v>2588</v>
      </c>
      <c r="H242" t="str">
        <f t="shared" si="6"/>
        <v>Thursday</v>
      </c>
      <c r="I242">
        <f t="shared" si="7"/>
        <v>20</v>
      </c>
    </row>
    <row r="243" spans="1:9" x14ac:dyDescent="0.3">
      <c r="A243">
        <v>730294</v>
      </c>
      <c r="B243" t="s">
        <v>2330</v>
      </c>
      <c r="C243" s="2">
        <v>42391.505555555559</v>
      </c>
      <c r="D243" s="7">
        <v>5.1284722222222232E-2</v>
      </c>
      <c r="E243">
        <v>730294</v>
      </c>
      <c r="F243" s="6">
        <v>42391</v>
      </c>
      <c r="G243" s="9" t="s">
        <v>2589</v>
      </c>
      <c r="H243" t="str">
        <f t="shared" si="6"/>
        <v>Thursday</v>
      </c>
      <c r="I243">
        <f t="shared" si="7"/>
        <v>12</v>
      </c>
    </row>
    <row r="244" spans="1:9" x14ac:dyDescent="0.3">
      <c r="A244">
        <v>777946</v>
      </c>
      <c r="B244" t="s">
        <v>2333</v>
      </c>
      <c r="C244" s="2">
        <v>42414.352777777778</v>
      </c>
      <c r="D244" s="7">
        <v>5.1111111111111114E-2</v>
      </c>
      <c r="E244">
        <v>777946</v>
      </c>
      <c r="F244" s="6">
        <v>42414</v>
      </c>
      <c r="G244" s="9" t="s">
        <v>2590</v>
      </c>
      <c r="H244" t="str">
        <f t="shared" si="6"/>
        <v>Sunday</v>
      </c>
      <c r="I244">
        <f t="shared" si="7"/>
        <v>8</v>
      </c>
    </row>
    <row r="245" spans="1:9" x14ac:dyDescent="0.3">
      <c r="A245">
        <v>810205</v>
      </c>
      <c r="B245" t="s">
        <v>2329</v>
      </c>
      <c r="C245" s="2">
        <v>42425.245833333334</v>
      </c>
      <c r="D245" s="7">
        <v>5.1064814814814813E-2</v>
      </c>
      <c r="E245">
        <v>810205</v>
      </c>
      <c r="F245" s="6">
        <v>42425</v>
      </c>
      <c r="G245" s="9" t="s">
        <v>2591</v>
      </c>
      <c r="H245" t="str">
        <f t="shared" si="6"/>
        <v>Wednesday</v>
      </c>
      <c r="I245">
        <f t="shared" si="7"/>
        <v>5</v>
      </c>
    </row>
    <row r="246" spans="1:9" x14ac:dyDescent="0.3">
      <c r="A246">
        <v>809516</v>
      </c>
      <c r="B246" t="s">
        <v>2330</v>
      </c>
      <c r="C246" s="2">
        <v>42422.226388888892</v>
      </c>
      <c r="D246" s="7">
        <v>5.0694444444444445E-2</v>
      </c>
      <c r="E246">
        <v>809516</v>
      </c>
      <c r="F246" s="6">
        <v>42422</v>
      </c>
      <c r="G246" s="9" t="s">
        <v>2592</v>
      </c>
      <c r="H246" t="str">
        <f t="shared" si="6"/>
        <v>Sunday</v>
      </c>
      <c r="I246">
        <f t="shared" si="7"/>
        <v>5</v>
      </c>
    </row>
    <row r="247" spans="1:9" x14ac:dyDescent="0.3">
      <c r="A247">
        <v>820627</v>
      </c>
      <c r="B247" t="s">
        <v>2333</v>
      </c>
      <c r="C247" s="2">
        <v>42440.25</v>
      </c>
      <c r="D247" s="7">
        <v>5.0659722222222224E-2</v>
      </c>
      <c r="E247">
        <v>820627</v>
      </c>
      <c r="F247" s="6">
        <v>42440</v>
      </c>
      <c r="G247" s="9" t="s">
        <v>2593</v>
      </c>
      <c r="H247" t="str">
        <f t="shared" si="6"/>
        <v>Tuesday</v>
      </c>
      <c r="I247">
        <f t="shared" si="7"/>
        <v>6</v>
      </c>
    </row>
    <row r="248" spans="1:9" x14ac:dyDescent="0.3">
      <c r="A248">
        <v>2203512</v>
      </c>
      <c r="B248" t="s">
        <v>2329</v>
      </c>
      <c r="C248" s="2">
        <v>42453.52847222222</v>
      </c>
      <c r="D248" s="7">
        <v>5.0532407407407408E-2</v>
      </c>
      <c r="E248">
        <v>2203512</v>
      </c>
      <c r="F248" s="6">
        <v>42453</v>
      </c>
      <c r="G248" s="9" t="s">
        <v>2515</v>
      </c>
      <c r="H248" t="str">
        <f t="shared" si="6"/>
        <v>Tuesday</v>
      </c>
      <c r="I248">
        <f t="shared" si="7"/>
        <v>12</v>
      </c>
    </row>
    <row r="249" spans="1:9" x14ac:dyDescent="0.3">
      <c r="A249">
        <v>2203620</v>
      </c>
      <c r="B249" t="s">
        <v>2328</v>
      </c>
      <c r="C249" s="2">
        <v>42458.603472222225</v>
      </c>
      <c r="D249" s="7">
        <v>5.0532407407407408E-2</v>
      </c>
      <c r="E249">
        <v>2203620</v>
      </c>
      <c r="F249" s="6">
        <v>42458</v>
      </c>
      <c r="G249" s="9" t="s">
        <v>2594</v>
      </c>
      <c r="H249" t="str">
        <f t="shared" si="6"/>
        <v>Friday</v>
      </c>
      <c r="I249">
        <f t="shared" si="7"/>
        <v>14</v>
      </c>
    </row>
    <row r="250" spans="1:9" x14ac:dyDescent="0.3">
      <c r="A250">
        <v>2369332</v>
      </c>
      <c r="B250" t="s">
        <v>2329</v>
      </c>
      <c r="C250" s="2">
        <v>42456.286805555559</v>
      </c>
      <c r="D250" s="7">
        <v>5.0393518518518511E-2</v>
      </c>
      <c r="E250">
        <v>2369332</v>
      </c>
      <c r="F250" s="6">
        <v>42456</v>
      </c>
      <c r="G250" s="9" t="s">
        <v>2595</v>
      </c>
      <c r="H250" t="str">
        <f t="shared" si="6"/>
        <v>Saturday</v>
      </c>
      <c r="I250">
        <f t="shared" si="7"/>
        <v>6</v>
      </c>
    </row>
    <row r="251" spans="1:9" x14ac:dyDescent="0.3">
      <c r="A251">
        <v>867718</v>
      </c>
      <c r="B251" t="s">
        <v>2330</v>
      </c>
      <c r="C251" s="2">
        <v>42437.361111111109</v>
      </c>
      <c r="D251" s="7">
        <v>5.0208333333333334E-2</v>
      </c>
      <c r="E251">
        <v>867718</v>
      </c>
      <c r="F251" s="6">
        <v>42437</v>
      </c>
      <c r="G251" s="9" t="s">
        <v>2578</v>
      </c>
      <c r="H251" t="str">
        <f t="shared" si="6"/>
        <v>Thursday</v>
      </c>
      <c r="I251">
        <f t="shared" si="7"/>
        <v>8</v>
      </c>
    </row>
    <row r="252" spans="1:9" x14ac:dyDescent="0.3">
      <c r="A252">
        <v>755814</v>
      </c>
      <c r="B252" t="s">
        <v>2330</v>
      </c>
      <c r="C252" s="2">
        <v>42386.475694444445</v>
      </c>
      <c r="D252" s="7">
        <v>5.0208333333333334E-2</v>
      </c>
      <c r="E252">
        <v>755814</v>
      </c>
      <c r="F252" s="6">
        <v>42386</v>
      </c>
      <c r="G252" s="9" t="s">
        <v>2596</v>
      </c>
      <c r="H252" t="str">
        <f t="shared" si="6"/>
        <v>Tuesday</v>
      </c>
      <c r="I252">
        <f t="shared" si="7"/>
        <v>11</v>
      </c>
    </row>
    <row r="253" spans="1:9" x14ac:dyDescent="0.3">
      <c r="A253">
        <v>2369920</v>
      </c>
      <c r="B253" t="s">
        <v>2328</v>
      </c>
      <c r="C253" s="2">
        <v>42437.61041666667</v>
      </c>
      <c r="D253" s="7">
        <v>4.9560185185185179E-2</v>
      </c>
      <c r="E253">
        <v>2369920</v>
      </c>
      <c r="F253" s="6">
        <v>42437</v>
      </c>
      <c r="G253" s="9" t="s">
        <v>2597</v>
      </c>
      <c r="H253" t="str">
        <f t="shared" si="6"/>
        <v>Saturday</v>
      </c>
      <c r="I253">
        <f t="shared" si="7"/>
        <v>14</v>
      </c>
    </row>
    <row r="254" spans="1:9" x14ac:dyDescent="0.3">
      <c r="A254">
        <v>904295</v>
      </c>
      <c r="B254" t="s">
        <v>2329</v>
      </c>
      <c r="C254" s="2">
        <v>42453.697222222225</v>
      </c>
      <c r="D254" s="7">
        <v>4.9444444444444451E-2</v>
      </c>
      <c r="E254">
        <v>904295</v>
      </c>
      <c r="F254" s="6">
        <v>42453</v>
      </c>
      <c r="G254" s="9" t="s">
        <v>2598</v>
      </c>
      <c r="H254" t="str">
        <f t="shared" si="6"/>
        <v>Saturday</v>
      </c>
      <c r="I254">
        <f t="shared" si="7"/>
        <v>16</v>
      </c>
    </row>
    <row r="255" spans="1:9" x14ac:dyDescent="0.3">
      <c r="A255">
        <v>1106425</v>
      </c>
      <c r="B255" t="s">
        <v>2333</v>
      </c>
      <c r="C255" s="2">
        <v>42442.450694444444</v>
      </c>
      <c r="D255" s="7">
        <v>4.9374999999999995E-2</v>
      </c>
      <c r="E255">
        <v>1106425</v>
      </c>
      <c r="F255" s="6">
        <v>42442</v>
      </c>
      <c r="G255" s="9" t="s">
        <v>2542</v>
      </c>
      <c r="H255" t="str">
        <f t="shared" si="6"/>
        <v>Thursday</v>
      </c>
      <c r="I255">
        <f t="shared" si="7"/>
        <v>10</v>
      </c>
    </row>
    <row r="256" spans="1:9" x14ac:dyDescent="0.3">
      <c r="A256">
        <v>907781</v>
      </c>
      <c r="B256" t="s">
        <v>2328</v>
      </c>
      <c r="C256" s="2">
        <v>42434.42083333333</v>
      </c>
      <c r="D256" s="7">
        <v>4.9212962962962958E-2</v>
      </c>
      <c r="E256">
        <v>907781</v>
      </c>
      <c r="F256" s="6">
        <v>42434</v>
      </c>
      <c r="G256" s="9" t="s">
        <v>2599</v>
      </c>
      <c r="H256" t="str">
        <f t="shared" si="6"/>
        <v>Saturday</v>
      </c>
      <c r="I256">
        <f t="shared" si="7"/>
        <v>10</v>
      </c>
    </row>
    <row r="257" spans="1:9" x14ac:dyDescent="0.3">
      <c r="A257">
        <v>773077</v>
      </c>
      <c r="B257" t="s">
        <v>2329</v>
      </c>
      <c r="C257" s="2">
        <v>42391.62777777778</v>
      </c>
      <c r="D257" s="7">
        <v>4.9143518518518524E-2</v>
      </c>
      <c r="E257">
        <v>773077</v>
      </c>
      <c r="F257" s="6">
        <v>42391</v>
      </c>
      <c r="G257" s="9" t="s">
        <v>2411</v>
      </c>
      <c r="H257" t="str">
        <f t="shared" si="6"/>
        <v>Wednesday</v>
      </c>
      <c r="I257">
        <f t="shared" si="7"/>
        <v>15</v>
      </c>
    </row>
    <row r="258" spans="1:9" x14ac:dyDescent="0.3">
      <c r="A258">
        <v>810176</v>
      </c>
      <c r="B258" t="s">
        <v>2328</v>
      </c>
      <c r="C258" s="2">
        <v>42458.523611111108</v>
      </c>
      <c r="D258" s="7">
        <v>4.909722222222223E-2</v>
      </c>
      <c r="E258">
        <v>810176</v>
      </c>
      <c r="F258" s="6">
        <v>42458</v>
      </c>
      <c r="G258" s="9" t="s">
        <v>2457</v>
      </c>
      <c r="H258" t="str">
        <f t="shared" ref="H258:H321" si="8">TEXT(A258,"dddd")</f>
        <v>Tuesday</v>
      </c>
      <c r="I258">
        <f t="shared" ref="I258:I321" si="9">HOUR(G258)</f>
        <v>12</v>
      </c>
    </row>
    <row r="259" spans="1:9" x14ac:dyDescent="0.3">
      <c r="A259">
        <v>636845</v>
      </c>
      <c r="B259" t="s">
        <v>2330</v>
      </c>
      <c r="C259" s="2">
        <v>42385.839583333334</v>
      </c>
      <c r="D259" s="7">
        <v>4.8854166666666664E-2</v>
      </c>
      <c r="E259">
        <v>636845</v>
      </c>
      <c r="F259" s="6">
        <v>42385</v>
      </c>
      <c r="G259" s="9" t="s">
        <v>2541</v>
      </c>
      <c r="H259" t="str">
        <f t="shared" si="8"/>
        <v>Friday</v>
      </c>
      <c r="I259">
        <f t="shared" si="9"/>
        <v>20</v>
      </c>
    </row>
    <row r="260" spans="1:9" x14ac:dyDescent="0.3">
      <c r="A260">
        <v>820627</v>
      </c>
      <c r="B260" t="s">
        <v>2333</v>
      </c>
      <c r="C260" s="2">
        <v>42427.810416666667</v>
      </c>
      <c r="D260" s="7">
        <v>4.850694444444445E-2</v>
      </c>
      <c r="E260">
        <v>820627</v>
      </c>
      <c r="F260" s="6">
        <v>42427</v>
      </c>
      <c r="G260" s="9" t="s">
        <v>2600</v>
      </c>
      <c r="H260" t="str">
        <f t="shared" si="8"/>
        <v>Tuesday</v>
      </c>
      <c r="I260">
        <f t="shared" si="9"/>
        <v>19</v>
      </c>
    </row>
    <row r="261" spans="1:9" x14ac:dyDescent="0.3">
      <c r="A261">
        <v>772861</v>
      </c>
      <c r="B261" t="s">
        <v>2328</v>
      </c>
      <c r="C261" s="2">
        <v>42421.552777777775</v>
      </c>
      <c r="D261" s="7">
        <v>4.8379629629629634E-2</v>
      </c>
      <c r="E261">
        <v>772861</v>
      </c>
      <c r="F261" s="6">
        <v>42421</v>
      </c>
      <c r="G261" s="9" t="s">
        <v>2601</v>
      </c>
      <c r="H261" t="str">
        <f t="shared" si="8"/>
        <v>Thursday</v>
      </c>
      <c r="I261">
        <f t="shared" si="9"/>
        <v>13</v>
      </c>
    </row>
    <row r="262" spans="1:9" x14ac:dyDescent="0.3">
      <c r="A262">
        <v>930477</v>
      </c>
      <c r="B262" t="s">
        <v>2326</v>
      </c>
      <c r="C262" s="2">
        <v>42457.35833333333</v>
      </c>
      <c r="D262" s="7">
        <v>4.8263888888888884E-2</v>
      </c>
      <c r="E262">
        <v>930477</v>
      </c>
      <c r="F262" s="6">
        <v>42457</v>
      </c>
      <c r="G262" s="9" t="s">
        <v>2602</v>
      </c>
      <c r="H262" t="str">
        <f t="shared" si="8"/>
        <v>Monday</v>
      </c>
      <c r="I262">
        <f t="shared" si="9"/>
        <v>8</v>
      </c>
    </row>
    <row r="263" spans="1:9" x14ac:dyDescent="0.3">
      <c r="A263">
        <v>2021328</v>
      </c>
      <c r="B263" t="s">
        <v>2328</v>
      </c>
      <c r="C263" s="2">
        <v>42448.294444444444</v>
      </c>
      <c r="D263" s="7">
        <v>4.8055555555555553E-2</v>
      </c>
      <c r="E263">
        <v>2021328</v>
      </c>
      <c r="F263" s="6">
        <v>42448</v>
      </c>
      <c r="G263" s="9" t="s">
        <v>2432</v>
      </c>
      <c r="H263" t="str">
        <f t="shared" si="8"/>
        <v>Sunday</v>
      </c>
      <c r="I263">
        <f t="shared" si="9"/>
        <v>7</v>
      </c>
    </row>
    <row r="264" spans="1:9" x14ac:dyDescent="0.3">
      <c r="A264">
        <v>930433</v>
      </c>
      <c r="B264" t="s">
        <v>2328</v>
      </c>
      <c r="C264" s="2">
        <v>42459.597222222219</v>
      </c>
      <c r="D264" s="7">
        <v>4.7939814814814817E-2</v>
      </c>
      <c r="E264">
        <v>930433</v>
      </c>
      <c r="F264" s="6">
        <v>42459</v>
      </c>
      <c r="G264" s="9" t="s">
        <v>2603</v>
      </c>
      <c r="H264" t="str">
        <f t="shared" si="8"/>
        <v>Saturday</v>
      </c>
      <c r="I264">
        <f t="shared" si="9"/>
        <v>14</v>
      </c>
    </row>
    <row r="265" spans="1:9" x14ac:dyDescent="0.3">
      <c r="A265">
        <v>809325</v>
      </c>
      <c r="B265" t="s">
        <v>2333</v>
      </c>
      <c r="C265" s="2">
        <v>42447.503472222219</v>
      </c>
      <c r="D265" s="7">
        <v>4.7708333333333325E-2</v>
      </c>
      <c r="E265">
        <v>809325</v>
      </c>
      <c r="F265" s="6">
        <v>42447</v>
      </c>
      <c r="G265" s="9" t="s">
        <v>2604</v>
      </c>
      <c r="H265" t="str">
        <f t="shared" si="8"/>
        <v>Friday</v>
      </c>
      <c r="I265">
        <f t="shared" si="9"/>
        <v>12</v>
      </c>
    </row>
    <row r="266" spans="1:9" x14ac:dyDescent="0.3">
      <c r="A266">
        <v>908022</v>
      </c>
      <c r="B266" t="s">
        <v>2329</v>
      </c>
      <c r="C266" s="2">
        <v>42453.505555555559</v>
      </c>
      <c r="D266" s="7">
        <v>4.7546296296296302E-2</v>
      </c>
      <c r="E266">
        <v>908022</v>
      </c>
      <c r="F266" s="6">
        <v>42453</v>
      </c>
      <c r="G266" s="9" t="s">
        <v>2589</v>
      </c>
      <c r="H266" t="str">
        <f t="shared" si="8"/>
        <v>Tuesday</v>
      </c>
      <c r="I266">
        <f t="shared" si="9"/>
        <v>12</v>
      </c>
    </row>
    <row r="267" spans="1:9" x14ac:dyDescent="0.3">
      <c r="A267">
        <v>772477</v>
      </c>
      <c r="B267" t="s">
        <v>2333</v>
      </c>
      <c r="C267" s="2">
        <v>42376.458333333336</v>
      </c>
      <c r="D267" s="7">
        <v>4.7534722222222228E-2</v>
      </c>
      <c r="E267">
        <v>772477</v>
      </c>
      <c r="F267" s="6">
        <v>42376</v>
      </c>
      <c r="G267" s="9" t="s">
        <v>2605</v>
      </c>
      <c r="H267" t="str">
        <f t="shared" si="8"/>
        <v>Friday</v>
      </c>
      <c r="I267">
        <f t="shared" si="9"/>
        <v>11</v>
      </c>
    </row>
    <row r="268" spans="1:9" x14ac:dyDescent="0.3">
      <c r="A268">
        <v>2370685</v>
      </c>
      <c r="B268" t="s">
        <v>2333</v>
      </c>
      <c r="C268" s="2">
        <v>42446.484027777777</v>
      </c>
      <c r="D268" s="7">
        <v>4.7430555555555552E-2</v>
      </c>
      <c r="E268">
        <v>2370685</v>
      </c>
      <c r="F268" s="6">
        <v>42446</v>
      </c>
      <c r="G268" s="9" t="s">
        <v>2606</v>
      </c>
      <c r="H268" t="str">
        <f t="shared" si="8"/>
        <v>Monday</v>
      </c>
      <c r="I268">
        <f t="shared" si="9"/>
        <v>11</v>
      </c>
    </row>
    <row r="269" spans="1:9" x14ac:dyDescent="0.3">
      <c r="A269">
        <v>822334</v>
      </c>
      <c r="B269" t="s">
        <v>2328</v>
      </c>
      <c r="C269" s="2">
        <v>42427.536805555559</v>
      </c>
      <c r="D269" s="7">
        <v>4.7430555555555552E-2</v>
      </c>
      <c r="E269">
        <v>822334</v>
      </c>
      <c r="F269" s="6">
        <v>42427</v>
      </c>
      <c r="G269" s="9" t="s">
        <v>2607</v>
      </c>
      <c r="H269" t="str">
        <f t="shared" si="8"/>
        <v>Monday</v>
      </c>
      <c r="I269">
        <f t="shared" si="9"/>
        <v>12</v>
      </c>
    </row>
    <row r="270" spans="1:9" x14ac:dyDescent="0.3">
      <c r="A270">
        <v>2423050</v>
      </c>
      <c r="B270" t="s">
        <v>2328</v>
      </c>
      <c r="C270" s="2">
        <v>42449.674305555556</v>
      </c>
      <c r="D270" s="7">
        <v>4.7314814814814816E-2</v>
      </c>
      <c r="E270">
        <v>2384970</v>
      </c>
      <c r="F270" s="6">
        <v>42449</v>
      </c>
      <c r="G270" s="9" t="s">
        <v>2525</v>
      </c>
      <c r="H270" t="str">
        <f t="shared" si="8"/>
        <v>Saturday</v>
      </c>
      <c r="I270">
        <f t="shared" si="9"/>
        <v>16</v>
      </c>
    </row>
    <row r="271" spans="1:9" x14ac:dyDescent="0.3">
      <c r="A271">
        <v>794328</v>
      </c>
      <c r="B271" t="s">
        <v>2330</v>
      </c>
      <c r="C271" s="2">
        <v>42449.518750000003</v>
      </c>
      <c r="D271" s="7">
        <v>4.7187499999999993E-2</v>
      </c>
      <c r="E271">
        <v>794328</v>
      </c>
      <c r="F271" s="6">
        <v>42449</v>
      </c>
      <c r="G271" s="9" t="s">
        <v>2608</v>
      </c>
      <c r="H271" t="str">
        <f t="shared" si="8"/>
        <v>Tuesday</v>
      </c>
      <c r="I271">
        <f t="shared" si="9"/>
        <v>12</v>
      </c>
    </row>
    <row r="272" spans="1:9" x14ac:dyDescent="0.3">
      <c r="A272">
        <v>2369354</v>
      </c>
      <c r="B272" t="s">
        <v>2328</v>
      </c>
      <c r="C272" s="2">
        <v>42459.656944444447</v>
      </c>
      <c r="D272" s="7">
        <v>4.7060185185185184E-2</v>
      </c>
      <c r="E272">
        <v>2369354</v>
      </c>
      <c r="F272" s="6">
        <v>42459</v>
      </c>
      <c r="G272" s="9" t="s">
        <v>2609</v>
      </c>
      <c r="H272" t="str">
        <f t="shared" si="8"/>
        <v>Sunday</v>
      </c>
      <c r="I272">
        <f t="shared" si="9"/>
        <v>15</v>
      </c>
    </row>
    <row r="273" spans="1:9" x14ac:dyDescent="0.3">
      <c r="A273">
        <v>870195</v>
      </c>
      <c r="B273" t="s">
        <v>2329</v>
      </c>
      <c r="C273" s="2">
        <v>42434.70208333333</v>
      </c>
      <c r="D273" s="7">
        <v>4.701388888888889E-2</v>
      </c>
      <c r="E273">
        <v>870195</v>
      </c>
      <c r="F273" s="6">
        <v>42434</v>
      </c>
      <c r="G273" s="9" t="s">
        <v>2496</v>
      </c>
      <c r="H273" t="str">
        <f t="shared" si="8"/>
        <v>Wednesday</v>
      </c>
      <c r="I273">
        <f t="shared" si="9"/>
        <v>16</v>
      </c>
    </row>
    <row r="274" spans="1:9" x14ac:dyDescent="0.3">
      <c r="A274">
        <v>772948</v>
      </c>
      <c r="B274" t="s">
        <v>2330</v>
      </c>
      <c r="C274" s="2">
        <v>42418.654861111114</v>
      </c>
      <c r="D274" s="7">
        <v>4.6875E-2</v>
      </c>
      <c r="E274">
        <v>772948</v>
      </c>
      <c r="F274" s="6">
        <v>42418</v>
      </c>
      <c r="G274" s="9" t="s">
        <v>2610</v>
      </c>
      <c r="H274" t="str">
        <f t="shared" si="8"/>
        <v>Sunday</v>
      </c>
      <c r="I274">
        <f t="shared" si="9"/>
        <v>15</v>
      </c>
    </row>
    <row r="275" spans="1:9" x14ac:dyDescent="0.3">
      <c r="A275">
        <v>2368726</v>
      </c>
      <c r="B275" t="s">
        <v>2328</v>
      </c>
      <c r="C275" s="2">
        <v>42459.397916666669</v>
      </c>
      <c r="D275" s="7">
        <v>4.6666666666666669E-2</v>
      </c>
      <c r="E275">
        <v>2368726</v>
      </c>
      <c r="F275" s="6">
        <v>42459</v>
      </c>
      <c r="G275" s="9" t="s">
        <v>2611</v>
      </c>
      <c r="H275" t="str">
        <f t="shared" si="8"/>
        <v>Tuesday</v>
      </c>
      <c r="I275">
        <f t="shared" si="9"/>
        <v>9</v>
      </c>
    </row>
    <row r="276" spans="1:9" x14ac:dyDescent="0.3">
      <c r="A276">
        <v>788978</v>
      </c>
      <c r="B276" t="s">
        <v>2328</v>
      </c>
      <c r="C276" s="2">
        <v>42421.415277777778</v>
      </c>
      <c r="D276" s="7">
        <v>4.6527777777777779E-2</v>
      </c>
      <c r="E276">
        <v>788978</v>
      </c>
      <c r="F276" s="6">
        <v>42421</v>
      </c>
      <c r="G276" s="9" t="s">
        <v>2612</v>
      </c>
      <c r="H276" t="str">
        <f t="shared" si="8"/>
        <v>Sunday</v>
      </c>
      <c r="I276">
        <f t="shared" si="9"/>
        <v>9</v>
      </c>
    </row>
    <row r="277" spans="1:9" x14ac:dyDescent="0.3">
      <c r="A277">
        <v>832729</v>
      </c>
      <c r="B277" t="s">
        <v>2330</v>
      </c>
      <c r="C277" s="2">
        <v>42440.679166666669</v>
      </c>
      <c r="D277" s="7">
        <v>4.6493055555555558E-2</v>
      </c>
      <c r="E277">
        <v>832729</v>
      </c>
      <c r="F277" s="6">
        <v>42440</v>
      </c>
      <c r="G277" s="9" t="s">
        <v>2613</v>
      </c>
      <c r="H277" t="str">
        <f t="shared" si="8"/>
        <v>Monday</v>
      </c>
      <c r="I277">
        <f t="shared" si="9"/>
        <v>16</v>
      </c>
    </row>
    <row r="278" spans="1:9" x14ac:dyDescent="0.3">
      <c r="A278">
        <v>893645</v>
      </c>
      <c r="B278" t="s">
        <v>2328</v>
      </c>
      <c r="C278" s="2">
        <v>42452.384722222225</v>
      </c>
      <c r="D278" s="7">
        <v>4.6249999999999993E-2</v>
      </c>
      <c r="E278">
        <v>893645</v>
      </c>
      <c r="F278" s="6">
        <v>42452</v>
      </c>
      <c r="G278" s="9" t="s">
        <v>2614</v>
      </c>
      <c r="H278" t="str">
        <f t="shared" si="8"/>
        <v>Wednesday</v>
      </c>
      <c r="I278">
        <f t="shared" si="9"/>
        <v>9</v>
      </c>
    </row>
    <row r="279" spans="1:9" x14ac:dyDescent="0.3">
      <c r="A279">
        <v>2285664</v>
      </c>
      <c r="B279" t="s">
        <v>2328</v>
      </c>
      <c r="C279" s="2">
        <v>42455.418055555558</v>
      </c>
      <c r="D279" s="7">
        <v>4.611111111111111E-2</v>
      </c>
      <c r="E279">
        <v>2285664</v>
      </c>
      <c r="F279" s="6">
        <v>42455</v>
      </c>
      <c r="G279" s="9" t="s">
        <v>2615</v>
      </c>
      <c r="H279" t="str">
        <f t="shared" si="8"/>
        <v>Tuesday</v>
      </c>
      <c r="I279">
        <f t="shared" si="9"/>
        <v>10</v>
      </c>
    </row>
    <row r="280" spans="1:9" x14ac:dyDescent="0.3">
      <c r="A280">
        <v>793592</v>
      </c>
      <c r="B280" t="s">
        <v>2333</v>
      </c>
      <c r="C280" s="2">
        <v>42450.523611111108</v>
      </c>
      <c r="D280" s="7">
        <v>4.6076388888888889E-2</v>
      </c>
      <c r="E280">
        <v>793592</v>
      </c>
      <c r="F280" s="6">
        <v>42450</v>
      </c>
      <c r="G280" s="9" t="s">
        <v>2457</v>
      </c>
      <c r="H280" t="str">
        <f t="shared" si="8"/>
        <v>Monday</v>
      </c>
      <c r="I280">
        <f t="shared" si="9"/>
        <v>12</v>
      </c>
    </row>
    <row r="281" spans="1:9" x14ac:dyDescent="0.3">
      <c r="A281">
        <v>940664</v>
      </c>
      <c r="B281" t="s">
        <v>2330</v>
      </c>
      <c r="C281" s="2">
        <v>42440.519444444442</v>
      </c>
      <c r="D281" s="7">
        <v>4.5868055555555551E-2</v>
      </c>
      <c r="E281">
        <v>940664</v>
      </c>
      <c r="F281" s="6">
        <v>42440</v>
      </c>
      <c r="G281" s="9" t="s">
        <v>2616</v>
      </c>
      <c r="H281" t="str">
        <f t="shared" si="8"/>
        <v>Wednesday</v>
      </c>
      <c r="I281">
        <f t="shared" si="9"/>
        <v>12</v>
      </c>
    </row>
    <row r="282" spans="1:9" x14ac:dyDescent="0.3">
      <c r="A282">
        <v>2204412</v>
      </c>
      <c r="B282" t="s">
        <v>2329</v>
      </c>
      <c r="C282" s="2">
        <v>42434.428472222222</v>
      </c>
      <c r="D282" s="7">
        <v>4.5763888888888889E-2</v>
      </c>
      <c r="E282">
        <v>2204412</v>
      </c>
      <c r="F282" s="6">
        <v>42434</v>
      </c>
      <c r="G282" s="9" t="s">
        <v>2617</v>
      </c>
      <c r="H282" t="str">
        <f t="shared" si="8"/>
        <v>Saturday</v>
      </c>
      <c r="I282">
        <f t="shared" si="9"/>
        <v>10</v>
      </c>
    </row>
    <row r="283" spans="1:9" x14ac:dyDescent="0.3">
      <c r="A283">
        <v>822258</v>
      </c>
      <c r="B283" t="s">
        <v>2329</v>
      </c>
      <c r="C283" s="2">
        <v>42419.51666666667</v>
      </c>
      <c r="D283" s="7">
        <v>4.5578703703703705E-2</v>
      </c>
      <c r="E283">
        <v>822258</v>
      </c>
      <c r="F283" s="6">
        <v>42419</v>
      </c>
      <c r="G283" s="9" t="s">
        <v>2428</v>
      </c>
      <c r="H283" t="str">
        <f t="shared" si="8"/>
        <v>Tuesday</v>
      </c>
      <c r="I283">
        <f t="shared" si="9"/>
        <v>12</v>
      </c>
    </row>
    <row r="284" spans="1:9" x14ac:dyDescent="0.3">
      <c r="A284">
        <v>780506</v>
      </c>
      <c r="B284" t="s">
        <v>2325</v>
      </c>
      <c r="C284" s="2">
        <v>42392.472222222219</v>
      </c>
      <c r="D284" s="7">
        <v>4.5567129629629631E-2</v>
      </c>
      <c r="E284">
        <v>780506</v>
      </c>
      <c r="F284" s="6">
        <v>42392</v>
      </c>
      <c r="G284" s="9" t="s">
        <v>2513</v>
      </c>
      <c r="H284" t="str">
        <f t="shared" si="8"/>
        <v>Friday</v>
      </c>
      <c r="I284">
        <f t="shared" si="9"/>
        <v>11</v>
      </c>
    </row>
    <row r="285" spans="1:9" x14ac:dyDescent="0.3">
      <c r="A285">
        <v>790069</v>
      </c>
      <c r="B285" t="s">
        <v>2329</v>
      </c>
      <c r="C285" s="2">
        <v>42385.666666666664</v>
      </c>
      <c r="D285" s="7">
        <v>4.5300925925925932E-2</v>
      </c>
      <c r="E285">
        <v>790069</v>
      </c>
      <c r="F285" s="6">
        <v>42385</v>
      </c>
      <c r="G285" s="9" t="s">
        <v>2618</v>
      </c>
      <c r="H285" t="str">
        <f t="shared" si="8"/>
        <v>Saturday</v>
      </c>
      <c r="I285">
        <f t="shared" si="9"/>
        <v>16</v>
      </c>
    </row>
    <row r="286" spans="1:9" x14ac:dyDescent="0.3">
      <c r="A286">
        <v>2021359</v>
      </c>
      <c r="B286" t="s">
        <v>2329</v>
      </c>
      <c r="C286" s="2">
        <v>42440.790972222225</v>
      </c>
      <c r="D286" s="7">
        <v>4.5277777777777778E-2</v>
      </c>
      <c r="E286">
        <v>2021359</v>
      </c>
      <c r="F286" s="6">
        <v>42440</v>
      </c>
      <c r="G286" s="9" t="s">
        <v>2619</v>
      </c>
      <c r="H286" t="str">
        <f t="shared" si="8"/>
        <v>Wednesday</v>
      </c>
      <c r="I286">
        <f t="shared" si="9"/>
        <v>18</v>
      </c>
    </row>
    <row r="287" spans="1:9" x14ac:dyDescent="0.3">
      <c r="A287">
        <v>804973</v>
      </c>
      <c r="B287" t="s">
        <v>2331</v>
      </c>
      <c r="C287" s="2">
        <v>42448.553472222222</v>
      </c>
      <c r="D287" s="7">
        <v>4.5185185185185189E-2</v>
      </c>
      <c r="E287">
        <v>804973</v>
      </c>
      <c r="F287" s="6">
        <v>42448</v>
      </c>
      <c r="G287" s="9" t="s">
        <v>2620</v>
      </c>
      <c r="H287" t="str">
        <f t="shared" si="8"/>
        <v>Sunday</v>
      </c>
      <c r="I287">
        <f t="shared" si="9"/>
        <v>13</v>
      </c>
    </row>
    <row r="288" spans="1:9" x14ac:dyDescent="0.3">
      <c r="A288">
        <v>939732</v>
      </c>
      <c r="B288" t="s">
        <v>2326</v>
      </c>
      <c r="C288" s="2">
        <v>42459.943055555559</v>
      </c>
      <c r="D288" s="7">
        <v>4.5127314814814821E-2</v>
      </c>
      <c r="E288">
        <v>939732</v>
      </c>
      <c r="F288" s="6">
        <v>42459</v>
      </c>
      <c r="G288" s="9" t="s">
        <v>2621</v>
      </c>
      <c r="H288" t="str">
        <f t="shared" si="8"/>
        <v>Tuesday</v>
      </c>
      <c r="I288">
        <f t="shared" si="9"/>
        <v>22</v>
      </c>
    </row>
    <row r="289" spans="1:9" x14ac:dyDescent="0.3">
      <c r="A289">
        <v>580854</v>
      </c>
      <c r="B289" t="s">
        <v>2325</v>
      </c>
      <c r="C289" s="2">
        <v>42456.707638888889</v>
      </c>
      <c r="D289" s="7">
        <v>4.5115740740740741E-2</v>
      </c>
      <c r="E289">
        <v>580854</v>
      </c>
      <c r="F289" s="6">
        <v>42456</v>
      </c>
      <c r="G289" s="9" t="s">
        <v>2622</v>
      </c>
      <c r="H289" t="str">
        <f t="shared" si="8"/>
        <v>Sunday</v>
      </c>
      <c r="I289">
        <f t="shared" si="9"/>
        <v>16</v>
      </c>
    </row>
    <row r="290" spans="1:9" x14ac:dyDescent="0.3">
      <c r="A290">
        <v>833513</v>
      </c>
      <c r="B290" t="s">
        <v>2331</v>
      </c>
      <c r="C290" s="2">
        <v>42437.75</v>
      </c>
      <c r="D290" s="7">
        <v>4.5092592592592594E-2</v>
      </c>
      <c r="E290">
        <v>833513</v>
      </c>
      <c r="F290" s="6">
        <v>42437</v>
      </c>
      <c r="G290" s="9" t="s">
        <v>2623</v>
      </c>
      <c r="H290" t="str">
        <f t="shared" si="8"/>
        <v>Monday</v>
      </c>
      <c r="I290">
        <f t="shared" si="9"/>
        <v>18</v>
      </c>
    </row>
    <row r="291" spans="1:9" x14ac:dyDescent="0.3">
      <c r="A291">
        <v>404205</v>
      </c>
      <c r="B291" t="s">
        <v>2329</v>
      </c>
      <c r="C291" s="2">
        <v>42378.648611111108</v>
      </c>
      <c r="D291" s="7">
        <v>4.5069444444444447E-2</v>
      </c>
      <c r="E291">
        <v>404205</v>
      </c>
      <c r="F291" s="6">
        <v>42378</v>
      </c>
      <c r="G291" s="9" t="s">
        <v>2413</v>
      </c>
      <c r="H291" t="str">
        <f t="shared" si="8"/>
        <v>Wednesday</v>
      </c>
      <c r="I291">
        <f t="shared" si="9"/>
        <v>15</v>
      </c>
    </row>
    <row r="292" spans="1:9" x14ac:dyDescent="0.3">
      <c r="A292">
        <v>906812</v>
      </c>
      <c r="B292" t="s">
        <v>2328</v>
      </c>
      <c r="C292" s="2">
        <v>42458.555555555555</v>
      </c>
      <c r="D292" s="7">
        <v>4.4976851851851851E-2</v>
      </c>
      <c r="E292">
        <v>906812</v>
      </c>
      <c r="F292" s="6">
        <v>42458</v>
      </c>
      <c r="G292" s="9" t="s">
        <v>2624</v>
      </c>
      <c r="H292" t="str">
        <f t="shared" si="8"/>
        <v>Wednesday</v>
      </c>
      <c r="I292">
        <f t="shared" si="9"/>
        <v>13</v>
      </c>
    </row>
    <row r="293" spans="1:9" x14ac:dyDescent="0.3">
      <c r="A293">
        <v>789477</v>
      </c>
      <c r="B293" t="s">
        <v>2331</v>
      </c>
      <c r="C293" s="2">
        <v>42405.35833333333</v>
      </c>
      <c r="D293" s="7">
        <v>4.494212962962963E-2</v>
      </c>
      <c r="E293">
        <v>789477</v>
      </c>
      <c r="F293" s="6">
        <v>42405</v>
      </c>
      <c r="G293" s="9" t="s">
        <v>2602</v>
      </c>
      <c r="H293" t="str">
        <f t="shared" si="8"/>
        <v>Tuesday</v>
      </c>
      <c r="I293">
        <f t="shared" si="9"/>
        <v>8</v>
      </c>
    </row>
    <row r="294" spans="1:9" x14ac:dyDescent="0.3">
      <c r="A294">
        <v>810534</v>
      </c>
      <c r="B294" t="s">
        <v>2329</v>
      </c>
      <c r="C294" s="2">
        <v>42428.290277777778</v>
      </c>
      <c r="D294" s="7">
        <v>4.4884259259259263E-2</v>
      </c>
      <c r="E294">
        <v>810534</v>
      </c>
      <c r="F294" s="6">
        <v>42428</v>
      </c>
      <c r="G294" s="9" t="s">
        <v>2625</v>
      </c>
      <c r="H294" t="str">
        <f t="shared" si="8"/>
        <v>Wednesday</v>
      </c>
      <c r="I294">
        <f t="shared" si="9"/>
        <v>6</v>
      </c>
    </row>
    <row r="295" spans="1:9" x14ac:dyDescent="0.3">
      <c r="A295">
        <v>892587</v>
      </c>
      <c r="B295" t="s">
        <v>2328</v>
      </c>
      <c r="C295" s="2">
        <v>42449.692361111112</v>
      </c>
      <c r="D295" s="7">
        <v>4.4583333333333336E-2</v>
      </c>
      <c r="E295">
        <v>892587</v>
      </c>
      <c r="F295" s="6">
        <v>42449</v>
      </c>
      <c r="G295" s="9" t="s">
        <v>2626</v>
      </c>
      <c r="H295" t="str">
        <f t="shared" si="8"/>
        <v>Tuesday</v>
      </c>
      <c r="I295">
        <f t="shared" si="9"/>
        <v>16</v>
      </c>
    </row>
    <row r="296" spans="1:9" x14ac:dyDescent="0.3">
      <c r="A296">
        <v>2204601</v>
      </c>
      <c r="B296" t="s">
        <v>2326</v>
      </c>
      <c r="C296" s="2">
        <v>42424.799305555556</v>
      </c>
      <c r="D296" s="7">
        <v>4.4525462962962968E-2</v>
      </c>
      <c r="E296">
        <v>2204601</v>
      </c>
      <c r="F296" s="6">
        <v>42424</v>
      </c>
      <c r="G296" s="9" t="s">
        <v>2627</v>
      </c>
      <c r="H296" t="str">
        <f t="shared" si="8"/>
        <v>Saturday</v>
      </c>
      <c r="I296">
        <f t="shared" si="9"/>
        <v>19</v>
      </c>
    </row>
    <row r="297" spans="1:9" x14ac:dyDescent="0.3">
      <c r="A297">
        <v>820443</v>
      </c>
      <c r="B297" t="s">
        <v>2333</v>
      </c>
      <c r="C297" s="2">
        <v>42434.667361111111</v>
      </c>
      <c r="D297" s="7">
        <v>4.4479166666666667E-2</v>
      </c>
      <c r="E297">
        <v>820443</v>
      </c>
      <c r="F297" s="6">
        <v>42434</v>
      </c>
      <c r="G297" s="9" t="s">
        <v>2628</v>
      </c>
      <c r="H297" t="str">
        <f t="shared" si="8"/>
        <v>Sunday</v>
      </c>
      <c r="I297">
        <f t="shared" si="9"/>
        <v>16</v>
      </c>
    </row>
    <row r="298" spans="1:9" x14ac:dyDescent="0.3">
      <c r="A298">
        <v>832512</v>
      </c>
      <c r="B298" t="s">
        <v>2333</v>
      </c>
      <c r="C298" s="2">
        <v>42431.813194444447</v>
      </c>
      <c r="D298" s="7">
        <v>4.4479166666666667E-2</v>
      </c>
      <c r="E298">
        <v>832512</v>
      </c>
      <c r="F298" s="6">
        <v>42431</v>
      </c>
      <c r="G298" s="9" t="s">
        <v>2629</v>
      </c>
      <c r="H298" t="str">
        <f t="shared" si="8"/>
        <v>Monday</v>
      </c>
      <c r="I298">
        <f t="shared" si="9"/>
        <v>19</v>
      </c>
    </row>
    <row r="299" spans="1:9" x14ac:dyDescent="0.3">
      <c r="A299">
        <v>2285790</v>
      </c>
      <c r="B299" t="s">
        <v>2326</v>
      </c>
      <c r="C299" s="2">
        <v>42446.570833333331</v>
      </c>
      <c r="D299" s="7">
        <v>4.4386574074074071E-2</v>
      </c>
      <c r="E299">
        <v>2285790</v>
      </c>
      <c r="F299" s="6">
        <v>42446</v>
      </c>
      <c r="G299" s="9" t="s">
        <v>2416</v>
      </c>
      <c r="H299" t="str">
        <f t="shared" si="8"/>
        <v>Tuesday</v>
      </c>
      <c r="I299">
        <f t="shared" si="9"/>
        <v>13</v>
      </c>
    </row>
    <row r="300" spans="1:9" x14ac:dyDescent="0.3">
      <c r="A300">
        <v>1109252</v>
      </c>
      <c r="B300" t="s">
        <v>2329</v>
      </c>
      <c r="C300" s="2">
        <v>42433.418749999997</v>
      </c>
      <c r="D300" s="7">
        <v>4.4305555555555549E-2</v>
      </c>
      <c r="E300">
        <v>1109252</v>
      </c>
      <c r="F300" s="6">
        <v>42433</v>
      </c>
      <c r="G300" s="9" t="s">
        <v>2630</v>
      </c>
      <c r="H300" t="str">
        <f t="shared" si="8"/>
        <v>Wednesday</v>
      </c>
      <c r="I300">
        <f t="shared" si="9"/>
        <v>10</v>
      </c>
    </row>
    <row r="301" spans="1:9" x14ac:dyDescent="0.3">
      <c r="A301">
        <v>2285790</v>
      </c>
      <c r="B301" t="s">
        <v>2326</v>
      </c>
      <c r="C301" s="2">
        <v>42454.572222222225</v>
      </c>
      <c r="D301" s="7">
        <v>4.4293981481481483E-2</v>
      </c>
      <c r="E301">
        <v>2285790</v>
      </c>
      <c r="F301" s="6">
        <v>42454</v>
      </c>
      <c r="G301" s="9" t="s">
        <v>2631</v>
      </c>
      <c r="H301" t="str">
        <f t="shared" si="8"/>
        <v>Tuesday</v>
      </c>
      <c r="I301">
        <f t="shared" si="9"/>
        <v>13</v>
      </c>
    </row>
    <row r="302" spans="1:9" x14ac:dyDescent="0.3">
      <c r="A302">
        <v>436474</v>
      </c>
      <c r="B302" t="s">
        <v>2333</v>
      </c>
      <c r="C302" s="2">
        <v>42374.715277777781</v>
      </c>
      <c r="D302" s="7">
        <v>4.3888888888888887E-2</v>
      </c>
      <c r="E302">
        <v>436474</v>
      </c>
      <c r="F302" s="6">
        <v>42374</v>
      </c>
      <c r="G302" s="9" t="s">
        <v>2632</v>
      </c>
      <c r="H302" t="str">
        <f t="shared" si="8"/>
        <v>Tuesday</v>
      </c>
      <c r="I302">
        <f t="shared" si="9"/>
        <v>17</v>
      </c>
    </row>
    <row r="303" spans="1:9" x14ac:dyDescent="0.3">
      <c r="A303">
        <v>788893</v>
      </c>
      <c r="B303" t="s">
        <v>2330</v>
      </c>
      <c r="C303" s="2">
        <v>42409.200694444444</v>
      </c>
      <c r="D303" s="7">
        <v>4.3819444444444446E-2</v>
      </c>
      <c r="E303">
        <v>788893</v>
      </c>
      <c r="F303" s="6">
        <v>42409</v>
      </c>
      <c r="G303" s="9" t="s">
        <v>2633</v>
      </c>
      <c r="H303" t="str">
        <f t="shared" si="8"/>
        <v>Saturday</v>
      </c>
      <c r="I303">
        <f t="shared" si="9"/>
        <v>4</v>
      </c>
    </row>
    <row r="304" spans="1:9" x14ac:dyDescent="0.3">
      <c r="A304">
        <v>2369849</v>
      </c>
      <c r="B304" t="s">
        <v>2325</v>
      </c>
      <c r="C304" s="2">
        <v>42448.151388888888</v>
      </c>
      <c r="D304" s="7">
        <v>4.3773148148148144E-2</v>
      </c>
      <c r="E304">
        <v>2369849</v>
      </c>
      <c r="F304" s="6">
        <v>42448</v>
      </c>
      <c r="G304" s="9" t="s">
        <v>2634</v>
      </c>
      <c r="H304" t="str">
        <f t="shared" si="8"/>
        <v>Friday</v>
      </c>
      <c r="I304">
        <f t="shared" si="9"/>
        <v>3</v>
      </c>
    </row>
    <row r="305" spans="1:9" x14ac:dyDescent="0.3">
      <c r="A305">
        <v>2091234</v>
      </c>
      <c r="B305" t="s">
        <v>2333</v>
      </c>
      <c r="C305" s="2">
        <v>42405.277083333334</v>
      </c>
      <c r="D305" s="7">
        <v>4.3749999999999997E-2</v>
      </c>
      <c r="E305">
        <v>2091234</v>
      </c>
      <c r="F305" s="6">
        <v>42405</v>
      </c>
      <c r="G305" s="9" t="s">
        <v>2635</v>
      </c>
      <c r="H305" t="str">
        <f t="shared" si="8"/>
        <v>Thursday</v>
      </c>
      <c r="I305">
        <f t="shared" si="9"/>
        <v>6</v>
      </c>
    </row>
    <row r="306" spans="1:9" x14ac:dyDescent="0.3">
      <c r="A306">
        <v>772587</v>
      </c>
      <c r="B306" t="s">
        <v>2329</v>
      </c>
      <c r="C306" s="2">
        <v>42402.795138888891</v>
      </c>
      <c r="D306" s="7">
        <v>4.3611111111111107E-2</v>
      </c>
      <c r="E306">
        <v>772587</v>
      </c>
      <c r="F306" s="6">
        <v>42402</v>
      </c>
      <c r="G306" s="9" t="s">
        <v>2636</v>
      </c>
      <c r="H306" t="str">
        <f t="shared" si="8"/>
        <v>Wednesday</v>
      </c>
      <c r="I306">
        <f t="shared" si="9"/>
        <v>19</v>
      </c>
    </row>
    <row r="307" spans="1:9" x14ac:dyDescent="0.3">
      <c r="A307">
        <v>941574</v>
      </c>
      <c r="B307" t="s">
        <v>2325</v>
      </c>
      <c r="C307" s="2">
        <v>42437.938888888886</v>
      </c>
      <c r="D307" s="7">
        <v>4.3564814814814813E-2</v>
      </c>
      <c r="E307">
        <v>941574</v>
      </c>
      <c r="F307" s="6">
        <v>42437</v>
      </c>
      <c r="G307" s="9" t="s">
        <v>2637</v>
      </c>
      <c r="H307" t="str">
        <f t="shared" si="8"/>
        <v>Wednesday</v>
      </c>
      <c r="I307">
        <f t="shared" si="9"/>
        <v>22</v>
      </c>
    </row>
    <row r="308" spans="1:9" x14ac:dyDescent="0.3">
      <c r="A308">
        <v>2415093</v>
      </c>
      <c r="B308" t="s">
        <v>2326</v>
      </c>
      <c r="C308" s="2">
        <v>42460.064583333333</v>
      </c>
      <c r="D308" s="7">
        <v>4.3518518518518519E-2</v>
      </c>
      <c r="E308">
        <v>2415093</v>
      </c>
      <c r="F308" s="6">
        <v>42460</v>
      </c>
      <c r="G308" s="9" t="s">
        <v>2638</v>
      </c>
      <c r="H308" t="str">
        <f t="shared" si="8"/>
        <v>Monday</v>
      </c>
      <c r="I308">
        <f t="shared" si="9"/>
        <v>1</v>
      </c>
    </row>
    <row r="309" spans="1:9" x14ac:dyDescent="0.3">
      <c r="A309">
        <v>2091343</v>
      </c>
      <c r="B309" t="s">
        <v>2333</v>
      </c>
      <c r="C309" s="2">
        <v>42460.788194444445</v>
      </c>
      <c r="D309" s="7">
        <v>4.3472222222222225E-2</v>
      </c>
      <c r="E309">
        <v>2091343</v>
      </c>
      <c r="F309" s="6">
        <v>42460</v>
      </c>
      <c r="G309" s="9" t="s">
        <v>2639</v>
      </c>
      <c r="H309" t="str">
        <f t="shared" si="8"/>
        <v>Monday</v>
      </c>
      <c r="I309">
        <f t="shared" si="9"/>
        <v>18</v>
      </c>
    </row>
    <row r="310" spans="1:9" x14ac:dyDescent="0.3">
      <c r="A310">
        <v>2285790</v>
      </c>
      <c r="B310" t="s">
        <v>2326</v>
      </c>
      <c r="C310" s="2">
        <v>42446.758333333331</v>
      </c>
      <c r="D310" s="7">
        <v>4.3437499999999997E-2</v>
      </c>
      <c r="E310">
        <v>2285790</v>
      </c>
      <c r="F310" s="6">
        <v>42446</v>
      </c>
      <c r="G310" s="9" t="s">
        <v>2640</v>
      </c>
      <c r="H310" t="str">
        <f t="shared" si="8"/>
        <v>Tuesday</v>
      </c>
      <c r="I310">
        <f t="shared" si="9"/>
        <v>18</v>
      </c>
    </row>
    <row r="311" spans="1:9" x14ac:dyDescent="0.3">
      <c r="A311">
        <v>870157</v>
      </c>
      <c r="B311" t="s">
        <v>2328</v>
      </c>
      <c r="C311" s="2">
        <v>42441.631249999999</v>
      </c>
      <c r="D311" s="7">
        <v>4.3402777777777783E-2</v>
      </c>
      <c r="E311">
        <v>870157</v>
      </c>
      <c r="F311" s="6">
        <v>42441</v>
      </c>
      <c r="G311" s="9" t="s">
        <v>2641</v>
      </c>
      <c r="H311" t="str">
        <f t="shared" si="8"/>
        <v>Sunday</v>
      </c>
      <c r="I311">
        <f t="shared" si="9"/>
        <v>15</v>
      </c>
    </row>
    <row r="312" spans="1:9" x14ac:dyDescent="0.3">
      <c r="A312">
        <v>926512</v>
      </c>
      <c r="B312" t="s">
        <v>2329</v>
      </c>
      <c r="C312" s="2">
        <v>42453.645138888889</v>
      </c>
      <c r="D312" s="7">
        <v>4.3379629629629629E-2</v>
      </c>
      <c r="E312">
        <v>926512</v>
      </c>
      <c r="F312" s="6">
        <v>42453</v>
      </c>
      <c r="G312" s="9" t="s">
        <v>2642</v>
      </c>
      <c r="H312" t="str">
        <f t="shared" si="8"/>
        <v>Friday</v>
      </c>
      <c r="I312">
        <f t="shared" si="9"/>
        <v>15</v>
      </c>
    </row>
    <row r="313" spans="1:9" x14ac:dyDescent="0.3">
      <c r="A313">
        <v>893029</v>
      </c>
      <c r="B313" t="s">
        <v>2329</v>
      </c>
      <c r="C313" s="2">
        <v>42453.645833333336</v>
      </c>
      <c r="D313" s="7">
        <v>4.3171296296296291E-2</v>
      </c>
      <c r="E313">
        <v>893029</v>
      </c>
      <c r="F313" s="6">
        <v>42453</v>
      </c>
      <c r="G313" s="9" t="s">
        <v>2643</v>
      </c>
      <c r="H313" t="str">
        <f t="shared" si="8"/>
        <v>Wednesday</v>
      </c>
      <c r="I313">
        <f t="shared" si="9"/>
        <v>15</v>
      </c>
    </row>
    <row r="314" spans="1:9" x14ac:dyDescent="0.3">
      <c r="A314">
        <v>810411</v>
      </c>
      <c r="B314" t="s">
        <v>2328</v>
      </c>
      <c r="C314" s="2">
        <v>42458.395833333336</v>
      </c>
      <c r="D314" s="7">
        <v>4.3124999999999997E-2</v>
      </c>
      <c r="E314">
        <v>810411</v>
      </c>
      <c r="F314" s="6">
        <v>42458</v>
      </c>
      <c r="G314" s="9" t="s">
        <v>2644</v>
      </c>
      <c r="H314" t="str">
        <f t="shared" si="8"/>
        <v>Saturday</v>
      </c>
      <c r="I314">
        <f t="shared" si="9"/>
        <v>9</v>
      </c>
    </row>
    <row r="315" spans="1:9" x14ac:dyDescent="0.3">
      <c r="A315">
        <v>2288802</v>
      </c>
      <c r="B315" t="s">
        <v>2326</v>
      </c>
      <c r="C315" s="2">
        <v>42419.472916666666</v>
      </c>
      <c r="D315" s="7">
        <v>4.3078703703703702E-2</v>
      </c>
      <c r="E315">
        <v>2288802</v>
      </c>
      <c r="F315" s="6">
        <v>42419</v>
      </c>
      <c r="G315" s="9" t="s">
        <v>2645</v>
      </c>
      <c r="H315" t="str">
        <f t="shared" si="8"/>
        <v>Thursday</v>
      </c>
      <c r="I315">
        <f t="shared" si="9"/>
        <v>11</v>
      </c>
    </row>
    <row r="316" spans="1:9" x14ac:dyDescent="0.3">
      <c r="A316">
        <v>780695</v>
      </c>
      <c r="B316" t="s">
        <v>2325</v>
      </c>
      <c r="C316" s="2">
        <v>42393.824999999997</v>
      </c>
      <c r="D316" s="7">
        <v>4.2905092592592592E-2</v>
      </c>
      <c r="E316">
        <v>780695</v>
      </c>
      <c r="F316" s="6">
        <v>42393</v>
      </c>
      <c r="G316" s="9" t="s">
        <v>2646</v>
      </c>
      <c r="H316" t="str">
        <f t="shared" si="8"/>
        <v>Friday</v>
      </c>
      <c r="I316">
        <f t="shared" si="9"/>
        <v>19</v>
      </c>
    </row>
    <row r="317" spans="1:9" x14ac:dyDescent="0.3">
      <c r="A317">
        <v>924896</v>
      </c>
      <c r="B317" t="s">
        <v>2328</v>
      </c>
      <c r="C317" s="2">
        <v>42459.432638888888</v>
      </c>
      <c r="D317" s="7">
        <v>4.280092592592593E-2</v>
      </c>
      <c r="E317">
        <v>924896</v>
      </c>
      <c r="F317" s="6">
        <v>42459</v>
      </c>
      <c r="G317" s="9" t="s">
        <v>2585</v>
      </c>
      <c r="H317" t="str">
        <f t="shared" si="8"/>
        <v>Saturday</v>
      </c>
      <c r="I317">
        <f t="shared" si="9"/>
        <v>10</v>
      </c>
    </row>
    <row r="318" spans="1:9" x14ac:dyDescent="0.3">
      <c r="A318">
        <v>789103</v>
      </c>
      <c r="B318" t="s">
        <v>2325</v>
      </c>
      <c r="C318" s="2">
        <v>42416.654861111114</v>
      </c>
      <c r="D318" s="7">
        <v>4.2569444444444444E-2</v>
      </c>
      <c r="E318">
        <v>789103</v>
      </c>
      <c r="F318" s="6">
        <v>42416</v>
      </c>
      <c r="G318" s="9" t="s">
        <v>2610</v>
      </c>
      <c r="H318" t="str">
        <f t="shared" si="8"/>
        <v>Saturday</v>
      </c>
      <c r="I318">
        <f t="shared" si="9"/>
        <v>15</v>
      </c>
    </row>
    <row r="319" spans="1:9" x14ac:dyDescent="0.3">
      <c r="A319">
        <v>893957</v>
      </c>
      <c r="B319" t="s">
        <v>2329</v>
      </c>
      <c r="C319" s="2">
        <v>42442.72152777778</v>
      </c>
      <c r="D319" s="7">
        <v>4.2453703703703709E-2</v>
      </c>
      <c r="E319">
        <v>893957</v>
      </c>
      <c r="F319" s="6">
        <v>42442</v>
      </c>
      <c r="G319" s="9" t="s">
        <v>2647</v>
      </c>
      <c r="H319" t="str">
        <f t="shared" si="8"/>
        <v>Sunday</v>
      </c>
      <c r="I319">
        <f t="shared" si="9"/>
        <v>17</v>
      </c>
    </row>
    <row r="320" spans="1:9" x14ac:dyDescent="0.3">
      <c r="A320">
        <v>2285790</v>
      </c>
      <c r="B320" t="s">
        <v>2326</v>
      </c>
      <c r="C320" s="2">
        <v>42421.668749999997</v>
      </c>
      <c r="D320" s="7">
        <v>4.238425925925926E-2</v>
      </c>
      <c r="E320">
        <v>2285790</v>
      </c>
      <c r="F320" s="6">
        <v>42421</v>
      </c>
      <c r="G320" s="9" t="s">
        <v>2459</v>
      </c>
      <c r="H320" t="str">
        <f t="shared" si="8"/>
        <v>Tuesday</v>
      </c>
      <c r="I320">
        <f t="shared" si="9"/>
        <v>16</v>
      </c>
    </row>
    <row r="321" spans="1:9" x14ac:dyDescent="0.3">
      <c r="A321">
        <v>941452</v>
      </c>
      <c r="B321" t="s">
        <v>2330</v>
      </c>
      <c r="C321" s="2">
        <v>42433.926388888889</v>
      </c>
      <c r="D321" s="7">
        <v>4.2361111111111106E-2</v>
      </c>
      <c r="E321">
        <v>941452</v>
      </c>
      <c r="F321" s="6">
        <v>42433</v>
      </c>
      <c r="G321" s="9" t="s">
        <v>2648</v>
      </c>
      <c r="H321" t="str">
        <f t="shared" si="8"/>
        <v>Sunday</v>
      </c>
      <c r="I321">
        <f t="shared" si="9"/>
        <v>22</v>
      </c>
    </row>
    <row r="322" spans="1:9" x14ac:dyDescent="0.3">
      <c r="A322">
        <v>822063</v>
      </c>
      <c r="B322" t="s">
        <v>2328</v>
      </c>
      <c r="C322" s="2">
        <v>42442.444444444445</v>
      </c>
      <c r="D322" s="7">
        <v>4.2291666666666665E-2</v>
      </c>
      <c r="E322">
        <v>822063</v>
      </c>
      <c r="F322" s="6">
        <v>42442</v>
      </c>
      <c r="G322" s="9" t="s">
        <v>2649</v>
      </c>
      <c r="H322" t="str">
        <f t="shared" ref="H322:H385" si="10">TEXT(A322,"dddd")</f>
        <v>Wednesday</v>
      </c>
      <c r="I322">
        <f t="shared" ref="I322:I385" si="11">HOUR(G322)</f>
        <v>10</v>
      </c>
    </row>
    <row r="323" spans="1:9" x14ac:dyDescent="0.3">
      <c r="A323">
        <v>772975</v>
      </c>
      <c r="B323" t="s">
        <v>2330</v>
      </c>
      <c r="C323" s="2">
        <v>42447.65</v>
      </c>
      <c r="D323" s="7">
        <v>4.2222222222222223E-2</v>
      </c>
      <c r="E323">
        <v>772975</v>
      </c>
      <c r="F323" s="6">
        <v>42447</v>
      </c>
      <c r="G323" s="9" t="s">
        <v>2650</v>
      </c>
      <c r="H323" t="str">
        <f t="shared" si="10"/>
        <v>Saturday</v>
      </c>
      <c r="I323">
        <f t="shared" si="11"/>
        <v>15</v>
      </c>
    </row>
    <row r="324" spans="1:9" x14ac:dyDescent="0.3">
      <c r="A324">
        <v>809681</v>
      </c>
      <c r="B324" t="s">
        <v>2325</v>
      </c>
      <c r="C324" s="2">
        <v>42434.679166666669</v>
      </c>
      <c r="D324" s="7">
        <v>4.2048611111111113E-2</v>
      </c>
      <c r="E324">
        <v>809681</v>
      </c>
      <c r="F324" s="6">
        <v>42434</v>
      </c>
      <c r="G324" s="9" t="s">
        <v>2613</v>
      </c>
      <c r="H324" t="str">
        <f t="shared" si="10"/>
        <v>Thursday</v>
      </c>
      <c r="I324">
        <f t="shared" si="11"/>
        <v>16</v>
      </c>
    </row>
    <row r="325" spans="1:9" x14ac:dyDescent="0.3">
      <c r="A325">
        <v>821362</v>
      </c>
      <c r="B325" t="s">
        <v>2329</v>
      </c>
      <c r="C325" s="2">
        <v>42392.395138888889</v>
      </c>
      <c r="D325" s="7">
        <v>4.2037037037037039E-2</v>
      </c>
      <c r="E325">
        <v>821362</v>
      </c>
      <c r="F325" s="6">
        <v>42392</v>
      </c>
      <c r="G325" s="9" t="s">
        <v>2477</v>
      </c>
      <c r="H325" t="str">
        <f t="shared" si="10"/>
        <v>Tuesday</v>
      </c>
      <c r="I325">
        <f t="shared" si="11"/>
        <v>9</v>
      </c>
    </row>
    <row r="326" spans="1:9" x14ac:dyDescent="0.3">
      <c r="A326">
        <v>809076</v>
      </c>
      <c r="B326" t="s">
        <v>2333</v>
      </c>
      <c r="C326" s="2">
        <v>42437.520833333336</v>
      </c>
      <c r="D326" s="7">
        <v>4.2013888888888892E-2</v>
      </c>
      <c r="E326">
        <v>809076</v>
      </c>
      <c r="F326" s="6">
        <v>42437</v>
      </c>
      <c r="G326" s="9" t="s">
        <v>2651</v>
      </c>
      <c r="H326" t="str">
        <f t="shared" si="10"/>
        <v>Monday</v>
      </c>
      <c r="I326">
        <f t="shared" si="11"/>
        <v>12</v>
      </c>
    </row>
    <row r="327" spans="1:9" x14ac:dyDescent="0.3">
      <c r="A327">
        <v>809209</v>
      </c>
      <c r="B327" t="s">
        <v>2331</v>
      </c>
      <c r="C327" s="2">
        <v>42423.313194444447</v>
      </c>
      <c r="D327" s="7">
        <v>4.1828703703703701E-2</v>
      </c>
      <c r="E327">
        <v>809209</v>
      </c>
      <c r="F327" s="6">
        <v>42423</v>
      </c>
      <c r="G327" s="9" t="s">
        <v>2652</v>
      </c>
      <c r="H327" t="str">
        <f t="shared" si="10"/>
        <v>Monday</v>
      </c>
      <c r="I327">
        <f t="shared" si="11"/>
        <v>7</v>
      </c>
    </row>
    <row r="328" spans="1:9" x14ac:dyDescent="0.3">
      <c r="A328">
        <v>927119</v>
      </c>
      <c r="B328" t="s">
        <v>2328</v>
      </c>
      <c r="C328" s="2">
        <v>42459.511111111111</v>
      </c>
      <c r="D328" s="7">
        <v>4.1805555555555561E-2</v>
      </c>
      <c r="E328">
        <v>927119</v>
      </c>
      <c r="F328" s="6">
        <v>42459</v>
      </c>
      <c r="G328" s="9" t="s">
        <v>2653</v>
      </c>
      <c r="H328" t="str">
        <f t="shared" si="10"/>
        <v>Wednesday</v>
      </c>
      <c r="I328">
        <f t="shared" si="11"/>
        <v>12</v>
      </c>
    </row>
    <row r="329" spans="1:9" x14ac:dyDescent="0.3">
      <c r="A329">
        <v>772532</v>
      </c>
      <c r="B329" t="s">
        <v>2329</v>
      </c>
      <c r="C329" s="2">
        <v>42375.6</v>
      </c>
      <c r="D329" s="7">
        <v>4.1782407407407407E-2</v>
      </c>
      <c r="E329">
        <v>772532</v>
      </c>
      <c r="F329" s="6">
        <v>42375</v>
      </c>
      <c r="G329" s="9" t="s">
        <v>2494</v>
      </c>
      <c r="H329" t="str">
        <f t="shared" si="10"/>
        <v>Thursday</v>
      </c>
      <c r="I329">
        <f t="shared" si="11"/>
        <v>14</v>
      </c>
    </row>
    <row r="330" spans="1:9" x14ac:dyDescent="0.3">
      <c r="A330">
        <v>2371239</v>
      </c>
      <c r="B330" t="s">
        <v>2324</v>
      </c>
      <c r="C330" s="2">
        <v>42422.497916666667</v>
      </c>
      <c r="D330" s="7">
        <v>4.1736111111111113E-2</v>
      </c>
      <c r="E330">
        <v>2371239</v>
      </c>
      <c r="F330" s="6">
        <v>42422</v>
      </c>
      <c r="G330" s="9" t="s">
        <v>2654</v>
      </c>
      <c r="H330" t="str">
        <f t="shared" si="10"/>
        <v>Tuesday</v>
      </c>
      <c r="I330">
        <f t="shared" si="11"/>
        <v>11</v>
      </c>
    </row>
    <row r="331" spans="1:9" x14ac:dyDescent="0.3">
      <c r="A331">
        <v>549969</v>
      </c>
      <c r="B331" t="s">
        <v>2329</v>
      </c>
      <c r="C331" s="2">
        <v>42375.535416666666</v>
      </c>
      <c r="D331" s="7">
        <v>4.1689814814814811E-2</v>
      </c>
      <c r="E331">
        <v>549969</v>
      </c>
      <c r="F331" s="6">
        <v>42375</v>
      </c>
      <c r="G331" s="9" t="s">
        <v>2655</v>
      </c>
      <c r="H331" t="str">
        <f t="shared" si="10"/>
        <v>Saturday</v>
      </c>
      <c r="I331">
        <f t="shared" si="11"/>
        <v>12</v>
      </c>
    </row>
    <row r="332" spans="1:9" x14ac:dyDescent="0.3">
      <c r="A332">
        <v>867234</v>
      </c>
      <c r="B332" t="s">
        <v>2330</v>
      </c>
      <c r="C332" s="2">
        <v>42442.688888888886</v>
      </c>
      <c r="D332" s="7">
        <v>4.1597222222222216E-2</v>
      </c>
      <c r="E332">
        <v>867234</v>
      </c>
      <c r="F332" s="6">
        <v>42442</v>
      </c>
      <c r="G332" s="9" t="s">
        <v>2656</v>
      </c>
      <c r="H332" t="str">
        <f t="shared" si="10"/>
        <v>Wednesday</v>
      </c>
      <c r="I332">
        <f t="shared" si="11"/>
        <v>16</v>
      </c>
    </row>
    <row r="333" spans="1:9" x14ac:dyDescent="0.3">
      <c r="A333">
        <v>2415212</v>
      </c>
      <c r="B333" t="s">
        <v>2329</v>
      </c>
      <c r="C333" s="2">
        <v>42385.704861111109</v>
      </c>
      <c r="D333" s="7">
        <v>4.1458333333333333E-2</v>
      </c>
      <c r="E333">
        <v>2415212</v>
      </c>
      <c r="F333" s="6">
        <v>42385</v>
      </c>
      <c r="G333" s="9" t="s">
        <v>2657</v>
      </c>
      <c r="H333" t="str">
        <f t="shared" si="10"/>
        <v>Monday</v>
      </c>
      <c r="I333">
        <f t="shared" si="11"/>
        <v>16</v>
      </c>
    </row>
    <row r="334" spans="1:9" x14ac:dyDescent="0.3">
      <c r="A334">
        <v>819202</v>
      </c>
      <c r="B334" t="s">
        <v>2329</v>
      </c>
      <c r="C334" s="2">
        <v>42392.645138888889</v>
      </c>
      <c r="D334" s="7">
        <v>4.1435185185185179E-2</v>
      </c>
      <c r="E334">
        <v>819202</v>
      </c>
      <c r="F334" s="6">
        <v>42392</v>
      </c>
      <c r="G334" s="9" t="s">
        <v>2642</v>
      </c>
      <c r="H334" t="str">
        <f t="shared" si="10"/>
        <v>Friday</v>
      </c>
      <c r="I334">
        <f t="shared" si="11"/>
        <v>15</v>
      </c>
    </row>
    <row r="335" spans="1:9" x14ac:dyDescent="0.3">
      <c r="A335">
        <v>789318</v>
      </c>
      <c r="B335" t="s">
        <v>2330</v>
      </c>
      <c r="C335" s="2">
        <v>42409.655555555553</v>
      </c>
      <c r="D335" s="7">
        <v>4.1388888888888892E-2</v>
      </c>
      <c r="E335">
        <v>789318</v>
      </c>
      <c r="F335" s="6">
        <v>42409</v>
      </c>
      <c r="G335" s="9" t="s">
        <v>2658</v>
      </c>
      <c r="H335" t="str">
        <f t="shared" si="10"/>
        <v>Thursday</v>
      </c>
      <c r="I335">
        <f t="shared" si="11"/>
        <v>15</v>
      </c>
    </row>
    <row r="336" spans="1:9" x14ac:dyDescent="0.3">
      <c r="A336">
        <v>790325</v>
      </c>
      <c r="B336" t="s">
        <v>2333</v>
      </c>
      <c r="C336" s="2">
        <v>42405.404166666667</v>
      </c>
      <c r="D336" s="7">
        <v>4.1284722222222223E-2</v>
      </c>
      <c r="E336">
        <v>790325</v>
      </c>
      <c r="F336" s="6">
        <v>42405</v>
      </c>
      <c r="G336" s="9" t="s">
        <v>2659</v>
      </c>
      <c r="H336" t="str">
        <f t="shared" si="10"/>
        <v>Wednesday</v>
      </c>
      <c r="I336">
        <f t="shared" si="11"/>
        <v>9</v>
      </c>
    </row>
    <row r="337" spans="1:9" x14ac:dyDescent="0.3">
      <c r="A337">
        <v>867380</v>
      </c>
      <c r="B337" t="s">
        <v>2328</v>
      </c>
      <c r="C337" s="2">
        <v>42459.523611111108</v>
      </c>
      <c r="D337" s="7">
        <v>4.1250000000000002E-2</v>
      </c>
      <c r="E337">
        <v>867380</v>
      </c>
      <c r="F337" s="6">
        <v>42459</v>
      </c>
      <c r="G337" s="9" t="s">
        <v>2457</v>
      </c>
      <c r="H337" t="str">
        <f t="shared" si="10"/>
        <v>Tuesday</v>
      </c>
      <c r="I337">
        <f t="shared" si="11"/>
        <v>12</v>
      </c>
    </row>
    <row r="338" spans="1:9" x14ac:dyDescent="0.3">
      <c r="A338">
        <v>866270</v>
      </c>
      <c r="B338" t="s">
        <v>2328</v>
      </c>
      <c r="C338" s="2">
        <v>42442.504861111112</v>
      </c>
      <c r="D338" s="7">
        <v>4.1134259259259259E-2</v>
      </c>
      <c r="E338">
        <v>866270</v>
      </c>
      <c r="F338" s="6">
        <v>42442</v>
      </c>
      <c r="G338" s="9" t="s">
        <v>2660</v>
      </c>
      <c r="H338" t="str">
        <f t="shared" si="10"/>
        <v>Friday</v>
      </c>
      <c r="I338">
        <f t="shared" si="11"/>
        <v>12</v>
      </c>
    </row>
    <row r="339" spans="1:9" x14ac:dyDescent="0.3">
      <c r="A339">
        <v>820770</v>
      </c>
      <c r="B339" t="s">
        <v>2329</v>
      </c>
      <c r="C339" s="2">
        <v>42453.532638888886</v>
      </c>
      <c r="D339" s="7">
        <v>4.1134259259259259E-2</v>
      </c>
      <c r="E339">
        <v>820770</v>
      </c>
      <c r="F339" s="6">
        <v>42453</v>
      </c>
      <c r="G339" s="9" t="s">
        <v>2661</v>
      </c>
      <c r="H339" t="str">
        <f t="shared" si="10"/>
        <v>Friday</v>
      </c>
      <c r="I339">
        <f t="shared" si="11"/>
        <v>12</v>
      </c>
    </row>
    <row r="340" spans="1:9" x14ac:dyDescent="0.3">
      <c r="A340">
        <v>907277</v>
      </c>
      <c r="B340" t="s">
        <v>2329</v>
      </c>
      <c r="C340" s="2">
        <v>42453.393750000003</v>
      </c>
      <c r="D340" s="7">
        <v>4.1134259259259259E-2</v>
      </c>
      <c r="E340">
        <v>907277</v>
      </c>
      <c r="F340" s="6">
        <v>42453</v>
      </c>
      <c r="G340" s="9" t="s">
        <v>2662</v>
      </c>
      <c r="H340" t="str">
        <f t="shared" si="10"/>
        <v>Saturday</v>
      </c>
      <c r="I340">
        <f t="shared" si="11"/>
        <v>9</v>
      </c>
    </row>
    <row r="341" spans="1:9" x14ac:dyDescent="0.3">
      <c r="A341">
        <v>2205447</v>
      </c>
      <c r="B341" t="s">
        <v>2325</v>
      </c>
      <c r="C341" s="2">
        <v>42399.84097222222</v>
      </c>
      <c r="D341" s="7">
        <v>4.1053240740740744E-2</v>
      </c>
      <c r="E341">
        <v>2205447</v>
      </c>
      <c r="F341" s="6">
        <v>42399</v>
      </c>
      <c r="G341" s="9" t="s">
        <v>2663</v>
      </c>
      <c r="H341" t="str">
        <f t="shared" si="10"/>
        <v>Friday</v>
      </c>
      <c r="I341">
        <f t="shared" si="11"/>
        <v>20</v>
      </c>
    </row>
    <row r="342" spans="1:9" x14ac:dyDescent="0.3">
      <c r="A342">
        <v>939624</v>
      </c>
      <c r="B342" t="s">
        <v>2330</v>
      </c>
      <c r="C342" s="2">
        <v>42460.890277777777</v>
      </c>
      <c r="D342" s="7">
        <v>4.0972222222222222E-2</v>
      </c>
      <c r="E342">
        <v>939624</v>
      </c>
      <c r="F342" s="6">
        <v>42460</v>
      </c>
      <c r="G342" s="9" t="s">
        <v>2664</v>
      </c>
      <c r="H342" t="str">
        <f t="shared" si="10"/>
        <v>Saturday</v>
      </c>
      <c r="I342">
        <f t="shared" si="11"/>
        <v>21</v>
      </c>
    </row>
    <row r="343" spans="1:9" x14ac:dyDescent="0.3">
      <c r="A343">
        <v>831559</v>
      </c>
      <c r="B343" t="s">
        <v>2328</v>
      </c>
      <c r="C343" s="2">
        <v>42435.333333333336</v>
      </c>
      <c r="D343" s="7">
        <v>4.0925925925925928E-2</v>
      </c>
      <c r="E343">
        <v>831559</v>
      </c>
      <c r="F343" s="6">
        <v>42435</v>
      </c>
      <c r="G343" s="9" t="s">
        <v>2665</v>
      </c>
      <c r="H343" t="str">
        <f t="shared" si="10"/>
        <v>Sunday</v>
      </c>
      <c r="I343">
        <f t="shared" si="11"/>
        <v>8</v>
      </c>
    </row>
    <row r="344" spans="1:9" x14ac:dyDescent="0.3">
      <c r="A344">
        <v>2422144</v>
      </c>
      <c r="B344" t="s">
        <v>2328</v>
      </c>
      <c r="C344" s="2">
        <v>42459.652083333334</v>
      </c>
      <c r="D344" s="7">
        <v>4.0856481481481487E-2</v>
      </c>
      <c r="E344">
        <v>2384970</v>
      </c>
      <c r="F344" s="6">
        <v>42459</v>
      </c>
      <c r="G344" s="9" t="s">
        <v>2666</v>
      </c>
      <c r="H344" t="str">
        <f t="shared" si="10"/>
        <v>Wednesday</v>
      </c>
      <c r="I344">
        <f t="shared" si="11"/>
        <v>15</v>
      </c>
    </row>
    <row r="345" spans="1:9" x14ac:dyDescent="0.3">
      <c r="A345">
        <v>2092115</v>
      </c>
      <c r="B345" t="s">
        <v>2325</v>
      </c>
      <c r="C345" s="2">
        <v>42383.697222222225</v>
      </c>
      <c r="D345" s="7">
        <v>4.0798611111111112E-2</v>
      </c>
      <c r="E345">
        <v>2092115</v>
      </c>
      <c r="F345" s="6">
        <v>42383</v>
      </c>
      <c r="G345" s="9" t="s">
        <v>2598</v>
      </c>
      <c r="H345" t="str">
        <f t="shared" si="10"/>
        <v>Wednesday</v>
      </c>
      <c r="I345">
        <f t="shared" si="11"/>
        <v>16</v>
      </c>
    </row>
    <row r="346" spans="1:9" x14ac:dyDescent="0.3">
      <c r="A346">
        <v>940616</v>
      </c>
      <c r="B346" t="s">
        <v>2330</v>
      </c>
      <c r="C346" s="2">
        <v>42451.607638888891</v>
      </c>
      <c r="D346" s="7">
        <v>4.069444444444445E-2</v>
      </c>
      <c r="E346">
        <v>940616</v>
      </c>
      <c r="F346" s="6">
        <v>42451</v>
      </c>
      <c r="G346" s="9" t="s">
        <v>2667</v>
      </c>
      <c r="H346" t="str">
        <f t="shared" si="10"/>
        <v>Thursday</v>
      </c>
      <c r="I346">
        <f t="shared" si="11"/>
        <v>14</v>
      </c>
    </row>
    <row r="347" spans="1:9" x14ac:dyDescent="0.3">
      <c r="A347">
        <v>865774</v>
      </c>
      <c r="B347" t="s">
        <v>2328</v>
      </c>
      <c r="C347" s="2">
        <v>42442.574305555558</v>
      </c>
      <c r="D347" s="7">
        <v>4.0694444444444443E-2</v>
      </c>
      <c r="E347">
        <v>865774</v>
      </c>
      <c r="F347" s="6">
        <v>42442</v>
      </c>
      <c r="G347" s="9" t="s">
        <v>2668</v>
      </c>
      <c r="H347" t="str">
        <f t="shared" si="10"/>
        <v>Saturday</v>
      </c>
      <c r="I347">
        <f t="shared" si="11"/>
        <v>13</v>
      </c>
    </row>
    <row r="348" spans="1:9" x14ac:dyDescent="0.3">
      <c r="A348">
        <v>2371257</v>
      </c>
      <c r="B348" t="s">
        <v>2329</v>
      </c>
      <c r="C348" s="2">
        <v>42453.578472222223</v>
      </c>
      <c r="D348" s="7">
        <v>4.0671296296296296E-2</v>
      </c>
      <c r="E348">
        <v>2371257</v>
      </c>
      <c r="F348" s="6">
        <v>42453</v>
      </c>
      <c r="G348" s="9" t="s">
        <v>2577</v>
      </c>
      <c r="H348" t="str">
        <f t="shared" si="10"/>
        <v>Saturday</v>
      </c>
      <c r="I348">
        <f t="shared" si="11"/>
        <v>13</v>
      </c>
    </row>
    <row r="349" spans="1:9" x14ac:dyDescent="0.3">
      <c r="A349">
        <v>809011</v>
      </c>
      <c r="B349" t="s">
        <v>2329</v>
      </c>
      <c r="C349" s="2">
        <v>42419.560416666667</v>
      </c>
      <c r="D349" s="7">
        <v>4.0625000000000001E-2</v>
      </c>
      <c r="E349">
        <v>809011</v>
      </c>
      <c r="F349" s="6">
        <v>42419</v>
      </c>
      <c r="G349" s="9" t="s">
        <v>2669</v>
      </c>
      <c r="H349" t="str">
        <f t="shared" si="10"/>
        <v>Saturday</v>
      </c>
      <c r="I349">
        <f t="shared" si="11"/>
        <v>13</v>
      </c>
    </row>
    <row r="350" spans="1:9" x14ac:dyDescent="0.3">
      <c r="A350">
        <v>2000272</v>
      </c>
      <c r="B350" t="s">
        <v>2324</v>
      </c>
      <c r="C350" s="2">
        <v>42399.246527777781</v>
      </c>
      <c r="D350" s="7">
        <v>4.0532407407407406E-2</v>
      </c>
      <c r="E350">
        <v>2000272</v>
      </c>
      <c r="F350" s="6">
        <v>42399</v>
      </c>
      <c r="G350" s="9" t="s">
        <v>2670</v>
      </c>
      <c r="H350" t="str">
        <f t="shared" si="10"/>
        <v>Sunday</v>
      </c>
      <c r="I350">
        <f t="shared" si="11"/>
        <v>5</v>
      </c>
    </row>
    <row r="351" spans="1:9" x14ac:dyDescent="0.3">
      <c r="A351">
        <v>928256</v>
      </c>
      <c r="B351" t="s">
        <v>2328</v>
      </c>
      <c r="C351" s="2">
        <v>42459.620833333334</v>
      </c>
      <c r="D351" s="7">
        <v>4.0300925925925928E-2</v>
      </c>
      <c r="E351">
        <v>928256</v>
      </c>
      <c r="F351" s="6">
        <v>42459</v>
      </c>
      <c r="G351" s="9" t="s">
        <v>2671</v>
      </c>
      <c r="H351" t="str">
        <f t="shared" si="10"/>
        <v>Saturday</v>
      </c>
      <c r="I351">
        <f t="shared" si="11"/>
        <v>14</v>
      </c>
    </row>
    <row r="352" spans="1:9" x14ac:dyDescent="0.3">
      <c r="A352">
        <v>772587</v>
      </c>
      <c r="B352" t="s">
        <v>2330</v>
      </c>
      <c r="C352" s="2">
        <v>42406.674305555556</v>
      </c>
      <c r="D352" s="7">
        <v>4.0208333333333332E-2</v>
      </c>
      <c r="E352">
        <v>772587</v>
      </c>
      <c r="F352" s="6">
        <v>42406</v>
      </c>
      <c r="G352" s="9" t="s">
        <v>2525</v>
      </c>
      <c r="H352" t="str">
        <f t="shared" si="10"/>
        <v>Wednesday</v>
      </c>
      <c r="I352">
        <f t="shared" si="11"/>
        <v>16</v>
      </c>
    </row>
    <row r="353" spans="1:9" x14ac:dyDescent="0.3">
      <c r="A353">
        <v>866592</v>
      </c>
      <c r="B353" t="s">
        <v>2328</v>
      </c>
      <c r="C353" s="2">
        <v>42441.568749999999</v>
      </c>
      <c r="D353" s="7">
        <v>4.0115740740740737E-2</v>
      </c>
      <c r="E353">
        <v>866592</v>
      </c>
      <c r="F353" s="6">
        <v>42441</v>
      </c>
      <c r="G353" s="9" t="s">
        <v>2672</v>
      </c>
      <c r="H353" t="str">
        <f t="shared" si="10"/>
        <v>Friday</v>
      </c>
      <c r="I353">
        <f t="shared" si="11"/>
        <v>13</v>
      </c>
    </row>
    <row r="354" spans="1:9" x14ac:dyDescent="0.3">
      <c r="A354">
        <v>788978</v>
      </c>
      <c r="B354" t="s">
        <v>2328</v>
      </c>
      <c r="C354" s="2">
        <v>42454.59097222222</v>
      </c>
      <c r="D354" s="7">
        <v>3.9976851851851854E-2</v>
      </c>
      <c r="E354">
        <v>788978</v>
      </c>
      <c r="F354" s="6">
        <v>42454</v>
      </c>
      <c r="G354" s="9" t="s">
        <v>2552</v>
      </c>
      <c r="H354" t="str">
        <f t="shared" si="10"/>
        <v>Sunday</v>
      </c>
      <c r="I354">
        <f t="shared" si="11"/>
        <v>14</v>
      </c>
    </row>
    <row r="355" spans="1:9" x14ac:dyDescent="0.3">
      <c r="A355">
        <v>2216581</v>
      </c>
      <c r="B355" t="s">
        <v>2333</v>
      </c>
      <c r="C355" s="2">
        <v>42450.022222222222</v>
      </c>
      <c r="D355" s="7">
        <v>3.9895833333333332E-2</v>
      </c>
      <c r="E355">
        <v>2216581</v>
      </c>
      <c r="F355" s="6">
        <v>42450</v>
      </c>
      <c r="G355" s="9" t="s">
        <v>2673</v>
      </c>
      <c r="H355" t="str">
        <f t="shared" si="10"/>
        <v>Tuesday</v>
      </c>
      <c r="I355">
        <f t="shared" si="11"/>
        <v>0</v>
      </c>
    </row>
    <row r="356" spans="1:9" x14ac:dyDescent="0.3">
      <c r="A356">
        <v>810481</v>
      </c>
      <c r="B356" t="s">
        <v>2325</v>
      </c>
      <c r="C356" s="2">
        <v>42435.786805555559</v>
      </c>
      <c r="D356" s="7">
        <v>3.9641203703703706E-2</v>
      </c>
      <c r="E356">
        <v>810481</v>
      </c>
      <c r="F356" s="6">
        <v>42435</v>
      </c>
      <c r="G356" s="9" t="s">
        <v>2582</v>
      </c>
      <c r="H356" t="str">
        <f t="shared" si="10"/>
        <v>Saturday</v>
      </c>
      <c r="I356">
        <f t="shared" si="11"/>
        <v>18</v>
      </c>
    </row>
    <row r="357" spans="1:9" x14ac:dyDescent="0.3">
      <c r="A357">
        <v>788958</v>
      </c>
      <c r="B357" t="s">
        <v>2325</v>
      </c>
      <c r="C357" s="2">
        <v>42393.460416666669</v>
      </c>
      <c r="D357" s="7">
        <v>3.9456018518518522E-2</v>
      </c>
      <c r="E357">
        <v>788958</v>
      </c>
      <c r="F357" s="6">
        <v>42393</v>
      </c>
      <c r="G357" s="9" t="s">
        <v>2674</v>
      </c>
      <c r="H357" t="str">
        <f t="shared" si="10"/>
        <v>Monday</v>
      </c>
      <c r="I357">
        <f t="shared" si="11"/>
        <v>11</v>
      </c>
    </row>
    <row r="358" spans="1:9" x14ac:dyDescent="0.3">
      <c r="A358">
        <v>860044</v>
      </c>
      <c r="B358" t="s">
        <v>2328</v>
      </c>
      <c r="C358" s="2">
        <v>42441.48333333333</v>
      </c>
      <c r="D358" s="7">
        <v>3.9444444444444442E-2</v>
      </c>
      <c r="E358">
        <v>860044</v>
      </c>
      <c r="F358" s="6">
        <v>42441</v>
      </c>
      <c r="G358" s="9" t="s">
        <v>2675</v>
      </c>
      <c r="H358" t="str">
        <f t="shared" si="10"/>
        <v>Tuesday</v>
      </c>
      <c r="I358">
        <f t="shared" si="11"/>
        <v>11</v>
      </c>
    </row>
    <row r="359" spans="1:9" x14ac:dyDescent="0.3">
      <c r="A359">
        <v>893029</v>
      </c>
      <c r="B359" t="s">
        <v>2329</v>
      </c>
      <c r="C359" s="2">
        <v>42453.359027777777</v>
      </c>
      <c r="D359" s="7">
        <v>3.9375E-2</v>
      </c>
      <c r="E359">
        <v>893029</v>
      </c>
      <c r="F359" s="6">
        <v>42453</v>
      </c>
      <c r="G359" s="9" t="s">
        <v>2539</v>
      </c>
      <c r="H359" t="str">
        <f t="shared" si="10"/>
        <v>Wednesday</v>
      </c>
      <c r="I359">
        <f t="shared" si="11"/>
        <v>8</v>
      </c>
    </row>
    <row r="360" spans="1:9" x14ac:dyDescent="0.3">
      <c r="A360">
        <v>809230</v>
      </c>
      <c r="B360" t="s">
        <v>2332</v>
      </c>
      <c r="C360" s="2">
        <v>42382.438194444447</v>
      </c>
      <c r="D360" s="7">
        <v>3.9334490740740739E-2</v>
      </c>
      <c r="E360">
        <v>809230</v>
      </c>
      <c r="F360" s="6">
        <v>42382</v>
      </c>
      <c r="G360" s="9" t="s">
        <v>2676</v>
      </c>
      <c r="H360" t="str">
        <f t="shared" si="10"/>
        <v>Monday</v>
      </c>
      <c r="I360">
        <f t="shared" si="11"/>
        <v>10</v>
      </c>
    </row>
    <row r="361" spans="1:9" x14ac:dyDescent="0.3">
      <c r="A361">
        <v>789060</v>
      </c>
      <c r="B361" t="s">
        <v>2330</v>
      </c>
      <c r="C361" s="2">
        <v>42418.861805555556</v>
      </c>
      <c r="D361" s="7">
        <v>3.9270833333333338E-2</v>
      </c>
      <c r="E361">
        <v>789060</v>
      </c>
      <c r="F361" s="6">
        <v>42418</v>
      </c>
      <c r="G361" s="9" t="s">
        <v>2677</v>
      </c>
      <c r="H361" t="str">
        <f t="shared" si="10"/>
        <v>Friday</v>
      </c>
      <c r="I361">
        <f t="shared" si="11"/>
        <v>20</v>
      </c>
    </row>
    <row r="362" spans="1:9" x14ac:dyDescent="0.3">
      <c r="A362">
        <v>2286975</v>
      </c>
      <c r="B362" t="s">
        <v>2328</v>
      </c>
      <c r="C362" s="2">
        <v>42434.410416666666</v>
      </c>
      <c r="D362" s="7">
        <v>3.9050925925925926E-2</v>
      </c>
      <c r="E362">
        <v>2286975</v>
      </c>
      <c r="F362" s="6">
        <v>42434</v>
      </c>
      <c r="G362" s="9" t="s">
        <v>2678</v>
      </c>
      <c r="H362" t="str">
        <f t="shared" si="10"/>
        <v>Thursday</v>
      </c>
      <c r="I362">
        <f t="shared" si="11"/>
        <v>9</v>
      </c>
    </row>
    <row r="363" spans="1:9" x14ac:dyDescent="0.3">
      <c r="A363">
        <v>810189</v>
      </c>
      <c r="B363" t="s">
        <v>2328</v>
      </c>
      <c r="C363" s="2">
        <v>42423.60833333333</v>
      </c>
      <c r="D363" s="7">
        <v>3.9050925925925926E-2</v>
      </c>
      <c r="E363">
        <v>810189</v>
      </c>
      <c r="F363" s="6">
        <v>42423</v>
      </c>
      <c r="G363" s="9" t="s">
        <v>2679</v>
      </c>
      <c r="H363" t="str">
        <f t="shared" si="10"/>
        <v>Monday</v>
      </c>
      <c r="I363">
        <f t="shared" si="11"/>
        <v>14</v>
      </c>
    </row>
    <row r="364" spans="1:9" x14ac:dyDescent="0.3">
      <c r="A364">
        <v>2204356</v>
      </c>
      <c r="B364" t="s">
        <v>2333</v>
      </c>
      <c r="C364" s="2">
        <v>42415.231249999997</v>
      </c>
      <c r="D364" s="7">
        <v>3.9027777777777779E-2</v>
      </c>
      <c r="E364">
        <v>2204356</v>
      </c>
      <c r="F364" s="6">
        <v>42415</v>
      </c>
      <c r="G364" s="9" t="s">
        <v>2680</v>
      </c>
      <c r="H364" t="str">
        <f t="shared" si="10"/>
        <v>Saturday</v>
      </c>
      <c r="I364">
        <f t="shared" si="11"/>
        <v>5</v>
      </c>
    </row>
    <row r="365" spans="1:9" x14ac:dyDescent="0.3">
      <c r="A365">
        <v>808969</v>
      </c>
      <c r="B365" t="s">
        <v>2329</v>
      </c>
      <c r="C365" s="2">
        <v>42381.831944444442</v>
      </c>
      <c r="D365" s="7">
        <v>3.8703703703703705E-2</v>
      </c>
      <c r="E365">
        <v>808969</v>
      </c>
      <c r="F365" s="6">
        <v>42381</v>
      </c>
      <c r="G365" s="9" t="s">
        <v>2681</v>
      </c>
      <c r="H365" t="str">
        <f t="shared" si="10"/>
        <v>Saturday</v>
      </c>
      <c r="I365">
        <f t="shared" si="11"/>
        <v>19</v>
      </c>
    </row>
    <row r="366" spans="1:9" x14ac:dyDescent="0.3">
      <c r="A366">
        <v>941006</v>
      </c>
      <c r="B366" t="s">
        <v>2325</v>
      </c>
      <c r="C366" s="2">
        <v>42434.473611111112</v>
      </c>
      <c r="D366" s="7">
        <v>3.8703703703703705E-2</v>
      </c>
      <c r="E366">
        <v>941006</v>
      </c>
      <c r="F366" s="6">
        <v>42434</v>
      </c>
      <c r="G366" s="9" t="s">
        <v>2433</v>
      </c>
      <c r="H366" t="str">
        <f t="shared" si="10"/>
        <v>Tuesday</v>
      </c>
      <c r="I366">
        <f t="shared" si="11"/>
        <v>11</v>
      </c>
    </row>
    <row r="367" spans="1:9" x14ac:dyDescent="0.3">
      <c r="A367">
        <v>820653</v>
      </c>
      <c r="B367" t="s">
        <v>2330</v>
      </c>
      <c r="C367" s="2">
        <v>42446.73541666667</v>
      </c>
      <c r="D367" s="7">
        <v>3.8576388888888889E-2</v>
      </c>
      <c r="E367">
        <v>820653</v>
      </c>
      <c r="F367" s="6">
        <v>42446</v>
      </c>
      <c r="G367" s="9" t="s">
        <v>2682</v>
      </c>
      <c r="H367" t="str">
        <f t="shared" si="10"/>
        <v>Sunday</v>
      </c>
      <c r="I367">
        <f t="shared" si="11"/>
        <v>17</v>
      </c>
    </row>
    <row r="368" spans="1:9" x14ac:dyDescent="0.3">
      <c r="A368">
        <v>789220</v>
      </c>
      <c r="B368" t="s">
        <v>2329</v>
      </c>
      <c r="C368" s="2">
        <v>42390.865277777775</v>
      </c>
      <c r="D368" s="7">
        <v>3.8425925925925926E-2</v>
      </c>
      <c r="E368">
        <v>789220</v>
      </c>
      <c r="F368" s="6">
        <v>42390</v>
      </c>
      <c r="G368" s="9" t="s">
        <v>2683</v>
      </c>
      <c r="H368" t="str">
        <f t="shared" si="10"/>
        <v>Thursday</v>
      </c>
      <c r="I368">
        <f t="shared" si="11"/>
        <v>20</v>
      </c>
    </row>
    <row r="369" spans="1:9" x14ac:dyDescent="0.3">
      <c r="A369">
        <v>810756</v>
      </c>
      <c r="B369" t="s">
        <v>2329</v>
      </c>
      <c r="C369" s="2">
        <v>42453.708333333336</v>
      </c>
      <c r="D369" s="7">
        <v>3.8379629629629632E-2</v>
      </c>
      <c r="E369">
        <v>810756</v>
      </c>
      <c r="F369" s="6">
        <v>42453</v>
      </c>
      <c r="G369" s="9" t="s">
        <v>2409</v>
      </c>
      <c r="H369" t="str">
        <f t="shared" si="10"/>
        <v>Monday</v>
      </c>
      <c r="I369">
        <f t="shared" si="11"/>
        <v>17</v>
      </c>
    </row>
    <row r="370" spans="1:9" x14ac:dyDescent="0.3">
      <c r="A370">
        <v>820573</v>
      </c>
      <c r="B370" t="s">
        <v>2328</v>
      </c>
      <c r="C370" s="2">
        <v>42431.419444444444</v>
      </c>
      <c r="D370" s="7">
        <v>3.8287037037037036E-2</v>
      </c>
      <c r="E370">
        <v>820573</v>
      </c>
      <c r="F370" s="6">
        <v>42431</v>
      </c>
      <c r="G370" s="9" t="s">
        <v>2684</v>
      </c>
      <c r="H370" t="str">
        <f t="shared" si="10"/>
        <v>Thursday</v>
      </c>
      <c r="I370">
        <f t="shared" si="11"/>
        <v>10</v>
      </c>
    </row>
    <row r="371" spans="1:9" x14ac:dyDescent="0.3">
      <c r="A371">
        <v>2369305</v>
      </c>
      <c r="B371" t="s">
        <v>2328</v>
      </c>
      <c r="C371" s="2">
        <v>42419.564583333333</v>
      </c>
      <c r="D371" s="7">
        <v>3.8240740740740742E-2</v>
      </c>
      <c r="E371">
        <v>2369305</v>
      </c>
      <c r="F371" s="6">
        <v>42419</v>
      </c>
      <c r="G371" s="9" t="s">
        <v>2685</v>
      </c>
      <c r="H371" t="str">
        <f t="shared" si="10"/>
        <v>Sunday</v>
      </c>
      <c r="I371">
        <f t="shared" si="11"/>
        <v>13</v>
      </c>
    </row>
    <row r="372" spans="1:9" x14ac:dyDescent="0.3">
      <c r="A372">
        <v>892523</v>
      </c>
      <c r="B372" t="s">
        <v>2330</v>
      </c>
      <c r="C372" s="2">
        <v>42456.848611111112</v>
      </c>
      <c r="D372" s="7">
        <v>3.8194444444444441E-2</v>
      </c>
      <c r="E372">
        <v>892523</v>
      </c>
      <c r="F372" s="6">
        <v>42456</v>
      </c>
      <c r="G372" s="9" t="s">
        <v>2686</v>
      </c>
      <c r="H372" t="str">
        <f t="shared" si="10"/>
        <v>Monday</v>
      </c>
      <c r="I372">
        <f t="shared" si="11"/>
        <v>20</v>
      </c>
    </row>
    <row r="373" spans="1:9" x14ac:dyDescent="0.3">
      <c r="A373">
        <v>794315</v>
      </c>
      <c r="B373" t="s">
        <v>2328</v>
      </c>
      <c r="C373" s="2">
        <v>42449.480555555558</v>
      </c>
      <c r="D373" s="7">
        <v>3.8055555555555558E-2</v>
      </c>
      <c r="E373">
        <v>794315</v>
      </c>
      <c r="F373" s="6">
        <v>42449</v>
      </c>
      <c r="G373" s="9" t="s">
        <v>2687</v>
      </c>
      <c r="H373" t="str">
        <f t="shared" si="10"/>
        <v>Wednesday</v>
      </c>
      <c r="I373">
        <f t="shared" si="11"/>
        <v>11</v>
      </c>
    </row>
    <row r="374" spans="1:9" x14ac:dyDescent="0.3">
      <c r="A374">
        <v>2415212</v>
      </c>
      <c r="B374" t="s">
        <v>2329</v>
      </c>
      <c r="C374" s="2">
        <v>42448.745833333334</v>
      </c>
      <c r="D374" s="7">
        <v>3.8055555555555558E-2</v>
      </c>
      <c r="E374">
        <v>2415212</v>
      </c>
      <c r="F374" s="6">
        <v>42448</v>
      </c>
      <c r="G374" s="9" t="s">
        <v>2401</v>
      </c>
      <c r="H374" t="str">
        <f t="shared" si="10"/>
        <v>Monday</v>
      </c>
      <c r="I374">
        <f t="shared" si="11"/>
        <v>17</v>
      </c>
    </row>
    <row r="375" spans="1:9" x14ac:dyDescent="0.3">
      <c r="A375">
        <v>810145</v>
      </c>
      <c r="B375" t="s">
        <v>2329</v>
      </c>
      <c r="C375" s="2">
        <v>42406.720138888886</v>
      </c>
      <c r="D375" s="7">
        <v>3.7916666666666668E-2</v>
      </c>
      <c r="E375">
        <v>810145</v>
      </c>
      <c r="F375" s="6">
        <v>42406</v>
      </c>
      <c r="G375" s="9" t="s">
        <v>2688</v>
      </c>
      <c r="H375" t="str">
        <f t="shared" si="10"/>
        <v>Saturday</v>
      </c>
      <c r="I375">
        <f t="shared" si="11"/>
        <v>17</v>
      </c>
    </row>
    <row r="376" spans="1:9" x14ac:dyDescent="0.3">
      <c r="A376">
        <v>1108443</v>
      </c>
      <c r="B376" t="s">
        <v>2333</v>
      </c>
      <c r="C376" s="2">
        <v>42434.193749999999</v>
      </c>
      <c r="D376" s="7">
        <v>3.7847222222222227E-2</v>
      </c>
      <c r="E376">
        <v>1108443</v>
      </c>
      <c r="F376" s="6">
        <v>42434</v>
      </c>
      <c r="G376" s="9" t="s">
        <v>2689</v>
      </c>
      <c r="H376" t="str">
        <f t="shared" si="10"/>
        <v>Saturday</v>
      </c>
      <c r="I376">
        <f t="shared" si="11"/>
        <v>4</v>
      </c>
    </row>
    <row r="377" spans="1:9" x14ac:dyDescent="0.3">
      <c r="A377">
        <v>869391</v>
      </c>
      <c r="B377" t="s">
        <v>2328</v>
      </c>
      <c r="C377" s="2">
        <v>42438.438194444447</v>
      </c>
      <c r="D377" s="7">
        <v>3.7777777777777778E-2</v>
      </c>
      <c r="E377">
        <v>869391</v>
      </c>
      <c r="F377" s="6">
        <v>42438</v>
      </c>
      <c r="G377" s="9" t="s">
        <v>2676</v>
      </c>
      <c r="H377" t="str">
        <f t="shared" si="10"/>
        <v>Thursday</v>
      </c>
      <c r="I377">
        <f t="shared" si="11"/>
        <v>10</v>
      </c>
    </row>
    <row r="378" spans="1:9" x14ac:dyDescent="0.3">
      <c r="A378">
        <v>893588</v>
      </c>
      <c r="B378" t="s">
        <v>2328</v>
      </c>
      <c r="C378" s="2">
        <v>42447.486111111109</v>
      </c>
      <c r="D378" s="7">
        <v>3.7685185185185183E-2</v>
      </c>
      <c r="E378">
        <v>893588</v>
      </c>
      <c r="F378" s="6">
        <v>42447</v>
      </c>
      <c r="G378" s="9" t="s">
        <v>2463</v>
      </c>
      <c r="H378" t="str">
        <f t="shared" si="10"/>
        <v>Tuesday</v>
      </c>
      <c r="I378">
        <f t="shared" si="11"/>
        <v>11</v>
      </c>
    </row>
    <row r="379" spans="1:9" x14ac:dyDescent="0.3">
      <c r="A379">
        <v>810523</v>
      </c>
      <c r="B379" t="s">
        <v>2328</v>
      </c>
      <c r="C379" s="2">
        <v>42427.645138888889</v>
      </c>
      <c r="D379" s="7">
        <v>3.7523148148148146E-2</v>
      </c>
      <c r="E379">
        <v>810523</v>
      </c>
      <c r="F379" s="6">
        <v>42427</v>
      </c>
      <c r="G379" s="9" t="s">
        <v>2642</v>
      </c>
      <c r="H379" t="str">
        <f t="shared" si="10"/>
        <v>Saturday</v>
      </c>
      <c r="I379">
        <f t="shared" si="11"/>
        <v>15</v>
      </c>
    </row>
    <row r="380" spans="1:9" x14ac:dyDescent="0.3">
      <c r="A380">
        <v>2285528</v>
      </c>
      <c r="B380" t="s">
        <v>2328</v>
      </c>
      <c r="C380" s="2">
        <v>42444.430555555555</v>
      </c>
      <c r="D380" s="7">
        <v>3.7384259259259263E-2</v>
      </c>
      <c r="E380">
        <v>2285528</v>
      </c>
      <c r="F380" s="6">
        <v>42444</v>
      </c>
      <c r="G380" s="9" t="s">
        <v>2420</v>
      </c>
      <c r="H380" t="str">
        <f t="shared" si="10"/>
        <v>Saturday</v>
      </c>
      <c r="I380">
        <f t="shared" si="11"/>
        <v>10</v>
      </c>
    </row>
    <row r="381" spans="1:9" x14ac:dyDescent="0.3">
      <c r="A381">
        <v>2203491</v>
      </c>
      <c r="B381" t="s">
        <v>2328</v>
      </c>
      <c r="C381" s="2">
        <v>42421.546527777777</v>
      </c>
      <c r="D381" s="7">
        <v>3.7337962962962962E-2</v>
      </c>
      <c r="E381">
        <v>2203491</v>
      </c>
      <c r="F381" s="6">
        <v>42421</v>
      </c>
      <c r="G381" s="9" t="s">
        <v>2690</v>
      </c>
      <c r="H381" t="str">
        <f t="shared" si="10"/>
        <v>Tuesday</v>
      </c>
      <c r="I381">
        <f t="shared" si="11"/>
        <v>13</v>
      </c>
    </row>
    <row r="382" spans="1:9" x14ac:dyDescent="0.3">
      <c r="A382">
        <v>860786</v>
      </c>
      <c r="B382" t="s">
        <v>2329</v>
      </c>
      <c r="C382" s="2">
        <v>42434.813194444447</v>
      </c>
      <c r="D382" s="7">
        <v>3.7245370370370366E-2</v>
      </c>
      <c r="E382">
        <v>860786</v>
      </c>
      <c r="F382" s="6">
        <v>42434</v>
      </c>
      <c r="G382" s="9" t="s">
        <v>2629</v>
      </c>
      <c r="H382" t="str">
        <f t="shared" si="10"/>
        <v>Tuesday</v>
      </c>
      <c r="I382">
        <f t="shared" si="11"/>
        <v>19</v>
      </c>
    </row>
    <row r="383" spans="1:9" x14ac:dyDescent="0.3">
      <c r="A383">
        <v>788844</v>
      </c>
      <c r="B383" t="s">
        <v>2330</v>
      </c>
      <c r="C383" s="2">
        <v>42411.913194444445</v>
      </c>
      <c r="D383" s="7">
        <v>3.7222222222222226E-2</v>
      </c>
      <c r="E383">
        <v>788844</v>
      </c>
      <c r="F383" s="6">
        <v>42411</v>
      </c>
      <c r="G383" s="9" t="s">
        <v>2691</v>
      </c>
      <c r="H383" t="str">
        <f t="shared" si="10"/>
        <v>Saturday</v>
      </c>
      <c r="I383">
        <f t="shared" si="11"/>
        <v>21</v>
      </c>
    </row>
    <row r="384" spans="1:9" x14ac:dyDescent="0.3">
      <c r="A384">
        <v>868038</v>
      </c>
      <c r="B384" t="s">
        <v>2329</v>
      </c>
      <c r="C384" s="2">
        <v>42453.634027777778</v>
      </c>
      <c r="D384" s="7">
        <v>3.7199074074074072E-2</v>
      </c>
      <c r="E384">
        <v>868038</v>
      </c>
      <c r="F384" s="6">
        <v>42453</v>
      </c>
      <c r="G384" s="9" t="s">
        <v>2472</v>
      </c>
      <c r="H384" t="str">
        <f t="shared" si="10"/>
        <v>Tuesday</v>
      </c>
      <c r="I384">
        <f t="shared" si="11"/>
        <v>15</v>
      </c>
    </row>
    <row r="385" spans="1:9" x14ac:dyDescent="0.3">
      <c r="A385">
        <v>789220</v>
      </c>
      <c r="B385" t="s">
        <v>2329</v>
      </c>
      <c r="C385" s="2">
        <v>42409.808333333334</v>
      </c>
      <c r="D385" s="7">
        <v>3.6990740740740741E-2</v>
      </c>
      <c r="E385">
        <v>789220</v>
      </c>
      <c r="F385" s="6">
        <v>42409</v>
      </c>
      <c r="G385" s="9" t="s">
        <v>2692</v>
      </c>
      <c r="H385" t="str">
        <f t="shared" si="10"/>
        <v>Thursday</v>
      </c>
      <c r="I385">
        <f t="shared" si="11"/>
        <v>19</v>
      </c>
    </row>
    <row r="386" spans="1:9" x14ac:dyDescent="0.3">
      <c r="A386">
        <v>821009</v>
      </c>
      <c r="B386" t="s">
        <v>2328</v>
      </c>
      <c r="C386" s="2">
        <v>42447.542361111111</v>
      </c>
      <c r="D386" s="7">
        <v>3.6898148148148145E-2</v>
      </c>
      <c r="E386">
        <v>821009</v>
      </c>
      <c r="F386" s="6">
        <v>42447</v>
      </c>
      <c r="G386" s="9" t="s">
        <v>2524</v>
      </c>
      <c r="H386" t="str">
        <f t="shared" ref="H386:H449" si="12">TEXT(A386,"dddd")</f>
        <v>Saturday</v>
      </c>
      <c r="I386">
        <f t="shared" ref="I386:I449" si="13">HOUR(G386)</f>
        <v>13</v>
      </c>
    </row>
    <row r="387" spans="1:9" x14ac:dyDescent="0.3">
      <c r="A387">
        <v>871615</v>
      </c>
      <c r="B387" t="s">
        <v>2334</v>
      </c>
      <c r="C387" s="2">
        <v>42444.798611111109</v>
      </c>
      <c r="D387" s="7">
        <v>3.6828703703703704E-2</v>
      </c>
      <c r="E387">
        <v>871615</v>
      </c>
      <c r="F387" s="6">
        <v>42444</v>
      </c>
      <c r="G387" s="9" t="s">
        <v>2382</v>
      </c>
      <c r="H387" t="str">
        <f t="shared" si="12"/>
        <v>Tuesday</v>
      </c>
      <c r="I387">
        <f t="shared" si="13"/>
        <v>19</v>
      </c>
    </row>
    <row r="388" spans="1:9" x14ac:dyDescent="0.3">
      <c r="A388">
        <v>778036</v>
      </c>
      <c r="B388" t="s">
        <v>2332</v>
      </c>
      <c r="C388" s="2">
        <v>42388.972222222219</v>
      </c>
      <c r="D388" s="7">
        <v>3.6805555555555557E-2</v>
      </c>
      <c r="E388">
        <v>778036</v>
      </c>
      <c r="F388" s="6">
        <v>42388</v>
      </c>
      <c r="G388" s="9" t="s">
        <v>2693</v>
      </c>
      <c r="H388" t="str">
        <f t="shared" si="12"/>
        <v>Saturday</v>
      </c>
      <c r="I388">
        <f t="shared" si="13"/>
        <v>23</v>
      </c>
    </row>
    <row r="389" spans="1:9" x14ac:dyDescent="0.3">
      <c r="A389">
        <v>941181</v>
      </c>
      <c r="B389" t="s">
        <v>2330</v>
      </c>
      <c r="C389" s="2">
        <v>42450.946527777778</v>
      </c>
      <c r="D389" s="7">
        <v>3.6805555555555557E-2</v>
      </c>
      <c r="E389">
        <v>941181</v>
      </c>
      <c r="F389" s="6">
        <v>42450</v>
      </c>
      <c r="G389" s="9" t="s">
        <v>2694</v>
      </c>
      <c r="H389" t="str">
        <f t="shared" si="12"/>
        <v>Tuesday</v>
      </c>
      <c r="I389">
        <f t="shared" si="13"/>
        <v>22</v>
      </c>
    </row>
    <row r="390" spans="1:9" x14ac:dyDescent="0.3">
      <c r="A390">
        <v>771941</v>
      </c>
      <c r="B390" t="s">
        <v>2333</v>
      </c>
      <c r="C390" s="2">
        <v>42399.830555555556</v>
      </c>
      <c r="D390" s="7">
        <v>3.6736111111111108E-2</v>
      </c>
      <c r="E390">
        <v>771941</v>
      </c>
      <c r="F390" s="6">
        <v>42399</v>
      </c>
      <c r="G390" s="9" t="s">
        <v>2695</v>
      </c>
      <c r="H390" t="str">
        <f t="shared" si="12"/>
        <v>Monday</v>
      </c>
      <c r="I390">
        <f t="shared" si="13"/>
        <v>19</v>
      </c>
    </row>
    <row r="391" spans="1:9" x14ac:dyDescent="0.3">
      <c r="A391">
        <v>2091541</v>
      </c>
      <c r="B391" t="s">
        <v>2328</v>
      </c>
      <c r="C391" s="2">
        <v>42431.709027777775</v>
      </c>
      <c r="D391" s="7">
        <v>3.6736111111111108E-2</v>
      </c>
      <c r="E391">
        <v>2091541</v>
      </c>
      <c r="F391" s="6">
        <v>42431</v>
      </c>
      <c r="G391" s="9" t="s">
        <v>2696</v>
      </c>
      <c r="H391" t="str">
        <f t="shared" si="12"/>
        <v>Wednesday</v>
      </c>
      <c r="I391">
        <f t="shared" si="13"/>
        <v>17</v>
      </c>
    </row>
    <row r="392" spans="1:9" x14ac:dyDescent="0.3">
      <c r="A392">
        <v>810243</v>
      </c>
      <c r="B392" t="s">
        <v>2330</v>
      </c>
      <c r="C392" s="2">
        <v>42390.522916666669</v>
      </c>
      <c r="D392" s="7">
        <v>3.6666666666666667E-2</v>
      </c>
      <c r="E392">
        <v>810243</v>
      </c>
      <c r="F392" s="6">
        <v>42390</v>
      </c>
      <c r="G392" s="9" t="s">
        <v>2697</v>
      </c>
      <c r="H392" t="str">
        <f t="shared" si="12"/>
        <v>Saturday</v>
      </c>
      <c r="I392">
        <f t="shared" si="13"/>
        <v>12</v>
      </c>
    </row>
    <row r="393" spans="1:9" x14ac:dyDescent="0.3">
      <c r="A393">
        <v>819202</v>
      </c>
      <c r="B393" t="s">
        <v>2329</v>
      </c>
      <c r="C393" s="2">
        <v>42390.755555555559</v>
      </c>
      <c r="D393" s="7">
        <v>3.664351851851852E-2</v>
      </c>
      <c r="E393">
        <v>819202</v>
      </c>
      <c r="F393" s="6">
        <v>42390</v>
      </c>
      <c r="G393" s="9" t="s">
        <v>2698</v>
      </c>
      <c r="H393" t="str">
        <f t="shared" si="12"/>
        <v>Friday</v>
      </c>
      <c r="I393">
        <f t="shared" si="13"/>
        <v>18</v>
      </c>
    </row>
    <row r="394" spans="1:9" x14ac:dyDescent="0.3">
      <c r="A394">
        <v>939766</v>
      </c>
      <c r="B394" t="s">
        <v>2333</v>
      </c>
      <c r="C394" s="2">
        <v>42449.584027777775</v>
      </c>
      <c r="D394" s="7">
        <v>3.6597222222222218E-2</v>
      </c>
      <c r="E394">
        <v>939766</v>
      </c>
      <c r="F394" s="6">
        <v>42449</v>
      </c>
      <c r="G394" s="9" t="s">
        <v>2699</v>
      </c>
      <c r="H394" t="str">
        <f t="shared" si="12"/>
        <v>Monday</v>
      </c>
      <c r="I394">
        <f t="shared" si="13"/>
        <v>14</v>
      </c>
    </row>
    <row r="395" spans="1:9" x14ac:dyDescent="0.3">
      <c r="A395">
        <v>893387</v>
      </c>
      <c r="B395" t="s">
        <v>2324</v>
      </c>
      <c r="C395" s="2">
        <v>42448.561111111114</v>
      </c>
      <c r="D395" s="7">
        <v>3.6527777777777777E-2</v>
      </c>
      <c r="E395">
        <v>893387</v>
      </c>
      <c r="F395" s="6">
        <v>42448</v>
      </c>
      <c r="G395" s="9" t="s">
        <v>2700</v>
      </c>
      <c r="H395" t="str">
        <f t="shared" si="12"/>
        <v>Thursday</v>
      </c>
      <c r="I395">
        <f t="shared" si="13"/>
        <v>13</v>
      </c>
    </row>
    <row r="396" spans="1:9" x14ac:dyDescent="0.3">
      <c r="A396">
        <v>821735</v>
      </c>
      <c r="B396" t="s">
        <v>2326</v>
      </c>
      <c r="C396" s="2">
        <v>42382.400694444441</v>
      </c>
      <c r="D396" s="7">
        <v>3.6481481481481483E-2</v>
      </c>
      <c r="E396">
        <v>821735</v>
      </c>
      <c r="F396" s="6">
        <v>42382</v>
      </c>
      <c r="G396" s="9" t="s">
        <v>2701</v>
      </c>
      <c r="H396" t="str">
        <f t="shared" si="12"/>
        <v>Thursday</v>
      </c>
      <c r="I396">
        <f t="shared" si="13"/>
        <v>9</v>
      </c>
    </row>
    <row r="397" spans="1:9" x14ac:dyDescent="0.3">
      <c r="A397">
        <v>810445</v>
      </c>
      <c r="B397" t="s">
        <v>2329</v>
      </c>
      <c r="C397" s="2">
        <v>42392.82708333333</v>
      </c>
      <c r="D397" s="7">
        <v>3.6481481481481483E-2</v>
      </c>
      <c r="E397">
        <v>810445</v>
      </c>
      <c r="F397" s="6">
        <v>42392</v>
      </c>
      <c r="G397" s="9" t="s">
        <v>2702</v>
      </c>
      <c r="H397" t="str">
        <f t="shared" si="12"/>
        <v>Friday</v>
      </c>
      <c r="I397">
        <f t="shared" si="13"/>
        <v>19</v>
      </c>
    </row>
    <row r="398" spans="1:9" x14ac:dyDescent="0.3">
      <c r="A398">
        <v>789061</v>
      </c>
      <c r="B398" t="s">
        <v>2333</v>
      </c>
      <c r="C398" s="2">
        <v>42409.317361111112</v>
      </c>
      <c r="D398" s="7">
        <v>3.6458333333333336E-2</v>
      </c>
      <c r="E398">
        <v>789061</v>
      </c>
      <c r="F398" s="6">
        <v>42409</v>
      </c>
      <c r="G398" s="9" t="s">
        <v>2572</v>
      </c>
      <c r="H398" t="str">
        <f t="shared" si="12"/>
        <v>Saturday</v>
      </c>
      <c r="I398">
        <f t="shared" si="13"/>
        <v>7</v>
      </c>
    </row>
    <row r="399" spans="1:9" x14ac:dyDescent="0.3">
      <c r="A399">
        <v>809311</v>
      </c>
      <c r="B399" t="s">
        <v>2328</v>
      </c>
      <c r="C399" s="2">
        <v>42441.452777777777</v>
      </c>
      <c r="D399" s="7">
        <v>3.636574074074074E-2</v>
      </c>
      <c r="E399">
        <v>809311</v>
      </c>
      <c r="F399" s="6">
        <v>42441</v>
      </c>
      <c r="G399" s="9" t="s">
        <v>2703</v>
      </c>
      <c r="H399" t="str">
        <f t="shared" si="12"/>
        <v>Friday</v>
      </c>
      <c r="I399">
        <f t="shared" si="13"/>
        <v>10</v>
      </c>
    </row>
    <row r="400" spans="1:9" x14ac:dyDescent="0.3">
      <c r="A400">
        <v>2422252</v>
      </c>
      <c r="B400" t="s">
        <v>2328</v>
      </c>
      <c r="C400" s="2">
        <v>42422.708333333336</v>
      </c>
      <c r="D400" s="7">
        <v>3.636574074074074E-2</v>
      </c>
      <c r="E400">
        <v>2384970</v>
      </c>
      <c r="F400" s="6">
        <v>42422</v>
      </c>
      <c r="G400" s="9" t="s">
        <v>2409</v>
      </c>
      <c r="H400" t="str">
        <f t="shared" si="12"/>
        <v>Saturday</v>
      </c>
      <c r="I400">
        <f t="shared" si="13"/>
        <v>17</v>
      </c>
    </row>
    <row r="401" spans="1:9" x14ac:dyDescent="0.3">
      <c r="A401">
        <v>810446</v>
      </c>
      <c r="B401" t="s">
        <v>2329</v>
      </c>
      <c r="C401" s="2">
        <v>42375.581944444442</v>
      </c>
      <c r="D401" s="7">
        <v>3.6296296296296292E-2</v>
      </c>
      <c r="E401">
        <v>810446</v>
      </c>
      <c r="F401" s="6">
        <v>42375</v>
      </c>
      <c r="G401" s="9" t="s">
        <v>2704</v>
      </c>
      <c r="H401" t="str">
        <f t="shared" si="12"/>
        <v>Saturday</v>
      </c>
      <c r="I401">
        <f t="shared" si="13"/>
        <v>13</v>
      </c>
    </row>
    <row r="402" spans="1:9" x14ac:dyDescent="0.3">
      <c r="A402">
        <v>810346</v>
      </c>
      <c r="B402" t="s">
        <v>2333</v>
      </c>
      <c r="C402" s="2">
        <v>42418.663194444445</v>
      </c>
      <c r="D402" s="7">
        <v>3.6249999999999998E-2</v>
      </c>
      <c r="E402">
        <v>810346</v>
      </c>
      <c r="F402" s="6">
        <v>42418</v>
      </c>
      <c r="G402" s="9" t="s">
        <v>2705</v>
      </c>
      <c r="H402" t="str">
        <f t="shared" si="12"/>
        <v>Thursday</v>
      </c>
      <c r="I402">
        <f t="shared" si="13"/>
        <v>15</v>
      </c>
    </row>
    <row r="403" spans="1:9" x14ac:dyDescent="0.3">
      <c r="A403">
        <v>773342</v>
      </c>
      <c r="B403" t="s">
        <v>2333</v>
      </c>
      <c r="C403" s="2">
        <v>42397.417361111111</v>
      </c>
      <c r="D403" s="7">
        <v>3.6145833333333335E-2</v>
      </c>
      <c r="E403">
        <v>773342</v>
      </c>
      <c r="F403" s="6">
        <v>42397</v>
      </c>
      <c r="G403" s="9" t="s">
        <v>2706</v>
      </c>
      <c r="H403" t="str">
        <f t="shared" si="12"/>
        <v>Tuesday</v>
      </c>
      <c r="I403">
        <f t="shared" si="13"/>
        <v>10</v>
      </c>
    </row>
    <row r="404" spans="1:9" x14ac:dyDescent="0.3">
      <c r="A404">
        <v>866733</v>
      </c>
      <c r="B404" t="s">
        <v>2324</v>
      </c>
      <c r="C404" s="2">
        <v>42440.542361111111</v>
      </c>
      <c r="D404" s="7">
        <v>3.6087962962962968E-2</v>
      </c>
      <c r="E404">
        <v>866733</v>
      </c>
      <c r="F404" s="6">
        <v>42440</v>
      </c>
      <c r="G404" s="9" t="s">
        <v>2524</v>
      </c>
      <c r="H404" t="str">
        <f t="shared" si="12"/>
        <v>Saturday</v>
      </c>
      <c r="I404">
        <f t="shared" si="13"/>
        <v>13</v>
      </c>
    </row>
    <row r="405" spans="1:9" x14ac:dyDescent="0.3">
      <c r="A405">
        <v>611645</v>
      </c>
      <c r="B405" t="s">
        <v>2333</v>
      </c>
      <c r="C405" s="2">
        <v>42373.605555555558</v>
      </c>
      <c r="D405" s="7">
        <v>3.6041666666666666E-2</v>
      </c>
      <c r="E405">
        <v>611645</v>
      </c>
      <c r="F405" s="6">
        <v>42373</v>
      </c>
      <c r="G405" s="9" t="s">
        <v>2474</v>
      </c>
      <c r="H405" t="str">
        <f t="shared" si="12"/>
        <v>Friday</v>
      </c>
      <c r="I405">
        <f t="shared" si="13"/>
        <v>14</v>
      </c>
    </row>
    <row r="406" spans="1:9" x14ac:dyDescent="0.3">
      <c r="A406">
        <v>2415121</v>
      </c>
      <c r="B406" t="s">
        <v>2329</v>
      </c>
      <c r="C406" s="2">
        <v>42453.515972222223</v>
      </c>
      <c r="D406" s="7">
        <v>3.5995370370370372E-2</v>
      </c>
      <c r="E406">
        <v>2415121</v>
      </c>
      <c r="F406" s="6">
        <v>42453</v>
      </c>
      <c r="G406" s="9" t="s">
        <v>2707</v>
      </c>
      <c r="H406" t="str">
        <f t="shared" si="12"/>
        <v>Monday</v>
      </c>
      <c r="I406">
        <f t="shared" si="13"/>
        <v>12</v>
      </c>
    </row>
    <row r="407" spans="1:9" x14ac:dyDescent="0.3">
      <c r="A407">
        <v>789318</v>
      </c>
      <c r="B407" t="s">
        <v>2329</v>
      </c>
      <c r="C407" s="2">
        <v>42440.802777777775</v>
      </c>
      <c r="D407" s="7">
        <v>3.5972222222222218E-2</v>
      </c>
      <c r="E407">
        <v>789318</v>
      </c>
      <c r="F407" s="6">
        <v>42440</v>
      </c>
      <c r="G407" s="9" t="s">
        <v>2708</v>
      </c>
      <c r="H407" t="str">
        <f t="shared" si="12"/>
        <v>Thursday</v>
      </c>
      <c r="I407">
        <f t="shared" si="13"/>
        <v>19</v>
      </c>
    </row>
    <row r="408" spans="1:9" x14ac:dyDescent="0.3">
      <c r="A408">
        <v>2000160</v>
      </c>
      <c r="B408" t="s">
        <v>2324</v>
      </c>
      <c r="C408" s="2">
        <v>42433.72152777778</v>
      </c>
      <c r="D408" s="7">
        <v>3.5949074074074071E-2</v>
      </c>
      <c r="E408">
        <v>2000160</v>
      </c>
      <c r="F408" s="6">
        <v>42433</v>
      </c>
      <c r="G408" s="9" t="s">
        <v>2647</v>
      </c>
      <c r="H408" t="str">
        <f t="shared" si="12"/>
        <v>Sunday</v>
      </c>
      <c r="I408">
        <f t="shared" si="13"/>
        <v>17</v>
      </c>
    </row>
    <row r="409" spans="1:9" x14ac:dyDescent="0.3">
      <c r="A409">
        <v>789261</v>
      </c>
      <c r="B409" t="s">
        <v>2326</v>
      </c>
      <c r="C409" s="2">
        <v>42403.923611111109</v>
      </c>
      <c r="D409" s="7">
        <v>3.5868055555555556E-2</v>
      </c>
      <c r="E409">
        <v>789261</v>
      </c>
      <c r="F409" s="6">
        <v>42403</v>
      </c>
      <c r="G409" s="9" t="s">
        <v>2709</v>
      </c>
      <c r="H409" t="str">
        <f t="shared" si="12"/>
        <v>Wednesday</v>
      </c>
      <c r="I409">
        <f t="shared" si="13"/>
        <v>22</v>
      </c>
    </row>
    <row r="410" spans="1:9" x14ac:dyDescent="0.3">
      <c r="A410">
        <v>810198</v>
      </c>
      <c r="B410" t="s">
        <v>2326</v>
      </c>
      <c r="C410" s="2">
        <v>42398.243750000001</v>
      </c>
      <c r="D410" s="7">
        <v>3.5509259259259261E-2</v>
      </c>
      <c r="E410">
        <v>810198</v>
      </c>
      <c r="F410" s="6">
        <v>42398</v>
      </c>
      <c r="G410" s="9" t="s">
        <v>2710</v>
      </c>
      <c r="H410" t="str">
        <f t="shared" si="12"/>
        <v>Wednesday</v>
      </c>
      <c r="I410">
        <f t="shared" si="13"/>
        <v>5</v>
      </c>
    </row>
    <row r="411" spans="1:9" x14ac:dyDescent="0.3">
      <c r="A411">
        <v>1106425</v>
      </c>
      <c r="B411" t="s">
        <v>2333</v>
      </c>
      <c r="C411" s="2">
        <v>42450.3125</v>
      </c>
      <c r="D411" s="7">
        <v>3.5486111111111114E-2</v>
      </c>
      <c r="E411">
        <v>1106425</v>
      </c>
      <c r="F411" s="6">
        <v>42450</v>
      </c>
      <c r="G411" s="9" t="s">
        <v>2583</v>
      </c>
      <c r="H411" t="str">
        <f t="shared" si="12"/>
        <v>Thursday</v>
      </c>
      <c r="I411">
        <f t="shared" si="13"/>
        <v>7</v>
      </c>
    </row>
    <row r="412" spans="1:9" x14ac:dyDescent="0.3">
      <c r="A412">
        <v>611535</v>
      </c>
      <c r="B412" t="s">
        <v>2329</v>
      </c>
      <c r="C412" s="2">
        <v>42378.23333333333</v>
      </c>
      <c r="D412" s="7">
        <v>3.5462962962962967E-2</v>
      </c>
      <c r="E412">
        <v>611535</v>
      </c>
      <c r="F412" s="6">
        <v>42378</v>
      </c>
      <c r="G412" s="9" t="s">
        <v>2711</v>
      </c>
      <c r="H412" t="str">
        <f t="shared" si="12"/>
        <v>Sunday</v>
      </c>
      <c r="I412">
        <f t="shared" si="13"/>
        <v>5</v>
      </c>
    </row>
    <row r="413" spans="1:9" x14ac:dyDescent="0.3">
      <c r="A413">
        <v>772787</v>
      </c>
      <c r="B413" t="s">
        <v>2333</v>
      </c>
      <c r="C413" s="2">
        <v>42397.606249999997</v>
      </c>
      <c r="D413" s="7">
        <v>3.5451388888888886E-2</v>
      </c>
      <c r="E413">
        <v>772787</v>
      </c>
      <c r="F413" s="6">
        <v>42397</v>
      </c>
      <c r="G413" s="9" t="s">
        <v>2712</v>
      </c>
      <c r="H413" t="str">
        <f t="shared" si="12"/>
        <v>Sunday</v>
      </c>
      <c r="I413">
        <f t="shared" si="13"/>
        <v>14</v>
      </c>
    </row>
    <row r="414" spans="1:9" x14ac:dyDescent="0.3">
      <c r="A414">
        <v>772529</v>
      </c>
      <c r="B414" t="s">
        <v>2329</v>
      </c>
      <c r="C414" s="2">
        <v>42406.751388888886</v>
      </c>
      <c r="D414" s="7">
        <v>3.5393518518518519E-2</v>
      </c>
      <c r="E414">
        <v>772529</v>
      </c>
      <c r="F414" s="6">
        <v>42406</v>
      </c>
      <c r="G414" s="9" t="s">
        <v>2713</v>
      </c>
      <c r="H414" t="str">
        <f t="shared" si="12"/>
        <v>Monday</v>
      </c>
      <c r="I414">
        <f t="shared" si="13"/>
        <v>18</v>
      </c>
    </row>
    <row r="415" spans="1:9" x14ac:dyDescent="0.3">
      <c r="A415">
        <v>869425</v>
      </c>
      <c r="B415" t="s">
        <v>2328</v>
      </c>
      <c r="C415" s="2">
        <v>42454.624305555553</v>
      </c>
      <c r="D415" s="7">
        <v>3.5138888888888893E-2</v>
      </c>
      <c r="E415">
        <v>869425</v>
      </c>
      <c r="F415" s="6">
        <v>42454</v>
      </c>
      <c r="G415" s="9" t="s">
        <v>2714</v>
      </c>
      <c r="H415" t="str">
        <f t="shared" si="12"/>
        <v>Wednesday</v>
      </c>
      <c r="I415">
        <f t="shared" si="13"/>
        <v>14</v>
      </c>
    </row>
    <row r="416" spans="1:9" x14ac:dyDescent="0.3">
      <c r="A416">
        <v>2091963</v>
      </c>
      <c r="B416" t="s">
        <v>2329</v>
      </c>
      <c r="C416" s="2">
        <v>42406.738888888889</v>
      </c>
      <c r="D416" s="7">
        <v>3.5092592592592592E-2</v>
      </c>
      <c r="E416">
        <v>2091963</v>
      </c>
      <c r="F416" s="6">
        <v>42406</v>
      </c>
      <c r="G416" s="9" t="s">
        <v>2715</v>
      </c>
      <c r="H416" t="str">
        <f t="shared" si="12"/>
        <v>Friday</v>
      </c>
      <c r="I416">
        <f t="shared" si="13"/>
        <v>17</v>
      </c>
    </row>
    <row r="417" spans="1:9" x14ac:dyDescent="0.3">
      <c r="A417">
        <v>789376</v>
      </c>
      <c r="B417" t="s">
        <v>2328</v>
      </c>
      <c r="C417" s="2">
        <v>42441.707638888889</v>
      </c>
      <c r="D417" s="7">
        <v>3.5023148148148144E-2</v>
      </c>
      <c r="E417">
        <v>789376</v>
      </c>
      <c r="F417" s="6">
        <v>42441</v>
      </c>
      <c r="G417" s="9" t="s">
        <v>2622</v>
      </c>
      <c r="H417" t="str">
        <f t="shared" si="12"/>
        <v>Saturday</v>
      </c>
      <c r="I417">
        <f t="shared" si="13"/>
        <v>16</v>
      </c>
    </row>
    <row r="418" spans="1:9" x14ac:dyDescent="0.3">
      <c r="A418">
        <v>906640</v>
      </c>
      <c r="B418" t="s">
        <v>2329</v>
      </c>
      <c r="C418" s="2">
        <v>42453.444444444445</v>
      </c>
      <c r="D418" s="7">
        <v>3.5023148148148144E-2</v>
      </c>
      <c r="E418">
        <v>906640</v>
      </c>
      <c r="F418" s="6">
        <v>42453</v>
      </c>
      <c r="G418" s="9" t="s">
        <v>2649</v>
      </c>
      <c r="H418" t="str">
        <f t="shared" si="12"/>
        <v>Saturday</v>
      </c>
      <c r="I418">
        <f t="shared" si="13"/>
        <v>10</v>
      </c>
    </row>
    <row r="419" spans="1:9" x14ac:dyDescent="0.3">
      <c r="A419">
        <v>909630</v>
      </c>
      <c r="B419" t="s">
        <v>2328</v>
      </c>
      <c r="C419" s="2">
        <v>42454.649305555555</v>
      </c>
      <c r="D419" s="7">
        <v>3.5023148148148144E-2</v>
      </c>
      <c r="E419">
        <v>909630</v>
      </c>
      <c r="F419" s="6">
        <v>42454</v>
      </c>
      <c r="G419" s="9" t="s">
        <v>2716</v>
      </c>
      <c r="H419" t="str">
        <f t="shared" si="12"/>
        <v>Sunday</v>
      </c>
      <c r="I419">
        <f t="shared" si="13"/>
        <v>15</v>
      </c>
    </row>
    <row r="420" spans="1:9" x14ac:dyDescent="0.3">
      <c r="A420">
        <v>2021328</v>
      </c>
      <c r="B420" t="s">
        <v>2328</v>
      </c>
      <c r="C420" s="2">
        <v>42436.421527777777</v>
      </c>
      <c r="D420" s="7">
        <v>3.4930555555555555E-2</v>
      </c>
      <c r="E420">
        <v>2021328</v>
      </c>
      <c r="F420" s="6">
        <v>42436</v>
      </c>
      <c r="G420" s="9" t="s">
        <v>2500</v>
      </c>
      <c r="H420" t="str">
        <f t="shared" si="12"/>
        <v>Sunday</v>
      </c>
      <c r="I420">
        <f t="shared" si="13"/>
        <v>10</v>
      </c>
    </row>
    <row r="421" spans="1:9" x14ac:dyDescent="0.3">
      <c r="A421">
        <v>894225</v>
      </c>
      <c r="B421" t="s">
        <v>2329</v>
      </c>
      <c r="C421" s="2">
        <v>42453.509722222225</v>
      </c>
      <c r="D421" s="7">
        <v>3.4930555555555555E-2</v>
      </c>
      <c r="E421">
        <v>894225</v>
      </c>
      <c r="F421" s="6">
        <v>42453</v>
      </c>
      <c r="G421" s="9" t="s">
        <v>2523</v>
      </c>
      <c r="H421" t="str">
        <f t="shared" si="12"/>
        <v>Tuesday</v>
      </c>
      <c r="I421">
        <f t="shared" si="13"/>
        <v>12</v>
      </c>
    </row>
    <row r="422" spans="1:9" x14ac:dyDescent="0.3">
      <c r="A422">
        <v>920207</v>
      </c>
      <c r="B422" t="s">
        <v>2330</v>
      </c>
      <c r="C422" s="2">
        <v>42456.640972222223</v>
      </c>
      <c r="D422" s="7">
        <v>3.4861111111111114E-2</v>
      </c>
      <c r="E422">
        <v>920207</v>
      </c>
      <c r="F422" s="6">
        <v>42456</v>
      </c>
      <c r="G422" s="9" t="s">
        <v>2717</v>
      </c>
      <c r="H422" t="str">
        <f t="shared" si="12"/>
        <v>Sunday</v>
      </c>
      <c r="I422">
        <f t="shared" si="13"/>
        <v>15</v>
      </c>
    </row>
    <row r="423" spans="1:9" x14ac:dyDescent="0.3">
      <c r="A423">
        <v>810000</v>
      </c>
      <c r="B423" t="s">
        <v>2333</v>
      </c>
      <c r="C423" s="2">
        <v>42413.401388888888</v>
      </c>
      <c r="D423" s="7">
        <v>3.4826388888888886E-2</v>
      </c>
      <c r="E423">
        <v>810000</v>
      </c>
      <c r="F423" s="6">
        <v>42413</v>
      </c>
      <c r="G423" s="9" t="s">
        <v>2491</v>
      </c>
      <c r="H423" t="str">
        <f t="shared" si="12"/>
        <v>Monday</v>
      </c>
      <c r="I423">
        <f t="shared" si="13"/>
        <v>9</v>
      </c>
    </row>
    <row r="424" spans="1:9" x14ac:dyDescent="0.3">
      <c r="A424">
        <v>865774</v>
      </c>
      <c r="B424" t="s">
        <v>2328</v>
      </c>
      <c r="C424" s="2">
        <v>42442.473611111112</v>
      </c>
      <c r="D424" s="7">
        <v>3.4652777777777775E-2</v>
      </c>
      <c r="E424">
        <v>865774</v>
      </c>
      <c r="F424" s="6">
        <v>42442</v>
      </c>
      <c r="G424" s="9" t="s">
        <v>2433</v>
      </c>
      <c r="H424" t="str">
        <f t="shared" si="12"/>
        <v>Saturday</v>
      </c>
      <c r="I424">
        <f t="shared" si="13"/>
        <v>11</v>
      </c>
    </row>
    <row r="425" spans="1:9" x14ac:dyDescent="0.3">
      <c r="A425">
        <v>894037</v>
      </c>
      <c r="B425" t="s">
        <v>2328</v>
      </c>
      <c r="C425" s="2">
        <v>42448.357638888891</v>
      </c>
      <c r="D425" s="7">
        <v>3.4652777777777775E-2</v>
      </c>
      <c r="E425">
        <v>894037</v>
      </c>
      <c r="F425" s="6">
        <v>42448</v>
      </c>
      <c r="G425" s="9" t="s">
        <v>2718</v>
      </c>
      <c r="H425" t="str">
        <f t="shared" si="12"/>
        <v>Wednesday</v>
      </c>
      <c r="I425">
        <f t="shared" si="13"/>
        <v>8</v>
      </c>
    </row>
    <row r="426" spans="1:9" x14ac:dyDescent="0.3">
      <c r="A426">
        <v>788893</v>
      </c>
      <c r="B426" t="s">
        <v>2333</v>
      </c>
      <c r="C426" s="2">
        <v>42415.206944444442</v>
      </c>
      <c r="D426" s="7">
        <v>3.4618055555555555E-2</v>
      </c>
      <c r="E426">
        <v>788893</v>
      </c>
      <c r="F426" s="6">
        <v>42415</v>
      </c>
      <c r="G426" s="9" t="s">
        <v>2719</v>
      </c>
      <c r="H426" t="str">
        <f t="shared" si="12"/>
        <v>Saturday</v>
      </c>
      <c r="I426">
        <f t="shared" si="13"/>
        <v>4</v>
      </c>
    </row>
    <row r="427" spans="1:9" x14ac:dyDescent="0.3">
      <c r="A427">
        <v>907961</v>
      </c>
      <c r="B427" t="s">
        <v>2328</v>
      </c>
      <c r="C427" s="2">
        <v>42454.642361111109</v>
      </c>
      <c r="D427" s="7">
        <v>3.4560185185185187E-2</v>
      </c>
      <c r="E427">
        <v>907961</v>
      </c>
      <c r="F427" s="6">
        <v>42454</v>
      </c>
      <c r="G427" s="9" t="s">
        <v>2720</v>
      </c>
      <c r="H427" t="str">
        <f t="shared" si="12"/>
        <v>Thursday</v>
      </c>
      <c r="I427">
        <f t="shared" si="13"/>
        <v>15</v>
      </c>
    </row>
    <row r="428" spans="1:9" x14ac:dyDescent="0.3">
      <c r="A428">
        <v>789319</v>
      </c>
      <c r="B428" t="s">
        <v>2328</v>
      </c>
      <c r="C428" s="2">
        <v>42441.535416666666</v>
      </c>
      <c r="D428" s="7">
        <v>3.453703703703704E-2</v>
      </c>
      <c r="E428">
        <v>789319</v>
      </c>
      <c r="F428" s="6">
        <v>42441</v>
      </c>
      <c r="G428" s="9" t="s">
        <v>2655</v>
      </c>
      <c r="H428" t="str">
        <f t="shared" si="12"/>
        <v>Friday</v>
      </c>
      <c r="I428">
        <f t="shared" si="13"/>
        <v>12</v>
      </c>
    </row>
    <row r="429" spans="1:9" x14ac:dyDescent="0.3">
      <c r="A429">
        <v>2090526</v>
      </c>
      <c r="B429" t="s">
        <v>2331</v>
      </c>
      <c r="C429" s="2">
        <v>42392.252083333333</v>
      </c>
      <c r="D429" s="7">
        <v>3.4340277777777782E-2</v>
      </c>
      <c r="E429">
        <v>2090526</v>
      </c>
      <c r="F429" s="6">
        <v>42392</v>
      </c>
      <c r="G429" s="9" t="s">
        <v>2721</v>
      </c>
      <c r="H429" t="str">
        <f t="shared" si="12"/>
        <v>Wednesday</v>
      </c>
      <c r="I429">
        <f t="shared" si="13"/>
        <v>6</v>
      </c>
    </row>
    <row r="430" spans="1:9" x14ac:dyDescent="0.3">
      <c r="A430">
        <v>790325</v>
      </c>
      <c r="B430" t="s">
        <v>2330</v>
      </c>
      <c r="C430" s="2">
        <v>42398.352083333331</v>
      </c>
      <c r="D430" s="7">
        <v>3.4305555555555554E-2</v>
      </c>
      <c r="E430">
        <v>790325</v>
      </c>
      <c r="F430" s="6">
        <v>42398</v>
      </c>
      <c r="G430" s="9" t="s">
        <v>2722</v>
      </c>
      <c r="H430" t="str">
        <f t="shared" si="12"/>
        <v>Wednesday</v>
      </c>
      <c r="I430">
        <f t="shared" si="13"/>
        <v>8</v>
      </c>
    </row>
    <row r="431" spans="1:9" x14ac:dyDescent="0.3">
      <c r="A431">
        <v>780546</v>
      </c>
      <c r="B431" t="s">
        <v>2326</v>
      </c>
      <c r="C431" s="2">
        <v>42449.65902777778</v>
      </c>
      <c r="D431" s="7">
        <v>3.4270833333333334E-2</v>
      </c>
      <c r="E431">
        <v>780546</v>
      </c>
      <c r="F431" s="6">
        <v>42449</v>
      </c>
      <c r="G431" s="9" t="s">
        <v>2723</v>
      </c>
      <c r="H431" t="str">
        <f t="shared" si="12"/>
        <v>Wednesday</v>
      </c>
      <c r="I431">
        <f t="shared" si="13"/>
        <v>15</v>
      </c>
    </row>
    <row r="432" spans="1:9" x14ac:dyDescent="0.3">
      <c r="A432">
        <v>507286</v>
      </c>
      <c r="B432" t="s">
        <v>2331</v>
      </c>
      <c r="C432" s="2">
        <v>42372.625</v>
      </c>
      <c r="D432" s="7">
        <v>3.4155092592592591E-2</v>
      </c>
      <c r="E432">
        <v>507286</v>
      </c>
      <c r="F432" s="6">
        <v>42372</v>
      </c>
      <c r="G432" s="9" t="s">
        <v>2724</v>
      </c>
      <c r="H432" t="str">
        <f t="shared" si="12"/>
        <v>Tuesday</v>
      </c>
      <c r="I432">
        <f t="shared" si="13"/>
        <v>15</v>
      </c>
    </row>
    <row r="433" spans="1:9" x14ac:dyDescent="0.3">
      <c r="A433">
        <v>794389</v>
      </c>
      <c r="B433" t="s">
        <v>2329</v>
      </c>
      <c r="C433" s="2">
        <v>42394.885416666664</v>
      </c>
      <c r="D433" s="7">
        <v>3.3981481481481481E-2</v>
      </c>
      <c r="E433">
        <v>794389</v>
      </c>
      <c r="F433" s="6">
        <v>42394</v>
      </c>
      <c r="G433" s="9" t="s">
        <v>2725</v>
      </c>
      <c r="H433" t="str">
        <f t="shared" si="12"/>
        <v>Sunday</v>
      </c>
      <c r="I433">
        <f t="shared" si="13"/>
        <v>21</v>
      </c>
    </row>
    <row r="434" spans="1:9" x14ac:dyDescent="0.3">
      <c r="A434">
        <v>833017</v>
      </c>
      <c r="B434" t="s">
        <v>2329</v>
      </c>
      <c r="C434" s="2">
        <v>42453.619444444441</v>
      </c>
      <c r="D434" s="7">
        <v>3.3912037037037039E-2</v>
      </c>
      <c r="E434">
        <v>833017</v>
      </c>
      <c r="F434" s="6">
        <v>42453</v>
      </c>
      <c r="G434" s="9" t="s">
        <v>2726</v>
      </c>
      <c r="H434" t="str">
        <f t="shared" si="12"/>
        <v>Tuesday</v>
      </c>
      <c r="I434">
        <f t="shared" si="13"/>
        <v>14</v>
      </c>
    </row>
    <row r="435" spans="1:9" x14ac:dyDescent="0.3">
      <c r="A435">
        <v>810599</v>
      </c>
      <c r="B435" t="s">
        <v>2334</v>
      </c>
      <c r="C435" s="2">
        <v>42374.844444444447</v>
      </c>
      <c r="D435" s="7">
        <v>3.3912037037037039E-2</v>
      </c>
      <c r="E435">
        <v>810599</v>
      </c>
      <c r="F435" s="6">
        <v>42374</v>
      </c>
      <c r="G435" s="9" t="s">
        <v>2727</v>
      </c>
      <c r="H435" t="str">
        <f t="shared" si="12"/>
        <v>Friday</v>
      </c>
      <c r="I435">
        <f t="shared" si="13"/>
        <v>20</v>
      </c>
    </row>
    <row r="436" spans="1:9" x14ac:dyDescent="0.3">
      <c r="A436">
        <v>393552</v>
      </c>
      <c r="B436" t="s">
        <v>2329</v>
      </c>
      <c r="C436" s="2">
        <v>42398.79583333333</v>
      </c>
      <c r="D436" s="7">
        <v>3.3865740740740738E-2</v>
      </c>
      <c r="E436">
        <v>393552</v>
      </c>
      <c r="F436" s="6">
        <v>42398</v>
      </c>
      <c r="G436" s="9" t="s">
        <v>2728</v>
      </c>
      <c r="H436" t="str">
        <f t="shared" si="12"/>
        <v>Thursday</v>
      </c>
      <c r="I436">
        <f t="shared" si="13"/>
        <v>19</v>
      </c>
    </row>
    <row r="437" spans="1:9" x14ac:dyDescent="0.3">
      <c r="A437">
        <v>870696</v>
      </c>
      <c r="B437" t="s">
        <v>2329</v>
      </c>
      <c r="C437" s="2">
        <v>42453.629166666666</v>
      </c>
      <c r="D437" s="7">
        <v>3.3773148148148149E-2</v>
      </c>
      <c r="E437">
        <v>870696</v>
      </c>
      <c r="F437" s="6">
        <v>42453</v>
      </c>
      <c r="G437" s="9" t="s">
        <v>2729</v>
      </c>
      <c r="H437" t="str">
        <f t="shared" si="12"/>
        <v>Sunday</v>
      </c>
      <c r="I437">
        <f t="shared" si="13"/>
        <v>15</v>
      </c>
    </row>
    <row r="438" spans="1:9" x14ac:dyDescent="0.3">
      <c r="A438">
        <v>904933</v>
      </c>
      <c r="B438" t="s">
        <v>2329</v>
      </c>
      <c r="C438" s="2">
        <v>42453.645138888889</v>
      </c>
      <c r="D438" s="7">
        <v>3.3680555555555554E-2</v>
      </c>
      <c r="E438">
        <v>904933</v>
      </c>
      <c r="F438" s="6">
        <v>42453</v>
      </c>
      <c r="G438" s="9" t="s">
        <v>2642</v>
      </c>
      <c r="H438" t="str">
        <f t="shared" si="12"/>
        <v>Sunday</v>
      </c>
      <c r="I438">
        <f t="shared" si="13"/>
        <v>15</v>
      </c>
    </row>
    <row r="439" spans="1:9" x14ac:dyDescent="0.3">
      <c r="A439">
        <v>772477</v>
      </c>
      <c r="B439" t="s">
        <v>2330</v>
      </c>
      <c r="C439" s="2">
        <v>42387.179861111108</v>
      </c>
      <c r="D439" s="7">
        <v>3.3506944444444443E-2</v>
      </c>
      <c r="E439">
        <v>772477</v>
      </c>
      <c r="F439" s="6">
        <v>42387</v>
      </c>
      <c r="G439" s="9" t="s">
        <v>2730</v>
      </c>
      <c r="H439" t="str">
        <f t="shared" si="12"/>
        <v>Friday</v>
      </c>
      <c r="I439">
        <f t="shared" si="13"/>
        <v>4</v>
      </c>
    </row>
    <row r="440" spans="1:9" x14ac:dyDescent="0.3">
      <c r="A440">
        <v>779576</v>
      </c>
      <c r="B440" t="s">
        <v>2325</v>
      </c>
      <c r="C440" s="2">
        <v>42395.899305555555</v>
      </c>
      <c r="D440" s="7">
        <v>3.3437500000000002E-2</v>
      </c>
      <c r="E440">
        <v>779576</v>
      </c>
      <c r="F440" s="6">
        <v>42395</v>
      </c>
      <c r="G440" s="9" t="s">
        <v>2386</v>
      </c>
      <c r="H440" t="str">
        <f t="shared" si="12"/>
        <v>Saturday</v>
      </c>
      <c r="I440">
        <f t="shared" si="13"/>
        <v>21</v>
      </c>
    </row>
    <row r="441" spans="1:9" x14ac:dyDescent="0.3">
      <c r="A441">
        <v>1108737</v>
      </c>
      <c r="B441" t="s">
        <v>2330</v>
      </c>
      <c r="C441" s="2">
        <v>42437.590277777781</v>
      </c>
      <c r="D441" s="7">
        <v>3.3402777777777781E-2</v>
      </c>
      <c r="E441">
        <v>1108737</v>
      </c>
      <c r="F441" s="6">
        <v>42437</v>
      </c>
      <c r="G441" s="9" t="s">
        <v>2731</v>
      </c>
      <c r="H441" t="str">
        <f t="shared" si="12"/>
        <v>Saturday</v>
      </c>
      <c r="I441">
        <f t="shared" si="13"/>
        <v>14</v>
      </c>
    </row>
    <row r="442" spans="1:9" x14ac:dyDescent="0.3">
      <c r="A442">
        <v>2420497</v>
      </c>
      <c r="B442" t="s">
        <v>2330</v>
      </c>
      <c r="C442" s="2">
        <v>42379.831944444442</v>
      </c>
      <c r="D442" s="7">
        <v>3.3263888888888891E-2</v>
      </c>
      <c r="E442">
        <v>2420497</v>
      </c>
      <c r="F442" s="6">
        <v>42379</v>
      </c>
      <c r="G442" s="9" t="s">
        <v>2681</v>
      </c>
      <c r="H442" t="str">
        <f t="shared" si="12"/>
        <v>Monday</v>
      </c>
      <c r="I442">
        <f t="shared" si="13"/>
        <v>19</v>
      </c>
    </row>
    <row r="443" spans="1:9" x14ac:dyDescent="0.3">
      <c r="A443">
        <v>931362</v>
      </c>
      <c r="B443" t="s">
        <v>2328</v>
      </c>
      <c r="C443" s="2">
        <v>42459.575694444444</v>
      </c>
      <c r="D443" s="7">
        <v>3.3263888888888891E-2</v>
      </c>
      <c r="E443">
        <v>931362</v>
      </c>
      <c r="F443" s="6">
        <v>42459</v>
      </c>
      <c r="G443" s="9" t="s">
        <v>2732</v>
      </c>
      <c r="H443" t="str">
        <f t="shared" si="12"/>
        <v>Thursday</v>
      </c>
      <c r="I443">
        <f t="shared" si="13"/>
        <v>13</v>
      </c>
    </row>
    <row r="444" spans="1:9" x14ac:dyDescent="0.3">
      <c r="A444">
        <v>2362268</v>
      </c>
      <c r="B444" t="s">
        <v>2328</v>
      </c>
      <c r="C444" s="2">
        <v>42454.575694444444</v>
      </c>
      <c r="D444" s="7">
        <v>3.3240740740740744E-2</v>
      </c>
      <c r="E444">
        <v>2362268</v>
      </c>
      <c r="F444" s="6">
        <v>42454</v>
      </c>
      <c r="G444" s="9" t="s">
        <v>2732</v>
      </c>
      <c r="H444" t="str">
        <f t="shared" si="12"/>
        <v>Friday</v>
      </c>
      <c r="I444">
        <f t="shared" si="13"/>
        <v>13</v>
      </c>
    </row>
    <row r="445" spans="1:9" x14ac:dyDescent="0.3">
      <c r="A445">
        <v>859379</v>
      </c>
      <c r="B445" t="s">
        <v>2329</v>
      </c>
      <c r="C445" s="2">
        <v>42440.318055555559</v>
      </c>
      <c r="D445" s="7">
        <v>3.3125000000000002E-2</v>
      </c>
      <c r="E445">
        <v>859379</v>
      </c>
      <c r="F445" s="6">
        <v>42440</v>
      </c>
      <c r="G445" s="9" t="s">
        <v>2733</v>
      </c>
      <c r="H445" t="str">
        <f t="shared" si="12"/>
        <v>Tuesday</v>
      </c>
      <c r="I445">
        <f t="shared" si="13"/>
        <v>7</v>
      </c>
    </row>
    <row r="446" spans="1:9" x14ac:dyDescent="0.3">
      <c r="A446">
        <v>511233</v>
      </c>
      <c r="B446" t="s">
        <v>2324</v>
      </c>
      <c r="C446" s="2">
        <v>42378.87222222222</v>
      </c>
      <c r="D446" s="7">
        <v>3.3125000000000002E-2</v>
      </c>
      <c r="E446">
        <v>511233</v>
      </c>
      <c r="F446" s="6">
        <v>42378</v>
      </c>
      <c r="G446" s="9" t="s">
        <v>2734</v>
      </c>
      <c r="H446" t="str">
        <f t="shared" si="12"/>
        <v>Monday</v>
      </c>
      <c r="I446">
        <f t="shared" si="13"/>
        <v>20</v>
      </c>
    </row>
    <row r="447" spans="1:9" x14ac:dyDescent="0.3">
      <c r="A447">
        <v>940485</v>
      </c>
      <c r="B447" t="s">
        <v>2333</v>
      </c>
      <c r="C447" s="2">
        <v>42450.736805555556</v>
      </c>
      <c r="D447" s="7">
        <v>3.3020833333333333E-2</v>
      </c>
      <c r="E447">
        <v>940485</v>
      </c>
      <c r="F447" s="6">
        <v>42450</v>
      </c>
      <c r="G447" s="9" t="s">
        <v>2735</v>
      </c>
      <c r="H447" t="str">
        <f t="shared" si="12"/>
        <v>Saturday</v>
      </c>
      <c r="I447">
        <f t="shared" si="13"/>
        <v>17</v>
      </c>
    </row>
    <row r="448" spans="1:9" x14ac:dyDescent="0.3">
      <c r="A448">
        <v>1107713</v>
      </c>
      <c r="B448" t="s">
        <v>2333</v>
      </c>
      <c r="C448" s="2">
        <v>42436.84652777778</v>
      </c>
      <c r="D448" s="7">
        <v>3.2986111111111112E-2</v>
      </c>
      <c r="E448">
        <v>1107713</v>
      </c>
      <c r="F448" s="6">
        <v>42436</v>
      </c>
      <c r="G448" s="9" t="s">
        <v>2495</v>
      </c>
      <c r="H448" t="str">
        <f t="shared" si="12"/>
        <v>Thursday</v>
      </c>
      <c r="I448">
        <f t="shared" si="13"/>
        <v>20</v>
      </c>
    </row>
    <row r="449" spans="1:9" x14ac:dyDescent="0.3">
      <c r="A449">
        <v>893794</v>
      </c>
      <c r="B449" t="s">
        <v>2333</v>
      </c>
      <c r="C449" s="2">
        <v>42454.734027777777</v>
      </c>
      <c r="D449" s="7">
        <v>3.291666666666667E-2</v>
      </c>
      <c r="E449">
        <v>893794</v>
      </c>
      <c r="F449" s="6">
        <v>42454</v>
      </c>
      <c r="G449" s="9" t="s">
        <v>2736</v>
      </c>
      <c r="H449" t="str">
        <f t="shared" si="12"/>
        <v>Friday</v>
      </c>
      <c r="I449">
        <f t="shared" si="13"/>
        <v>17</v>
      </c>
    </row>
    <row r="450" spans="1:9" x14ac:dyDescent="0.3">
      <c r="A450">
        <v>600713</v>
      </c>
      <c r="B450" t="s">
        <v>2333</v>
      </c>
      <c r="C450" s="2">
        <v>42370.605555555558</v>
      </c>
      <c r="D450" s="7">
        <v>3.2847222222222222E-2</v>
      </c>
      <c r="E450">
        <v>600713</v>
      </c>
      <c r="F450" s="6">
        <v>42370</v>
      </c>
      <c r="G450" s="9" t="s">
        <v>2474</v>
      </c>
      <c r="H450" t="str">
        <f t="shared" ref="H450:H513" si="14">TEXT(A450,"dddd")</f>
        <v>Sunday</v>
      </c>
      <c r="I450">
        <f t="shared" ref="I450:I513" si="15">HOUR(G450)</f>
        <v>14</v>
      </c>
    </row>
    <row r="451" spans="1:9" x14ac:dyDescent="0.3">
      <c r="A451">
        <v>939846</v>
      </c>
      <c r="B451" t="s">
        <v>2333</v>
      </c>
      <c r="C451" s="2">
        <v>42437.645138888889</v>
      </c>
      <c r="D451" s="7">
        <v>3.2847222222222222E-2</v>
      </c>
      <c r="E451">
        <v>939846</v>
      </c>
      <c r="F451" s="6">
        <v>42437</v>
      </c>
      <c r="G451" s="9" t="s">
        <v>2642</v>
      </c>
      <c r="H451" t="str">
        <f t="shared" si="14"/>
        <v>Thursday</v>
      </c>
      <c r="I451">
        <f t="shared" si="15"/>
        <v>15</v>
      </c>
    </row>
    <row r="452" spans="1:9" x14ac:dyDescent="0.3">
      <c r="A452">
        <v>623564</v>
      </c>
      <c r="B452" t="s">
        <v>2333</v>
      </c>
      <c r="C452" s="2">
        <v>42383.662499999999</v>
      </c>
      <c r="D452" s="7">
        <v>3.2743055555555553E-2</v>
      </c>
      <c r="E452">
        <v>623564</v>
      </c>
      <c r="F452" s="6">
        <v>42383</v>
      </c>
      <c r="G452" s="9" t="s">
        <v>2737</v>
      </c>
      <c r="H452" t="str">
        <f t="shared" si="14"/>
        <v>Wednesday</v>
      </c>
      <c r="I452">
        <f t="shared" si="15"/>
        <v>15</v>
      </c>
    </row>
    <row r="453" spans="1:9" x14ac:dyDescent="0.3">
      <c r="A453">
        <v>2369921</v>
      </c>
      <c r="B453" t="s">
        <v>2324</v>
      </c>
      <c r="C453" s="2">
        <v>42390.71597222222</v>
      </c>
      <c r="D453" s="7">
        <v>3.2638888888888891E-2</v>
      </c>
      <c r="E453">
        <v>2369921</v>
      </c>
      <c r="F453" s="6">
        <v>42390</v>
      </c>
      <c r="G453" s="9" t="s">
        <v>2738</v>
      </c>
      <c r="H453" t="str">
        <f t="shared" si="14"/>
        <v>Sunday</v>
      </c>
      <c r="I453">
        <f t="shared" si="15"/>
        <v>17</v>
      </c>
    </row>
    <row r="454" spans="1:9" x14ac:dyDescent="0.3">
      <c r="A454">
        <v>789225</v>
      </c>
      <c r="B454" t="s">
        <v>2333</v>
      </c>
      <c r="C454" s="2">
        <v>42413.40347222222</v>
      </c>
      <c r="D454" s="7">
        <v>3.260416666666667E-2</v>
      </c>
      <c r="E454">
        <v>789225</v>
      </c>
      <c r="F454" s="6">
        <v>42413</v>
      </c>
      <c r="G454" s="9" t="s">
        <v>2739</v>
      </c>
      <c r="H454" t="str">
        <f t="shared" si="14"/>
        <v>Tuesday</v>
      </c>
      <c r="I454">
        <f t="shared" si="15"/>
        <v>9</v>
      </c>
    </row>
    <row r="455" spans="1:9" x14ac:dyDescent="0.3">
      <c r="A455">
        <v>2415121</v>
      </c>
      <c r="B455" t="s">
        <v>2333</v>
      </c>
      <c r="C455" s="2">
        <v>42451.931944444441</v>
      </c>
      <c r="D455" s="7">
        <v>3.2569444444444443E-2</v>
      </c>
      <c r="E455">
        <v>2415121</v>
      </c>
      <c r="F455" s="6">
        <v>42451</v>
      </c>
      <c r="G455" s="9" t="s">
        <v>2740</v>
      </c>
      <c r="H455" t="str">
        <f t="shared" si="14"/>
        <v>Monday</v>
      </c>
      <c r="I455">
        <f t="shared" si="15"/>
        <v>22</v>
      </c>
    </row>
    <row r="456" spans="1:9" x14ac:dyDescent="0.3">
      <c r="A456">
        <v>586564</v>
      </c>
      <c r="B456" t="s">
        <v>2325</v>
      </c>
      <c r="C456" s="2">
        <v>42371.390277777777</v>
      </c>
      <c r="D456" s="7">
        <v>3.2557870370370369E-2</v>
      </c>
      <c r="E456">
        <v>586564</v>
      </c>
      <c r="F456" s="6">
        <v>42371</v>
      </c>
      <c r="G456" s="9" t="s">
        <v>2741</v>
      </c>
      <c r="H456" t="str">
        <f t="shared" si="14"/>
        <v>Friday</v>
      </c>
      <c r="I456">
        <f t="shared" si="15"/>
        <v>9</v>
      </c>
    </row>
    <row r="457" spans="1:9" x14ac:dyDescent="0.3">
      <c r="A457">
        <v>789220</v>
      </c>
      <c r="B457" t="s">
        <v>2329</v>
      </c>
      <c r="C457" s="2">
        <v>42390.805555555555</v>
      </c>
      <c r="D457" s="7">
        <v>3.2546296296296295E-2</v>
      </c>
      <c r="E457">
        <v>789220</v>
      </c>
      <c r="F457" s="6">
        <v>42390</v>
      </c>
      <c r="G457" s="9" t="s">
        <v>2742</v>
      </c>
      <c r="H457" t="str">
        <f t="shared" si="14"/>
        <v>Thursday</v>
      </c>
      <c r="I457">
        <f t="shared" si="15"/>
        <v>19</v>
      </c>
    </row>
    <row r="458" spans="1:9" x14ac:dyDescent="0.3">
      <c r="A458">
        <v>2422360</v>
      </c>
      <c r="B458" t="s">
        <v>2328</v>
      </c>
      <c r="C458" s="2">
        <v>42422.461805555555</v>
      </c>
      <c r="D458" s="7">
        <v>3.2523148148148148E-2</v>
      </c>
      <c r="E458">
        <v>2384970</v>
      </c>
      <c r="F458" s="6">
        <v>42422</v>
      </c>
      <c r="G458" s="9" t="s">
        <v>2743</v>
      </c>
      <c r="H458" t="str">
        <f t="shared" si="14"/>
        <v>Tuesday</v>
      </c>
      <c r="I458">
        <f t="shared" si="15"/>
        <v>11</v>
      </c>
    </row>
    <row r="459" spans="1:9" x14ac:dyDescent="0.3">
      <c r="A459">
        <v>773492</v>
      </c>
      <c r="B459" t="s">
        <v>2329</v>
      </c>
      <c r="C459" s="2">
        <v>42412.689583333333</v>
      </c>
      <c r="D459" s="7">
        <v>3.2523148148148148E-2</v>
      </c>
      <c r="E459">
        <v>773492</v>
      </c>
      <c r="F459" s="6">
        <v>42412</v>
      </c>
      <c r="G459" s="9" t="s">
        <v>2744</v>
      </c>
      <c r="H459" t="str">
        <f t="shared" si="14"/>
        <v>Friday</v>
      </c>
      <c r="I459">
        <f t="shared" si="15"/>
        <v>16</v>
      </c>
    </row>
    <row r="460" spans="1:9" x14ac:dyDescent="0.3">
      <c r="A460">
        <v>866295</v>
      </c>
      <c r="B460" t="s">
        <v>2328</v>
      </c>
      <c r="C460" s="2">
        <v>42444.459027777775</v>
      </c>
      <c r="D460" s="7">
        <v>3.2499999999999994E-2</v>
      </c>
      <c r="E460">
        <v>866295</v>
      </c>
      <c r="F460" s="6">
        <v>42444</v>
      </c>
      <c r="G460" s="9" t="s">
        <v>2506</v>
      </c>
      <c r="H460" t="str">
        <f t="shared" si="14"/>
        <v>Tuesday</v>
      </c>
      <c r="I460">
        <f t="shared" si="15"/>
        <v>11</v>
      </c>
    </row>
    <row r="461" spans="1:9" x14ac:dyDescent="0.3">
      <c r="A461">
        <v>894467</v>
      </c>
      <c r="B461" t="s">
        <v>2328</v>
      </c>
      <c r="C461" s="2">
        <v>42459.447222222225</v>
      </c>
      <c r="D461" s="7">
        <v>3.24537037037037E-2</v>
      </c>
      <c r="E461">
        <v>894467</v>
      </c>
      <c r="F461" s="6">
        <v>42459</v>
      </c>
      <c r="G461" s="9" t="s">
        <v>2576</v>
      </c>
      <c r="H461" t="str">
        <f t="shared" si="14"/>
        <v>Saturday</v>
      </c>
      <c r="I461">
        <f t="shared" si="15"/>
        <v>10</v>
      </c>
    </row>
    <row r="462" spans="1:9" x14ac:dyDescent="0.3">
      <c r="A462">
        <v>2368983</v>
      </c>
      <c r="B462" t="s">
        <v>2333</v>
      </c>
      <c r="C462" s="2">
        <v>42425.661111111112</v>
      </c>
      <c r="D462" s="7">
        <v>3.2430555555555553E-2</v>
      </c>
      <c r="E462">
        <v>2368983</v>
      </c>
      <c r="F462" s="6">
        <v>42425</v>
      </c>
      <c r="G462" s="9" t="s">
        <v>2418</v>
      </c>
      <c r="H462" t="str">
        <f t="shared" si="14"/>
        <v>Sunday</v>
      </c>
      <c r="I462">
        <f t="shared" si="15"/>
        <v>15</v>
      </c>
    </row>
    <row r="463" spans="1:9" x14ac:dyDescent="0.3">
      <c r="A463">
        <v>241871</v>
      </c>
      <c r="B463" t="s">
        <v>2330</v>
      </c>
      <c r="C463" s="2">
        <v>42394.661111111112</v>
      </c>
      <c r="D463" s="7">
        <v>3.2430555555555553E-2</v>
      </c>
      <c r="E463">
        <v>241871</v>
      </c>
      <c r="F463" s="6">
        <v>42394</v>
      </c>
      <c r="G463" s="9" t="s">
        <v>2418</v>
      </c>
      <c r="H463" t="str">
        <f t="shared" si="14"/>
        <v>Saturday</v>
      </c>
      <c r="I463">
        <f t="shared" si="15"/>
        <v>15</v>
      </c>
    </row>
    <row r="464" spans="1:9" x14ac:dyDescent="0.3">
      <c r="A464">
        <v>804350</v>
      </c>
      <c r="B464" t="s">
        <v>2334</v>
      </c>
      <c r="C464" s="2">
        <v>42433.895833333336</v>
      </c>
      <c r="D464" s="7">
        <v>3.2384259259259258E-2</v>
      </c>
      <c r="E464">
        <v>804350</v>
      </c>
      <c r="F464" s="6">
        <v>42433</v>
      </c>
      <c r="G464" s="9" t="s">
        <v>2745</v>
      </c>
      <c r="H464" t="str">
        <f t="shared" si="14"/>
        <v>Sunday</v>
      </c>
      <c r="I464">
        <f t="shared" si="15"/>
        <v>21</v>
      </c>
    </row>
    <row r="465" spans="1:9" x14ac:dyDescent="0.3">
      <c r="A465">
        <v>2362165</v>
      </c>
      <c r="B465" t="s">
        <v>2326</v>
      </c>
      <c r="C465" s="2">
        <v>42450.972222222219</v>
      </c>
      <c r="D465" s="7">
        <v>3.2337962962962964E-2</v>
      </c>
      <c r="E465">
        <v>2362165</v>
      </c>
      <c r="F465" s="6">
        <v>42450</v>
      </c>
      <c r="G465" s="9" t="s">
        <v>2693</v>
      </c>
      <c r="H465" t="str">
        <f t="shared" si="14"/>
        <v>Sunday</v>
      </c>
      <c r="I465">
        <f t="shared" si="15"/>
        <v>23</v>
      </c>
    </row>
    <row r="466" spans="1:9" x14ac:dyDescent="0.3">
      <c r="A466">
        <v>880898</v>
      </c>
      <c r="B466" t="s">
        <v>2328</v>
      </c>
      <c r="C466" s="2">
        <v>42449.582638888889</v>
      </c>
      <c r="D466" s="7">
        <v>3.2268518518518523E-2</v>
      </c>
      <c r="E466">
        <v>880898</v>
      </c>
      <c r="F466" s="6">
        <v>42449</v>
      </c>
      <c r="G466" s="9" t="s">
        <v>2471</v>
      </c>
      <c r="H466" t="str">
        <f t="shared" si="14"/>
        <v>Wednesday</v>
      </c>
      <c r="I466">
        <f t="shared" si="15"/>
        <v>13</v>
      </c>
    </row>
    <row r="467" spans="1:9" x14ac:dyDescent="0.3">
      <c r="A467">
        <v>851942</v>
      </c>
      <c r="B467" t="s">
        <v>2333</v>
      </c>
      <c r="C467" s="2">
        <v>42433.185416666667</v>
      </c>
      <c r="D467" s="7">
        <v>3.2256944444444442E-2</v>
      </c>
      <c r="E467">
        <v>851942</v>
      </c>
      <c r="F467" s="6">
        <v>42433</v>
      </c>
      <c r="G467" s="9" t="s">
        <v>2746</v>
      </c>
      <c r="H467" t="str">
        <f t="shared" si="14"/>
        <v>Saturday</v>
      </c>
      <c r="I467">
        <f t="shared" si="15"/>
        <v>4</v>
      </c>
    </row>
    <row r="468" spans="1:9" x14ac:dyDescent="0.3">
      <c r="A468">
        <v>2259942</v>
      </c>
      <c r="B468" t="s">
        <v>2333</v>
      </c>
      <c r="C468" s="2">
        <v>42405.54583333333</v>
      </c>
      <c r="D468" s="7">
        <v>3.2256944444444442E-2</v>
      </c>
      <c r="E468">
        <v>2259942</v>
      </c>
      <c r="F468" s="6">
        <v>42405</v>
      </c>
      <c r="G468" s="9" t="s">
        <v>2747</v>
      </c>
      <c r="H468" t="str">
        <f t="shared" si="14"/>
        <v>Friday</v>
      </c>
      <c r="I468">
        <f t="shared" si="15"/>
        <v>13</v>
      </c>
    </row>
    <row r="469" spans="1:9" x14ac:dyDescent="0.3">
      <c r="A469">
        <v>870287</v>
      </c>
      <c r="B469" t="s">
        <v>2333</v>
      </c>
      <c r="C469" s="2">
        <v>42427.704861111109</v>
      </c>
      <c r="D469" s="7">
        <v>3.2187500000000001E-2</v>
      </c>
      <c r="E469">
        <v>870287</v>
      </c>
      <c r="F469" s="6">
        <v>42427</v>
      </c>
      <c r="G469" s="9" t="s">
        <v>2657</v>
      </c>
      <c r="H469" t="str">
        <f t="shared" si="14"/>
        <v>Thursday</v>
      </c>
      <c r="I469">
        <f t="shared" si="15"/>
        <v>16</v>
      </c>
    </row>
    <row r="470" spans="1:9" x14ac:dyDescent="0.3">
      <c r="A470">
        <v>2368689</v>
      </c>
      <c r="B470" t="s">
        <v>2333</v>
      </c>
      <c r="C470" s="2">
        <v>42406.487500000003</v>
      </c>
      <c r="D470" s="7">
        <v>3.215277777777778E-2</v>
      </c>
      <c r="E470">
        <v>2368689</v>
      </c>
      <c r="F470" s="6">
        <v>42406</v>
      </c>
      <c r="G470" s="9" t="s">
        <v>2748</v>
      </c>
      <c r="H470" t="str">
        <f t="shared" si="14"/>
        <v>Sunday</v>
      </c>
      <c r="I470">
        <f t="shared" si="15"/>
        <v>11</v>
      </c>
    </row>
    <row r="471" spans="1:9" x14ac:dyDescent="0.3">
      <c r="A471">
        <v>867451</v>
      </c>
      <c r="B471" t="s">
        <v>2325</v>
      </c>
      <c r="C471" s="2">
        <v>42442.797222222223</v>
      </c>
      <c r="D471" s="7">
        <v>3.2152777777777773E-2</v>
      </c>
      <c r="E471">
        <v>867451</v>
      </c>
      <c r="F471" s="6">
        <v>42442</v>
      </c>
      <c r="G471" s="9" t="s">
        <v>2749</v>
      </c>
      <c r="H471" t="str">
        <f t="shared" si="14"/>
        <v>Wednesday</v>
      </c>
      <c r="I471">
        <f t="shared" si="15"/>
        <v>19</v>
      </c>
    </row>
    <row r="472" spans="1:9" x14ac:dyDescent="0.3">
      <c r="A472">
        <v>810526</v>
      </c>
      <c r="B472" t="s">
        <v>2329</v>
      </c>
      <c r="C472" s="2">
        <v>42418.789583333331</v>
      </c>
      <c r="D472" s="7">
        <v>3.2152777777777773E-2</v>
      </c>
      <c r="E472">
        <v>810526</v>
      </c>
      <c r="F472" s="6">
        <v>42418</v>
      </c>
      <c r="G472" s="9" t="s">
        <v>2750</v>
      </c>
      <c r="H472" t="str">
        <f t="shared" si="14"/>
        <v>Tuesday</v>
      </c>
      <c r="I472">
        <f t="shared" si="15"/>
        <v>18</v>
      </c>
    </row>
    <row r="473" spans="1:9" x14ac:dyDescent="0.3">
      <c r="A473">
        <v>941543</v>
      </c>
      <c r="B473" t="s">
        <v>2328</v>
      </c>
      <c r="C473" s="2">
        <v>42444.71597222222</v>
      </c>
      <c r="D473" s="7">
        <v>3.2152777777777773E-2</v>
      </c>
      <c r="E473">
        <v>941543</v>
      </c>
      <c r="F473" s="6">
        <v>42444</v>
      </c>
      <c r="G473" s="9" t="s">
        <v>2738</v>
      </c>
      <c r="H473" t="str">
        <f t="shared" si="14"/>
        <v>Sunday</v>
      </c>
      <c r="I473">
        <f t="shared" si="15"/>
        <v>17</v>
      </c>
    </row>
    <row r="474" spans="1:9" x14ac:dyDescent="0.3">
      <c r="A474">
        <v>2203607</v>
      </c>
      <c r="B474" t="s">
        <v>2328</v>
      </c>
      <c r="C474" s="2">
        <v>42430.588888888888</v>
      </c>
      <c r="D474" s="7">
        <v>3.2106481481481479E-2</v>
      </c>
      <c r="E474">
        <v>2203607</v>
      </c>
      <c r="F474" s="6">
        <v>42430</v>
      </c>
      <c r="G474" s="9" t="s">
        <v>2479</v>
      </c>
      <c r="H474" t="str">
        <f t="shared" si="14"/>
        <v>Saturday</v>
      </c>
      <c r="I474">
        <f t="shared" si="15"/>
        <v>14</v>
      </c>
    </row>
    <row r="475" spans="1:9" x14ac:dyDescent="0.3">
      <c r="A475">
        <v>893986</v>
      </c>
      <c r="B475" t="s">
        <v>2329</v>
      </c>
      <c r="C475" s="2">
        <v>42453.506944444445</v>
      </c>
      <c r="D475" s="7">
        <v>3.2083333333333332E-2</v>
      </c>
      <c r="E475">
        <v>893986</v>
      </c>
      <c r="F475" s="6">
        <v>42453</v>
      </c>
      <c r="G475" s="9" t="s">
        <v>2751</v>
      </c>
      <c r="H475" t="str">
        <f t="shared" si="14"/>
        <v>Monday</v>
      </c>
      <c r="I475">
        <f t="shared" si="15"/>
        <v>12</v>
      </c>
    </row>
    <row r="476" spans="1:9" x14ac:dyDescent="0.3">
      <c r="A476">
        <v>819774</v>
      </c>
      <c r="B476" t="s">
        <v>2328</v>
      </c>
      <c r="C476" s="2">
        <v>42426.611805555556</v>
      </c>
      <c r="D476" s="7">
        <v>3.201388888888889E-2</v>
      </c>
      <c r="E476">
        <v>819774</v>
      </c>
      <c r="F476" s="6">
        <v>42426</v>
      </c>
      <c r="G476" s="9" t="s">
        <v>2564</v>
      </c>
      <c r="H476" t="str">
        <f t="shared" si="14"/>
        <v>Wednesday</v>
      </c>
      <c r="I476">
        <f t="shared" si="15"/>
        <v>14</v>
      </c>
    </row>
    <row r="477" spans="1:9" x14ac:dyDescent="0.3">
      <c r="A477">
        <v>2015328</v>
      </c>
      <c r="B477" t="s">
        <v>2328</v>
      </c>
      <c r="C477" s="2">
        <v>42437.677083333336</v>
      </c>
      <c r="D477" s="7">
        <v>3.1967592592592589E-2</v>
      </c>
      <c r="E477">
        <v>2015328</v>
      </c>
      <c r="F477" s="6">
        <v>42437</v>
      </c>
      <c r="G477" s="9" t="s">
        <v>2458</v>
      </c>
      <c r="H477" t="str">
        <f t="shared" si="14"/>
        <v>Saturday</v>
      </c>
      <c r="I477">
        <f t="shared" si="15"/>
        <v>16</v>
      </c>
    </row>
    <row r="478" spans="1:9" x14ac:dyDescent="0.3">
      <c r="A478">
        <v>2370806</v>
      </c>
      <c r="B478" t="s">
        <v>2330</v>
      </c>
      <c r="C478" s="2">
        <v>42436.500694444447</v>
      </c>
      <c r="D478" s="7">
        <v>3.1875000000000001E-2</v>
      </c>
      <c r="E478">
        <v>2370806</v>
      </c>
      <c r="F478" s="6">
        <v>42436</v>
      </c>
      <c r="G478" s="9" t="s">
        <v>2752</v>
      </c>
      <c r="H478" t="str">
        <f t="shared" si="14"/>
        <v>Wednesday</v>
      </c>
      <c r="I478">
        <f t="shared" si="15"/>
        <v>12</v>
      </c>
    </row>
    <row r="479" spans="1:9" x14ac:dyDescent="0.3">
      <c r="A479">
        <v>809380</v>
      </c>
      <c r="B479" t="s">
        <v>2328</v>
      </c>
      <c r="C479" s="2">
        <v>42444.579861111109</v>
      </c>
      <c r="D479" s="7">
        <v>3.1759259259259258E-2</v>
      </c>
      <c r="E479">
        <v>809380</v>
      </c>
      <c r="F479" s="6">
        <v>42444</v>
      </c>
      <c r="G479" s="9" t="s">
        <v>2753</v>
      </c>
      <c r="H479" t="str">
        <f t="shared" si="14"/>
        <v>Thursday</v>
      </c>
      <c r="I479">
        <f t="shared" si="15"/>
        <v>13</v>
      </c>
    </row>
    <row r="480" spans="1:9" x14ac:dyDescent="0.3">
      <c r="A480">
        <v>2368559</v>
      </c>
      <c r="B480" t="s">
        <v>2329</v>
      </c>
      <c r="C480" s="2">
        <v>42419.80972222222</v>
      </c>
      <c r="D480" s="7">
        <v>3.1736111111111111E-2</v>
      </c>
      <c r="E480">
        <v>2368559</v>
      </c>
      <c r="F480" s="6">
        <v>42419</v>
      </c>
      <c r="G480" s="9" t="s">
        <v>2754</v>
      </c>
      <c r="H480" t="str">
        <f t="shared" si="14"/>
        <v>Wednesday</v>
      </c>
      <c r="I480">
        <f t="shared" si="15"/>
        <v>19</v>
      </c>
    </row>
    <row r="481" spans="1:9" x14ac:dyDescent="0.3">
      <c r="A481">
        <v>810290</v>
      </c>
      <c r="B481" t="s">
        <v>2328</v>
      </c>
      <c r="C481" s="2">
        <v>42454.491666666669</v>
      </c>
      <c r="D481" s="7">
        <v>3.1736111111111111E-2</v>
      </c>
      <c r="E481">
        <v>810290</v>
      </c>
      <c r="F481" s="6">
        <v>42454</v>
      </c>
      <c r="G481" s="9" t="s">
        <v>2755</v>
      </c>
      <c r="H481" t="str">
        <f t="shared" si="14"/>
        <v>Thursday</v>
      </c>
      <c r="I481">
        <f t="shared" si="15"/>
        <v>11</v>
      </c>
    </row>
    <row r="482" spans="1:9" x14ac:dyDescent="0.3">
      <c r="A482">
        <v>2289028</v>
      </c>
      <c r="B482" t="s">
        <v>2329</v>
      </c>
      <c r="C482" s="2">
        <v>42440.364583333336</v>
      </c>
      <c r="D482" s="7">
        <v>3.1643518518518522E-2</v>
      </c>
      <c r="E482">
        <v>2289028</v>
      </c>
      <c r="F482" s="6">
        <v>42440</v>
      </c>
      <c r="G482" s="9" t="s">
        <v>2756</v>
      </c>
      <c r="H482" t="str">
        <f t="shared" si="14"/>
        <v>Saturday</v>
      </c>
      <c r="I482">
        <f t="shared" si="15"/>
        <v>8</v>
      </c>
    </row>
    <row r="483" spans="1:9" x14ac:dyDescent="0.3">
      <c r="A483">
        <v>2000272</v>
      </c>
      <c r="B483" t="s">
        <v>2330</v>
      </c>
      <c r="C483" s="2">
        <v>42400.152777777781</v>
      </c>
      <c r="D483" s="7">
        <v>3.1631944444444442E-2</v>
      </c>
      <c r="E483">
        <v>2000272</v>
      </c>
      <c r="F483" s="6">
        <v>42400</v>
      </c>
      <c r="G483" s="9" t="s">
        <v>2757</v>
      </c>
      <c r="H483" t="str">
        <f t="shared" si="14"/>
        <v>Sunday</v>
      </c>
      <c r="I483">
        <f t="shared" si="15"/>
        <v>3</v>
      </c>
    </row>
    <row r="484" spans="1:9" x14ac:dyDescent="0.3">
      <c r="A484">
        <v>772052</v>
      </c>
      <c r="B484" t="s">
        <v>2329</v>
      </c>
      <c r="C484" s="2">
        <v>42455.609722222223</v>
      </c>
      <c r="D484" s="7">
        <v>3.1620370370370368E-2</v>
      </c>
      <c r="E484">
        <v>772052</v>
      </c>
      <c r="F484" s="6">
        <v>42455</v>
      </c>
      <c r="G484" s="9" t="s">
        <v>2758</v>
      </c>
      <c r="H484" t="str">
        <f t="shared" si="14"/>
        <v>Sunday</v>
      </c>
      <c r="I484">
        <f t="shared" si="15"/>
        <v>14</v>
      </c>
    </row>
    <row r="485" spans="1:9" x14ac:dyDescent="0.3">
      <c r="A485">
        <v>904424</v>
      </c>
      <c r="B485" t="s">
        <v>2329</v>
      </c>
      <c r="C485" s="2">
        <v>42453.631249999999</v>
      </c>
      <c r="D485" s="7">
        <v>3.1481481481481485E-2</v>
      </c>
      <c r="E485">
        <v>904424</v>
      </c>
      <c r="F485" s="6">
        <v>42453</v>
      </c>
      <c r="G485" s="9" t="s">
        <v>2641</v>
      </c>
      <c r="H485" t="str">
        <f t="shared" si="14"/>
        <v>Tuesday</v>
      </c>
      <c r="I485">
        <f t="shared" si="15"/>
        <v>15</v>
      </c>
    </row>
    <row r="486" spans="1:9" x14ac:dyDescent="0.3">
      <c r="A486">
        <v>810507</v>
      </c>
      <c r="B486" t="s">
        <v>2334</v>
      </c>
      <c r="C486" s="2">
        <v>42406.026388888888</v>
      </c>
      <c r="D486" s="7">
        <v>3.1296296296296301E-2</v>
      </c>
      <c r="E486">
        <v>810507</v>
      </c>
      <c r="F486" s="6">
        <v>42406</v>
      </c>
      <c r="G486" s="9" t="s">
        <v>2759</v>
      </c>
      <c r="H486" t="str">
        <f t="shared" si="14"/>
        <v>Thursday</v>
      </c>
      <c r="I486">
        <f t="shared" si="15"/>
        <v>0</v>
      </c>
    </row>
    <row r="487" spans="1:9" x14ac:dyDescent="0.3">
      <c r="A487">
        <v>772798</v>
      </c>
      <c r="B487" t="s">
        <v>2336</v>
      </c>
      <c r="C487" s="2">
        <v>42387.598611111112</v>
      </c>
      <c r="D487" s="7">
        <v>3.1284722222222221E-2</v>
      </c>
      <c r="E487">
        <v>772798</v>
      </c>
      <c r="F487" s="6">
        <v>42387</v>
      </c>
      <c r="G487" s="9" t="s">
        <v>2760</v>
      </c>
      <c r="H487" t="str">
        <f t="shared" si="14"/>
        <v>Thursday</v>
      </c>
      <c r="I487">
        <f t="shared" si="15"/>
        <v>14</v>
      </c>
    </row>
    <row r="488" spans="1:9" x14ac:dyDescent="0.3">
      <c r="A488">
        <v>939602</v>
      </c>
      <c r="B488" t="s">
        <v>2333</v>
      </c>
      <c r="C488" s="2">
        <v>42454.198611111111</v>
      </c>
      <c r="D488" s="7">
        <v>3.125E-2</v>
      </c>
      <c r="E488">
        <v>939602</v>
      </c>
      <c r="F488" s="6">
        <v>42454</v>
      </c>
      <c r="G488" s="9" t="s">
        <v>2761</v>
      </c>
      <c r="H488" t="str">
        <f t="shared" si="14"/>
        <v>Friday</v>
      </c>
      <c r="I488">
        <f t="shared" si="15"/>
        <v>4</v>
      </c>
    </row>
    <row r="489" spans="1:9" x14ac:dyDescent="0.3">
      <c r="A489">
        <v>870332</v>
      </c>
      <c r="B489" t="s">
        <v>2327</v>
      </c>
      <c r="C489" s="2">
        <v>42436.669444444444</v>
      </c>
      <c r="D489" s="7">
        <v>3.1249999999999997E-2</v>
      </c>
      <c r="E489">
        <v>870332</v>
      </c>
      <c r="F489" s="6">
        <v>42436</v>
      </c>
      <c r="G489" s="9" t="s">
        <v>2762</v>
      </c>
      <c r="H489" t="str">
        <f t="shared" si="14"/>
        <v>Sunday</v>
      </c>
      <c r="I489">
        <f t="shared" si="15"/>
        <v>16</v>
      </c>
    </row>
    <row r="490" spans="1:9" x14ac:dyDescent="0.3">
      <c r="A490">
        <v>772068</v>
      </c>
      <c r="B490" t="s">
        <v>2333</v>
      </c>
      <c r="C490" s="2">
        <v>42377.031944444447</v>
      </c>
      <c r="D490" s="7">
        <v>3.1215277777777779E-2</v>
      </c>
      <c r="E490">
        <v>772068</v>
      </c>
      <c r="F490" s="6">
        <v>42377</v>
      </c>
      <c r="G490" s="9" t="s">
        <v>2763</v>
      </c>
      <c r="H490" t="str">
        <f t="shared" si="14"/>
        <v>Tuesday</v>
      </c>
      <c r="I490">
        <f t="shared" si="15"/>
        <v>0</v>
      </c>
    </row>
    <row r="491" spans="1:9" x14ac:dyDescent="0.3">
      <c r="A491">
        <v>366659</v>
      </c>
      <c r="B491" t="s">
        <v>2329</v>
      </c>
      <c r="C491" s="2">
        <v>42448.726388888892</v>
      </c>
      <c r="D491" s="7">
        <v>3.1203703703703702E-2</v>
      </c>
      <c r="E491">
        <v>366659</v>
      </c>
      <c r="F491" s="6">
        <v>42448</v>
      </c>
      <c r="G491" s="9" t="s">
        <v>2764</v>
      </c>
      <c r="H491" t="str">
        <f t="shared" si="14"/>
        <v>Friday</v>
      </c>
      <c r="I491">
        <f t="shared" si="15"/>
        <v>17</v>
      </c>
    </row>
    <row r="492" spans="1:9" x14ac:dyDescent="0.3">
      <c r="A492">
        <v>772561</v>
      </c>
      <c r="B492" t="s">
        <v>2329</v>
      </c>
      <c r="C492" s="2">
        <v>42455.558333333334</v>
      </c>
      <c r="D492" s="7">
        <v>3.1180555555555555E-2</v>
      </c>
      <c r="E492">
        <v>772561</v>
      </c>
      <c r="F492" s="6">
        <v>42455</v>
      </c>
      <c r="G492" s="9" t="s">
        <v>2765</v>
      </c>
      <c r="H492" t="str">
        <f t="shared" si="14"/>
        <v>Friday</v>
      </c>
      <c r="I492">
        <f t="shared" si="15"/>
        <v>13</v>
      </c>
    </row>
    <row r="493" spans="1:9" x14ac:dyDescent="0.3">
      <c r="A493">
        <v>779728</v>
      </c>
      <c r="B493" t="s">
        <v>2331</v>
      </c>
      <c r="C493" s="2">
        <v>42427.518055555556</v>
      </c>
      <c r="D493" s="7">
        <v>3.1111111111111107E-2</v>
      </c>
      <c r="E493">
        <v>779728</v>
      </c>
      <c r="F493" s="6">
        <v>42427</v>
      </c>
      <c r="G493" s="9" t="s">
        <v>2766</v>
      </c>
      <c r="H493" t="str">
        <f t="shared" si="14"/>
        <v>Thursday</v>
      </c>
      <c r="I493">
        <f t="shared" si="15"/>
        <v>12</v>
      </c>
    </row>
    <row r="494" spans="1:9" x14ac:dyDescent="0.3">
      <c r="A494">
        <v>810511</v>
      </c>
      <c r="B494" t="s">
        <v>2331</v>
      </c>
      <c r="C494" s="2">
        <v>42421.88958333333</v>
      </c>
      <c r="D494" s="7">
        <v>3.1030092592592592E-2</v>
      </c>
      <c r="E494">
        <v>810511</v>
      </c>
      <c r="F494" s="6">
        <v>42421</v>
      </c>
      <c r="G494" s="9" t="s">
        <v>2767</v>
      </c>
      <c r="H494" t="str">
        <f t="shared" si="14"/>
        <v>Monday</v>
      </c>
      <c r="I494">
        <f t="shared" si="15"/>
        <v>21</v>
      </c>
    </row>
    <row r="495" spans="1:9" x14ac:dyDescent="0.3">
      <c r="A495">
        <v>789109</v>
      </c>
      <c r="B495" t="s">
        <v>2333</v>
      </c>
      <c r="C495" s="2">
        <v>42411.509722222225</v>
      </c>
      <c r="D495" s="7">
        <v>3.097222222222222E-2</v>
      </c>
      <c r="E495">
        <v>789109</v>
      </c>
      <c r="F495" s="6">
        <v>42411</v>
      </c>
      <c r="G495" s="9" t="s">
        <v>2523</v>
      </c>
      <c r="H495" t="str">
        <f t="shared" si="14"/>
        <v>Friday</v>
      </c>
      <c r="I495">
        <f t="shared" si="15"/>
        <v>12</v>
      </c>
    </row>
    <row r="496" spans="1:9" x14ac:dyDescent="0.3">
      <c r="A496">
        <v>610413</v>
      </c>
      <c r="B496" t="s">
        <v>2330</v>
      </c>
      <c r="C496" s="2">
        <v>42382.84652777778</v>
      </c>
      <c r="D496" s="7">
        <v>3.0868055555555555E-2</v>
      </c>
      <c r="E496">
        <v>610413</v>
      </c>
      <c r="F496" s="6">
        <v>42382</v>
      </c>
      <c r="G496" s="9" t="s">
        <v>2495</v>
      </c>
      <c r="H496" t="str">
        <f t="shared" si="14"/>
        <v>Friday</v>
      </c>
      <c r="I496">
        <f t="shared" si="15"/>
        <v>20</v>
      </c>
    </row>
    <row r="497" spans="1:9" x14ac:dyDescent="0.3">
      <c r="A497">
        <v>906728</v>
      </c>
      <c r="B497" t="s">
        <v>2325</v>
      </c>
      <c r="C497" s="2">
        <v>42456.604166666664</v>
      </c>
      <c r="D497" s="7">
        <v>3.0821759259259257E-2</v>
      </c>
      <c r="E497">
        <v>906728</v>
      </c>
      <c r="F497" s="6">
        <v>42456</v>
      </c>
      <c r="G497" s="9" t="s">
        <v>2527</v>
      </c>
      <c r="H497" t="str">
        <f t="shared" si="14"/>
        <v>Wednesday</v>
      </c>
      <c r="I497">
        <f t="shared" si="15"/>
        <v>14</v>
      </c>
    </row>
    <row r="498" spans="1:9" x14ac:dyDescent="0.3">
      <c r="A498">
        <v>822472</v>
      </c>
      <c r="B498" t="s">
        <v>2328</v>
      </c>
      <c r="C498" s="2">
        <v>42435.307638888888</v>
      </c>
      <c r="D498" s="7">
        <v>3.078703703703704E-2</v>
      </c>
      <c r="E498">
        <v>822472</v>
      </c>
      <c r="F498" s="6">
        <v>42435</v>
      </c>
      <c r="G498" s="9" t="s">
        <v>2768</v>
      </c>
      <c r="H498" t="str">
        <f t="shared" si="14"/>
        <v>Saturday</v>
      </c>
      <c r="I498">
        <f t="shared" si="15"/>
        <v>7</v>
      </c>
    </row>
    <row r="499" spans="1:9" x14ac:dyDescent="0.3">
      <c r="A499">
        <v>832876</v>
      </c>
      <c r="B499" t="s">
        <v>2328</v>
      </c>
      <c r="C499" s="2">
        <v>42459.615972222222</v>
      </c>
      <c r="D499" s="7">
        <v>3.0763888888888886E-2</v>
      </c>
      <c r="E499">
        <v>832876</v>
      </c>
      <c r="F499" s="6">
        <v>42459</v>
      </c>
      <c r="G499" s="9" t="s">
        <v>2769</v>
      </c>
      <c r="H499" t="str">
        <f t="shared" si="14"/>
        <v>Monday</v>
      </c>
      <c r="I499">
        <f t="shared" si="15"/>
        <v>14</v>
      </c>
    </row>
    <row r="500" spans="1:9" x14ac:dyDescent="0.3">
      <c r="A500">
        <v>821631</v>
      </c>
      <c r="B500" t="s">
        <v>2329</v>
      </c>
      <c r="C500" s="2">
        <v>42448.770138888889</v>
      </c>
      <c r="D500" s="7">
        <v>3.0694444444444444E-2</v>
      </c>
      <c r="E500">
        <v>821631</v>
      </c>
      <c r="F500" s="6">
        <v>42448</v>
      </c>
      <c r="G500" s="9" t="s">
        <v>2770</v>
      </c>
      <c r="H500" t="str">
        <f t="shared" si="14"/>
        <v>Friday</v>
      </c>
      <c r="I500">
        <f t="shared" si="15"/>
        <v>18</v>
      </c>
    </row>
    <row r="501" spans="1:9" x14ac:dyDescent="0.3">
      <c r="A501">
        <v>772477</v>
      </c>
      <c r="B501" t="s">
        <v>2333</v>
      </c>
      <c r="C501" s="2">
        <v>42382.6875</v>
      </c>
      <c r="D501" s="7">
        <v>3.0659722222222227E-2</v>
      </c>
      <c r="E501">
        <v>772477</v>
      </c>
      <c r="F501" s="6">
        <v>42382</v>
      </c>
      <c r="G501" s="9" t="s">
        <v>2771</v>
      </c>
      <c r="H501" t="str">
        <f t="shared" si="14"/>
        <v>Friday</v>
      </c>
      <c r="I501">
        <f t="shared" si="15"/>
        <v>16</v>
      </c>
    </row>
    <row r="502" spans="1:9" x14ac:dyDescent="0.3">
      <c r="A502">
        <v>905393</v>
      </c>
      <c r="B502" t="s">
        <v>2334</v>
      </c>
      <c r="C502" s="2">
        <v>42454.281944444447</v>
      </c>
      <c r="D502" s="7">
        <v>3.0624999999999999E-2</v>
      </c>
      <c r="E502">
        <v>905393</v>
      </c>
      <c r="F502" s="6">
        <v>42454</v>
      </c>
      <c r="G502" s="9" t="s">
        <v>2772</v>
      </c>
      <c r="H502" t="str">
        <f t="shared" si="14"/>
        <v>Friday</v>
      </c>
      <c r="I502">
        <f t="shared" si="15"/>
        <v>6</v>
      </c>
    </row>
    <row r="503" spans="1:9" x14ac:dyDescent="0.3">
      <c r="A503">
        <v>892821</v>
      </c>
      <c r="B503" t="s">
        <v>2329</v>
      </c>
      <c r="C503" s="2">
        <v>42447.410416666666</v>
      </c>
      <c r="D503" s="7">
        <v>3.0462962962962966E-2</v>
      </c>
      <c r="E503">
        <v>892821</v>
      </c>
      <c r="F503" s="6">
        <v>42447</v>
      </c>
      <c r="G503" s="9" t="s">
        <v>2678</v>
      </c>
      <c r="H503" t="str">
        <f t="shared" si="14"/>
        <v>Friday</v>
      </c>
      <c r="I503">
        <f t="shared" si="15"/>
        <v>9</v>
      </c>
    </row>
    <row r="504" spans="1:9" x14ac:dyDescent="0.3">
      <c r="A504">
        <v>810099</v>
      </c>
      <c r="B504" t="s">
        <v>2329</v>
      </c>
      <c r="C504" s="2">
        <v>42377.950694444444</v>
      </c>
      <c r="D504" s="7">
        <v>3.0462962962962966E-2</v>
      </c>
      <c r="E504">
        <v>810099</v>
      </c>
      <c r="F504" s="6">
        <v>42377</v>
      </c>
      <c r="G504" s="9" t="s">
        <v>2773</v>
      </c>
      <c r="H504" t="str">
        <f t="shared" si="14"/>
        <v>Tuesday</v>
      </c>
      <c r="I504">
        <f t="shared" si="15"/>
        <v>22</v>
      </c>
    </row>
    <row r="505" spans="1:9" x14ac:dyDescent="0.3">
      <c r="A505">
        <v>868043</v>
      </c>
      <c r="B505" t="s">
        <v>2328</v>
      </c>
      <c r="C505" s="2">
        <v>42444.47152777778</v>
      </c>
      <c r="D505" s="7">
        <v>3.0462962962962966E-2</v>
      </c>
      <c r="E505">
        <v>868043</v>
      </c>
      <c r="F505" s="6">
        <v>42444</v>
      </c>
      <c r="G505" s="9" t="s">
        <v>2774</v>
      </c>
      <c r="H505" t="str">
        <f t="shared" si="14"/>
        <v>Sunday</v>
      </c>
      <c r="I505">
        <f t="shared" si="15"/>
        <v>11</v>
      </c>
    </row>
    <row r="506" spans="1:9" x14ac:dyDescent="0.3">
      <c r="A506">
        <v>779485</v>
      </c>
      <c r="B506" t="s">
        <v>2330</v>
      </c>
      <c r="C506" s="2">
        <v>42402.638888888891</v>
      </c>
      <c r="D506" s="7">
        <v>3.0416666666666665E-2</v>
      </c>
      <c r="E506">
        <v>779485</v>
      </c>
      <c r="F506" s="6">
        <v>42402</v>
      </c>
      <c r="G506" s="9" t="s">
        <v>2775</v>
      </c>
      <c r="H506" t="str">
        <f t="shared" si="14"/>
        <v>Saturday</v>
      </c>
      <c r="I506">
        <f t="shared" si="15"/>
        <v>15</v>
      </c>
    </row>
    <row r="507" spans="1:9" x14ac:dyDescent="0.3">
      <c r="A507">
        <v>597491</v>
      </c>
      <c r="B507" t="s">
        <v>2331</v>
      </c>
      <c r="C507" s="2">
        <v>42374.754861111112</v>
      </c>
      <c r="D507" s="7">
        <v>3.0266203703703708E-2</v>
      </c>
      <c r="E507">
        <v>597491</v>
      </c>
      <c r="F507" s="6">
        <v>42374</v>
      </c>
      <c r="G507" s="9" t="s">
        <v>2544</v>
      </c>
      <c r="H507" t="str">
        <f t="shared" si="14"/>
        <v>Friday</v>
      </c>
      <c r="I507">
        <f t="shared" si="15"/>
        <v>18</v>
      </c>
    </row>
    <row r="508" spans="1:9" x14ac:dyDescent="0.3">
      <c r="A508">
        <v>2091055</v>
      </c>
      <c r="B508" t="s">
        <v>2330</v>
      </c>
      <c r="C508" s="2">
        <v>42439.578472222223</v>
      </c>
      <c r="D508" s="7">
        <v>3.0173611111111109E-2</v>
      </c>
      <c r="E508">
        <v>2091055</v>
      </c>
      <c r="F508" s="6">
        <v>42439</v>
      </c>
      <c r="G508" s="9" t="s">
        <v>2577</v>
      </c>
      <c r="H508" t="str">
        <f t="shared" si="14"/>
        <v>Sunday</v>
      </c>
      <c r="I508">
        <f t="shared" si="15"/>
        <v>13</v>
      </c>
    </row>
    <row r="509" spans="1:9" x14ac:dyDescent="0.3">
      <c r="A509">
        <v>2288416</v>
      </c>
      <c r="B509" t="s">
        <v>2329</v>
      </c>
      <c r="C509" s="2">
        <v>42455.216666666667</v>
      </c>
      <c r="D509" s="7">
        <v>3.0162037037037032E-2</v>
      </c>
      <c r="E509">
        <v>2288416</v>
      </c>
      <c r="F509" s="6">
        <v>42455</v>
      </c>
      <c r="G509" s="9" t="s">
        <v>2776</v>
      </c>
      <c r="H509" t="str">
        <f t="shared" si="14"/>
        <v>Wednesday</v>
      </c>
      <c r="I509">
        <f t="shared" si="15"/>
        <v>5</v>
      </c>
    </row>
    <row r="510" spans="1:9" x14ac:dyDescent="0.3">
      <c r="A510">
        <v>809148</v>
      </c>
      <c r="B510" t="s">
        <v>2328</v>
      </c>
      <c r="C510" s="2">
        <v>42427.444444444445</v>
      </c>
      <c r="D510" s="7">
        <v>3.0115740740740738E-2</v>
      </c>
      <c r="E510">
        <v>809148</v>
      </c>
      <c r="F510" s="6">
        <v>42427</v>
      </c>
      <c r="G510" s="9" t="s">
        <v>2649</v>
      </c>
      <c r="H510" t="str">
        <f t="shared" si="14"/>
        <v>Wednesday</v>
      </c>
      <c r="I510">
        <f t="shared" si="15"/>
        <v>10</v>
      </c>
    </row>
    <row r="511" spans="1:9" x14ac:dyDescent="0.3">
      <c r="A511">
        <v>809226</v>
      </c>
      <c r="B511" t="s">
        <v>2330</v>
      </c>
      <c r="C511" s="2">
        <v>42390.481944444444</v>
      </c>
      <c r="D511" s="7">
        <v>3.006944444444444E-2</v>
      </c>
      <c r="E511">
        <v>809226</v>
      </c>
      <c r="F511" s="6">
        <v>42390</v>
      </c>
      <c r="G511" s="9" t="s">
        <v>2517</v>
      </c>
      <c r="H511" t="str">
        <f t="shared" si="14"/>
        <v>Thursday</v>
      </c>
      <c r="I511">
        <f t="shared" si="15"/>
        <v>11</v>
      </c>
    </row>
    <row r="512" spans="1:9" x14ac:dyDescent="0.3">
      <c r="A512">
        <v>908082</v>
      </c>
      <c r="B512" t="s">
        <v>2329</v>
      </c>
      <c r="C512" s="2">
        <v>42374.473611111112</v>
      </c>
      <c r="D512" s="7">
        <v>3.006944444444444E-2</v>
      </c>
      <c r="E512">
        <v>908082</v>
      </c>
      <c r="F512" s="6">
        <v>42374</v>
      </c>
      <c r="G512" s="9" t="s">
        <v>2433</v>
      </c>
      <c r="H512" t="str">
        <f t="shared" si="14"/>
        <v>Saturday</v>
      </c>
      <c r="I512">
        <f t="shared" si="15"/>
        <v>11</v>
      </c>
    </row>
    <row r="513" spans="1:9" x14ac:dyDescent="0.3">
      <c r="A513">
        <v>906987</v>
      </c>
      <c r="B513" t="s">
        <v>2328</v>
      </c>
      <c r="C513" s="2">
        <v>42455.395833333336</v>
      </c>
      <c r="D513" s="7">
        <v>3.0046296296296297E-2</v>
      </c>
      <c r="E513">
        <v>906987</v>
      </c>
      <c r="F513" s="6">
        <v>42455</v>
      </c>
      <c r="G513" s="9" t="s">
        <v>2644</v>
      </c>
      <c r="H513" t="str">
        <f t="shared" si="14"/>
        <v>Wednesday</v>
      </c>
      <c r="I513">
        <f t="shared" si="15"/>
        <v>9</v>
      </c>
    </row>
    <row r="514" spans="1:9" x14ac:dyDescent="0.3">
      <c r="A514">
        <v>618016</v>
      </c>
      <c r="B514" t="s">
        <v>2325</v>
      </c>
      <c r="C514" s="2">
        <v>42381.675694444442</v>
      </c>
      <c r="D514" s="7">
        <v>3.0000000000000002E-2</v>
      </c>
      <c r="E514">
        <v>618016</v>
      </c>
      <c r="F514" s="6">
        <v>42381</v>
      </c>
      <c r="G514" s="9" t="s">
        <v>2777</v>
      </c>
      <c r="H514" t="str">
        <f t="shared" ref="H514:H577" si="16">TEXT(A514,"dddd")</f>
        <v>Saturday</v>
      </c>
      <c r="I514">
        <f t="shared" ref="I514:I577" si="17">HOUR(G514)</f>
        <v>16</v>
      </c>
    </row>
    <row r="515" spans="1:9" x14ac:dyDescent="0.3">
      <c r="A515">
        <v>809694</v>
      </c>
      <c r="B515" t="s">
        <v>2324</v>
      </c>
      <c r="C515" s="2">
        <v>42418.227083333331</v>
      </c>
      <c r="D515" s="7">
        <v>2.9930555555555557E-2</v>
      </c>
      <c r="E515">
        <v>809694</v>
      </c>
      <c r="F515" s="6">
        <v>42418</v>
      </c>
      <c r="G515" s="9" t="s">
        <v>2778</v>
      </c>
      <c r="H515" t="str">
        <f t="shared" si="16"/>
        <v>Wednesday</v>
      </c>
      <c r="I515">
        <f t="shared" si="17"/>
        <v>5</v>
      </c>
    </row>
    <row r="516" spans="1:9" x14ac:dyDescent="0.3">
      <c r="A516">
        <v>941186</v>
      </c>
      <c r="B516" t="s">
        <v>2328</v>
      </c>
      <c r="C516" s="2">
        <v>42459.59652777778</v>
      </c>
      <c r="D516" s="7">
        <v>2.988425925925926E-2</v>
      </c>
      <c r="E516">
        <v>941186</v>
      </c>
      <c r="F516" s="6">
        <v>42459</v>
      </c>
      <c r="G516" s="9" t="s">
        <v>2435</v>
      </c>
      <c r="H516" t="str">
        <f t="shared" si="16"/>
        <v>Sunday</v>
      </c>
      <c r="I516">
        <f t="shared" si="17"/>
        <v>14</v>
      </c>
    </row>
    <row r="517" spans="1:9" x14ac:dyDescent="0.3">
      <c r="A517">
        <v>941208</v>
      </c>
      <c r="B517" t="s">
        <v>2330</v>
      </c>
      <c r="C517" s="2">
        <v>42434.884722222225</v>
      </c>
      <c r="D517" s="7">
        <v>2.9722222222222226E-2</v>
      </c>
      <c r="E517">
        <v>941208</v>
      </c>
      <c r="F517" s="6">
        <v>42434</v>
      </c>
      <c r="G517" s="9" t="s">
        <v>2779</v>
      </c>
      <c r="H517" t="str">
        <f t="shared" si="16"/>
        <v>Monday</v>
      </c>
      <c r="I517">
        <f t="shared" si="17"/>
        <v>21</v>
      </c>
    </row>
    <row r="518" spans="1:9" x14ac:dyDescent="0.3">
      <c r="A518">
        <v>1106425</v>
      </c>
      <c r="B518" t="s">
        <v>2331</v>
      </c>
      <c r="C518" s="2">
        <v>42441.62222222222</v>
      </c>
      <c r="D518" s="7">
        <v>2.9687500000000002E-2</v>
      </c>
      <c r="E518">
        <v>1106425</v>
      </c>
      <c r="F518" s="6">
        <v>42441</v>
      </c>
      <c r="G518" s="9" t="s">
        <v>2780</v>
      </c>
      <c r="H518" t="str">
        <f t="shared" si="16"/>
        <v>Thursday</v>
      </c>
      <c r="I518">
        <f t="shared" si="17"/>
        <v>14</v>
      </c>
    </row>
    <row r="519" spans="1:9" x14ac:dyDescent="0.3">
      <c r="A519">
        <v>2361963</v>
      </c>
      <c r="B519" t="s">
        <v>2328</v>
      </c>
      <c r="C519" s="2">
        <v>42419.566666666666</v>
      </c>
      <c r="D519" s="7">
        <v>2.9629629629629627E-2</v>
      </c>
      <c r="E519">
        <v>2361963</v>
      </c>
      <c r="F519" s="6">
        <v>42419</v>
      </c>
      <c r="G519" s="9" t="s">
        <v>2781</v>
      </c>
      <c r="H519" t="str">
        <f t="shared" si="16"/>
        <v>Monday</v>
      </c>
      <c r="I519">
        <f t="shared" si="17"/>
        <v>13</v>
      </c>
    </row>
    <row r="520" spans="1:9" x14ac:dyDescent="0.3">
      <c r="A520">
        <v>867404</v>
      </c>
      <c r="B520" t="s">
        <v>2328</v>
      </c>
      <c r="C520" s="2">
        <v>42437.379861111112</v>
      </c>
      <c r="D520" s="7">
        <v>2.9421296296296296E-2</v>
      </c>
      <c r="E520">
        <v>867404</v>
      </c>
      <c r="F520" s="6">
        <v>42437</v>
      </c>
      <c r="G520" s="9" t="s">
        <v>2782</v>
      </c>
      <c r="H520" t="str">
        <f t="shared" si="16"/>
        <v>Friday</v>
      </c>
      <c r="I520">
        <f t="shared" si="17"/>
        <v>9</v>
      </c>
    </row>
    <row r="521" spans="1:9" x14ac:dyDescent="0.3">
      <c r="A521">
        <v>2368907</v>
      </c>
      <c r="B521" t="s">
        <v>2325</v>
      </c>
      <c r="C521" s="2">
        <v>42451.552777777775</v>
      </c>
      <c r="D521" s="7">
        <v>2.9363425925925921E-2</v>
      </c>
      <c r="E521">
        <v>2368907</v>
      </c>
      <c r="F521" s="6">
        <v>42451</v>
      </c>
      <c r="G521" s="9" t="s">
        <v>2601</v>
      </c>
      <c r="H521" t="str">
        <f t="shared" si="16"/>
        <v>Monday</v>
      </c>
      <c r="I521">
        <f t="shared" si="17"/>
        <v>13</v>
      </c>
    </row>
    <row r="522" spans="1:9" x14ac:dyDescent="0.3">
      <c r="A522">
        <v>793912</v>
      </c>
      <c r="B522" t="s">
        <v>2329</v>
      </c>
      <c r="C522" s="2">
        <v>42414.864583333336</v>
      </c>
      <c r="D522" s="7">
        <v>2.9305555555555557E-2</v>
      </c>
      <c r="E522">
        <v>793912</v>
      </c>
      <c r="F522" s="6">
        <v>42414</v>
      </c>
      <c r="G522" s="9" t="s">
        <v>2783</v>
      </c>
      <c r="H522" t="str">
        <f t="shared" si="16"/>
        <v>Saturday</v>
      </c>
      <c r="I522">
        <f t="shared" si="17"/>
        <v>20</v>
      </c>
    </row>
    <row r="523" spans="1:9" x14ac:dyDescent="0.3">
      <c r="A523">
        <v>2361624</v>
      </c>
      <c r="B523" t="s">
        <v>2324</v>
      </c>
      <c r="C523" s="2">
        <v>42428.314583333333</v>
      </c>
      <c r="D523" s="7">
        <v>2.9282407407407406E-2</v>
      </c>
      <c r="E523">
        <v>2361624</v>
      </c>
      <c r="F523" s="6">
        <v>42428</v>
      </c>
      <c r="G523" s="9" t="s">
        <v>2784</v>
      </c>
      <c r="H523" t="str">
        <f t="shared" si="16"/>
        <v>Friday</v>
      </c>
      <c r="I523">
        <f t="shared" si="17"/>
        <v>7</v>
      </c>
    </row>
    <row r="524" spans="1:9" x14ac:dyDescent="0.3">
      <c r="A524">
        <v>866205</v>
      </c>
      <c r="B524" t="s">
        <v>2328</v>
      </c>
      <c r="C524" s="2">
        <v>42441.670138888891</v>
      </c>
      <c r="D524" s="7">
        <v>2.9259259259259259E-2</v>
      </c>
      <c r="E524">
        <v>866205</v>
      </c>
      <c r="F524" s="6">
        <v>42441</v>
      </c>
      <c r="G524" s="9" t="s">
        <v>2785</v>
      </c>
      <c r="H524" t="str">
        <f t="shared" si="16"/>
        <v>Wednesday</v>
      </c>
      <c r="I524">
        <f t="shared" si="17"/>
        <v>16</v>
      </c>
    </row>
    <row r="525" spans="1:9" x14ac:dyDescent="0.3">
      <c r="A525">
        <v>789185</v>
      </c>
      <c r="B525" t="s">
        <v>2329</v>
      </c>
      <c r="C525" s="2">
        <v>42395.909722222219</v>
      </c>
      <c r="D525" s="7">
        <v>2.9259259259259259E-2</v>
      </c>
      <c r="E525">
        <v>789185</v>
      </c>
      <c r="F525" s="6">
        <v>42395</v>
      </c>
      <c r="G525" s="9" t="s">
        <v>2786</v>
      </c>
      <c r="H525" t="str">
        <f t="shared" si="16"/>
        <v>Thursday</v>
      </c>
      <c r="I525">
        <f t="shared" si="17"/>
        <v>21</v>
      </c>
    </row>
    <row r="526" spans="1:9" x14ac:dyDescent="0.3">
      <c r="A526">
        <v>860469</v>
      </c>
      <c r="B526" t="s">
        <v>2330</v>
      </c>
      <c r="C526" s="2">
        <v>42371.438194444447</v>
      </c>
      <c r="D526" s="7">
        <v>2.9201388888888895E-2</v>
      </c>
      <c r="E526">
        <v>860469</v>
      </c>
      <c r="F526" s="6">
        <v>42371</v>
      </c>
      <c r="G526" s="9" t="s">
        <v>2676</v>
      </c>
      <c r="H526" t="str">
        <f t="shared" si="16"/>
        <v>Sunday</v>
      </c>
      <c r="I526">
        <f t="shared" si="17"/>
        <v>10</v>
      </c>
    </row>
    <row r="527" spans="1:9" x14ac:dyDescent="0.3">
      <c r="A527">
        <v>833493</v>
      </c>
      <c r="B527" t="s">
        <v>2324</v>
      </c>
      <c r="C527" s="2">
        <v>42431.341666666667</v>
      </c>
      <c r="D527" s="7">
        <v>2.9189814814814811E-2</v>
      </c>
      <c r="E527">
        <v>833493</v>
      </c>
      <c r="F527" s="6">
        <v>42431</v>
      </c>
      <c r="G527" s="9" t="s">
        <v>2379</v>
      </c>
      <c r="H527" t="str">
        <f t="shared" si="16"/>
        <v>Tuesday</v>
      </c>
      <c r="I527">
        <f t="shared" si="17"/>
        <v>8</v>
      </c>
    </row>
    <row r="528" spans="1:9" x14ac:dyDescent="0.3">
      <c r="A528">
        <v>906855</v>
      </c>
      <c r="B528" t="s">
        <v>2328</v>
      </c>
      <c r="C528" s="2">
        <v>42445.540277777778</v>
      </c>
      <c r="D528" s="7">
        <v>2.9120370370370366E-2</v>
      </c>
      <c r="E528">
        <v>906855</v>
      </c>
      <c r="F528" s="6">
        <v>42445</v>
      </c>
      <c r="G528" s="9" t="s">
        <v>2787</v>
      </c>
      <c r="H528" t="str">
        <f t="shared" si="16"/>
        <v>Thursday</v>
      </c>
      <c r="I528">
        <f t="shared" si="17"/>
        <v>12</v>
      </c>
    </row>
    <row r="529" spans="1:9" x14ac:dyDescent="0.3">
      <c r="A529">
        <v>919367</v>
      </c>
      <c r="B529" t="s">
        <v>2328</v>
      </c>
      <c r="C529" s="2">
        <v>42454.573611111111</v>
      </c>
      <c r="D529" s="7">
        <v>2.8981481481481483E-2</v>
      </c>
      <c r="E529">
        <v>919367</v>
      </c>
      <c r="F529" s="6">
        <v>42454</v>
      </c>
      <c r="G529" s="9" t="s">
        <v>2788</v>
      </c>
      <c r="H529" t="str">
        <f t="shared" si="16"/>
        <v>Sunday</v>
      </c>
      <c r="I529">
        <f t="shared" si="17"/>
        <v>13</v>
      </c>
    </row>
    <row r="530" spans="1:9" x14ac:dyDescent="0.3">
      <c r="A530">
        <v>810268</v>
      </c>
      <c r="B530" t="s">
        <v>2331</v>
      </c>
      <c r="C530" s="2">
        <v>42418.124305555553</v>
      </c>
      <c r="D530" s="7">
        <v>2.8981481481481483E-2</v>
      </c>
      <c r="E530">
        <v>810268</v>
      </c>
      <c r="F530" s="6">
        <v>42418</v>
      </c>
      <c r="G530" s="9" t="s">
        <v>2789</v>
      </c>
      <c r="H530" t="str">
        <f t="shared" si="16"/>
        <v>Wednesday</v>
      </c>
      <c r="I530">
        <f t="shared" si="17"/>
        <v>2</v>
      </c>
    </row>
    <row r="531" spans="1:9" x14ac:dyDescent="0.3">
      <c r="A531">
        <v>819746</v>
      </c>
      <c r="B531" t="s">
        <v>2326</v>
      </c>
      <c r="C531" s="2">
        <v>42439.595833333333</v>
      </c>
      <c r="D531" s="7">
        <v>2.8877314814814817E-2</v>
      </c>
      <c r="E531">
        <v>819746</v>
      </c>
      <c r="F531" s="6">
        <v>42439</v>
      </c>
      <c r="G531" s="9" t="s">
        <v>2790</v>
      </c>
      <c r="H531" t="str">
        <f t="shared" si="16"/>
        <v>Wednesday</v>
      </c>
      <c r="I531">
        <f t="shared" si="17"/>
        <v>14</v>
      </c>
    </row>
    <row r="532" spans="1:9" x14ac:dyDescent="0.3">
      <c r="A532">
        <v>809647</v>
      </c>
      <c r="B532" t="s">
        <v>2329</v>
      </c>
      <c r="C532" s="2">
        <v>42426.745833333334</v>
      </c>
      <c r="D532" s="7">
        <v>2.8865740740740744E-2</v>
      </c>
      <c r="E532">
        <v>809647</v>
      </c>
      <c r="F532" s="6">
        <v>42426</v>
      </c>
      <c r="G532" s="9" t="s">
        <v>2401</v>
      </c>
      <c r="H532" t="str">
        <f t="shared" si="16"/>
        <v>Friday</v>
      </c>
      <c r="I532">
        <f t="shared" si="17"/>
        <v>17</v>
      </c>
    </row>
    <row r="533" spans="1:9" x14ac:dyDescent="0.3">
      <c r="A533">
        <v>2021328</v>
      </c>
      <c r="B533" t="s">
        <v>2328</v>
      </c>
      <c r="C533" s="2">
        <v>42442.379166666666</v>
      </c>
      <c r="D533" s="7">
        <v>2.8865740740740744E-2</v>
      </c>
      <c r="E533">
        <v>2021328</v>
      </c>
      <c r="F533" s="6">
        <v>42442</v>
      </c>
      <c r="G533" s="9" t="s">
        <v>2791</v>
      </c>
      <c r="H533" t="str">
        <f t="shared" si="16"/>
        <v>Sunday</v>
      </c>
      <c r="I533">
        <f t="shared" si="17"/>
        <v>9</v>
      </c>
    </row>
    <row r="534" spans="1:9" x14ac:dyDescent="0.3">
      <c r="A534">
        <v>789311</v>
      </c>
      <c r="B534" t="s">
        <v>2333</v>
      </c>
      <c r="C534" s="2">
        <v>42383.269444444442</v>
      </c>
      <c r="D534" s="7">
        <v>2.8854166666666667E-2</v>
      </c>
      <c r="E534">
        <v>789311</v>
      </c>
      <c r="F534" s="6">
        <v>42383</v>
      </c>
      <c r="G534" s="9" t="s">
        <v>2792</v>
      </c>
      <c r="H534" t="str">
        <f t="shared" si="16"/>
        <v>Thursday</v>
      </c>
      <c r="I534">
        <f t="shared" si="17"/>
        <v>6</v>
      </c>
    </row>
    <row r="535" spans="1:9" x14ac:dyDescent="0.3">
      <c r="A535">
        <v>940093</v>
      </c>
      <c r="B535" t="s">
        <v>2328</v>
      </c>
      <c r="C535" s="2">
        <v>42458.456944444442</v>
      </c>
      <c r="D535" s="7">
        <v>2.8726851851851851E-2</v>
      </c>
      <c r="E535">
        <v>940093</v>
      </c>
      <c r="F535" s="6">
        <v>42458</v>
      </c>
      <c r="G535" s="9" t="s">
        <v>2793</v>
      </c>
      <c r="H535" t="str">
        <f t="shared" si="16"/>
        <v>Saturday</v>
      </c>
      <c r="I535">
        <f t="shared" si="17"/>
        <v>10</v>
      </c>
    </row>
    <row r="536" spans="1:9" x14ac:dyDescent="0.3">
      <c r="A536">
        <v>2370155</v>
      </c>
      <c r="B536" t="s">
        <v>2328</v>
      </c>
      <c r="C536" s="2">
        <v>42447.388194444444</v>
      </c>
      <c r="D536" s="7">
        <v>2.8634259259259262E-2</v>
      </c>
      <c r="E536">
        <v>2370155</v>
      </c>
      <c r="F536" s="6">
        <v>42447</v>
      </c>
      <c r="G536" s="9" t="s">
        <v>2794</v>
      </c>
      <c r="H536" t="str">
        <f t="shared" si="16"/>
        <v>Wednesday</v>
      </c>
      <c r="I536">
        <f t="shared" si="17"/>
        <v>9</v>
      </c>
    </row>
    <row r="537" spans="1:9" x14ac:dyDescent="0.3">
      <c r="A537">
        <v>2421538</v>
      </c>
      <c r="B537" t="s">
        <v>2329</v>
      </c>
      <c r="C537" s="2">
        <v>42432.669444444444</v>
      </c>
      <c r="D537" s="7">
        <v>2.8611111111111115E-2</v>
      </c>
      <c r="E537">
        <v>2384970</v>
      </c>
      <c r="F537" s="6">
        <v>42432</v>
      </c>
      <c r="G537" s="9" t="s">
        <v>2762</v>
      </c>
      <c r="H537" t="str">
        <f t="shared" si="16"/>
        <v>Saturday</v>
      </c>
      <c r="I537">
        <f t="shared" si="17"/>
        <v>16</v>
      </c>
    </row>
    <row r="538" spans="1:9" x14ac:dyDescent="0.3">
      <c r="A538">
        <v>810569</v>
      </c>
      <c r="B538" t="s">
        <v>2329</v>
      </c>
      <c r="C538" s="2">
        <v>42420.768750000003</v>
      </c>
      <c r="D538" s="7">
        <v>2.8611111111111115E-2</v>
      </c>
      <c r="E538">
        <v>810569</v>
      </c>
      <c r="F538" s="6">
        <v>42420</v>
      </c>
      <c r="G538" s="9" t="s">
        <v>2795</v>
      </c>
      <c r="H538" t="str">
        <f t="shared" si="16"/>
        <v>Wednesday</v>
      </c>
      <c r="I538">
        <f t="shared" si="17"/>
        <v>18</v>
      </c>
    </row>
    <row r="539" spans="1:9" x14ac:dyDescent="0.3">
      <c r="A539">
        <v>940586</v>
      </c>
      <c r="B539" t="s">
        <v>2326</v>
      </c>
      <c r="C539" s="2">
        <v>42449.011111111111</v>
      </c>
      <c r="D539" s="7">
        <v>2.8564814814814817E-2</v>
      </c>
      <c r="E539">
        <v>940586</v>
      </c>
      <c r="F539" s="6">
        <v>42449</v>
      </c>
      <c r="G539" s="9" t="s">
        <v>2796</v>
      </c>
      <c r="H539" t="str">
        <f t="shared" si="16"/>
        <v>Tuesday</v>
      </c>
      <c r="I539">
        <f t="shared" si="17"/>
        <v>0</v>
      </c>
    </row>
    <row r="540" spans="1:9" x14ac:dyDescent="0.3">
      <c r="A540">
        <v>2360384</v>
      </c>
      <c r="B540" t="s">
        <v>2333</v>
      </c>
      <c r="C540" s="2">
        <v>42430.692361111112</v>
      </c>
      <c r="D540" s="7">
        <v>2.8541666666666667E-2</v>
      </c>
      <c r="E540">
        <v>2360384</v>
      </c>
      <c r="F540" s="6">
        <v>42430</v>
      </c>
      <c r="G540" s="9" t="s">
        <v>2626</v>
      </c>
      <c r="H540" t="str">
        <f t="shared" si="16"/>
        <v>Thursday</v>
      </c>
      <c r="I540">
        <f t="shared" si="17"/>
        <v>16</v>
      </c>
    </row>
    <row r="541" spans="1:9" x14ac:dyDescent="0.3">
      <c r="A541">
        <v>810381</v>
      </c>
      <c r="B541" t="s">
        <v>2326</v>
      </c>
      <c r="C541" s="2">
        <v>42425.595138888886</v>
      </c>
      <c r="D541" s="7">
        <v>2.8495370370370369E-2</v>
      </c>
      <c r="E541">
        <v>810381</v>
      </c>
      <c r="F541" s="6">
        <v>42425</v>
      </c>
      <c r="G541" s="9" t="s">
        <v>2797</v>
      </c>
      <c r="H541" t="str">
        <f t="shared" si="16"/>
        <v>Thursday</v>
      </c>
      <c r="I541">
        <f t="shared" si="17"/>
        <v>14</v>
      </c>
    </row>
    <row r="542" spans="1:9" x14ac:dyDescent="0.3">
      <c r="A542">
        <v>867973</v>
      </c>
      <c r="B542" t="s">
        <v>2328</v>
      </c>
      <c r="C542" s="2">
        <v>42459.637499999997</v>
      </c>
      <c r="D542" s="7">
        <v>2.8356481481481483E-2</v>
      </c>
      <c r="E542">
        <v>867973</v>
      </c>
      <c r="F542" s="6">
        <v>42459</v>
      </c>
      <c r="G542" s="9" t="s">
        <v>2464</v>
      </c>
      <c r="H542" t="str">
        <f t="shared" si="16"/>
        <v>Sunday</v>
      </c>
      <c r="I542">
        <f t="shared" si="17"/>
        <v>15</v>
      </c>
    </row>
    <row r="543" spans="1:9" x14ac:dyDescent="0.3">
      <c r="A543">
        <v>772873</v>
      </c>
      <c r="B543" t="s">
        <v>2333</v>
      </c>
      <c r="C543" s="2">
        <v>42380.491666666669</v>
      </c>
      <c r="D543" s="7">
        <v>2.8333333333333335E-2</v>
      </c>
      <c r="E543">
        <v>772873</v>
      </c>
      <c r="F543" s="6">
        <v>42380</v>
      </c>
      <c r="G543" s="9" t="s">
        <v>2755</v>
      </c>
      <c r="H543" t="str">
        <f t="shared" si="16"/>
        <v>Tuesday</v>
      </c>
      <c r="I543">
        <f t="shared" si="17"/>
        <v>11</v>
      </c>
    </row>
    <row r="544" spans="1:9" x14ac:dyDescent="0.3">
      <c r="A544">
        <v>833600</v>
      </c>
      <c r="B544" t="s">
        <v>2331</v>
      </c>
      <c r="C544" s="2">
        <v>42447.844444444447</v>
      </c>
      <c r="D544" s="7">
        <v>2.826388888888889E-2</v>
      </c>
      <c r="E544">
        <v>833600</v>
      </c>
      <c r="F544" s="6">
        <v>42447</v>
      </c>
      <c r="G544" s="9" t="s">
        <v>2727</v>
      </c>
      <c r="H544" t="str">
        <f t="shared" si="16"/>
        <v>Thursday</v>
      </c>
      <c r="I544">
        <f t="shared" si="17"/>
        <v>20</v>
      </c>
    </row>
    <row r="545" spans="1:9" x14ac:dyDescent="0.3">
      <c r="A545">
        <v>833277</v>
      </c>
      <c r="B545" t="s">
        <v>2328</v>
      </c>
      <c r="C545" s="2">
        <v>42458.530555555553</v>
      </c>
      <c r="D545" s="7">
        <v>2.8240740740740736E-2</v>
      </c>
      <c r="E545">
        <v>833277</v>
      </c>
      <c r="F545" s="6">
        <v>42458</v>
      </c>
      <c r="G545" s="9" t="s">
        <v>2798</v>
      </c>
      <c r="H545" t="str">
        <f t="shared" si="16"/>
        <v>Wednesday</v>
      </c>
      <c r="I545">
        <f t="shared" si="17"/>
        <v>12</v>
      </c>
    </row>
    <row r="546" spans="1:9" x14ac:dyDescent="0.3">
      <c r="A546">
        <v>597416</v>
      </c>
      <c r="B546" t="s">
        <v>2329</v>
      </c>
      <c r="C546" s="2">
        <v>42374.390277777777</v>
      </c>
      <c r="D546" s="7">
        <v>2.8194444444444442E-2</v>
      </c>
      <c r="E546">
        <v>597416</v>
      </c>
      <c r="F546" s="6">
        <v>42374</v>
      </c>
      <c r="G546" s="9" t="s">
        <v>2741</v>
      </c>
      <c r="H546" t="str">
        <f t="shared" si="16"/>
        <v>Sunday</v>
      </c>
      <c r="I546">
        <f t="shared" si="17"/>
        <v>9</v>
      </c>
    </row>
    <row r="547" spans="1:9" x14ac:dyDescent="0.3">
      <c r="A547">
        <v>941242</v>
      </c>
      <c r="B547" t="s">
        <v>2328</v>
      </c>
      <c r="C547" s="2">
        <v>42458.525694444441</v>
      </c>
      <c r="D547" s="7">
        <v>2.8125000000000001E-2</v>
      </c>
      <c r="E547">
        <v>941242</v>
      </c>
      <c r="F547" s="6">
        <v>42458</v>
      </c>
      <c r="G547" s="9" t="s">
        <v>2799</v>
      </c>
      <c r="H547" t="str">
        <f t="shared" si="16"/>
        <v>Sunday</v>
      </c>
      <c r="I547">
        <f t="shared" si="17"/>
        <v>12</v>
      </c>
    </row>
    <row r="548" spans="1:9" x14ac:dyDescent="0.3">
      <c r="A548">
        <v>907350</v>
      </c>
      <c r="B548" t="s">
        <v>2328</v>
      </c>
      <c r="C548" s="2">
        <v>42459.569444444445</v>
      </c>
      <c r="D548" s="7">
        <v>2.8101851851851854E-2</v>
      </c>
      <c r="E548">
        <v>907350</v>
      </c>
      <c r="F548" s="6">
        <v>42459</v>
      </c>
      <c r="G548" s="9" t="s">
        <v>2407</v>
      </c>
      <c r="H548" t="str">
        <f t="shared" si="16"/>
        <v>Tuesday</v>
      </c>
      <c r="I548">
        <f t="shared" si="17"/>
        <v>13</v>
      </c>
    </row>
    <row r="549" spans="1:9" x14ac:dyDescent="0.3">
      <c r="A549">
        <v>778041</v>
      </c>
      <c r="B549" t="s">
        <v>2330</v>
      </c>
      <c r="C549" s="2">
        <v>42401.691666666666</v>
      </c>
      <c r="D549" s="7">
        <v>2.8090277777777777E-2</v>
      </c>
      <c r="E549">
        <v>778041</v>
      </c>
      <c r="F549" s="6">
        <v>42401</v>
      </c>
      <c r="G549" s="9" t="s">
        <v>2800</v>
      </c>
      <c r="H549" t="str">
        <f t="shared" si="16"/>
        <v>Thursday</v>
      </c>
      <c r="I549">
        <f t="shared" si="17"/>
        <v>16</v>
      </c>
    </row>
    <row r="550" spans="1:9" x14ac:dyDescent="0.3">
      <c r="A550">
        <v>905414</v>
      </c>
      <c r="B550" t="s">
        <v>2328</v>
      </c>
      <c r="C550" s="2">
        <v>42459.546527777777</v>
      </c>
      <c r="D550" s="7">
        <v>2.8078703703703703E-2</v>
      </c>
      <c r="E550">
        <v>905414</v>
      </c>
      <c r="F550" s="6">
        <v>42459</v>
      </c>
      <c r="G550" s="9" t="s">
        <v>2690</v>
      </c>
      <c r="H550" t="str">
        <f t="shared" si="16"/>
        <v>Friday</v>
      </c>
      <c r="I550">
        <f t="shared" si="17"/>
        <v>13</v>
      </c>
    </row>
    <row r="551" spans="1:9" x14ac:dyDescent="0.3">
      <c r="A551">
        <v>820924</v>
      </c>
      <c r="B551" t="s">
        <v>2329</v>
      </c>
      <c r="C551" s="2">
        <v>42453.475694444445</v>
      </c>
      <c r="D551" s="7">
        <v>2.8055555555555556E-2</v>
      </c>
      <c r="E551">
        <v>820924</v>
      </c>
      <c r="F551" s="6">
        <v>42453</v>
      </c>
      <c r="G551" s="9" t="s">
        <v>2596</v>
      </c>
      <c r="H551" t="str">
        <f t="shared" si="16"/>
        <v>Friday</v>
      </c>
      <c r="I551">
        <f t="shared" si="17"/>
        <v>11</v>
      </c>
    </row>
    <row r="552" spans="1:9" x14ac:dyDescent="0.3">
      <c r="A552">
        <v>432435</v>
      </c>
      <c r="B552" t="s">
        <v>2329</v>
      </c>
      <c r="C552" s="2">
        <v>42374.845833333333</v>
      </c>
      <c r="D552" s="7">
        <v>2.7939814814814817E-2</v>
      </c>
      <c r="E552">
        <v>432435</v>
      </c>
      <c r="F552" s="6">
        <v>42374</v>
      </c>
      <c r="G552" s="9" t="s">
        <v>2580</v>
      </c>
      <c r="H552" t="str">
        <f t="shared" si="16"/>
        <v>Tuesday</v>
      </c>
      <c r="I552">
        <f t="shared" si="17"/>
        <v>20</v>
      </c>
    </row>
    <row r="553" spans="1:9" x14ac:dyDescent="0.3">
      <c r="A553">
        <v>772232</v>
      </c>
      <c r="B553" t="s">
        <v>2330</v>
      </c>
      <c r="C553" s="2">
        <v>42374.423611111109</v>
      </c>
      <c r="D553" s="7">
        <v>2.7916666666666666E-2</v>
      </c>
      <c r="E553">
        <v>772232</v>
      </c>
      <c r="F553" s="6">
        <v>42374</v>
      </c>
      <c r="G553" s="9" t="s">
        <v>2801</v>
      </c>
      <c r="H553" t="str">
        <f t="shared" si="16"/>
        <v>Friday</v>
      </c>
      <c r="I553">
        <f t="shared" si="17"/>
        <v>10</v>
      </c>
    </row>
    <row r="554" spans="1:9" x14ac:dyDescent="0.3">
      <c r="A554">
        <v>2370685</v>
      </c>
      <c r="B554" t="s">
        <v>2333</v>
      </c>
      <c r="C554" s="2">
        <v>42373.541666666664</v>
      </c>
      <c r="D554" s="7">
        <v>2.7777777777777783E-2</v>
      </c>
      <c r="E554">
        <v>2370685</v>
      </c>
      <c r="F554" s="6">
        <v>42373</v>
      </c>
      <c r="G554" s="9" t="s">
        <v>2802</v>
      </c>
      <c r="H554" t="str">
        <f t="shared" si="16"/>
        <v>Monday</v>
      </c>
      <c r="I554">
        <f t="shared" si="17"/>
        <v>13</v>
      </c>
    </row>
    <row r="555" spans="1:9" x14ac:dyDescent="0.3">
      <c r="A555">
        <v>810488</v>
      </c>
      <c r="B555" t="s">
        <v>2333</v>
      </c>
      <c r="C555" s="2">
        <v>42399.507638888892</v>
      </c>
      <c r="D555" s="7">
        <v>2.7743055555555556E-2</v>
      </c>
      <c r="E555">
        <v>810488</v>
      </c>
      <c r="F555" s="6">
        <v>42399</v>
      </c>
      <c r="G555" s="9" t="s">
        <v>2440</v>
      </c>
      <c r="H555" t="str">
        <f t="shared" si="16"/>
        <v>Saturday</v>
      </c>
      <c r="I555">
        <f t="shared" si="17"/>
        <v>12</v>
      </c>
    </row>
    <row r="556" spans="1:9" x14ac:dyDescent="0.3">
      <c r="A556">
        <v>809218</v>
      </c>
      <c r="B556" t="s">
        <v>2329</v>
      </c>
      <c r="C556" s="2">
        <v>42387.634027777778</v>
      </c>
      <c r="D556" s="7">
        <v>2.7731481481481478E-2</v>
      </c>
      <c r="E556">
        <v>809218</v>
      </c>
      <c r="F556" s="6">
        <v>42387</v>
      </c>
      <c r="G556" s="9" t="s">
        <v>2472</v>
      </c>
      <c r="H556" t="str">
        <f t="shared" si="16"/>
        <v>Wednesday</v>
      </c>
      <c r="I556">
        <f t="shared" si="17"/>
        <v>15</v>
      </c>
    </row>
    <row r="557" spans="1:9" x14ac:dyDescent="0.3">
      <c r="A557">
        <v>809754</v>
      </c>
      <c r="B557" t="s">
        <v>2328</v>
      </c>
      <c r="C557" s="2">
        <v>42425.448611111111</v>
      </c>
      <c r="D557" s="7">
        <v>2.7731481481481478E-2</v>
      </c>
      <c r="E557">
        <v>809754</v>
      </c>
      <c r="F557" s="6">
        <v>42425</v>
      </c>
      <c r="G557" s="9" t="s">
        <v>2803</v>
      </c>
      <c r="H557" t="str">
        <f t="shared" si="16"/>
        <v>Sunday</v>
      </c>
      <c r="I557">
        <f t="shared" si="17"/>
        <v>10</v>
      </c>
    </row>
    <row r="558" spans="1:9" x14ac:dyDescent="0.3">
      <c r="A558">
        <v>810473</v>
      </c>
      <c r="B558" t="s">
        <v>2328</v>
      </c>
      <c r="C558" s="2">
        <v>42444.519444444442</v>
      </c>
      <c r="D558" s="7">
        <v>2.7708333333333331E-2</v>
      </c>
      <c r="E558">
        <v>810473</v>
      </c>
      <c r="F558" s="6">
        <v>42444</v>
      </c>
      <c r="G558" s="9" t="s">
        <v>2616</v>
      </c>
      <c r="H558" t="str">
        <f t="shared" si="16"/>
        <v>Friday</v>
      </c>
      <c r="I558">
        <f t="shared" si="17"/>
        <v>12</v>
      </c>
    </row>
    <row r="559" spans="1:9" x14ac:dyDescent="0.3">
      <c r="A559">
        <v>822420</v>
      </c>
      <c r="B559" t="s">
        <v>2329</v>
      </c>
      <c r="C559" s="2">
        <v>42433.754861111112</v>
      </c>
      <c r="D559" s="7">
        <v>2.7708333333333331E-2</v>
      </c>
      <c r="E559">
        <v>822420</v>
      </c>
      <c r="F559" s="6">
        <v>42433</v>
      </c>
      <c r="G559" s="9" t="s">
        <v>2544</v>
      </c>
      <c r="H559" t="str">
        <f t="shared" si="16"/>
        <v>Wednesday</v>
      </c>
      <c r="I559">
        <f t="shared" si="17"/>
        <v>18</v>
      </c>
    </row>
    <row r="560" spans="1:9" x14ac:dyDescent="0.3">
      <c r="A560">
        <v>822477</v>
      </c>
      <c r="B560" t="s">
        <v>2329</v>
      </c>
      <c r="C560" s="2">
        <v>42434.747916666667</v>
      </c>
      <c r="D560" s="7">
        <v>2.7708333333333331E-2</v>
      </c>
      <c r="E560">
        <v>822477</v>
      </c>
      <c r="F560" s="6">
        <v>42434</v>
      </c>
      <c r="G560" s="9" t="s">
        <v>2804</v>
      </c>
      <c r="H560" t="str">
        <f t="shared" si="16"/>
        <v>Thursday</v>
      </c>
      <c r="I560">
        <f t="shared" si="17"/>
        <v>17</v>
      </c>
    </row>
    <row r="561" spans="1:9" x14ac:dyDescent="0.3">
      <c r="A561">
        <v>866711</v>
      </c>
      <c r="B561" t="s">
        <v>2328</v>
      </c>
      <c r="C561" s="2">
        <v>42459.502083333333</v>
      </c>
      <c r="D561" s="7">
        <v>2.7685185185185188E-2</v>
      </c>
      <c r="E561">
        <v>866711</v>
      </c>
      <c r="F561" s="6">
        <v>42459</v>
      </c>
      <c r="G561" s="9" t="s">
        <v>2805</v>
      </c>
      <c r="H561" t="str">
        <f t="shared" si="16"/>
        <v>Friday</v>
      </c>
      <c r="I561">
        <f t="shared" si="17"/>
        <v>12</v>
      </c>
    </row>
    <row r="562" spans="1:9" x14ac:dyDescent="0.3">
      <c r="A562">
        <v>810100</v>
      </c>
      <c r="B562" t="s">
        <v>2328</v>
      </c>
      <c r="C562" s="2">
        <v>42419.648611111108</v>
      </c>
      <c r="D562" s="7">
        <v>2.7685185185185188E-2</v>
      </c>
      <c r="E562">
        <v>810100</v>
      </c>
      <c r="F562" s="6">
        <v>42419</v>
      </c>
      <c r="G562" s="9" t="s">
        <v>2413</v>
      </c>
      <c r="H562" t="str">
        <f t="shared" si="16"/>
        <v>Wednesday</v>
      </c>
      <c r="I562">
        <f t="shared" si="17"/>
        <v>15</v>
      </c>
    </row>
    <row r="563" spans="1:9" x14ac:dyDescent="0.3">
      <c r="A563">
        <v>893885</v>
      </c>
      <c r="B563" t="s">
        <v>2328</v>
      </c>
      <c r="C563" s="2">
        <v>42448.268750000003</v>
      </c>
      <c r="D563" s="7">
        <v>2.7685185185185188E-2</v>
      </c>
      <c r="E563">
        <v>893885</v>
      </c>
      <c r="F563" s="6">
        <v>42448</v>
      </c>
      <c r="G563" s="9" t="s">
        <v>2806</v>
      </c>
      <c r="H563" t="str">
        <f t="shared" si="16"/>
        <v>Friday</v>
      </c>
      <c r="I563">
        <f t="shared" si="17"/>
        <v>6</v>
      </c>
    </row>
    <row r="564" spans="1:9" x14ac:dyDescent="0.3">
      <c r="A564">
        <v>601422</v>
      </c>
      <c r="B564" t="s">
        <v>2329</v>
      </c>
      <c r="C564" s="2">
        <v>42378.65347222222</v>
      </c>
      <c r="D564" s="7">
        <v>2.763888888888889E-2</v>
      </c>
      <c r="E564">
        <v>601422</v>
      </c>
      <c r="F564" s="6">
        <v>42378</v>
      </c>
      <c r="G564" s="9" t="s">
        <v>2497</v>
      </c>
      <c r="H564" t="str">
        <f t="shared" si="16"/>
        <v>Tuesday</v>
      </c>
      <c r="I564">
        <f t="shared" si="17"/>
        <v>15</v>
      </c>
    </row>
    <row r="565" spans="1:9" x14ac:dyDescent="0.3">
      <c r="A565">
        <v>789056</v>
      </c>
      <c r="B565" t="s">
        <v>2334</v>
      </c>
      <c r="C565" s="2">
        <v>42425.117361111108</v>
      </c>
      <c r="D565" s="7">
        <v>2.7615740740740743E-2</v>
      </c>
      <c r="E565">
        <v>789056</v>
      </c>
      <c r="F565" s="6">
        <v>42425</v>
      </c>
      <c r="G565" s="9" t="s">
        <v>2807</v>
      </c>
      <c r="H565" t="str">
        <f t="shared" si="16"/>
        <v>Monday</v>
      </c>
      <c r="I565">
        <f t="shared" si="17"/>
        <v>2</v>
      </c>
    </row>
    <row r="566" spans="1:9" x14ac:dyDescent="0.3">
      <c r="A566">
        <v>810145</v>
      </c>
      <c r="B566" t="s">
        <v>2328</v>
      </c>
      <c r="C566" s="2">
        <v>42427.463888888888</v>
      </c>
      <c r="D566" s="7">
        <v>2.7523148148148147E-2</v>
      </c>
      <c r="E566">
        <v>810145</v>
      </c>
      <c r="F566" s="6">
        <v>42427</v>
      </c>
      <c r="G566" s="9" t="s">
        <v>2808</v>
      </c>
      <c r="H566" t="str">
        <f t="shared" si="16"/>
        <v>Saturday</v>
      </c>
      <c r="I566">
        <f t="shared" si="17"/>
        <v>11</v>
      </c>
    </row>
    <row r="567" spans="1:9" x14ac:dyDescent="0.3">
      <c r="A567">
        <v>893183</v>
      </c>
      <c r="B567" t="s">
        <v>2329</v>
      </c>
      <c r="C567" s="2">
        <v>42453.644444444442</v>
      </c>
      <c r="D567" s="7">
        <v>2.7407407407407408E-2</v>
      </c>
      <c r="E567">
        <v>893183</v>
      </c>
      <c r="F567" s="6">
        <v>42453</v>
      </c>
      <c r="G567" s="9" t="s">
        <v>2809</v>
      </c>
      <c r="H567" t="str">
        <f t="shared" si="16"/>
        <v>Wednesday</v>
      </c>
      <c r="I567">
        <f t="shared" si="17"/>
        <v>15</v>
      </c>
    </row>
    <row r="568" spans="1:9" x14ac:dyDescent="0.3">
      <c r="A568">
        <v>940422</v>
      </c>
      <c r="B568" t="s">
        <v>2329</v>
      </c>
      <c r="C568" s="2">
        <v>42397.472222222219</v>
      </c>
      <c r="D568" s="7">
        <v>2.7407407407407408E-2</v>
      </c>
      <c r="E568">
        <v>940422</v>
      </c>
      <c r="F568" s="6">
        <v>42397</v>
      </c>
      <c r="G568" s="9" t="s">
        <v>2513</v>
      </c>
      <c r="H568" t="str">
        <f t="shared" si="16"/>
        <v>Saturday</v>
      </c>
      <c r="I568">
        <f t="shared" si="17"/>
        <v>11</v>
      </c>
    </row>
    <row r="569" spans="1:9" x14ac:dyDescent="0.3">
      <c r="A569">
        <v>630091</v>
      </c>
      <c r="B569" t="s">
        <v>2330</v>
      </c>
      <c r="C569" s="2">
        <v>42376.745138888888</v>
      </c>
      <c r="D569" s="7">
        <v>2.7326388888888893E-2</v>
      </c>
      <c r="E569">
        <v>630091</v>
      </c>
      <c r="F569" s="6">
        <v>42376</v>
      </c>
      <c r="G569" s="9" t="s">
        <v>2810</v>
      </c>
      <c r="H569" t="str">
        <f t="shared" si="16"/>
        <v>Saturday</v>
      </c>
      <c r="I569">
        <f t="shared" si="17"/>
        <v>17</v>
      </c>
    </row>
    <row r="570" spans="1:9" x14ac:dyDescent="0.3">
      <c r="A570">
        <v>803575</v>
      </c>
      <c r="B570" t="s">
        <v>2329</v>
      </c>
      <c r="C570" s="2">
        <v>42392.44027777778</v>
      </c>
      <c r="D570" s="7">
        <v>2.7268518518518515E-2</v>
      </c>
      <c r="E570">
        <v>803575</v>
      </c>
      <c r="F570" s="6">
        <v>42392</v>
      </c>
      <c r="G570" s="9" t="s">
        <v>2405</v>
      </c>
      <c r="H570" t="str">
        <f t="shared" si="16"/>
        <v>Tuesday</v>
      </c>
      <c r="I570">
        <f t="shared" si="17"/>
        <v>10</v>
      </c>
    </row>
    <row r="571" spans="1:9" x14ac:dyDescent="0.3">
      <c r="A571">
        <v>939766</v>
      </c>
      <c r="B571" t="s">
        <v>2330</v>
      </c>
      <c r="C571" s="2">
        <v>42450.95</v>
      </c>
      <c r="D571" s="7">
        <v>2.7256944444444445E-2</v>
      </c>
      <c r="E571">
        <v>939766</v>
      </c>
      <c r="F571" s="6">
        <v>42450</v>
      </c>
      <c r="G571" s="9" t="s">
        <v>2811</v>
      </c>
      <c r="H571" t="str">
        <f t="shared" si="16"/>
        <v>Monday</v>
      </c>
      <c r="I571">
        <f t="shared" si="17"/>
        <v>22</v>
      </c>
    </row>
    <row r="572" spans="1:9" x14ac:dyDescent="0.3">
      <c r="A572">
        <v>810341</v>
      </c>
      <c r="B572" t="s">
        <v>2329</v>
      </c>
      <c r="C572" s="2">
        <v>42420.754166666666</v>
      </c>
      <c r="D572" s="7">
        <v>2.7222222222222228E-2</v>
      </c>
      <c r="E572">
        <v>810341</v>
      </c>
      <c r="F572" s="6">
        <v>42420</v>
      </c>
      <c r="G572" s="9" t="s">
        <v>2812</v>
      </c>
      <c r="H572" t="str">
        <f t="shared" si="16"/>
        <v>Saturday</v>
      </c>
      <c r="I572">
        <f t="shared" si="17"/>
        <v>18</v>
      </c>
    </row>
    <row r="573" spans="1:9" x14ac:dyDescent="0.3">
      <c r="A573">
        <v>892979</v>
      </c>
      <c r="B573" t="s">
        <v>2331</v>
      </c>
      <c r="C573" s="2">
        <v>42460.255555555559</v>
      </c>
      <c r="D573" s="7">
        <v>2.7199074074074073E-2</v>
      </c>
      <c r="E573">
        <v>892979</v>
      </c>
      <c r="F573" s="6">
        <v>42460</v>
      </c>
      <c r="G573" s="9" t="s">
        <v>2813</v>
      </c>
      <c r="H573" t="str">
        <f t="shared" si="16"/>
        <v>Tuesday</v>
      </c>
      <c r="I573">
        <f t="shared" si="17"/>
        <v>6</v>
      </c>
    </row>
    <row r="574" spans="1:9" x14ac:dyDescent="0.3">
      <c r="A574">
        <v>860188</v>
      </c>
      <c r="B574" t="s">
        <v>2325</v>
      </c>
      <c r="C574" s="2">
        <v>42436.238888888889</v>
      </c>
      <c r="D574" s="7">
        <v>2.7129629629629632E-2</v>
      </c>
      <c r="E574">
        <v>860188</v>
      </c>
      <c r="F574" s="6">
        <v>42436</v>
      </c>
      <c r="G574" s="9" t="s">
        <v>2814</v>
      </c>
      <c r="H574" t="str">
        <f t="shared" si="16"/>
        <v>Saturday</v>
      </c>
      <c r="I574">
        <f t="shared" si="17"/>
        <v>5</v>
      </c>
    </row>
    <row r="575" spans="1:9" x14ac:dyDescent="0.3">
      <c r="A575">
        <v>2422435</v>
      </c>
      <c r="B575" t="s">
        <v>2333</v>
      </c>
      <c r="C575" s="2">
        <v>42422.65347222222</v>
      </c>
      <c r="D575" s="7">
        <v>2.6979166666666665E-2</v>
      </c>
      <c r="E575">
        <v>2384970</v>
      </c>
      <c r="F575" s="6">
        <v>42422</v>
      </c>
      <c r="G575" s="9" t="s">
        <v>2497</v>
      </c>
      <c r="H575" t="str">
        <f t="shared" si="16"/>
        <v>Sunday</v>
      </c>
      <c r="I575">
        <f t="shared" si="17"/>
        <v>15</v>
      </c>
    </row>
    <row r="576" spans="1:9" x14ac:dyDescent="0.3">
      <c r="A576">
        <v>809015</v>
      </c>
      <c r="B576" t="s">
        <v>2333</v>
      </c>
      <c r="C576" s="2">
        <v>42419.1875</v>
      </c>
      <c r="D576" s="7">
        <v>2.6944444444444444E-2</v>
      </c>
      <c r="E576">
        <v>809015</v>
      </c>
      <c r="F576" s="6">
        <v>42419</v>
      </c>
      <c r="G576" s="9" t="s">
        <v>2815</v>
      </c>
      <c r="H576" t="str">
        <f t="shared" si="16"/>
        <v>Wednesday</v>
      </c>
      <c r="I576">
        <f t="shared" si="17"/>
        <v>4</v>
      </c>
    </row>
    <row r="577" spans="1:9" x14ac:dyDescent="0.3">
      <c r="A577">
        <v>809015</v>
      </c>
      <c r="B577" t="s">
        <v>2333</v>
      </c>
      <c r="C577" s="2">
        <v>42419.1875</v>
      </c>
      <c r="D577" s="7">
        <v>2.6944444444444444E-2</v>
      </c>
      <c r="E577">
        <v>809015</v>
      </c>
      <c r="F577" s="6">
        <v>42419</v>
      </c>
      <c r="G577" s="9" t="s">
        <v>2815</v>
      </c>
      <c r="H577" t="str">
        <f t="shared" si="16"/>
        <v>Wednesday</v>
      </c>
      <c r="I577">
        <f t="shared" si="17"/>
        <v>4</v>
      </c>
    </row>
    <row r="578" spans="1:9" x14ac:dyDescent="0.3">
      <c r="A578">
        <v>928017</v>
      </c>
      <c r="B578" t="s">
        <v>2324</v>
      </c>
      <c r="C578" s="2">
        <v>42458.538194444445</v>
      </c>
      <c r="D578" s="7">
        <v>2.6921296296296294E-2</v>
      </c>
      <c r="E578">
        <v>928017</v>
      </c>
      <c r="F578" s="6">
        <v>42458</v>
      </c>
      <c r="G578" s="9" t="s">
        <v>2426</v>
      </c>
      <c r="H578" t="str">
        <f t="shared" ref="H578:H641" si="18">TEXT(A578,"dddd")</f>
        <v>Friday</v>
      </c>
      <c r="I578">
        <f t="shared" ref="I578:I641" si="19">HOUR(G578)</f>
        <v>12</v>
      </c>
    </row>
    <row r="579" spans="1:9" x14ac:dyDescent="0.3">
      <c r="A579">
        <v>866711</v>
      </c>
      <c r="B579" t="s">
        <v>2328</v>
      </c>
      <c r="C579" s="2">
        <v>42459.523611111108</v>
      </c>
      <c r="D579" s="7">
        <v>2.6875E-2</v>
      </c>
      <c r="E579">
        <v>866711</v>
      </c>
      <c r="F579" s="6">
        <v>42459</v>
      </c>
      <c r="G579" s="9" t="s">
        <v>2457</v>
      </c>
      <c r="H579" t="str">
        <f t="shared" si="18"/>
        <v>Friday</v>
      </c>
      <c r="I579">
        <f t="shared" si="19"/>
        <v>12</v>
      </c>
    </row>
    <row r="580" spans="1:9" x14ac:dyDescent="0.3">
      <c r="A580">
        <v>810333</v>
      </c>
      <c r="B580" t="s">
        <v>2328</v>
      </c>
      <c r="C580" s="2">
        <v>42425.318749999999</v>
      </c>
      <c r="D580" s="7">
        <v>2.6689814814814816E-2</v>
      </c>
      <c r="E580">
        <v>810333</v>
      </c>
      <c r="F580" s="6">
        <v>42425</v>
      </c>
      <c r="G580" s="9" t="s">
        <v>2816</v>
      </c>
      <c r="H580" t="str">
        <f t="shared" si="18"/>
        <v>Friday</v>
      </c>
      <c r="I580">
        <f t="shared" si="19"/>
        <v>7</v>
      </c>
    </row>
    <row r="581" spans="1:9" x14ac:dyDescent="0.3">
      <c r="A581">
        <v>789155</v>
      </c>
      <c r="B581" t="s">
        <v>2334</v>
      </c>
      <c r="C581" s="2">
        <v>42410.448611111111</v>
      </c>
      <c r="D581" s="7">
        <v>2.6666666666666668E-2</v>
      </c>
      <c r="E581">
        <v>789155</v>
      </c>
      <c r="F581" s="6">
        <v>42410</v>
      </c>
      <c r="G581" s="9" t="s">
        <v>2803</v>
      </c>
      <c r="H581" t="str">
        <f t="shared" si="18"/>
        <v>Tuesday</v>
      </c>
      <c r="I581">
        <f t="shared" si="19"/>
        <v>10</v>
      </c>
    </row>
    <row r="582" spans="1:9" x14ac:dyDescent="0.3">
      <c r="A582">
        <v>773242</v>
      </c>
      <c r="B582" t="s">
        <v>2325</v>
      </c>
      <c r="C582" s="2">
        <v>42375.911805555559</v>
      </c>
      <c r="D582" s="7">
        <v>2.6631944444444444E-2</v>
      </c>
      <c r="E582">
        <v>773242</v>
      </c>
      <c r="F582" s="6">
        <v>42375</v>
      </c>
      <c r="G582" s="9" t="s">
        <v>2817</v>
      </c>
      <c r="H582" t="str">
        <f t="shared" si="18"/>
        <v>Sunday</v>
      </c>
      <c r="I582">
        <f t="shared" si="19"/>
        <v>21</v>
      </c>
    </row>
    <row r="583" spans="1:9" x14ac:dyDescent="0.3">
      <c r="A583">
        <v>892890</v>
      </c>
      <c r="B583" t="s">
        <v>2328</v>
      </c>
      <c r="C583" s="2">
        <v>42442.385416666664</v>
      </c>
      <c r="D583" s="7">
        <v>2.6620370370370374E-2</v>
      </c>
      <c r="E583">
        <v>892890</v>
      </c>
      <c r="F583" s="6">
        <v>42442</v>
      </c>
      <c r="G583" s="9" t="s">
        <v>2492</v>
      </c>
      <c r="H583" t="str">
        <f t="shared" si="18"/>
        <v>Thursday</v>
      </c>
      <c r="I583">
        <f t="shared" si="19"/>
        <v>9</v>
      </c>
    </row>
    <row r="584" spans="1:9" x14ac:dyDescent="0.3">
      <c r="A584">
        <v>2368365</v>
      </c>
      <c r="B584" t="s">
        <v>2328</v>
      </c>
      <c r="C584" s="2">
        <v>42459.470138888886</v>
      </c>
      <c r="D584" s="7">
        <v>2.6527777777777779E-2</v>
      </c>
      <c r="E584">
        <v>2368365</v>
      </c>
      <c r="F584" s="6">
        <v>42459</v>
      </c>
      <c r="G584" s="9" t="s">
        <v>2818</v>
      </c>
      <c r="H584" t="str">
        <f t="shared" si="18"/>
        <v>Friday</v>
      </c>
      <c r="I584">
        <f t="shared" si="19"/>
        <v>11</v>
      </c>
    </row>
    <row r="585" spans="1:9" x14ac:dyDescent="0.3">
      <c r="A585">
        <v>220098</v>
      </c>
      <c r="B585" t="s">
        <v>2329</v>
      </c>
      <c r="C585" s="2">
        <v>42375.634027777778</v>
      </c>
      <c r="D585" s="7">
        <v>2.6458333333333334E-2</v>
      </c>
      <c r="E585">
        <v>220098</v>
      </c>
      <c r="F585" s="6">
        <v>42375</v>
      </c>
      <c r="G585" s="9" t="s">
        <v>2472</v>
      </c>
      <c r="H585" t="str">
        <f t="shared" si="18"/>
        <v>Wednesday</v>
      </c>
      <c r="I585">
        <f t="shared" si="19"/>
        <v>15</v>
      </c>
    </row>
    <row r="586" spans="1:9" x14ac:dyDescent="0.3">
      <c r="A586">
        <v>868895</v>
      </c>
      <c r="B586" t="s">
        <v>2328</v>
      </c>
      <c r="C586" s="2">
        <v>42441.512499999997</v>
      </c>
      <c r="D586" s="7">
        <v>2.6412037037037036E-2</v>
      </c>
      <c r="E586">
        <v>868895</v>
      </c>
      <c r="F586" s="6">
        <v>42441</v>
      </c>
      <c r="G586" s="9" t="s">
        <v>2819</v>
      </c>
      <c r="H586" t="str">
        <f t="shared" si="18"/>
        <v>Friday</v>
      </c>
      <c r="I586">
        <f t="shared" si="19"/>
        <v>12</v>
      </c>
    </row>
    <row r="587" spans="1:9" x14ac:dyDescent="0.3">
      <c r="A587">
        <v>788988</v>
      </c>
      <c r="B587" t="s">
        <v>2324</v>
      </c>
      <c r="C587" s="2">
        <v>42435.742361111108</v>
      </c>
      <c r="D587" s="7">
        <v>2.6388888888888889E-2</v>
      </c>
      <c r="E587">
        <v>788988</v>
      </c>
      <c r="F587" s="6">
        <v>42435</v>
      </c>
      <c r="G587" s="9" t="s">
        <v>2820</v>
      </c>
      <c r="H587" t="str">
        <f t="shared" si="18"/>
        <v>Wednesday</v>
      </c>
      <c r="I587">
        <f t="shared" si="19"/>
        <v>17</v>
      </c>
    </row>
    <row r="588" spans="1:9" x14ac:dyDescent="0.3">
      <c r="A588">
        <v>810574</v>
      </c>
      <c r="B588" t="s">
        <v>2329</v>
      </c>
      <c r="C588" s="2">
        <v>42419.743055555555</v>
      </c>
      <c r="D588" s="7">
        <v>2.6388888888888889E-2</v>
      </c>
      <c r="E588">
        <v>810574</v>
      </c>
      <c r="F588" s="6">
        <v>42419</v>
      </c>
      <c r="G588" s="9" t="s">
        <v>2821</v>
      </c>
      <c r="H588" t="str">
        <f t="shared" si="18"/>
        <v>Monday</v>
      </c>
      <c r="I588">
        <f t="shared" si="19"/>
        <v>17</v>
      </c>
    </row>
    <row r="589" spans="1:9" x14ac:dyDescent="0.3">
      <c r="A589">
        <v>773098</v>
      </c>
      <c r="B589" t="s">
        <v>2333</v>
      </c>
      <c r="C589" s="2">
        <v>42410.768750000003</v>
      </c>
      <c r="D589" s="7">
        <v>2.6354166666666672E-2</v>
      </c>
      <c r="E589">
        <v>773098</v>
      </c>
      <c r="F589" s="6">
        <v>42410</v>
      </c>
      <c r="G589" s="9" t="s">
        <v>2795</v>
      </c>
      <c r="H589" t="str">
        <f t="shared" si="18"/>
        <v>Wednesday</v>
      </c>
      <c r="I589">
        <f t="shared" si="19"/>
        <v>18</v>
      </c>
    </row>
    <row r="590" spans="1:9" x14ac:dyDescent="0.3">
      <c r="A590">
        <v>833923</v>
      </c>
      <c r="B590" t="s">
        <v>2328</v>
      </c>
      <c r="C590" s="2">
        <v>42459.654861111114</v>
      </c>
      <c r="D590" s="7">
        <v>2.6273148148148153E-2</v>
      </c>
      <c r="E590">
        <v>833923</v>
      </c>
      <c r="F590" s="6">
        <v>42459</v>
      </c>
      <c r="G590" s="9" t="s">
        <v>2610</v>
      </c>
      <c r="H590" t="str">
        <f t="shared" si="18"/>
        <v>Friday</v>
      </c>
      <c r="I590">
        <f t="shared" si="19"/>
        <v>15</v>
      </c>
    </row>
    <row r="591" spans="1:9" x14ac:dyDescent="0.3">
      <c r="A591">
        <v>895103</v>
      </c>
      <c r="B591" t="s">
        <v>2324</v>
      </c>
      <c r="C591" s="2">
        <v>42459.76458333333</v>
      </c>
      <c r="D591" s="7">
        <v>2.6273148148148153E-2</v>
      </c>
      <c r="E591">
        <v>895103</v>
      </c>
      <c r="F591" s="6">
        <v>42459</v>
      </c>
      <c r="G591" s="9" t="s">
        <v>2427</v>
      </c>
      <c r="H591" t="str">
        <f t="shared" si="18"/>
        <v>Friday</v>
      </c>
      <c r="I591">
        <f t="shared" si="19"/>
        <v>18</v>
      </c>
    </row>
    <row r="592" spans="1:9" x14ac:dyDescent="0.3">
      <c r="A592">
        <v>2092115</v>
      </c>
      <c r="B592" t="s">
        <v>2331</v>
      </c>
      <c r="C592" s="2">
        <v>42414.492361111108</v>
      </c>
      <c r="D592" s="7">
        <v>2.6249999999999999E-2</v>
      </c>
      <c r="E592">
        <v>2092115</v>
      </c>
      <c r="F592" s="6">
        <v>42414</v>
      </c>
      <c r="G592" s="9" t="s">
        <v>2822</v>
      </c>
      <c r="H592" t="str">
        <f t="shared" si="18"/>
        <v>Wednesday</v>
      </c>
      <c r="I592">
        <f t="shared" si="19"/>
        <v>11</v>
      </c>
    </row>
    <row r="593" spans="1:9" x14ac:dyDescent="0.3">
      <c r="A593">
        <v>86582</v>
      </c>
      <c r="B593" t="s">
        <v>2333</v>
      </c>
      <c r="C593" s="2">
        <v>42395.728472222225</v>
      </c>
      <c r="D593" s="7">
        <v>2.6249999999999996E-2</v>
      </c>
      <c r="E593">
        <v>86582</v>
      </c>
      <c r="F593" s="6">
        <v>42395</v>
      </c>
      <c r="G593" s="9" t="s">
        <v>2823</v>
      </c>
      <c r="H593" t="str">
        <f t="shared" si="18"/>
        <v>Friday</v>
      </c>
      <c r="I593">
        <f t="shared" si="19"/>
        <v>17</v>
      </c>
    </row>
    <row r="594" spans="1:9" x14ac:dyDescent="0.3">
      <c r="A594">
        <v>858707</v>
      </c>
      <c r="B594" t="s">
        <v>2329</v>
      </c>
      <c r="C594" s="2">
        <v>42448.75277777778</v>
      </c>
      <c r="D594" s="7">
        <v>2.6157407407407407E-2</v>
      </c>
      <c r="E594">
        <v>858707</v>
      </c>
      <c r="F594" s="6">
        <v>42448</v>
      </c>
      <c r="G594" s="9" t="s">
        <v>2824</v>
      </c>
      <c r="H594" t="str">
        <f t="shared" si="18"/>
        <v>Tuesday</v>
      </c>
      <c r="I594">
        <f t="shared" si="19"/>
        <v>18</v>
      </c>
    </row>
    <row r="595" spans="1:9" x14ac:dyDescent="0.3">
      <c r="A595">
        <v>771876</v>
      </c>
      <c r="B595" t="s">
        <v>2330</v>
      </c>
      <c r="C595" s="2">
        <v>42406.259722222225</v>
      </c>
      <c r="D595" s="7">
        <v>2.6111111111111109E-2</v>
      </c>
      <c r="E595">
        <v>771876</v>
      </c>
      <c r="F595" s="6">
        <v>42406</v>
      </c>
      <c r="G595" s="9" t="s">
        <v>2825</v>
      </c>
      <c r="H595" t="str">
        <f t="shared" si="18"/>
        <v>Saturday</v>
      </c>
      <c r="I595">
        <f t="shared" si="19"/>
        <v>6</v>
      </c>
    </row>
    <row r="596" spans="1:9" x14ac:dyDescent="0.3">
      <c r="A596">
        <v>793366</v>
      </c>
      <c r="B596" t="s">
        <v>2330</v>
      </c>
      <c r="C596" s="2">
        <v>42435.787499999999</v>
      </c>
      <c r="D596" s="7">
        <v>2.6111111111111109E-2</v>
      </c>
      <c r="E596">
        <v>793366</v>
      </c>
      <c r="F596" s="6">
        <v>42435</v>
      </c>
      <c r="G596" s="9" t="s">
        <v>2826</v>
      </c>
      <c r="H596" t="str">
        <f t="shared" si="18"/>
        <v>Saturday</v>
      </c>
      <c r="I596">
        <f t="shared" si="19"/>
        <v>18</v>
      </c>
    </row>
    <row r="597" spans="1:9" x14ac:dyDescent="0.3">
      <c r="A597">
        <v>832217</v>
      </c>
      <c r="B597" t="s">
        <v>2324</v>
      </c>
      <c r="C597" s="2">
        <v>42443.61041666667</v>
      </c>
      <c r="D597" s="7">
        <v>2.6041666666666668E-2</v>
      </c>
      <c r="E597">
        <v>832217</v>
      </c>
      <c r="F597" s="6">
        <v>42443</v>
      </c>
      <c r="G597" s="9" t="s">
        <v>2597</v>
      </c>
      <c r="H597" t="str">
        <f t="shared" si="18"/>
        <v>Sunday</v>
      </c>
      <c r="I597">
        <f t="shared" si="19"/>
        <v>14</v>
      </c>
    </row>
    <row r="598" spans="1:9" x14ac:dyDescent="0.3">
      <c r="A598">
        <v>821402</v>
      </c>
      <c r="B598" t="s">
        <v>2330</v>
      </c>
      <c r="C598" s="2">
        <v>42427.623611111114</v>
      </c>
      <c r="D598" s="7">
        <v>2.6006944444444444E-2</v>
      </c>
      <c r="E598">
        <v>821402</v>
      </c>
      <c r="F598" s="6">
        <v>42427</v>
      </c>
      <c r="G598" s="9" t="s">
        <v>2827</v>
      </c>
      <c r="H598" t="str">
        <f t="shared" si="18"/>
        <v>Sunday</v>
      </c>
      <c r="I598">
        <f t="shared" si="19"/>
        <v>14</v>
      </c>
    </row>
    <row r="599" spans="1:9" x14ac:dyDescent="0.3">
      <c r="A599">
        <v>808966</v>
      </c>
      <c r="B599" t="s">
        <v>2331</v>
      </c>
      <c r="C599" s="2">
        <v>42448.845138888886</v>
      </c>
      <c r="D599" s="7">
        <v>2.5983796296296297E-2</v>
      </c>
      <c r="E599">
        <v>808966</v>
      </c>
      <c r="F599" s="6">
        <v>42448</v>
      </c>
      <c r="G599" s="9" t="s">
        <v>2828</v>
      </c>
      <c r="H599" t="str">
        <f t="shared" si="18"/>
        <v>Wednesday</v>
      </c>
      <c r="I599">
        <f t="shared" si="19"/>
        <v>20</v>
      </c>
    </row>
    <row r="600" spans="1:9" x14ac:dyDescent="0.3">
      <c r="A600">
        <v>893801</v>
      </c>
      <c r="B600" t="s">
        <v>2328</v>
      </c>
      <c r="C600" s="2">
        <v>42459.57708333333</v>
      </c>
      <c r="D600" s="7">
        <v>2.5972222222222219E-2</v>
      </c>
      <c r="E600">
        <v>893801</v>
      </c>
      <c r="F600" s="6">
        <v>42459</v>
      </c>
      <c r="G600" s="9" t="s">
        <v>2829</v>
      </c>
      <c r="H600" t="str">
        <f t="shared" si="18"/>
        <v>Friday</v>
      </c>
      <c r="I600">
        <f t="shared" si="19"/>
        <v>13</v>
      </c>
    </row>
    <row r="601" spans="1:9" x14ac:dyDescent="0.3">
      <c r="A601">
        <v>2204160</v>
      </c>
      <c r="B601" t="s">
        <v>2326</v>
      </c>
      <c r="C601" s="2">
        <v>42431.807638888888</v>
      </c>
      <c r="D601" s="7">
        <v>2.5925925925925925E-2</v>
      </c>
      <c r="E601">
        <v>2204160</v>
      </c>
      <c r="F601" s="6">
        <v>42431</v>
      </c>
      <c r="G601" s="9" t="s">
        <v>2830</v>
      </c>
      <c r="H601" t="str">
        <f t="shared" si="18"/>
        <v>Saturday</v>
      </c>
      <c r="I601">
        <f t="shared" si="19"/>
        <v>19</v>
      </c>
    </row>
    <row r="602" spans="1:9" x14ac:dyDescent="0.3">
      <c r="A602">
        <v>810572</v>
      </c>
      <c r="B602" t="s">
        <v>2330</v>
      </c>
      <c r="C602" s="2">
        <v>42379.319444444445</v>
      </c>
      <c r="D602" s="7">
        <v>2.5868055555555554E-2</v>
      </c>
      <c r="E602">
        <v>810572</v>
      </c>
      <c r="F602" s="6">
        <v>42379</v>
      </c>
      <c r="G602" s="9" t="s">
        <v>2831</v>
      </c>
      <c r="H602" t="str">
        <f t="shared" si="18"/>
        <v>Saturday</v>
      </c>
      <c r="I602">
        <f t="shared" si="19"/>
        <v>7</v>
      </c>
    </row>
    <row r="603" spans="1:9" x14ac:dyDescent="0.3">
      <c r="A603">
        <v>810511</v>
      </c>
      <c r="B603" t="s">
        <v>2333</v>
      </c>
      <c r="C603" s="2">
        <v>42408.908333333333</v>
      </c>
      <c r="D603" s="7">
        <v>2.5833333333333333E-2</v>
      </c>
      <c r="E603">
        <v>810511</v>
      </c>
      <c r="F603" s="6">
        <v>42408</v>
      </c>
      <c r="G603" s="9" t="s">
        <v>2832</v>
      </c>
      <c r="H603" t="str">
        <f t="shared" si="18"/>
        <v>Monday</v>
      </c>
      <c r="I603">
        <f t="shared" si="19"/>
        <v>21</v>
      </c>
    </row>
    <row r="604" spans="1:9" x14ac:dyDescent="0.3">
      <c r="A604">
        <v>793729</v>
      </c>
      <c r="B604" t="s">
        <v>2331</v>
      </c>
      <c r="C604" s="2">
        <v>42383.633333333331</v>
      </c>
      <c r="D604" s="7">
        <v>2.5729166666666664E-2</v>
      </c>
      <c r="E604">
        <v>793729</v>
      </c>
      <c r="F604" s="6">
        <v>42383</v>
      </c>
      <c r="G604" s="9" t="s">
        <v>2581</v>
      </c>
      <c r="H604" t="str">
        <f t="shared" si="18"/>
        <v>Friday</v>
      </c>
      <c r="I604">
        <f t="shared" si="19"/>
        <v>15</v>
      </c>
    </row>
    <row r="605" spans="1:9" x14ac:dyDescent="0.3">
      <c r="A605">
        <v>821994</v>
      </c>
      <c r="B605" t="s">
        <v>2333</v>
      </c>
      <c r="C605" s="2">
        <v>42443.413888888892</v>
      </c>
      <c r="D605" s="7">
        <v>2.5694444444444443E-2</v>
      </c>
      <c r="E605">
        <v>821994</v>
      </c>
      <c r="F605" s="6">
        <v>42443</v>
      </c>
      <c r="G605" s="9" t="s">
        <v>2468</v>
      </c>
      <c r="H605" t="str">
        <f t="shared" si="18"/>
        <v>Thursday</v>
      </c>
      <c r="I605">
        <f t="shared" si="19"/>
        <v>9</v>
      </c>
    </row>
    <row r="606" spans="1:9" x14ac:dyDescent="0.3">
      <c r="A606">
        <v>789202</v>
      </c>
      <c r="B606" t="s">
        <v>2330</v>
      </c>
      <c r="C606" s="2">
        <v>42418.377083333333</v>
      </c>
      <c r="D606" s="7">
        <v>2.5625000000000002E-2</v>
      </c>
      <c r="E606">
        <v>789202</v>
      </c>
      <c r="F606" s="6">
        <v>42418</v>
      </c>
      <c r="G606" s="9" t="s">
        <v>2833</v>
      </c>
      <c r="H606" t="str">
        <f t="shared" si="18"/>
        <v>Sunday</v>
      </c>
      <c r="I606">
        <f t="shared" si="19"/>
        <v>9</v>
      </c>
    </row>
    <row r="607" spans="1:9" x14ac:dyDescent="0.3">
      <c r="A607">
        <v>773409</v>
      </c>
      <c r="B607" t="s">
        <v>2331</v>
      </c>
      <c r="C607" s="2">
        <v>42396.881249999999</v>
      </c>
      <c r="D607" s="7">
        <v>2.5428240740740741E-2</v>
      </c>
      <c r="E607">
        <v>773409</v>
      </c>
      <c r="F607" s="6">
        <v>42396</v>
      </c>
      <c r="G607" s="9" t="s">
        <v>2834</v>
      </c>
      <c r="H607" t="str">
        <f t="shared" si="18"/>
        <v>Saturday</v>
      </c>
      <c r="I607">
        <f t="shared" si="19"/>
        <v>21</v>
      </c>
    </row>
    <row r="608" spans="1:9" x14ac:dyDescent="0.3">
      <c r="A608">
        <v>893466</v>
      </c>
      <c r="B608" t="s">
        <v>2331</v>
      </c>
      <c r="C608" s="2">
        <v>42390.620833333334</v>
      </c>
      <c r="D608" s="7">
        <v>2.5416666666666667E-2</v>
      </c>
      <c r="E608">
        <v>893466</v>
      </c>
      <c r="F608" s="6">
        <v>42390</v>
      </c>
      <c r="G608" s="9" t="s">
        <v>2671</v>
      </c>
      <c r="H608" t="str">
        <f t="shared" si="18"/>
        <v>Saturday</v>
      </c>
      <c r="I608">
        <f t="shared" si="19"/>
        <v>14</v>
      </c>
    </row>
    <row r="609" spans="1:9" x14ac:dyDescent="0.3">
      <c r="A609">
        <v>907517</v>
      </c>
      <c r="B609" t="s">
        <v>2328</v>
      </c>
      <c r="C609" s="2">
        <v>42454.539583333331</v>
      </c>
      <c r="D609" s="7">
        <v>2.5347222222222219E-2</v>
      </c>
      <c r="E609">
        <v>907517</v>
      </c>
      <c r="F609" s="6">
        <v>42454</v>
      </c>
      <c r="G609" s="9" t="s">
        <v>2507</v>
      </c>
      <c r="H609" t="str">
        <f t="shared" si="18"/>
        <v>Monday</v>
      </c>
      <c r="I609">
        <f t="shared" si="19"/>
        <v>12</v>
      </c>
    </row>
    <row r="610" spans="1:9" x14ac:dyDescent="0.3">
      <c r="A610">
        <v>2370220</v>
      </c>
      <c r="B610" t="s">
        <v>2329</v>
      </c>
      <c r="C610" s="2">
        <v>42434.767361111109</v>
      </c>
      <c r="D610" s="7">
        <v>2.5300925925925925E-2</v>
      </c>
      <c r="E610">
        <v>2370220</v>
      </c>
      <c r="F610" s="6">
        <v>42434</v>
      </c>
      <c r="G610" s="9" t="s">
        <v>2390</v>
      </c>
      <c r="H610" t="str">
        <f t="shared" si="18"/>
        <v>Friday</v>
      </c>
      <c r="I610">
        <f t="shared" si="19"/>
        <v>18</v>
      </c>
    </row>
    <row r="611" spans="1:9" x14ac:dyDescent="0.3">
      <c r="A611">
        <v>810041</v>
      </c>
      <c r="B611" t="s">
        <v>2329</v>
      </c>
      <c r="C611" s="2">
        <v>42399.646527777775</v>
      </c>
      <c r="D611" s="7">
        <v>2.525462962962963E-2</v>
      </c>
      <c r="E611">
        <v>810041</v>
      </c>
      <c r="F611" s="6">
        <v>42399</v>
      </c>
      <c r="G611" s="9" t="s">
        <v>2835</v>
      </c>
      <c r="H611" t="str">
        <f t="shared" si="18"/>
        <v>Sunday</v>
      </c>
      <c r="I611">
        <f t="shared" si="19"/>
        <v>15</v>
      </c>
    </row>
    <row r="612" spans="1:9" x14ac:dyDescent="0.3">
      <c r="A612">
        <v>520552</v>
      </c>
      <c r="B612" t="s">
        <v>2325</v>
      </c>
      <c r="C612" s="2">
        <v>42379.807638888888</v>
      </c>
      <c r="D612" s="7">
        <v>2.5243055555555557E-2</v>
      </c>
      <c r="E612">
        <v>520552</v>
      </c>
      <c r="F612" s="6">
        <v>42379</v>
      </c>
      <c r="G612" s="9" t="s">
        <v>2830</v>
      </c>
      <c r="H612" t="str">
        <f t="shared" si="18"/>
        <v>Wednesday</v>
      </c>
      <c r="I612">
        <f t="shared" si="19"/>
        <v>19</v>
      </c>
    </row>
    <row r="613" spans="1:9" x14ac:dyDescent="0.3">
      <c r="A613">
        <v>773228</v>
      </c>
      <c r="B613" t="s">
        <v>2329</v>
      </c>
      <c r="C613" s="2">
        <v>42402.80972222222</v>
      </c>
      <c r="D613" s="7">
        <v>2.5231481481481483E-2</v>
      </c>
      <c r="E613">
        <v>773228</v>
      </c>
      <c r="F613" s="6">
        <v>42402</v>
      </c>
      <c r="G613" s="9" t="s">
        <v>2754</v>
      </c>
      <c r="H613" t="str">
        <f t="shared" si="18"/>
        <v>Sunday</v>
      </c>
      <c r="I613">
        <f t="shared" si="19"/>
        <v>19</v>
      </c>
    </row>
    <row r="614" spans="1:9" x14ac:dyDescent="0.3">
      <c r="A614">
        <v>808396</v>
      </c>
      <c r="B614" t="s">
        <v>2329</v>
      </c>
      <c r="C614" s="2">
        <v>42453.59652777778</v>
      </c>
      <c r="D614" s="7">
        <v>2.5208333333333333E-2</v>
      </c>
      <c r="E614">
        <v>808396</v>
      </c>
      <c r="F614" s="6">
        <v>42453</v>
      </c>
      <c r="G614" s="9" t="s">
        <v>2435</v>
      </c>
      <c r="H614" t="str">
        <f t="shared" si="18"/>
        <v>Sunday</v>
      </c>
      <c r="I614">
        <f t="shared" si="19"/>
        <v>14</v>
      </c>
    </row>
    <row r="615" spans="1:9" x14ac:dyDescent="0.3">
      <c r="A615">
        <v>788958</v>
      </c>
      <c r="B615" t="s">
        <v>2325</v>
      </c>
      <c r="C615" s="2">
        <v>42394.124305555553</v>
      </c>
      <c r="D615" s="7">
        <v>2.5173611111111108E-2</v>
      </c>
      <c r="E615">
        <v>788958</v>
      </c>
      <c r="F615" s="6">
        <v>42394</v>
      </c>
      <c r="G615" s="9" t="s">
        <v>2789</v>
      </c>
      <c r="H615" t="str">
        <f t="shared" si="18"/>
        <v>Monday</v>
      </c>
      <c r="I615">
        <f t="shared" si="19"/>
        <v>2</v>
      </c>
    </row>
    <row r="616" spans="1:9" x14ac:dyDescent="0.3">
      <c r="A616">
        <v>772685</v>
      </c>
      <c r="B616" t="s">
        <v>2329</v>
      </c>
      <c r="C616" s="2">
        <v>42378.637499999997</v>
      </c>
      <c r="D616" s="7">
        <v>2.5115740740740741E-2</v>
      </c>
      <c r="E616">
        <v>772685</v>
      </c>
      <c r="F616" s="6">
        <v>42378</v>
      </c>
      <c r="G616" s="9" t="s">
        <v>2464</v>
      </c>
      <c r="H616" t="str">
        <f t="shared" si="18"/>
        <v>Wednesday</v>
      </c>
      <c r="I616">
        <f t="shared" si="19"/>
        <v>15</v>
      </c>
    </row>
    <row r="617" spans="1:9" x14ac:dyDescent="0.3">
      <c r="A617">
        <v>893882</v>
      </c>
      <c r="B617" t="s">
        <v>2329</v>
      </c>
      <c r="C617" s="2">
        <v>42453.570833333331</v>
      </c>
      <c r="D617" s="7">
        <v>2.5115740740740741E-2</v>
      </c>
      <c r="E617">
        <v>893882</v>
      </c>
      <c r="F617" s="6">
        <v>42453</v>
      </c>
      <c r="G617" s="9" t="s">
        <v>2416</v>
      </c>
      <c r="H617" t="str">
        <f t="shared" si="18"/>
        <v>Tuesday</v>
      </c>
      <c r="I617">
        <f t="shared" si="19"/>
        <v>13</v>
      </c>
    </row>
    <row r="618" spans="1:9" x14ac:dyDescent="0.3">
      <c r="A618">
        <v>821746</v>
      </c>
      <c r="B618" t="s">
        <v>2325</v>
      </c>
      <c r="C618" s="2">
        <v>42452.863194444442</v>
      </c>
      <c r="D618" s="7">
        <v>2.4999999999999998E-2</v>
      </c>
      <c r="E618">
        <v>821746</v>
      </c>
      <c r="F618" s="6">
        <v>42452</v>
      </c>
      <c r="G618" s="9" t="s">
        <v>2408</v>
      </c>
      <c r="H618" t="str">
        <f t="shared" si="18"/>
        <v>Monday</v>
      </c>
      <c r="I618">
        <f t="shared" si="19"/>
        <v>20</v>
      </c>
    </row>
    <row r="619" spans="1:9" x14ac:dyDescent="0.3">
      <c r="A619">
        <v>939833</v>
      </c>
      <c r="B619" t="s">
        <v>2328</v>
      </c>
      <c r="C619" s="2">
        <v>42458.381944444445</v>
      </c>
      <c r="D619" s="7">
        <v>2.4884259259259259E-2</v>
      </c>
      <c r="E619">
        <v>939833</v>
      </c>
      <c r="F619" s="6">
        <v>42458</v>
      </c>
      <c r="G619" s="9" t="s">
        <v>2836</v>
      </c>
      <c r="H619" t="str">
        <f t="shared" si="18"/>
        <v>Friday</v>
      </c>
      <c r="I619">
        <f t="shared" si="19"/>
        <v>9</v>
      </c>
    </row>
    <row r="620" spans="1:9" x14ac:dyDescent="0.3">
      <c r="A620">
        <v>820978</v>
      </c>
      <c r="B620" t="s">
        <v>2326</v>
      </c>
      <c r="C620" s="2">
        <v>42452.236111111109</v>
      </c>
      <c r="D620" s="7">
        <v>2.4884259259259259E-2</v>
      </c>
      <c r="E620">
        <v>820978</v>
      </c>
      <c r="F620" s="6">
        <v>42452</v>
      </c>
      <c r="G620" s="9" t="s">
        <v>2837</v>
      </c>
      <c r="H620" t="str">
        <f t="shared" si="18"/>
        <v>Wednesday</v>
      </c>
      <c r="I620">
        <f t="shared" si="19"/>
        <v>5</v>
      </c>
    </row>
    <row r="621" spans="1:9" x14ac:dyDescent="0.3">
      <c r="A621">
        <v>809091</v>
      </c>
      <c r="B621" t="s">
        <v>2333</v>
      </c>
      <c r="C621" s="2">
        <v>42454.75277777778</v>
      </c>
      <c r="D621" s="7">
        <v>2.4861111111111112E-2</v>
      </c>
      <c r="E621">
        <v>809091</v>
      </c>
      <c r="F621" s="6">
        <v>42454</v>
      </c>
      <c r="G621" s="9" t="s">
        <v>2824</v>
      </c>
      <c r="H621" t="str">
        <f t="shared" si="18"/>
        <v>Tuesday</v>
      </c>
      <c r="I621">
        <f t="shared" si="19"/>
        <v>18</v>
      </c>
    </row>
    <row r="622" spans="1:9" x14ac:dyDescent="0.3">
      <c r="A622">
        <v>867340</v>
      </c>
      <c r="B622" t="s">
        <v>2329</v>
      </c>
      <c r="C622" s="2">
        <v>42453.615277777775</v>
      </c>
      <c r="D622" s="7">
        <v>2.479166666666667E-2</v>
      </c>
      <c r="E622">
        <v>867340</v>
      </c>
      <c r="F622" s="6">
        <v>42453</v>
      </c>
      <c r="G622" s="9" t="s">
        <v>2838</v>
      </c>
      <c r="H622" t="str">
        <f t="shared" si="18"/>
        <v>Thursday</v>
      </c>
      <c r="I622">
        <f t="shared" si="19"/>
        <v>14</v>
      </c>
    </row>
    <row r="623" spans="1:9" x14ac:dyDescent="0.3">
      <c r="A623">
        <v>907138</v>
      </c>
      <c r="B623" t="s">
        <v>2329</v>
      </c>
      <c r="C623" s="2">
        <v>42455.303472222222</v>
      </c>
      <c r="D623" s="7">
        <v>2.479166666666667E-2</v>
      </c>
      <c r="E623">
        <v>907138</v>
      </c>
      <c r="F623" s="6">
        <v>42455</v>
      </c>
      <c r="G623" s="9" t="s">
        <v>2571</v>
      </c>
      <c r="H623" t="str">
        <f t="shared" si="18"/>
        <v>Sunday</v>
      </c>
      <c r="I623">
        <f t="shared" si="19"/>
        <v>7</v>
      </c>
    </row>
    <row r="624" spans="1:9" x14ac:dyDescent="0.3">
      <c r="A624">
        <v>773517</v>
      </c>
      <c r="B624" t="s">
        <v>2330</v>
      </c>
      <c r="C624" s="2">
        <v>42420.436111111114</v>
      </c>
      <c r="D624" s="7">
        <v>2.4756944444444443E-2</v>
      </c>
      <c r="E624">
        <v>773517</v>
      </c>
      <c r="F624" s="6">
        <v>42420</v>
      </c>
      <c r="G624" s="9" t="s">
        <v>2839</v>
      </c>
      <c r="H624" t="str">
        <f t="shared" si="18"/>
        <v>Tuesday</v>
      </c>
      <c r="I624">
        <f t="shared" si="19"/>
        <v>10</v>
      </c>
    </row>
    <row r="625" spans="1:9" x14ac:dyDescent="0.3">
      <c r="A625">
        <v>893392</v>
      </c>
      <c r="B625" t="s">
        <v>2329</v>
      </c>
      <c r="C625" s="2">
        <v>42453.502083333333</v>
      </c>
      <c r="D625" s="7">
        <v>2.4675925925925924E-2</v>
      </c>
      <c r="E625">
        <v>893392</v>
      </c>
      <c r="F625" s="6">
        <v>42453</v>
      </c>
      <c r="G625" s="9" t="s">
        <v>2805</v>
      </c>
      <c r="H625" t="str">
        <f t="shared" si="18"/>
        <v>Tuesday</v>
      </c>
      <c r="I625">
        <f t="shared" si="19"/>
        <v>12</v>
      </c>
    </row>
    <row r="626" spans="1:9" x14ac:dyDescent="0.3">
      <c r="A626">
        <v>727203</v>
      </c>
      <c r="B626" t="s">
        <v>2331</v>
      </c>
      <c r="C626" s="2">
        <v>42387.709722222222</v>
      </c>
      <c r="D626" s="7">
        <v>2.4664351851851851E-2</v>
      </c>
      <c r="E626">
        <v>727203</v>
      </c>
      <c r="F626" s="6">
        <v>42387</v>
      </c>
      <c r="G626" s="9" t="s">
        <v>2424</v>
      </c>
      <c r="H626" t="str">
        <f t="shared" si="18"/>
        <v>Sunday</v>
      </c>
      <c r="I626">
        <f t="shared" si="19"/>
        <v>17</v>
      </c>
    </row>
    <row r="627" spans="1:9" x14ac:dyDescent="0.3">
      <c r="A627">
        <v>2359771</v>
      </c>
      <c r="B627" t="s">
        <v>2330</v>
      </c>
      <c r="C627" s="2">
        <v>42391.431250000001</v>
      </c>
      <c r="D627" s="7">
        <v>2.4618055555555556E-2</v>
      </c>
      <c r="E627">
        <v>2359771</v>
      </c>
      <c r="F627" s="6">
        <v>42391</v>
      </c>
      <c r="G627" s="9" t="s">
        <v>2398</v>
      </c>
      <c r="H627" t="str">
        <f t="shared" si="18"/>
        <v>Sunday</v>
      </c>
      <c r="I627">
        <f t="shared" si="19"/>
        <v>10</v>
      </c>
    </row>
    <row r="628" spans="1:9" x14ac:dyDescent="0.3">
      <c r="A628">
        <v>2203672</v>
      </c>
      <c r="B628" t="s">
        <v>2329</v>
      </c>
      <c r="C628" s="2">
        <v>42455.595138888886</v>
      </c>
      <c r="D628" s="7">
        <v>2.4606481481481479E-2</v>
      </c>
      <c r="E628">
        <v>2203672</v>
      </c>
      <c r="F628" s="6">
        <v>42455</v>
      </c>
      <c r="G628" s="9" t="s">
        <v>2797</v>
      </c>
      <c r="H628" t="str">
        <f t="shared" si="18"/>
        <v>Monday</v>
      </c>
      <c r="I628">
        <f t="shared" si="19"/>
        <v>14</v>
      </c>
    </row>
    <row r="629" spans="1:9" x14ac:dyDescent="0.3">
      <c r="A629">
        <v>2361780</v>
      </c>
      <c r="B629" t="s">
        <v>2333</v>
      </c>
      <c r="C629" s="2">
        <v>42438.622916666667</v>
      </c>
      <c r="D629" s="7">
        <v>2.4583333333333336E-2</v>
      </c>
      <c r="E629">
        <v>2361780</v>
      </c>
      <c r="F629" s="6">
        <v>42438</v>
      </c>
      <c r="G629" s="9" t="s">
        <v>2383</v>
      </c>
      <c r="H629" t="str">
        <f t="shared" si="18"/>
        <v>Sunday</v>
      </c>
      <c r="I629">
        <f t="shared" si="19"/>
        <v>14</v>
      </c>
    </row>
    <row r="630" spans="1:9" x14ac:dyDescent="0.3">
      <c r="A630">
        <v>821662</v>
      </c>
      <c r="B630" t="s">
        <v>2331</v>
      </c>
      <c r="C630" s="2">
        <v>42431.680555555555</v>
      </c>
      <c r="D630" s="7">
        <v>2.4583333333333332E-2</v>
      </c>
      <c r="E630">
        <v>821662</v>
      </c>
      <c r="F630" s="6">
        <v>42431</v>
      </c>
      <c r="G630" s="9" t="s">
        <v>2840</v>
      </c>
      <c r="H630" t="str">
        <f t="shared" si="18"/>
        <v>Monday</v>
      </c>
      <c r="I630">
        <f t="shared" si="19"/>
        <v>16</v>
      </c>
    </row>
    <row r="631" spans="1:9" x14ac:dyDescent="0.3">
      <c r="A631">
        <v>790459</v>
      </c>
      <c r="B631" t="s">
        <v>2325</v>
      </c>
      <c r="C631" s="2">
        <v>42412.74722222222</v>
      </c>
      <c r="D631" s="7">
        <v>2.4571759259259262E-2</v>
      </c>
      <c r="E631">
        <v>790459</v>
      </c>
      <c r="F631" s="6">
        <v>42412</v>
      </c>
      <c r="G631" s="9" t="s">
        <v>2841</v>
      </c>
      <c r="H631" t="str">
        <f t="shared" si="18"/>
        <v>Thursday</v>
      </c>
      <c r="I631">
        <f t="shared" si="19"/>
        <v>17</v>
      </c>
    </row>
    <row r="632" spans="1:9" x14ac:dyDescent="0.3">
      <c r="A632">
        <v>810042</v>
      </c>
      <c r="B632" t="s">
        <v>2333</v>
      </c>
      <c r="C632" s="2">
        <v>42440.615277777775</v>
      </c>
      <c r="D632" s="7">
        <v>2.4548611111111111E-2</v>
      </c>
      <c r="E632">
        <v>810042</v>
      </c>
      <c r="F632" s="6">
        <v>42440</v>
      </c>
      <c r="G632" s="9" t="s">
        <v>2838</v>
      </c>
      <c r="H632" t="str">
        <f t="shared" si="18"/>
        <v>Monday</v>
      </c>
      <c r="I632">
        <f t="shared" si="19"/>
        <v>14</v>
      </c>
    </row>
    <row r="633" spans="1:9" x14ac:dyDescent="0.3">
      <c r="A633">
        <v>2421529</v>
      </c>
      <c r="B633" t="s">
        <v>2324</v>
      </c>
      <c r="C633" s="2">
        <v>42407.284722222219</v>
      </c>
      <c r="D633" s="7">
        <v>2.4375000000000004E-2</v>
      </c>
      <c r="E633">
        <v>2384970</v>
      </c>
      <c r="F633" s="6">
        <v>42407</v>
      </c>
      <c r="G633" s="9" t="s">
        <v>2842</v>
      </c>
      <c r="H633" t="str">
        <f t="shared" si="18"/>
        <v>Thursday</v>
      </c>
      <c r="I633">
        <f t="shared" si="19"/>
        <v>6</v>
      </c>
    </row>
    <row r="634" spans="1:9" x14ac:dyDescent="0.3">
      <c r="A634">
        <v>940427</v>
      </c>
      <c r="B634" t="s">
        <v>2328</v>
      </c>
      <c r="C634" s="2">
        <v>42459.54583333333</v>
      </c>
      <c r="D634" s="7">
        <v>2.4328703703703703E-2</v>
      </c>
      <c r="E634">
        <v>940427</v>
      </c>
      <c r="F634" s="6">
        <v>42459</v>
      </c>
      <c r="G634" s="9" t="s">
        <v>2747</v>
      </c>
      <c r="H634" t="str">
        <f t="shared" si="18"/>
        <v>Thursday</v>
      </c>
      <c r="I634">
        <f t="shared" si="19"/>
        <v>13</v>
      </c>
    </row>
    <row r="635" spans="1:9" x14ac:dyDescent="0.3">
      <c r="A635">
        <v>810198</v>
      </c>
      <c r="B635" t="s">
        <v>2326</v>
      </c>
      <c r="C635" s="2">
        <v>42383.661111111112</v>
      </c>
      <c r="D635" s="7">
        <v>2.4293981481481482E-2</v>
      </c>
      <c r="E635">
        <v>810198</v>
      </c>
      <c r="F635" s="6">
        <v>42383</v>
      </c>
      <c r="G635" s="9" t="s">
        <v>2418</v>
      </c>
      <c r="H635" t="str">
        <f t="shared" si="18"/>
        <v>Wednesday</v>
      </c>
      <c r="I635">
        <f t="shared" si="19"/>
        <v>15</v>
      </c>
    </row>
    <row r="636" spans="1:9" x14ac:dyDescent="0.3">
      <c r="A636">
        <v>867506</v>
      </c>
      <c r="B636" t="s">
        <v>2328</v>
      </c>
      <c r="C636" s="2">
        <v>42444.583333333336</v>
      </c>
      <c r="D636" s="7">
        <v>2.4236111111111111E-2</v>
      </c>
      <c r="E636">
        <v>867506</v>
      </c>
      <c r="F636" s="6">
        <v>42444</v>
      </c>
      <c r="G636" s="9" t="s">
        <v>2843</v>
      </c>
      <c r="H636" t="str">
        <f t="shared" si="18"/>
        <v>Tuesday</v>
      </c>
      <c r="I636">
        <f t="shared" si="19"/>
        <v>14</v>
      </c>
    </row>
    <row r="637" spans="1:9" x14ac:dyDescent="0.3">
      <c r="A637">
        <v>773339</v>
      </c>
      <c r="B637" t="s">
        <v>2328</v>
      </c>
      <c r="C637" s="2">
        <v>42431.617361111108</v>
      </c>
      <c r="D637" s="7">
        <v>2.4236111111111111E-2</v>
      </c>
      <c r="E637">
        <v>773339</v>
      </c>
      <c r="F637" s="6">
        <v>42431</v>
      </c>
      <c r="G637" s="9" t="s">
        <v>2423</v>
      </c>
      <c r="H637" t="str">
        <f t="shared" si="18"/>
        <v>Saturday</v>
      </c>
      <c r="I637">
        <f t="shared" si="19"/>
        <v>14</v>
      </c>
    </row>
    <row r="638" spans="1:9" x14ac:dyDescent="0.3">
      <c r="A638">
        <v>810739</v>
      </c>
      <c r="B638" t="s">
        <v>2329</v>
      </c>
      <c r="C638" s="2">
        <v>42381.49722222222</v>
      </c>
      <c r="D638" s="7">
        <v>2.4097222222222225E-2</v>
      </c>
      <c r="E638">
        <v>810739</v>
      </c>
      <c r="F638" s="6">
        <v>42381</v>
      </c>
      <c r="G638" s="9" t="s">
        <v>2844</v>
      </c>
      <c r="H638" t="str">
        <f t="shared" si="18"/>
        <v>Friday</v>
      </c>
      <c r="I638">
        <f t="shared" si="19"/>
        <v>11</v>
      </c>
    </row>
    <row r="639" spans="1:9" x14ac:dyDescent="0.3">
      <c r="A639">
        <v>894473</v>
      </c>
      <c r="B639" t="s">
        <v>2329</v>
      </c>
      <c r="C639" s="2">
        <v>42453.4</v>
      </c>
      <c r="D639" s="7">
        <v>2.4027777777777776E-2</v>
      </c>
      <c r="E639">
        <v>894473</v>
      </c>
      <c r="F639" s="6">
        <v>42453</v>
      </c>
      <c r="G639" s="9" t="s">
        <v>2444</v>
      </c>
      <c r="H639" t="str">
        <f t="shared" si="18"/>
        <v>Friday</v>
      </c>
      <c r="I639">
        <f t="shared" si="19"/>
        <v>9</v>
      </c>
    </row>
    <row r="640" spans="1:9" x14ac:dyDescent="0.3">
      <c r="A640">
        <v>810041</v>
      </c>
      <c r="B640" t="s">
        <v>2328</v>
      </c>
      <c r="C640" s="2">
        <v>42441.659722222219</v>
      </c>
      <c r="D640" s="7">
        <v>2.4027777777777776E-2</v>
      </c>
      <c r="E640">
        <v>810041</v>
      </c>
      <c r="F640" s="6">
        <v>42441</v>
      </c>
      <c r="G640" s="9" t="s">
        <v>2845</v>
      </c>
      <c r="H640" t="str">
        <f t="shared" si="18"/>
        <v>Sunday</v>
      </c>
      <c r="I640">
        <f t="shared" si="19"/>
        <v>15</v>
      </c>
    </row>
    <row r="641" spans="1:9" x14ac:dyDescent="0.3">
      <c r="A641">
        <v>866785</v>
      </c>
      <c r="B641" t="s">
        <v>2329</v>
      </c>
      <c r="C641" s="2">
        <v>42453.659722222219</v>
      </c>
      <c r="D641" s="7">
        <v>2.3981481481481479E-2</v>
      </c>
      <c r="E641">
        <v>866785</v>
      </c>
      <c r="F641" s="6">
        <v>42453</v>
      </c>
      <c r="G641" s="9" t="s">
        <v>2845</v>
      </c>
      <c r="H641" t="str">
        <f t="shared" si="18"/>
        <v>Tuesday</v>
      </c>
      <c r="I641">
        <f t="shared" si="19"/>
        <v>15</v>
      </c>
    </row>
    <row r="642" spans="1:9" x14ac:dyDescent="0.3">
      <c r="A642">
        <v>2426866</v>
      </c>
      <c r="B642" t="s">
        <v>2328</v>
      </c>
      <c r="C642" s="2">
        <v>42445.439583333333</v>
      </c>
      <c r="D642" s="7">
        <v>2.3912037037037034E-2</v>
      </c>
      <c r="E642">
        <v>2384970</v>
      </c>
      <c r="F642" s="6">
        <v>42445</v>
      </c>
      <c r="G642" s="9" t="s">
        <v>2846</v>
      </c>
      <c r="H642" t="str">
        <f t="shared" ref="H642:H705" si="20">TEXT(A642,"dddd")</f>
        <v>Sunday</v>
      </c>
      <c r="I642">
        <f t="shared" ref="I642:I705" si="21">HOUR(G642)</f>
        <v>10</v>
      </c>
    </row>
    <row r="643" spans="1:9" x14ac:dyDescent="0.3">
      <c r="A643">
        <v>939603</v>
      </c>
      <c r="B643" t="s">
        <v>2328</v>
      </c>
      <c r="C643" s="2">
        <v>42459.365972222222</v>
      </c>
      <c r="D643" s="7">
        <v>2.3865740740740743E-2</v>
      </c>
      <c r="E643">
        <v>939603</v>
      </c>
      <c r="F643" s="6">
        <v>42459</v>
      </c>
      <c r="G643" s="9" t="s">
        <v>2558</v>
      </c>
      <c r="H643" t="str">
        <f t="shared" si="20"/>
        <v>Saturday</v>
      </c>
      <c r="I643">
        <f t="shared" si="21"/>
        <v>8</v>
      </c>
    </row>
    <row r="644" spans="1:9" x14ac:dyDescent="0.3">
      <c r="A644">
        <v>772711</v>
      </c>
      <c r="B644" t="s">
        <v>2329</v>
      </c>
      <c r="C644" s="2">
        <v>42442.781944444447</v>
      </c>
      <c r="D644" s="7">
        <v>2.3865740740740743E-2</v>
      </c>
      <c r="E644">
        <v>772711</v>
      </c>
      <c r="F644" s="6">
        <v>42442</v>
      </c>
      <c r="G644" s="9" t="s">
        <v>2847</v>
      </c>
      <c r="H644" t="str">
        <f t="shared" si="20"/>
        <v>Monday</v>
      </c>
      <c r="I644">
        <f t="shared" si="21"/>
        <v>18</v>
      </c>
    </row>
    <row r="645" spans="1:9" x14ac:dyDescent="0.3">
      <c r="A645">
        <v>866983</v>
      </c>
      <c r="B645" t="s">
        <v>2328</v>
      </c>
      <c r="C645" s="2">
        <v>42458.604861111111</v>
      </c>
      <c r="D645" s="7">
        <v>2.3750000000000004E-2</v>
      </c>
      <c r="E645">
        <v>866983</v>
      </c>
      <c r="F645" s="6">
        <v>42458</v>
      </c>
      <c r="G645" s="9" t="s">
        <v>2439</v>
      </c>
      <c r="H645" t="str">
        <f t="shared" si="20"/>
        <v>Thursday</v>
      </c>
      <c r="I645">
        <f t="shared" si="21"/>
        <v>14</v>
      </c>
    </row>
    <row r="646" spans="1:9" x14ac:dyDescent="0.3">
      <c r="A646">
        <v>2370155</v>
      </c>
      <c r="B646" t="s">
        <v>2326</v>
      </c>
      <c r="C646" s="2">
        <v>42444.794444444444</v>
      </c>
      <c r="D646" s="7">
        <v>2.372685185185185E-2</v>
      </c>
      <c r="E646">
        <v>2370155</v>
      </c>
      <c r="F646" s="6">
        <v>42444</v>
      </c>
      <c r="G646" s="9" t="s">
        <v>2848</v>
      </c>
      <c r="H646" t="str">
        <f t="shared" si="20"/>
        <v>Wednesday</v>
      </c>
      <c r="I646">
        <f t="shared" si="21"/>
        <v>19</v>
      </c>
    </row>
    <row r="647" spans="1:9" x14ac:dyDescent="0.3">
      <c r="A647">
        <v>2361982</v>
      </c>
      <c r="B647" t="s">
        <v>2329</v>
      </c>
      <c r="C647" s="2">
        <v>42433.790972222225</v>
      </c>
      <c r="D647" s="7">
        <v>2.372685185185185E-2</v>
      </c>
      <c r="E647">
        <v>2361982</v>
      </c>
      <c r="F647" s="6">
        <v>42433</v>
      </c>
      <c r="G647" s="9" t="s">
        <v>2619</v>
      </c>
      <c r="H647" t="str">
        <f t="shared" si="20"/>
        <v>Saturday</v>
      </c>
      <c r="I647">
        <f t="shared" si="21"/>
        <v>18</v>
      </c>
    </row>
    <row r="648" spans="1:9" x14ac:dyDescent="0.3">
      <c r="A648">
        <v>808966</v>
      </c>
      <c r="B648" t="s">
        <v>2329</v>
      </c>
      <c r="C648" s="2">
        <v>42388.853472222225</v>
      </c>
      <c r="D648" s="7">
        <v>2.3680555555555555E-2</v>
      </c>
      <c r="E648">
        <v>808966</v>
      </c>
      <c r="F648" s="6">
        <v>42388</v>
      </c>
      <c r="G648" s="9" t="s">
        <v>2849</v>
      </c>
      <c r="H648" t="str">
        <f t="shared" si="20"/>
        <v>Wednesday</v>
      </c>
      <c r="I648">
        <f t="shared" si="21"/>
        <v>20</v>
      </c>
    </row>
    <row r="649" spans="1:9" x14ac:dyDescent="0.3">
      <c r="A649">
        <v>772230</v>
      </c>
      <c r="B649" t="s">
        <v>2329</v>
      </c>
      <c r="C649" s="2">
        <v>42378.775000000001</v>
      </c>
      <c r="D649" s="7">
        <v>2.3680555555555555E-2</v>
      </c>
      <c r="E649">
        <v>772230</v>
      </c>
      <c r="F649" s="6">
        <v>42378</v>
      </c>
      <c r="G649" s="9" t="s">
        <v>2850</v>
      </c>
      <c r="H649" t="str">
        <f t="shared" si="20"/>
        <v>Wednesday</v>
      </c>
      <c r="I649">
        <f t="shared" si="21"/>
        <v>18</v>
      </c>
    </row>
    <row r="650" spans="1:9" x14ac:dyDescent="0.3">
      <c r="A650">
        <v>820077</v>
      </c>
      <c r="B650" t="s">
        <v>2325</v>
      </c>
      <c r="C650" s="2">
        <v>42450.93472222222</v>
      </c>
      <c r="D650" s="7">
        <v>2.3680555555555555E-2</v>
      </c>
      <c r="E650">
        <v>820077</v>
      </c>
      <c r="F650" s="6">
        <v>42450</v>
      </c>
      <c r="G650" s="9" t="s">
        <v>2851</v>
      </c>
      <c r="H650" t="str">
        <f t="shared" si="20"/>
        <v>Friday</v>
      </c>
      <c r="I650">
        <f t="shared" si="21"/>
        <v>22</v>
      </c>
    </row>
    <row r="651" spans="1:9" x14ac:dyDescent="0.3">
      <c r="A651">
        <v>893959</v>
      </c>
      <c r="B651" t="s">
        <v>2329</v>
      </c>
      <c r="C651" s="2">
        <v>42453.405555555553</v>
      </c>
      <c r="D651" s="7">
        <v>2.3680555555555555E-2</v>
      </c>
      <c r="E651">
        <v>893959</v>
      </c>
      <c r="F651" s="6">
        <v>42453</v>
      </c>
      <c r="G651" s="9" t="s">
        <v>2852</v>
      </c>
      <c r="H651" t="str">
        <f t="shared" si="20"/>
        <v>Tuesday</v>
      </c>
      <c r="I651">
        <f t="shared" si="21"/>
        <v>9</v>
      </c>
    </row>
    <row r="652" spans="1:9" x14ac:dyDescent="0.3">
      <c r="A652">
        <v>893436</v>
      </c>
      <c r="B652" t="s">
        <v>2328</v>
      </c>
      <c r="C652" s="2">
        <v>42458.422222222223</v>
      </c>
      <c r="D652" s="7">
        <v>2.3634259259259258E-2</v>
      </c>
      <c r="E652">
        <v>893436</v>
      </c>
      <c r="F652" s="6">
        <v>42458</v>
      </c>
      <c r="G652" s="9" t="s">
        <v>2451</v>
      </c>
      <c r="H652" t="str">
        <f t="shared" si="20"/>
        <v>Thursday</v>
      </c>
      <c r="I652">
        <f t="shared" si="21"/>
        <v>10</v>
      </c>
    </row>
    <row r="653" spans="1:9" x14ac:dyDescent="0.3">
      <c r="A653">
        <v>822267</v>
      </c>
      <c r="B653" t="s">
        <v>2329</v>
      </c>
      <c r="C653" s="2">
        <v>42406.717361111114</v>
      </c>
      <c r="D653" s="7">
        <v>2.3587962962962963E-2</v>
      </c>
      <c r="E653">
        <v>822267</v>
      </c>
      <c r="F653" s="6">
        <v>42406</v>
      </c>
      <c r="G653" s="9" t="s">
        <v>2403</v>
      </c>
      <c r="H653" t="str">
        <f t="shared" si="20"/>
        <v>Thursday</v>
      </c>
      <c r="I653">
        <f t="shared" si="21"/>
        <v>17</v>
      </c>
    </row>
    <row r="654" spans="1:9" x14ac:dyDescent="0.3">
      <c r="A654">
        <v>772587</v>
      </c>
      <c r="B654" t="s">
        <v>2330</v>
      </c>
      <c r="C654" s="2">
        <v>42452.713194444441</v>
      </c>
      <c r="D654" s="7">
        <v>2.357638888888889E-2</v>
      </c>
      <c r="E654">
        <v>772587</v>
      </c>
      <c r="F654" s="6">
        <v>42452</v>
      </c>
      <c r="G654" s="9" t="s">
        <v>2853</v>
      </c>
      <c r="H654" t="str">
        <f t="shared" si="20"/>
        <v>Wednesday</v>
      </c>
      <c r="I654">
        <f t="shared" si="21"/>
        <v>17</v>
      </c>
    </row>
    <row r="655" spans="1:9" x14ac:dyDescent="0.3">
      <c r="A655">
        <v>2369849</v>
      </c>
      <c r="B655" t="s">
        <v>2325</v>
      </c>
      <c r="C655" s="2">
        <v>42458.418055555558</v>
      </c>
      <c r="D655" s="7">
        <v>2.3530092592592592E-2</v>
      </c>
      <c r="E655">
        <v>2369849</v>
      </c>
      <c r="F655" s="6">
        <v>42458</v>
      </c>
      <c r="G655" s="9" t="s">
        <v>2615</v>
      </c>
      <c r="H655" t="str">
        <f t="shared" si="20"/>
        <v>Friday</v>
      </c>
      <c r="I655">
        <f t="shared" si="21"/>
        <v>10</v>
      </c>
    </row>
    <row r="656" spans="1:9" x14ac:dyDescent="0.3">
      <c r="A656">
        <v>772826</v>
      </c>
      <c r="B656" t="s">
        <v>2330</v>
      </c>
      <c r="C656" s="2">
        <v>42392.034722222219</v>
      </c>
      <c r="D656" s="7">
        <v>2.3506944444444448E-2</v>
      </c>
      <c r="E656">
        <v>772826</v>
      </c>
      <c r="F656" s="6">
        <v>42392</v>
      </c>
      <c r="G656" s="9" t="s">
        <v>2854</v>
      </c>
      <c r="H656" t="str">
        <f t="shared" si="20"/>
        <v>Thursday</v>
      </c>
      <c r="I656">
        <f t="shared" si="21"/>
        <v>0</v>
      </c>
    </row>
    <row r="657" spans="1:9" x14ac:dyDescent="0.3">
      <c r="A657">
        <v>866524</v>
      </c>
      <c r="B657" t="s">
        <v>2325</v>
      </c>
      <c r="C657" s="2">
        <v>42392.243055555555</v>
      </c>
      <c r="D657" s="7">
        <v>2.3460648148148147E-2</v>
      </c>
      <c r="E657">
        <v>866524</v>
      </c>
      <c r="F657" s="6">
        <v>42392</v>
      </c>
      <c r="G657" s="9" t="s">
        <v>2855</v>
      </c>
      <c r="H657" t="str">
        <f t="shared" si="20"/>
        <v>Sunday</v>
      </c>
      <c r="I657">
        <f t="shared" si="21"/>
        <v>5</v>
      </c>
    </row>
    <row r="658" spans="1:9" x14ac:dyDescent="0.3">
      <c r="A658">
        <v>2216003</v>
      </c>
      <c r="B658" t="s">
        <v>2328</v>
      </c>
      <c r="C658" s="2">
        <v>42431.697916666664</v>
      </c>
      <c r="D658" s="7">
        <v>2.3402777777777783E-2</v>
      </c>
      <c r="E658">
        <v>2216003</v>
      </c>
      <c r="F658" s="6">
        <v>42431</v>
      </c>
      <c r="G658" s="9" t="s">
        <v>2856</v>
      </c>
      <c r="H658" t="str">
        <f t="shared" si="20"/>
        <v>Friday</v>
      </c>
      <c r="I658">
        <f t="shared" si="21"/>
        <v>16</v>
      </c>
    </row>
    <row r="659" spans="1:9" x14ac:dyDescent="0.3">
      <c r="A659">
        <v>772891</v>
      </c>
      <c r="B659" t="s">
        <v>2324</v>
      </c>
      <c r="C659" s="2">
        <v>42444.734027777777</v>
      </c>
      <c r="D659" s="7">
        <v>2.3379629629629629E-2</v>
      </c>
      <c r="E659">
        <v>772891</v>
      </c>
      <c r="F659" s="6">
        <v>42444</v>
      </c>
      <c r="G659" s="9" t="s">
        <v>2736</v>
      </c>
      <c r="H659" t="str">
        <f t="shared" si="20"/>
        <v>Saturday</v>
      </c>
      <c r="I659">
        <f t="shared" si="21"/>
        <v>17</v>
      </c>
    </row>
    <row r="660" spans="1:9" x14ac:dyDescent="0.3">
      <c r="A660">
        <v>789474</v>
      </c>
      <c r="B660" t="s">
        <v>2324</v>
      </c>
      <c r="C660" s="2">
        <v>42392.200694444444</v>
      </c>
      <c r="D660" s="7">
        <v>2.3356481481481482E-2</v>
      </c>
      <c r="E660">
        <v>789474</v>
      </c>
      <c r="F660" s="6">
        <v>42392</v>
      </c>
      <c r="G660" s="9" t="s">
        <v>2633</v>
      </c>
      <c r="H660" t="str">
        <f t="shared" si="20"/>
        <v>Saturday</v>
      </c>
      <c r="I660">
        <f t="shared" si="21"/>
        <v>4</v>
      </c>
    </row>
    <row r="661" spans="1:9" x14ac:dyDescent="0.3">
      <c r="A661">
        <v>788949</v>
      </c>
      <c r="B661" t="s">
        <v>2329</v>
      </c>
      <c r="C661" s="2">
        <v>42374.581944444442</v>
      </c>
      <c r="D661" s="7">
        <v>2.3310185185185187E-2</v>
      </c>
      <c r="E661">
        <v>788949</v>
      </c>
      <c r="F661" s="6">
        <v>42374</v>
      </c>
      <c r="G661" s="9" t="s">
        <v>2704</v>
      </c>
      <c r="H661" t="str">
        <f t="shared" si="20"/>
        <v>Saturday</v>
      </c>
      <c r="I661">
        <f t="shared" si="21"/>
        <v>13</v>
      </c>
    </row>
    <row r="662" spans="1:9" x14ac:dyDescent="0.3">
      <c r="A662">
        <v>941723</v>
      </c>
      <c r="B662" t="s">
        <v>2331</v>
      </c>
      <c r="C662" s="2">
        <v>42400.574305555558</v>
      </c>
      <c r="D662" s="7">
        <v>2.3287037037037037E-2</v>
      </c>
      <c r="E662">
        <v>941723</v>
      </c>
      <c r="F662" s="6">
        <v>42400</v>
      </c>
      <c r="G662" s="9" t="s">
        <v>2668</v>
      </c>
      <c r="H662" t="str">
        <f t="shared" si="20"/>
        <v>Friday</v>
      </c>
      <c r="I662">
        <f t="shared" si="21"/>
        <v>13</v>
      </c>
    </row>
    <row r="663" spans="1:9" x14ac:dyDescent="0.3">
      <c r="A663">
        <v>941421</v>
      </c>
      <c r="B663" t="s">
        <v>2325</v>
      </c>
      <c r="C663" s="2">
        <v>42443.23333333333</v>
      </c>
      <c r="D663" s="7">
        <v>2.326388888888889E-2</v>
      </c>
      <c r="E663">
        <v>941421</v>
      </c>
      <c r="F663" s="6">
        <v>42443</v>
      </c>
      <c r="G663" s="9" t="s">
        <v>2711</v>
      </c>
      <c r="H663" t="str">
        <f t="shared" si="20"/>
        <v>Thursday</v>
      </c>
      <c r="I663">
        <f t="shared" si="21"/>
        <v>5</v>
      </c>
    </row>
    <row r="664" spans="1:9" x14ac:dyDescent="0.3">
      <c r="A664">
        <v>867414</v>
      </c>
      <c r="B664" t="s">
        <v>2329</v>
      </c>
      <c r="C664" s="2">
        <v>42447.324305555558</v>
      </c>
      <c r="D664" s="7">
        <v>2.3217592592592592E-2</v>
      </c>
      <c r="E664">
        <v>867414</v>
      </c>
      <c r="F664" s="6">
        <v>42447</v>
      </c>
      <c r="G664" s="9" t="s">
        <v>2857</v>
      </c>
      <c r="H664" t="str">
        <f t="shared" si="20"/>
        <v>Monday</v>
      </c>
      <c r="I664">
        <f t="shared" si="21"/>
        <v>7</v>
      </c>
    </row>
    <row r="665" spans="1:9" x14ac:dyDescent="0.3">
      <c r="A665">
        <v>822459</v>
      </c>
      <c r="B665" t="s">
        <v>2328</v>
      </c>
      <c r="C665" s="2">
        <v>42426.425000000003</v>
      </c>
      <c r="D665" s="7">
        <v>2.3194444444444445E-2</v>
      </c>
      <c r="E665">
        <v>822459</v>
      </c>
      <c r="F665" s="6">
        <v>42426</v>
      </c>
      <c r="G665" s="9" t="s">
        <v>2858</v>
      </c>
      <c r="H665" t="str">
        <f t="shared" si="20"/>
        <v>Sunday</v>
      </c>
      <c r="I665">
        <f t="shared" si="21"/>
        <v>10</v>
      </c>
    </row>
    <row r="666" spans="1:9" x14ac:dyDescent="0.3">
      <c r="A666">
        <v>2422691</v>
      </c>
      <c r="B666" t="s">
        <v>2329</v>
      </c>
      <c r="C666" s="2">
        <v>42420.754166666666</v>
      </c>
      <c r="D666" s="7">
        <v>2.3171296296296297E-2</v>
      </c>
      <c r="E666">
        <v>2384970</v>
      </c>
      <c r="F666" s="6">
        <v>42420</v>
      </c>
      <c r="G666" s="9" t="s">
        <v>2812</v>
      </c>
      <c r="H666" t="str">
        <f t="shared" si="20"/>
        <v>Thursday</v>
      </c>
      <c r="I666">
        <f t="shared" si="21"/>
        <v>18</v>
      </c>
    </row>
    <row r="667" spans="1:9" x14ac:dyDescent="0.3">
      <c r="A667">
        <v>773141</v>
      </c>
      <c r="B667" t="s">
        <v>2330</v>
      </c>
      <c r="C667" s="2">
        <v>42418.620138888888</v>
      </c>
      <c r="D667" s="7">
        <v>2.3159722222222224E-2</v>
      </c>
      <c r="E667">
        <v>773141</v>
      </c>
      <c r="F667" s="6">
        <v>42418</v>
      </c>
      <c r="G667" s="9" t="s">
        <v>2453</v>
      </c>
      <c r="H667" t="str">
        <f t="shared" si="20"/>
        <v>Thursday</v>
      </c>
      <c r="I667">
        <f t="shared" si="21"/>
        <v>14</v>
      </c>
    </row>
    <row r="668" spans="1:9" x14ac:dyDescent="0.3">
      <c r="A668">
        <v>809946</v>
      </c>
      <c r="B668" t="s">
        <v>2331</v>
      </c>
      <c r="C668" s="2">
        <v>42398.808333333334</v>
      </c>
      <c r="D668" s="7">
        <v>2.3136574074074077E-2</v>
      </c>
      <c r="E668">
        <v>809946</v>
      </c>
      <c r="F668" s="6">
        <v>42398</v>
      </c>
      <c r="G668" s="9" t="s">
        <v>2692</v>
      </c>
      <c r="H668" t="str">
        <f t="shared" si="20"/>
        <v>Wednesday</v>
      </c>
      <c r="I668">
        <f t="shared" si="21"/>
        <v>19</v>
      </c>
    </row>
    <row r="669" spans="1:9" x14ac:dyDescent="0.3">
      <c r="A669">
        <v>809312</v>
      </c>
      <c r="B669" t="s">
        <v>2330</v>
      </c>
      <c r="C669" s="2">
        <v>42422.561111111114</v>
      </c>
      <c r="D669" s="7">
        <v>2.3125E-2</v>
      </c>
      <c r="E669">
        <v>809312</v>
      </c>
      <c r="F669" s="6">
        <v>42422</v>
      </c>
      <c r="G669" s="9" t="s">
        <v>2700</v>
      </c>
      <c r="H669" t="str">
        <f t="shared" si="20"/>
        <v>Saturday</v>
      </c>
      <c r="I669">
        <f t="shared" si="21"/>
        <v>13</v>
      </c>
    </row>
    <row r="670" spans="1:9" x14ac:dyDescent="0.3">
      <c r="A670">
        <v>72316</v>
      </c>
      <c r="B670" t="s">
        <v>2329</v>
      </c>
      <c r="C670" s="2">
        <v>42387.738194444442</v>
      </c>
      <c r="D670" s="7">
        <v>2.3124999999999996E-2</v>
      </c>
      <c r="E670">
        <v>72316</v>
      </c>
      <c r="F670" s="6">
        <v>42387</v>
      </c>
      <c r="G670" s="9" t="s">
        <v>2563</v>
      </c>
      <c r="H670" t="str">
        <f t="shared" si="20"/>
        <v>Friday</v>
      </c>
      <c r="I670">
        <f t="shared" si="21"/>
        <v>17</v>
      </c>
    </row>
    <row r="671" spans="1:9" x14ac:dyDescent="0.3">
      <c r="A671">
        <v>809197</v>
      </c>
      <c r="B671" t="s">
        <v>2329</v>
      </c>
      <c r="C671" s="2">
        <v>42418.445138888892</v>
      </c>
      <c r="D671" s="7">
        <v>2.3078703703703702E-2</v>
      </c>
      <c r="E671">
        <v>809197</v>
      </c>
      <c r="F671" s="6">
        <v>42418</v>
      </c>
      <c r="G671" s="9" t="s">
        <v>2859</v>
      </c>
      <c r="H671" t="str">
        <f t="shared" si="20"/>
        <v>Wednesday</v>
      </c>
      <c r="I671">
        <f t="shared" si="21"/>
        <v>10</v>
      </c>
    </row>
    <row r="672" spans="1:9" x14ac:dyDescent="0.3">
      <c r="A672">
        <v>2205447</v>
      </c>
      <c r="B672" t="s">
        <v>2325</v>
      </c>
      <c r="C672" s="2">
        <v>42375.938194444447</v>
      </c>
      <c r="D672" s="7">
        <v>2.3032407407407404E-2</v>
      </c>
      <c r="E672">
        <v>2205447</v>
      </c>
      <c r="F672" s="6">
        <v>42375</v>
      </c>
      <c r="G672" s="9" t="s">
        <v>2860</v>
      </c>
      <c r="H672" t="str">
        <f t="shared" si="20"/>
        <v>Friday</v>
      </c>
      <c r="I672">
        <f t="shared" si="21"/>
        <v>22</v>
      </c>
    </row>
    <row r="673" spans="1:9" x14ac:dyDescent="0.3">
      <c r="A673">
        <v>220098</v>
      </c>
      <c r="B673" t="s">
        <v>2329</v>
      </c>
      <c r="C673" s="2">
        <v>42377.730555555558</v>
      </c>
      <c r="D673" s="7">
        <v>2.298611111111111E-2</v>
      </c>
      <c r="E673">
        <v>220098</v>
      </c>
      <c r="F673" s="6">
        <v>42377</v>
      </c>
      <c r="G673" s="9" t="s">
        <v>2861</v>
      </c>
      <c r="H673" t="str">
        <f t="shared" si="20"/>
        <v>Wednesday</v>
      </c>
      <c r="I673">
        <f t="shared" si="21"/>
        <v>17</v>
      </c>
    </row>
    <row r="674" spans="1:9" x14ac:dyDescent="0.3">
      <c r="A674">
        <v>867604</v>
      </c>
      <c r="B674" t="s">
        <v>2333</v>
      </c>
      <c r="C674" s="2">
        <v>42443.786111111112</v>
      </c>
      <c r="D674" s="7">
        <v>2.298611111111111E-2</v>
      </c>
      <c r="E674">
        <v>867604</v>
      </c>
      <c r="F674" s="6">
        <v>42443</v>
      </c>
      <c r="G674" s="9" t="s">
        <v>2862</v>
      </c>
      <c r="H674" t="str">
        <f t="shared" si="20"/>
        <v>Tuesday</v>
      </c>
      <c r="I674">
        <f t="shared" si="21"/>
        <v>18</v>
      </c>
    </row>
    <row r="675" spans="1:9" x14ac:dyDescent="0.3">
      <c r="A675">
        <v>772665</v>
      </c>
      <c r="B675" t="s">
        <v>2332</v>
      </c>
      <c r="C675" s="2">
        <v>42406.65347222222</v>
      </c>
      <c r="D675" s="7">
        <v>2.2934027777777779E-2</v>
      </c>
      <c r="E675">
        <v>772665</v>
      </c>
      <c r="F675" s="6">
        <v>42406</v>
      </c>
      <c r="G675" s="9" t="s">
        <v>2497</v>
      </c>
      <c r="H675" t="str">
        <f t="shared" si="20"/>
        <v>Thursday</v>
      </c>
      <c r="I675">
        <f t="shared" si="21"/>
        <v>15</v>
      </c>
    </row>
    <row r="676" spans="1:9" x14ac:dyDescent="0.3">
      <c r="A676">
        <v>2370925</v>
      </c>
      <c r="B676" t="s">
        <v>2329</v>
      </c>
      <c r="C676" s="2">
        <v>42414.85833333333</v>
      </c>
      <c r="D676" s="7">
        <v>2.2893518518518521E-2</v>
      </c>
      <c r="E676">
        <v>2370925</v>
      </c>
      <c r="F676" s="6">
        <v>42414</v>
      </c>
      <c r="G676" s="9" t="s">
        <v>2863</v>
      </c>
      <c r="H676" t="str">
        <f t="shared" si="20"/>
        <v>Wednesday</v>
      </c>
      <c r="I676">
        <f t="shared" si="21"/>
        <v>20</v>
      </c>
    </row>
    <row r="677" spans="1:9" x14ac:dyDescent="0.3">
      <c r="A677">
        <v>809547</v>
      </c>
      <c r="B677" t="s">
        <v>2328</v>
      </c>
      <c r="C677" s="2">
        <v>42442.585416666669</v>
      </c>
      <c r="D677" s="7">
        <v>2.2847222222222224E-2</v>
      </c>
      <c r="E677">
        <v>809547</v>
      </c>
      <c r="F677" s="6">
        <v>42442</v>
      </c>
      <c r="G677" s="9" t="s">
        <v>2864</v>
      </c>
      <c r="H677" t="str">
        <f t="shared" si="20"/>
        <v>Wednesday</v>
      </c>
      <c r="I677">
        <f t="shared" si="21"/>
        <v>14</v>
      </c>
    </row>
    <row r="678" spans="1:9" x14ac:dyDescent="0.3">
      <c r="A678">
        <v>772954</v>
      </c>
      <c r="B678" t="s">
        <v>2325</v>
      </c>
      <c r="C678" s="2">
        <v>42375.272222222222</v>
      </c>
      <c r="D678" s="7">
        <v>2.2847222222222224E-2</v>
      </c>
      <c r="E678">
        <v>772954</v>
      </c>
      <c r="F678" s="6">
        <v>42375</v>
      </c>
      <c r="G678" s="9" t="s">
        <v>2865</v>
      </c>
      <c r="H678" t="str">
        <f t="shared" si="20"/>
        <v>Saturday</v>
      </c>
      <c r="I678">
        <f t="shared" si="21"/>
        <v>6</v>
      </c>
    </row>
    <row r="679" spans="1:9" x14ac:dyDescent="0.3">
      <c r="A679">
        <v>894674</v>
      </c>
      <c r="B679" t="s">
        <v>2329</v>
      </c>
      <c r="C679" s="2">
        <v>42453.569444444445</v>
      </c>
      <c r="D679" s="7">
        <v>2.2824074074074076E-2</v>
      </c>
      <c r="E679">
        <v>894674</v>
      </c>
      <c r="F679" s="6">
        <v>42453</v>
      </c>
      <c r="G679" s="9" t="s">
        <v>2407</v>
      </c>
      <c r="H679" t="str">
        <f t="shared" si="20"/>
        <v>Wednesday</v>
      </c>
      <c r="I679">
        <f t="shared" si="21"/>
        <v>13</v>
      </c>
    </row>
    <row r="680" spans="1:9" x14ac:dyDescent="0.3">
      <c r="A680">
        <v>830980</v>
      </c>
      <c r="B680" t="s">
        <v>2328</v>
      </c>
      <c r="C680" s="2">
        <v>42447.406944444447</v>
      </c>
      <c r="D680" s="7">
        <v>2.2754629629629628E-2</v>
      </c>
      <c r="E680">
        <v>830980</v>
      </c>
      <c r="F680" s="6">
        <v>42447</v>
      </c>
      <c r="G680" s="9" t="s">
        <v>2866</v>
      </c>
      <c r="H680" t="str">
        <f t="shared" si="20"/>
        <v>Tuesday</v>
      </c>
      <c r="I680">
        <f t="shared" si="21"/>
        <v>9</v>
      </c>
    </row>
    <row r="681" spans="1:9" x14ac:dyDescent="0.3">
      <c r="A681">
        <v>810619</v>
      </c>
      <c r="B681" t="s">
        <v>2328</v>
      </c>
      <c r="C681" s="2">
        <v>42432.302777777775</v>
      </c>
      <c r="D681" s="7">
        <v>2.2754629629629628E-2</v>
      </c>
      <c r="E681">
        <v>810619</v>
      </c>
      <c r="F681" s="6">
        <v>42432</v>
      </c>
      <c r="G681" s="9" t="s">
        <v>2867</v>
      </c>
      <c r="H681" t="str">
        <f t="shared" si="20"/>
        <v>Thursday</v>
      </c>
      <c r="I681">
        <f t="shared" si="21"/>
        <v>7</v>
      </c>
    </row>
    <row r="682" spans="1:9" x14ac:dyDescent="0.3">
      <c r="A682">
        <v>930477</v>
      </c>
      <c r="B682" t="s">
        <v>2326</v>
      </c>
      <c r="C682" s="2">
        <v>42459.320833333331</v>
      </c>
      <c r="D682" s="7">
        <v>2.2743055555555555E-2</v>
      </c>
      <c r="E682">
        <v>930477</v>
      </c>
      <c r="F682" s="6">
        <v>42459</v>
      </c>
      <c r="G682" s="9" t="s">
        <v>2868</v>
      </c>
      <c r="H682" t="str">
        <f t="shared" si="20"/>
        <v>Monday</v>
      </c>
      <c r="I682">
        <f t="shared" si="21"/>
        <v>7</v>
      </c>
    </row>
    <row r="683" spans="1:9" x14ac:dyDescent="0.3">
      <c r="A683">
        <v>778959</v>
      </c>
      <c r="B683" t="s">
        <v>2330</v>
      </c>
      <c r="C683" s="2">
        <v>42460.618750000001</v>
      </c>
      <c r="D683" s="7">
        <v>2.2743055555555555E-2</v>
      </c>
      <c r="E683">
        <v>778959</v>
      </c>
      <c r="F683" s="6">
        <v>42460</v>
      </c>
      <c r="G683" s="9" t="s">
        <v>2869</v>
      </c>
      <c r="H683" t="str">
        <f t="shared" si="20"/>
        <v>Friday</v>
      </c>
      <c r="I683">
        <f t="shared" si="21"/>
        <v>14</v>
      </c>
    </row>
    <row r="684" spans="1:9" x14ac:dyDescent="0.3">
      <c r="A684">
        <v>766033</v>
      </c>
      <c r="B684" t="s">
        <v>2330</v>
      </c>
      <c r="C684" s="2">
        <v>42393.574305555558</v>
      </c>
      <c r="D684" s="7">
        <v>2.2708333333333334E-2</v>
      </c>
      <c r="E684">
        <v>766033</v>
      </c>
      <c r="F684" s="6">
        <v>42393</v>
      </c>
      <c r="G684" s="9" t="s">
        <v>2668</v>
      </c>
      <c r="H684" t="str">
        <f t="shared" si="20"/>
        <v>Monday</v>
      </c>
      <c r="I684">
        <f t="shared" si="21"/>
        <v>13</v>
      </c>
    </row>
    <row r="685" spans="1:9" x14ac:dyDescent="0.3">
      <c r="A685">
        <v>822334</v>
      </c>
      <c r="B685" t="s">
        <v>2328</v>
      </c>
      <c r="C685" s="2">
        <v>42428.515277777777</v>
      </c>
      <c r="D685" s="7">
        <v>2.2685185185185183E-2</v>
      </c>
      <c r="E685">
        <v>822334</v>
      </c>
      <c r="F685" s="6">
        <v>42428</v>
      </c>
      <c r="G685" s="9" t="s">
        <v>2870</v>
      </c>
      <c r="H685" t="str">
        <f t="shared" si="20"/>
        <v>Monday</v>
      </c>
      <c r="I685">
        <f t="shared" si="21"/>
        <v>12</v>
      </c>
    </row>
    <row r="686" spans="1:9" x14ac:dyDescent="0.3">
      <c r="A686">
        <v>851706</v>
      </c>
      <c r="B686" t="s">
        <v>2329</v>
      </c>
      <c r="C686" s="2">
        <v>42432.686111111114</v>
      </c>
      <c r="D686" s="7">
        <v>2.2662037037037036E-2</v>
      </c>
      <c r="E686">
        <v>851706</v>
      </c>
      <c r="F686" s="6">
        <v>42432</v>
      </c>
      <c r="G686" s="9" t="s">
        <v>2871</v>
      </c>
      <c r="H686" t="str">
        <f t="shared" si="20"/>
        <v>Monday</v>
      </c>
      <c r="I686">
        <f t="shared" si="21"/>
        <v>16</v>
      </c>
    </row>
    <row r="687" spans="1:9" x14ac:dyDescent="0.3">
      <c r="A687">
        <v>2426592</v>
      </c>
      <c r="B687" t="s">
        <v>2328</v>
      </c>
      <c r="C687" s="2">
        <v>42459.592361111114</v>
      </c>
      <c r="D687" s="7">
        <v>2.2638888888888889E-2</v>
      </c>
      <c r="E687">
        <v>2384970</v>
      </c>
      <c r="F687" s="6">
        <v>42459</v>
      </c>
      <c r="G687" s="9" t="s">
        <v>2493</v>
      </c>
      <c r="H687" t="str">
        <f t="shared" si="20"/>
        <v>Saturday</v>
      </c>
      <c r="I687">
        <f t="shared" si="21"/>
        <v>14</v>
      </c>
    </row>
    <row r="688" spans="1:9" x14ac:dyDescent="0.3">
      <c r="A688">
        <v>809776</v>
      </c>
      <c r="B688" t="s">
        <v>2329</v>
      </c>
      <c r="C688" s="2">
        <v>42406.72152777778</v>
      </c>
      <c r="D688" s="7">
        <v>2.2592592592592591E-2</v>
      </c>
      <c r="E688">
        <v>809776</v>
      </c>
      <c r="F688" s="6">
        <v>42406</v>
      </c>
      <c r="G688" s="9" t="s">
        <v>2647</v>
      </c>
      <c r="H688" t="str">
        <f t="shared" si="20"/>
        <v>Monday</v>
      </c>
      <c r="I688">
        <f t="shared" si="21"/>
        <v>17</v>
      </c>
    </row>
    <row r="689" spans="1:9" x14ac:dyDescent="0.3">
      <c r="A689">
        <v>804535</v>
      </c>
      <c r="B689" t="s">
        <v>2329</v>
      </c>
      <c r="C689" s="2">
        <v>42418.290277777778</v>
      </c>
      <c r="D689" s="7">
        <v>2.2592592592592591E-2</v>
      </c>
      <c r="E689">
        <v>804535</v>
      </c>
      <c r="F689" s="6">
        <v>42418</v>
      </c>
      <c r="G689" s="9" t="s">
        <v>2625</v>
      </c>
      <c r="H689" t="str">
        <f t="shared" si="20"/>
        <v>Wednesday</v>
      </c>
      <c r="I689">
        <f t="shared" si="21"/>
        <v>6</v>
      </c>
    </row>
    <row r="690" spans="1:9" x14ac:dyDescent="0.3">
      <c r="A690">
        <v>860670</v>
      </c>
      <c r="B690" t="s">
        <v>2333</v>
      </c>
      <c r="C690" s="2">
        <v>42437.138888888891</v>
      </c>
      <c r="D690" s="7">
        <v>2.2569444444444444E-2</v>
      </c>
      <c r="E690">
        <v>860670</v>
      </c>
      <c r="F690" s="6">
        <v>42437</v>
      </c>
      <c r="G690" s="9" t="s">
        <v>2872</v>
      </c>
      <c r="H690" t="str">
        <f t="shared" si="20"/>
        <v>Friday</v>
      </c>
      <c r="I690">
        <f t="shared" si="21"/>
        <v>3</v>
      </c>
    </row>
    <row r="691" spans="1:9" x14ac:dyDescent="0.3">
      <c r="A691">
        <v>778034</v>
      </c>
      <c r="B691" t="s">
        <v>2332</v>
      </c>
      <c r="C691" s="2">
        <v>42392.990972222222</v>
      </c>
      <c r="D691" s="7">
        <v>2.2563657407407411E-2</v>
      </c>
      <c r="E691">
        <v>778034</v>
      </c>
      <c r="F691" s="6">
        <v>42392</v>
      </c>
      <c r="G691" s="9" t="s">
        <v>2873</v>
      </c>
      <c r="H691" t="str">
        <f t="shared" si="20"/>
        <v>Thursday</v>
      </c>
      <c r="I691">
        <f t="shared" si="21"/>
        <v>23</v>
      </c>
    </row>
    <row r="692" spans="1:9" x14ac:dyDescent="0.3">
      <c r="A692">
        <v>2090526</v>
      </c>
      <c r="B692" t="s">
        <v>2332</v>
      </c>
      <c r="C692" s="2">
        <v>42433.899305555555</v>
      </c>
      <c r="D692" s="7">
        <v>2.255787037037037E-2</v>
      </c>
      <c r="E692">
        <v>2090526</v>
      </c>
      <c r="F692" s="6">
        <v>42433</v>
      </c>
      <c r="G692" s="9" t="s">
        <v>2386</v>
      </c>
      <c r="H692" t="str">
        <f t="shared" si="20"/>
        <v>Wednesday</v>
      </c>
      <c r="I692">
        <f t="shared" si="21"/>
        <v>21</v>
      </c>
    </row>
    <row r="693" spans="1:9" x14ac:dyDescent="0.3">
      <c r="A693">
        <v>779656</v>
      </c>
      <c r="B693" t="s">
        <v>2332</v>
      </c>
      <c r="C693" s="2">
        <v>42408.769444444442</v>
      </c>
      <c r="D693" s="7">
        <v>2.255787037037037E-2</v>
      </c>
      <c r="E693">
        <v>779656</v>
      </c>
      <c r="F693" s="6">
        <v>42408</v>
      </c>
      <c r="G693" s="9" t="s">
        <v>2874</v>
      </c>
      <c r="H693" t="str">
        <f t="shared" si="20"/>
        <v>Tuesday</v>
      </c>
      <c r="I693">
        <f t="shared" si="21"/>
        <v>18</v>
      </c>
    </row>
    <row r="694" spans="1:9" x14ac:dyDescent="0.3">
      <c r="A694">
        <v>777946</v>
      </c>
      <c r="B694" t="s">
        <v>2332</v>
      </c>
      <c r="C694" s="2">
        <v>42410.870833333334</v>
      </c>
      <c r="D694" s="7">
        <v>2.2552083333333334E-2</v>
      </c>
      <c r="E694">
        <v>777946</v>
      </c>
      <c r="F694" s="6">
        <v>42410</v>
      </c>
      <c r="G694" s="9" t="s">
        <v>2875</v>
      </c>
      <c r="H694" t="str">
        <f t="shared" si="20"/>
        <v>Sunday</v>
      </c>
      <c r="I694">
        <f t="shared" si="21"/>
        <v>20</v>
      </c>
    </row>
    <row r="695" spans="1:9" x14ac:dyDescent="0.3">
      <c r="A695">
        <v>777946</v>
      </c>
      <c r="B695" t="s">
        <v>2332</v>
      </c>
      <c r="C695" s="2">
        <v>42403.93472222222</v>
      </c>
      <c r="D695" s="7">
        <v>2.2552083333333334E-2</v>
      </c>
      <c r="E695">
        <v>777946</v>
      </c>
      <c r="F695" s="6">
        <v>42403</v>
      </c>
      <c r="G695" s="9" t="s">
        <v>2851</v>
      </c>
      <c r="H695" t="str">
        <f t="shared" si="20"/>
        <v>Sunday</v>
      </c>
      <c r="I695">
        <f t="shared" si="21"/>
        <v>22</v>
      </c>
    </row>
    <row r="696" spans="1:9" x14ac:dyDescent="0.3">
      <c r="A696">
        <v>1107333</v>
      </c>
      <c r="B696" t="s">
        <v>2332</v>
      </c>
      <c r="C696" s="2">
        <v>42387.054861111108</v>
      </c>
      <c r="D696" s="7">
        <v>2.2534722222222223E-2</v>
      </c>
      <c r="E696">
        <v>1107333</v>
      </c>
      <c r="F696" s="6">
        <v>42387</v>
      </c>
      <c r="G696" s="9" t="s">
        <v>2876</v>
      </c>
      <c r="H696" t="str">
        <f t="shared" si="20"/>
        <v>Tuesday</v>
      </c>
      <c r="I696">
        <f t="shared" si="21"/>
        <v>1</v>
      </c>
    </row>
    <row r="697" spans="1:9" x14ac:dyDescent="0.3">
      <c r="A697">
        <v>778959</v>
      </c>
      <c r="B697" t="s">
        <v>2330</v>
      </c>
      <c r="C697" s="2">
        <v>42460.568749999999</v>
      </c>
      <c r="D697" s="7">
        <v>2.2500000000000003E-2</v>
      </c>
      <c r="E697">
        <v>778959</v>
      </c>
      <c r="F697" s="6">
        <v>42460</v>
      </c>
      <c r="G697" s="9" t="s">
        <v>2672</v>
      </c>
      <c r="H697" t="str">
        <f t="shared" si="20"/>
        <v>Friday</v>
      </c>
      <c r="I697">
        <f t="shared" si="21"/>
        <v>13</v>
      </c>
    </row>
    <row r="698" spans="1:9" x14ac:dyDescent="0.3">
      <c r="A698">
        <v>832404</v>
      </c>
      <c r="B698" t="s">
        <v>2331</v>
      </c>
      <c r="C698" s="2">
        <v>42434.510416666664</v>
      </c>
      <c r="D698" s="7">
        <v>2.2488425925925926E-2</v>
      </c>
      <c r="E698">
        <v>832404</v>
      </c>
      <c r="F698" s="6">
        <v>42434</v>
      </c>
      <c r="G698" s="9" t="s">
        <v>2877</v>
      </c>
      <c r="H698" t="str">
        <f t="shared" si="20"/>
        <v>Friday</v>
      </c>
      <c r="I698">
        <f t="shared" si="21"/>
        <v>12</v>
      </c>
    </row>
    <row r="699" spans="1:9" x14ac:dyDescent="0.3">
      <c r="A699">
        <v>866878</v>
      </c>
      <c r="B699" t="s">
        <v>2328</v>
      </c>
      <c r="C699" s="2">
        <v>42441.663888888892</v>
      </c>
      <c r="D699" s="7">
        <v>2.2476851851851855E-2</v>
      </c>
      <c r="E699">
        <v>866878</v>
      </c>
      <c r="F699" s="6">
        <v>42441</v>
      </c>
      <c r="G699" s="9" t="s">
        <v>2452</v>
      </c>
      <c r="H699" t="str">
        <f t="shared" si="20"/>
        <v>Thursday</v>
      </c>
      <c r="I699">
        <f t="shared" si="21"/>
        <v>15</v>
      </c>
    </row>
    <row r="700" spans="1:9" x14ac:dyDescent="0.3">
      <c r="A700">
        <v>939659</v>
      </c>
      <c r="B700" t="s">
        <v>2330</v>
      </c>
      <c r="C700" s="2">
        <v>42449.57708333333</v>
      </c>
      <c r="D700" s="7">
        <v>2.2465277777777778E-2</v>
      </c>
      <c r="E700">
        <v>939659</v>
      </c>
      <c r="F700" s="6">
        <v>42449</v>
      </c>
      <c r="G700" s="9" t="s">
        <v>2829</v>
      </c>
      <c r="H700" t="str">
        <f t="shared" si="20"/>
        <v>Saturday</v>
      </c>
      <c r="I700">
        <f t="shared" si="21"/>
        <v>13</v>
      </c>
    </row>
    <row r="701" spans="1:9" x14ac:dyDescent="0.3">
      <c r="A701">
        <v>772956</v>
      </c>
      <c r="B701" t="s">
        <v>2324</v>
      </c>
      <c r="C701" s="2">
        <v>42417.521527777775</v>
      </c>
      <c r="D701" s="7">
        <v>2.2453703703703708E-2</v>
      </c>
      <c r="E701">
        <v>772956</v>
      </c>
      <c r="F701" s="6">
        <v>42417</v>
      </c>
      <c r="G701" s="9" t="s">
        <v>2878</v>
      </c>
      <c r="H701" t="str">
        <f t="shared" si="20"/>
        <v>Monday</v>
      </c>
      <c r="I701">
        <f t="shared" si="21"/>
        <v>12</v>
      </c>
    </row>
    <row r="702" spans="1:9" x14ac:dyDescent="0.3">
      <c r="A702">
        <v>927467</v>
      </c>
      <c r="B702" t="s">
        <v>2329</v>
      </c>
      <c r="C702" s="2">
        <v>42453.4</v>
      </c>
      <c r="D702" s="7">
        <v>2.2430555555555554E-2</v>
      </c>
      <c r="E702">
        <v>927467</v>
      </c>
      <c r="F702" s="6">
        <v>42453</v>
      </c>
      <c r="G702" s="9" t="s">
        <v>2444</v>
      </c>
      <c r="H702" t="str">
        <f t="shared" si="20"/>
        <v>Monday</v>
      </c>
      <c r="I702">
        <f t="shared" si="21"/>
        <v>9</v>
      </c>
    </row>
    <row r="703" spans="1:9" x14ac:dyDescent="0.3">
      <c r="A703">
        <v>788893</v>
      </c>
      <c r="B703" t="s">
        <v>2330</v>
      </c>
      <c r="C703" s="2">
        <v>42384.518055555556</v>
      </c>
      <c r="D703" s="7">
        <v>2.2395833333333334E-2</v>
      </c>
      <c r="E703">
        <v>788893</v>
      </c>
      <c r="F703" s="6">
        <v>42384</v>
      </c>
      <c r="G703" s="9" t="s">
        <v>2766</v>
      </c>
      <c r="H703" t="str">
        <f t="shared" si="20"/>
        <v>Saturday</v>
      </c>
      <c r="I703">
        <f t="shared" si="21"/>
        <v>12</v>
      </c>
    </row>
    <row r="704" spans="1:9" x14ac:dyDescent="0.3">
      <c r="A704">
        <v>809986</v>
      </c>
      <c r="B704" t="s">
        <v>2336</v>
      </c>
      <c r="C704" s="2">
        <v>42459.271527777775</v>
      </c>
      <c r="D704" s="7">
        <v>2.2395833333333334E-2</v>
      </c>
      <c r="E704">
        <v>809986</v>
      </c>
      <c r="F704" s="6">
        <v>42459</v>
      </c>
      <c r="G704" s="9" t="s">
        <v>2879</v>
      </c>
      <c r="H704" t="str">
        <f t="shared" si="20"/>
        <v>Monday</v>
      </c>
      <c r="I704">
        <f t="shared" si="21"/>
        <v>6</v>
      </c>
    </row>
    <row r="705" spans="1:9" x14ac:dyDescent="0.3">
      <c r="A705">
        <v>2361890</v>
      </c>
      <c r="B705" t="s">
        <v>2329</v>
      </c>
      <c r="C705" s="2">
        <v>42453.693749999999</v>
      </c>
      <c r="D705" s="7">
        <v>2.238425925925926E-2</v>
      </c>
      <c r="E705">
        <v>2361890</v>
      </c>
      <c r="F705" s="6">
        <v>42453</v>
      </c>
      <c r="G705" s="9" t="s">
        <v>2880</v>
      </c>
      <c r="H705" t="str">
        <f t="shared" si="20"/>
        <v>Friday</v>
      </c>
      <c r="I705">
        <f t="shared" si="21"/>
        <v>16</v>
      </c>
    </row>
    <row r="706" spans="1:9" x14ac:dyDescent="0.3">
      <c r="A706">
        <v>941734</v>
      </c>
      <c r="B706" t="s">
        <v>2334</v>
      </c>
      <c r="C706" s="2">
        <v>42442.018750000003</v>
      </c>
      <c r="D706" s="7">
        <v>2.2291666666666668E-2</v>
      </c>
      <c r="E706">
        <v>941734</v>
      </c>
      <c r="F706" s="6">
        <v>42442</v>
      </c>
      <c r="G706" s="9" t="s">
        <v>2881</v>
      </c>
      <c r="H706" t="str">
        <f t="shared" ref="H706:H769" si="22">TEXT(A706,"dddd")</f>
        <v>Tuesday</v>
      </c>
      <c r="I706">
        <f t="shared" ref="I706:I769" si="23">HOUR(G706)</f>
        <v>0</v>
      </c>
    </row>
    <row r="707" spans="1:9" x14ac:dyDescent="0.3">
      <c r="A707">
        <v>809369</v>
      </c>
      <c r="B707" t="s">
        <v>2328</v>
      </c>
      <c r="C707" s="2">
        <v>42441.45208333333</v>
      </c>
      <c r="D707" s="7">
        <v>2.2222222222222223E-2</v>
      </c>
      <c r="E707">
        <v>809369</v>
      </c>
      <c r="F707" s="6">
        <v>42441</v>
      </c>
      <c r="G707" s="9" t="s">
        <v>2882</v>
      </c>
      <c r="H707" t="str">
        <f t="shared" si="22"/>
        <v>Sunday</v>
      </c>
      <c r="I707">
        <f t="shared" si="23"/>
        <v>10</v>
      </c>
    </row>
    <row r="708" spans="1:9" x14ac:dyDescent="0.3">
      <c r="A708">
        <v>893279</v>
      </c>
      <c r="B708" t="s">
        <v>2332</v>
      </c>
      <c r="C708" s="2">
        <v>42454.161111111112</v>
      </c>
      <c r="D708" s="7">
        <v>2.2216435185185183E-2</v>
      </c>
      <c r="E708">
        <v>893279</v>
      </c>
      <c r="F708" s="6">
        <v>42454</v>
      </c>
      <c r="G708" s="9" t="s">
        <v>2883</v>
      </c>
      <c r="H708" t="str">
        <f t="shared" si="22"/>
        <v>Monday</v>
      </c>
      <c r="I708">
        <f t="shared" si="23"/>
        <v>3</v>
      </c>
    </row>
    <row r="709" spans="1:9" x14ac:dyDescent="0.3">
      <c r="A709">
        <v>810558</v>
      </c>
      <c r="B709" t="s">
        <v>2329</v>
      </c>
      <c r="C709" s="2">
        <v>42426.338194444441</v>
      </c>
      <c r="D709" s="7">
        <v>2.2199074074074076E-2</v>
      </c>
      <c r="E709">
        <v>810558</v>
      </c>
      <c r="F709" s="6">
        <v>42426</v>
      </c>
      <c r="G709" s="9" t="s">
        <v>2884</v>
      </c>
      <c r="H709" t="str">
        <f t="shared" si="22"/>
        <v>Saturday</v>
      </c>
      <c r="I709">
        <f t="shared" si="23"/>
        <v>8</v>
      </c>
    </row>
    <row r="710" spans="1:9" x14ac:dyDescent="0.3">
      <c r="A710">
        <v>810359</v>
      </c>
      <c r="B710" t="s">
        <v>2331</v>
      </c>
      <c r="C710" s="2">
        <v>42425.568749999999</v>
      </c>
      <c r="D710" s="7">
        <v>2.2175925925925929E-2</v>
      </c>
      <c r="E710">
        <v>810359</v>
      </c>
      <c r="F710" s="6">
        <v>42425</v>
      </c>
      <c r="G710" s="9" t="s">
        <v>2672</v>
      </c>
      <c r="H710" t="str">
        <f t="shared" si="22"/>
        <v>Wednesday</v>
      </c>
      <c r="I710">
        <f t="shared" si="23"/>
        <v>13</v>
      </c>
    </row>
    <row r="711" spans="1:9" x14ac:dyDescent="0.3">
      <c r="A711">
        <v>822382</v>
      </c>
      <c r="B711" t="s">
        <v>2328</v>
      </c>
      <c r="C711" s="2">
        <v>42432.324305555558</v>
      </c>
      <c r="D711" s="7">
        <v>2.2175925925925929E-2</v>
      </c>
      <c r="E711">
        <v>822382</v>
      </c>
      <c r="F711" s="6">
        <v>42432</v>
      </c>
      <c r="G711" s="9" t="s">
        <v>2857</v>
      </c>
      <c r="H711" t="str">
        <f t="shared" si="22"/>
        <v>Sunday</v>
      </c>
      <c r="I711">
        <f t="shared" si="23"/>
        <v>7</v>
      </c>
    </row>
    <row r="712" spans="1:9" x14ac:dyDescent="0.3">
      <c r="A712">
        <v>807432</v>
      </c>
      <c r="B712" t="s">
        <v>2332</v>
      </c>
      <c r="C712" s="2">
        <v>42376.827777777777</v>
      </c>
      <c r="D712" s="7">
        <v>2.2152777777777775E-2</v>
      </c>
      <c r="E712">
        <v>807432</v>
      </c>
      <c r="F712" s="6">
        <v>42376</v>
      </c>
      <c r="G712" s="9" t="s">
        <v>2885</v>
      </c>
      <c r="H712" t="str">
        <f t="shared" si="22"/>
        <v>Tuesday</v>
      </c>
      <c r="I712">
        <f t="shared" si="23"/>
        <v>19</v>
      </c>
    </row>
    <row r="713" spans="1:9" x14ac:dyDescent="0.3">
      <c r="A713">
        <v>780818</v>
      </c>
      <c r="B713" t="s">
        <v>2328</v>
      </c>
      <c r="C713" s="2">
        <v>42441.509027777778</v>
      </c>
      <c r="D713" s="7">
        <v>2.2129629629629628E-2</v>
      </c>
      <c r="E713">
        <v>780818</v>
      </c>
      <c r="F713" s="6">
        <v>42441</v>
      </c>
      <c r="G713" s="9" t="s">
        <v>2886</v>
      </c>
      <c r="H713" t="str">
        <f t="shared" si="22"/>
        <v>Tuesday</v>
      </c>
      <c r="I713">
        <f t="shared" si="23"/>
        <v>12</v>
      </c>
    </row>
    <row r="714" spans="1:9" x14ac:dyDescent="0.3">
      <c r="A714">
        <v>2205521</v>
      </c>
      <c r="B714" t="s">
        <v>2328</v>
      </c>
      <c r="C714" s="2">
        <v>42435.356944444444</v>
      </c>
      <c r="D714" s="7">
        <v>2.210648148148148E-2</v>
      </c>
      <c r="E714">
        <v>2205521</v>
      </c>
      <c r="F714" s="6">
        <v>42435</v>
      </c>
      <c r="G714" s="9" t="s">
        <v>2887</v>
      </c>
      <c r="H714" t="str">
        <f t="shared" si="22"/>
        <v>Tuesday</v>
      </c>
      <c r="I714">
        <f t="shared" si="23"/>
        <v>8</v>
      </c>
    </row>
    <row r="715" spans="1:9" x14ac:dyDescent="0.3">
      <c r="A715">
        <v>325546</v>
      </c>
      <c r="B715" t="s">
        <v>2332</v>
      </c>
      <c r="C715" s="2">
        <v>42382.806944444441</v>
      </c>
      <c r="D715" s="7">
        <v>2.2094907407407407E-2</v>
      </c>
      <c r="E715">
        <v>325546</v>
      </c>
      <c r="F715" s="6">
        <v>42382</v>
      </c>
      <c r="G715" s="9" t="s">
        <v>2888</v>
      </c>
      <c r="H715" t="str">
        <f t="shared" si="22"/>
        <v>Wednesday</v>
      </c>
      <c r="I715">
        <f t="shared" si="23"/>
        <v>19</v>
      </c>
    </row>
    <row r="716" spans="1:9" x14ac:dyDescent="0.3">
      <c r="A716">
        <v>788792</v>
      </c>
      <c r="B716" t="s">
        <v>2325</v>
      </c>
      <c r="C716" s="2">
        <v>42460.798611111109</v>
      </c>
      <c r="D716" s="7">
        <v>2.2083333333333333E-2</v>
      </c>
      <c r="E716">
        <v>788792</v>
      </c>
      <c r="F716" s="6">
        <v>42460</v>
      </c>
      <c r="G716" s="9" t="s">
        <v>2382</v>
      </c>
      <c r="H716" t="str">
        <f t="shared" si="22"/>
        <v>Wednesday</v>
      </c>
      <c r="I716">
        <f t="shared" si="23"/>
        <v>19</v>
      </c>
    </row>
    <row r="717" spans="1:9" x14ac:dyDescent="0.3">
      <c r="A717">
        <v>2287122</v>
      </c>
      <c r="B717" t="s">
        <v>2329</v>
      </c>
      <c r="C717" s="2">
        <v>42434.640277777777</v>
      </c>
      <c r="D717" s="7">
        <v>2.2083333333333333E-2</v>
      </c>
      <c r="E717">
        <v>2287122</v>
      </c>
      <c r="F717" s="6">
        <v>42434</v>
      </c>
      <c r="G717" s="9" t="s">
        <v>2545</v>
      </c>
      <c r="H717" t="str">
        <f t="shared" si="22"/>
        <v>Thursday</v>
      </c>
      <c r="I717">
        <f t="shared" si="23"/>
        <v>15</v>
      </c>
    </row>
    <row r="718" spans="1:9" x14ac:dyDescent="0.3">
      <c r="A718">
        <v>832678</v>
      </c>
      <c r="B718" t="s">
        <v>2333</v>
      </c>
      <c r="C718" s="2">
        <v>42428.765277777777</v>
      </c>
      <c r="D718" s="7">
        <v>2.2013888888888888E-2</v>
      </c>
      <c r="E718">
        <v>832678</v>
      </c>
      <c r="F718" s="6">
        <v>42428</v>
      </c>
      <c r="G718" s="9" t="s">
        <v>2889</v>
      </c>
      <c r="H718" t="str">
        <f t="shared" si="22"/>
        <v>Saturday</v>
      </c>
      <c r="I718">
        <f t="shared" si="23"/>
        <v>18</v>
      </c>
    </row>
    <row r="719" spans="1:9" x14ac:dyDescent="0.3">
      <c r="A719">
        <v>894086</v>
      </c>
      <c r="B719" t="s">
        <v>2332</v>
      </c>
      <c r="C719" s="2">
        <v>42397.965277777781</v>
      </c>
      <c r="D719" s="7">
        <v>2.1898148148148149E-2</v>
      </c>
      <c r="E719">
        <v>894086</v>
      </c>
      <c r="F719" s="6">
        <v>42397</v>
      </c>
      <c r="G719" s="9" t="s">
        <v>2890</v>
      </c>
      <c r="H719" t="str">
        <f t="shared" si="22"/>
        <v>Wednesday</v>
      </c>
      <c r="I719">
        <f t="shared" si="23"/>
        <v>23</v>
      </c>
    </row>
    <row r="720" spans="1:9" x14ac:dyDescent="0.3">
      <c r="A720">
        <v>930889</v>
      </c>
      <c r="B720" t="s">
        <v>2328</v>
      </c>
      <c r="C720" s="2">
        <v>42459.37222222222</v>
      </c>
      <c r="D720" s="7">
        <v>2.1851851851851848E-2</v>
      </c>
      <c r="E720">
        <v>930889</v>
      </c>
      <c r="F720" s="6">
        <v>42459</v>
      </c>
      <c r="G720" s="9" t="s">
        <v>2891</v>
      </c>
      <c r="H720" t="str">
        <f t="shared" si="22"/>
        <v>Sunday</v>
      </c>
      <c r="I720">
        <f t="shared" si="23"/>
        <v>8</v>
      </c>
    </row>
    <row r="721" spans="1:9" x14ac:dyDescent="0.3">
      <c r="A721">
        <v>940268</v>
      </c>
      <c r="B721" t="s">
        <v>2332</v>
      </c>
      <c r="C721" s="2">
        <v>42443.00277777778</v>
      </c>
      <c r="D721" s="7">
        <v>2.1840277777777778E-2</v>
      </c>
      <c r="E721">
        <v>940268</v>
      </c>
      <c r="F721" s="6">
        <v>42443</v>
      </c>
      <c r="G721" s="9" t="s">
        <v>2892</v>
      </c>
      <c r="H721" t="str">
        <f t="shared" si="22"/>
        <v>Saturday</v>
      </c>
      <c r="I721">
        <f t="shared" si="23"/>
        <v>0</v>
      </c>
    </row>
    <row r="722" spans="1:9" x14ac:dyDescent="0.3">
      <c r="A722">
        <v>894062</v>
      </c>
      <c r="B722" t="s">
        <v>2330</v>
      </c>
      <c r="C722" s="2">
        <v>42458.439583333333</v>
      </c>
      <c r="D722" s="7">
        <v>2.1840277777777774E-2</v>
      </c>
      <c r="E722">
        <v>894062</v>
      </c>
      <c r="F722" s="6">
        <v>42458</v>
      </c>
      <c r="G722" s="9" t="s">
        <v>2846</v>
      </c>
      <c r="H722" t="str">
        <f t="shared" si="22"/>
        <v>Sunday</v>
      </c>
      <c r="I722">
        <f t="shared" si="23"/>
        <v>10</v>
      </c>
    </row>
    <row r="723" spans="1:9" x14ac:dyDescent="0.3">
      <c r="A723">
        <v>861276</v>
      </c>
      <c r="B723" t="s">
        <v>2328</v>
      </c>
      <c r="C723" s="2">
        <v>42441.662499999999</v>
      </c>
      <c r="D723" s="7">
        <v>2.1828703703703701E-2</v>
      </c>
      <c r="E723">
        <v>861276</v>
      </c>
      <c r="F723" s="6">
        <v>42441</v>
      </c>
      <c r="G723" s="9" t="s">
        <v>2737</v>
      </c>
      <c r="H723" t="str">
        <f t="shared" si="22"/>
        <v>Tuesday</v>
      </c>
      <c r="I723">
        <f t="shared" si="23"/>
        <v>15</v>
      </c>
    </row>
    <row r="724" spans="1:9" x14ac:dyDescent="0.3">
      <c r="A724">
        <v>597491</v>
      </c>
      <c r="B724" t="s">
        <v>2329</v>
      </c>
      <c r="C724" s="2">
        <v>42377.580555555556</v>
      </c>
      <c r="D724" s="7">
        <v>2.1782407407407407E-2</v>
      </c>
      <c r="E724">
        <v>597491</v>
      </c>
      <c r="F724" s="6">
        <v>42377</v>
      </c>
      <c r="G724" s="9" t="s">
        <v>2893</v>
      </c>
      <c r="H724" t="str">
        <f t="shared" si="22"/>
        <v>Friday</v>
      </c>
      <c r="I724">
        <f t="shared" si="23"/>
        <v>13</v>
      </c>
    </row>
    <row r="725" spans="1:9" x14ac:dyDescent="0.3">
      <c r="A725">
        <v>2204358</v>
      </c>
      <c r="B725" t="s">
        <v>2329</v>
      </c>
      <c r="C725" s="2">
        <v>42396.621527777781</v>
      </c>
      <c r="D725" s="7">
        <v>2.1759259259259259E-2</v>
      </c>
      <c r="E725">
        <v>2204358</v>
      </c>
      <c r="F725" s="6">
        <v>42396</v>
      </c>
      <c r="G725" s="9" t="s">
        <v>2894</v>
      </c>
      <c r="H725" t="str">
        <f t="shared" si="22"/>
        <v>Monday</v>
      </c>
      <c r="I725">
        <f t="shared" si="23"/>
        <v>14</v>
      </c>
    </row>
    <row r="726" spans="1:9" x14ac:dyDescent="0.3">
      <c r="A726">
        <v>810340</v>
      </c>
      <c r="B726" t="s">
        <v>2328</v>
      </c>
      <c r="C726" s="2">
        <v>42430.621527777781</v>
      </c>
      <c r="D726" s="7">
        <v>2.1736111111111112E-2</v>
      </c>
      <c r="E726">
        <v>810340</v>
      </c>
      <c r="F726" s="6">
        <v>42430</v>
      </c>
      <c r="G726" s="9" t="s">
        <v>2894</v>
      </c>
      <c r="H726" t="str">
        <f t="shared" si="22"/>
        <v>Friday</v>
      </c>
      <c r="I726">
        <f t="shared" si="23"/>
        <v>14</v>
      </c>
    </row>
    <row r="727" spans="1:9" x14ac:dyDescent="0.3">
      <c r="A727">
        <v>808785</v>
      </c>
      <c r="B727" t="s">
        <v>2328</v>
      </c>
      <c r="C727" s="2">
        <v>42430.382638888892</v>
      </c>
      <c r="D727" s="7">
        <v>2.1689814814814815E-2</v>
      </c>
      <c r="E727">
        <v>808785</v>
      </c>
      <c r="F727" s="6">
        <v>42430</v>
      </c>
      <c r="G727" s="9" t="s">
        <v>2514</v>
      </c>
      <c r="H727" t="str">
        <f t="shared" si="22"/>
        <v>Thursday</v>
      </c>
      <c r="I727">
        <f t="shared" si="23"/>
        <v>9</v>
      </c>
    </row>
    <row r="728" spans="1:9" x14ac:dyDescent="0.3">
      <c r="A728">
        <v>793670</v>
      </c>
      <c r="B728" t="s">
        <v>2324</v>
      </c>
      <c r="C728" s="2">
        <v>42398.692361111112</v>
      </c>
      <c r="D728" s="7">
        <v>2.164351851851852E-2</v>
      </c>
      <c r="E728">
        <v>793670</v>
      </c>
      <c r="F728" s="6">
        <v>42398</v>
      </c>
      <c r="G728" s="9" t="s">
        <v>2626</v>
      </c>
      <c r="H728" t="str">
        <f t="shared" si="22"/>
        <v>Tuesday</v>
      </c>
      <c r="I728">
        <f t="shared" si="23"/>
        <v>16</v>
      </c>
    </row>
    <row r="729" spans="1:9" x14ac:dyDescent="0.3">
      <c r="A729">
        <v>810638</v>
      </c>
      <c r="B729" t="s">
        <v>2329</v>
      </c>
      <c r="C729" s="2">
        <v>42426.707638888889</v>
      </c>
      <c r="D729" s="7">
        <v>2.164351851851852E-2</v>
      </c>
      <c r="E729">
        <v>810638</v>
      </c>
      <c r="F729" s="6">
        <v>42426</v>
      </c>
      <c r="G729" s="9" t="s">
        <v>2622</v>
      </c>
      <c r="H729" t="str">
        <f t="shared" si="22"/>
        <v>Tuesday</v>
      </c>
      <c r="I729">
        <f t="shared" si="23"/>
        <v>16</v>
      </c>
    </row>
    <row r="730" spans="1:9" x14ac:dyDescent="0.3">
      <c r="A730">
        <v>809199</v>
      </c>
      <c r="B730" t="s">
        <v>2328</v>
      </c>
      <c r="C730" s="2">
        <v>42434.464583333334</v>
      </c>
      <c r="D730" s="7">
        <v>2.162037037037037E-2</v>
      </c>
      <c r="E730">
        <v>809199</v>
      </c>
      <c r="F730" s="6">
        <v>42434</v>
      </c>
      <c r="G730" s="9" t="s">
        <v>2895</v>
      </c>
      <c r="H730" t="str">
        <f t="shared" si="22"/>
        <v>Friday</v>
      </c>
      <c r="I730">
        <f t="shared" si="23"/>
        <v>11</v>
      </c>
    </row>
    <row r="731" spans="1:9" x14ac:dyDescent="0.3">
      <c r="A731">
        <v>780402</v>
      </c>
      <c r="B731" t="s">
        <v>2332</v>
      </c>
      <c r="C731" s="2">
        <v>42408.654166666667</v>
      </c>
      <c r="D731" s="7">
        <v>2.1608796296296296E-2</v>
      </c>
      <c r="E731">
        <v>780402</v>
      </c>
      <c r="F731" s="6">
        <v>42408</v>
      </c>
      <c r="G731" s="9" t="s">
        <v>2896</v>
      </c>
      <c r="H731" t="str">
        <f t="shared" si="22"/>
        <v>Saturday</v>
      </c>
      <c r="I731">
        <f t="shared" si="23"/>
        <v>15</v>
      </c>
    </row>
    <row r="732" spans="1:9" x14ac:dyDescent="0.3">
      <c r="A732">
        <v>370637</v>
      </c>
      <c r="B732" t="s">
        <v>2329</v>
      </c>
      <c r="C732" s="2">
        <v>42387.581944444442</v>
      </c>
      <c r="D732" s="7">
        <v>2.1597222222222223E-2</v>
      </c>
      <c r="E732">
        <v>370637</v>
      </c>
      <c r="F732" s="6">
        <v>42387</v>
      </c>
      <c r="G732" s="9" t="s">
        <v>2704</v>
      </c>
      <c r="H732" t="str">
        <f t="shared" si="22"/>
        <v>Sunday</v>
      </c>
      <c r="I732">
        <f t="shared" si="23"/>
        <v>13</v>
      </c>
    </row>
    <row r="733" spans="1:9" x14ac:dyDescent="0.3">
      <c r="A733">
        <v>2415121</v>
      </c>
      <c r="B733" t="s">
        <v>2330</v>
      </c>
      <c r="C733" s="2">
        <v>42442.651388888888</v>
      </c>
      <c r="D733" s="7">
        <v>2.1597222222222223E-2</v>
      </c>
      <c r="E733">
        <v>2415121</v>
      </c>
      <c r="F733" s="6">
        <v>42442</v>
      </c>
      <c r="G733" s="9" t="s">
        <v>2537</v>
      </c>
      <c r="H733" t="str">
        <f t="shared" si="22"/>
        <v>Monday</v>
      </c>
      <c r="I733">
        <f t="shared" si="23"/>
        <v>15</v>
      </c>
    </row>
    <row r="734" spans="1:9" x14ac:dyDescent="0.3">
      <c r="A734">
        <v>941667</v>
      </c>
      <c r="B734" t="s">
        <v>2331</v>
      </c>
      <c r="C734" s="2">
        <v>42432.677083333336</v>
      </c>
      <c r="D734" s="7">
        <v>2.148148148148148E-2</v>
      </c>
      <c r="E734">
        <v>941667</v>
      </c>
      <c r="F734" s="6">
        <v>42432</v>
      </c>
      <c r="G734" s="9" t="s">
        <v>2458</v>
      </c>
      <c r="H734" t="str">
        <f t="shared" si="22"/>
        <v>Friday</v>
      </c>
      <c r="I734">
        <f t="shared" si="23"/>
        <v>16</v>
      </c>
    </row>
    <row r="735" spans="1:9" x14ac:dyDescent="0.3">
      <c r="A735">
        <v>904274</v>
      </c>
      <c r="B735" t="s">
        <v>2328</v>
      </c>
      <c r="C735" s="2">
        <v>42459.497916666667</v>
      </c>
      <c r="D735" s="7">
        <v>2.1435185185185186E-2</v>
      </c>
      <c r="E735">
        <v>904274</v>
      </c>
      <c r="F735" s="6">
        <v>42459</v>
      </c>
      <c r="G735" s="9" t="s">
        <v>2654</v>
      </c>
      <c r="H735" t="str">
        <f t="shared" si="22"/>
        <v>Saturday</v>
      </c>
      <c r="I735">
        <f t="shared" si="23"/>
        <v>11</v>
      </c>
    </row>
    <row r="736" spans="1:9" x14ac:dyDescent="0.3">
      <c r="A736">
        <v>772477</v>
      </c>
      <c r="B736" t="s">
        <v>2331</v>
      </c>
      <c r="C736" s="2">
        <v>42373.219444444447</v>
      </c>
      <c r="D736" s="7">
        <v>2.1400462962962965E-2</v>
      </c>
      <c r="E736">
        <v>772477</v>
      </c>
      <c r="F736" s="6">
        <v>42373</v>
      </c>
      <c r="G736" s="9" t="s">
        <v>2897</v>
      </c>
      <c r="H736" t="str">
        <f t="shared" si="22"/>
        <v>Friday</v>
      </c>
      <c r="I736">
        <f t="shared" si="23"/>
        <v>5</v>
      </c>
    </row>
    <row r="737" spans="1:9" x14ac:dyDescent="0.3">
      <c r="A737">
        <v>940976</v>
      </c>
      <c r="B737" t="s">
        <v>2332</v>
      </c>
      <c r="C737" s="2">
        <v>42459.705555555556</v>
      </c>
      <c r="D737" s="7">
        <v>2.1388888888888888E-2</v>
      </c>
      <c r="E737">
        <v>940976</v>
      </c>
      <c r="F737" s="6">
        <v>42459</v>
      </c>
      <c r="G737" s="9" t="s">
        <v>2898</v>
      </c>
      <c r="H737" t="str">
        <f t="shared" si="22"/>
        <v>Sunday</v>
      </c>
      <c r="I737">
        <f t="shared" si="23"/>
        <v>16</v>
      </c>
    </row>
    <row r="738" spans="1:9" x14ac:dyDescent="0.3">
      <c r="A738">
        <v>894183</v>
      </c>
      <c r="B738" t="s">
        <v>2334</v>
      </c>
      <c r="C738" s="2">
        <v>42454.706250000003</v>
      </c>
      <c r="D738" s="7">
        <v>2.1365740740740741E-2</v>
      </c>
      <c r="E738">
        <v>894183</v>
      </c>
      <c r="F738" s="6">
        <v>42454</v>
      </c>
      <c r="G738" s="9" t="s">
        <v>2899</v>
      </c>
      <c r="H738" t="str">
        <f t="shared" si="22"/>
        <v>Tuesday</v>
      </c>
      <c r="I738">
        <f t="shared" si="23"/>
        <v>16</v>
      </c>
    </row>
    <row r="739" spans="1:9" x14ac:dyDescent="0.3">
      <c r="A739">
        <v>809787</v>
      </c>
      <c r="B739" t="s">
        <v>2332</v>
      </c>
      <c r="C739" s="2">
        <v>42409.568055555559</v>
      </c>
      <c r="D739" s="7">
        <v>2.134837962962963E-2</v>
      </c>
      <c r="E739">
        <v>809787</v>
      </c>
      <c r="F739" s="6">
        <v>42409</v>
      </c>
      <c r="G739" s="9" t="s">
        <v>2900</v>
      </c>
      <c r="H739" t="str">
        <f t="shared" si="22"/>
        <v>Friday</v>
      </c>
      <c r="I739">
        <f t="shared" si="23"/>
        <v>13</v>
      </c>
    </row>
    <row r="740" spans="1:9" x14ac:dyDescent="0.3">
      <c r="A740">
        <v>867111</v>
      </c>
      <c r="B740" t="s">
        <v>2328</v>
      </c>
      <c r="C740" s="2">
        <v>42454.618750000001</v>
      </c>
      <c r="D740" s="7">
        <v>2.1296296296296299E-2</v>
      </c>
      <c r="E740">
        <v>867111</v>
      </c>
      <c r="F740" s="6">
        <v>42454</v>
      </c>
      <c r="G740" s="9" t="s">
        <v>2869</v>
      </c>
      <c r="H740" t="str">
        <f t="shared" si="22"/>
        <v>Saturday</v>
      </c>
      <c r="I740">
        <f t="shared" si="23"/>
        <v>14</v>
      </c>
    </row>
    <row r="741" spans="1:9" x14ac:dyDescent="0.3">
      <c r="A741">
        <v>810063</v>
      </c>
      <c r="B741" t="s">
        <v>2329</v>
      </c>
      <c r="C741" s="2">
        <v>42405.286805555559</v>
      </c>
      <c r="D741" s="7">
        <v>2.1273148148148149E-2</v>
      </c>
      <c r="E741">
        <v>810063</v>
      </c>
      <c r="F741" s="6">
        <v>42405</v>
      </c>
      <c r="G741" s="9" t="s">
        <v>2595</v>
      </c>
      <c r="H741" t="str">
        <f t="shared" si="22"/>
        <v>Monday</v>
      </c>
      <c r="I741">
        <f t="shared" si="23"/>
        <v>6</v>
      </c>
    </row>
    <row r="742" spans="1:9" x14ac:dyDescent="0.3">
      <c r="A742">
        <v>895427</v>
      </c>
      <c r="B742" t="s">
        <v>2328</v>
      </c>
      <c r="C742" s="2">
        <v>42459.611805555556</v>
      </c>
      <c r="D742" s="7">
        <v>2.1250000000000002E-2</v>
      </c>
      <c r="E742">
        <v>895427</v>
      </c>
      <c r="F742" s="6">
        <v>42459</v>
      </c>
      <c r="G742" s="9" t="s">
        <v>2564</v>
      </c>
      <c r="H742" t="str">
        <f t="shared" si="22"/>
        <v>Sunday</v>
      </c>
      <c r="I742">
        <f t="shared" si="23"/>
        <v>14</v>
      </c>
    </row>
    <row r="743" spans="1:9" x14ac:dyDescent="0.3">
      <c r="A743">
        <v>940635</v>
      </c>
      <c r="B743" t="s">
        <v>2324</v>
      </c>
      <c r="C743" s="2">
        <v>42442.669444444444</v>
      </c>
      <c r="D743" s="7">
        <v>2.1250000000000002E-2</v>
      </c>
      <c r="E743">
        <v>940635</v>
      </c>
      <c r="F743" s="6">
        <v>42442</v>
      </c>
      <c r="G743" s="9" t="s">
        <v>2762</v>
      </c>
      <c r="H743" t="str">
        <f t="shared" si="22"/>
        <v>Tuesday</v>
      </c>
      <c r="I743">
        <f t="shared" si="23"/>
        <v>16</v>
      </c>
    </row>
    <row r="744" spans="1:9" x14ac:dyDescent="0.3">
      <c r="A744">
        <v>810066</v>
      </c>
      <c r="B744" t="s">
        <v>2324</v>
      </c>
      <c r="C744" s="2">
        <v>42439.807638888888</v>
      </c>
      <c r="D744" s="7">
        <v>2.1249999999999998E-2</v>
      </c>
      <c r="E744">
        <v>810066</v>
      </c>
      <c r="F744" s="6">
        <v>42439</v>
      </c>
      <c r="G744" s="9" t="s">
        <v>2830</v>
      </c>
      <c r="H744" t="str">
        <f t="shared" si="22"/>
        <v>Thursday</v>
      </c>
      <c r="I744">
        <f t="shared" si="23"/>
        <v>19</v>
      </c>
    </row>
    <row r="745" spans="1:9" x14ac:dyDescent="0.3">
      <c r="A745">
        <v>822249</v>
      </c>
      <c r="B745" t="s">
        <v>2330</v>
      </c>
      <c r="C745" s="2">
        <v>42426.897222222222</v>
      </c>
      <c r="D745" s="7">
        <v>2.1249999999999998E-2</v>
      </c>
      <c r="E745">
        <v>822249</v>
      </c>
      <c r="F745" s="6">
        <v>42426</v>
      </c>
      <c r="G745" s="9" t="s">
        <v>2381</v>
      </c>
      <c r="H745" t="str">
        <f t="shared" si="22"/>
        <v>Sunday</v>
      </c>
      <c r="I745">
        <f t="shared" si="23"/>
        <v>21</v>
      </c>
    </row>
    <row r="746" spans="1:9" x14ac:dyDescent="0.3">
      <c r="A746">
        <v>939878</v>
      </c>
      <c r="B746" t="s">
        <v>2325</v>
      </c>
      <c r="C746" s="2">
        <v>42432.904861111114</v>
      </c>
      <c r="D746" s="7">
        <v>2.1180555555555553E-2</v>
      </c>
      <c r="E746">
        <v>939878</v>
      </c>
      <c r="F746" s="6">
        <v>42432</v>
      </c>
      <c r="G746" s="9" t="s">
        <v>2901</v>
      </c>
      <c r="H746" t="str">
        <f t="shared" si="22"/>
        <v>Monday</v>
      </c>
      <c r="I746">
        <f t="shared" si="23"/>
        <v>21</v>
      </c>
    </row>
    <row r="747" spans="1:9" x14ac:dyDescent="0.3">
      <c r="A747">
        <v>2405348</v>
      </c>
      <c r="B747" t="s">
        <v>2330</v>
      </c>
      <c r="C747" s="2">
        <v>42402.84375</v>
      </c>
      <c r="D747" s="7">
        <v>2.1180555555555553E-2</v>
      </c>
      <c r="E747">
        <v>2405348</v>
      </c>
      <c r="F747" s="6">
        <v>42402</v>
      </c>
      <c r="G747" s="9" t="s">
        <v>2505</v>
      </c>
      <c r="H747" t="str">
        <f t="shared" si="22"/>
        <v>Sunday</v>
      </c>
      <c r="I747">
        <f t="shared" si="23"/>
        <v>20</v>
      </c>
    </row>
    <row r="748" spans="1:9" x14ac:dyDescent="0.3">
      <c r="A748">
        <v>810716</v>
      </c>
      <c r="B748" t="s">
        <v>2328</v>
      </c>
      <c r="C748" s="2">
        <v>42419.432638888888</v>
      </c>
      <c r="D748" s="7">
        <v>2.1134259259259259E-2</v>
      </c>
      <c r="E748">
        <v>810716</v>
      </c>
      <c r="F748" s="6">
        <v>42419</v>
      </c>
      <c r="G748" s="9" t="s">
        <v>2585</v>
      </c>
      <c r="H748" t="str">
        <f t="shared" si="22"/>
        <v>Wednesday</v>
      </c>
      <c r="I748">
        <f t="shared" si="23"/>
        <v>10</v>
      </c>
    </row>
    <row r="749" spans="1:9" x14ac:dyDescent="0.3">
      <c r="A749">
        <v>772802</v>
      </c>
      <c r="B749" t="s">
        <v>2333</v>
      </c>
      <c r="C749" s="2">
        <v>42406.581944444442</v>
      </c>
      <c r="D749" s="7">
        <v>2.1111111111111112E-2</v>
      </c>
      <c r="E749">
        <v>772802</v>
      </c>
      <c r="F749" s="6">
        <v>42406</v>
      </c>
      <c r="G749" s="9" t="s">
        <v>2704</v>
      </c>
      <c r="H749" t="str">
        <f t="shared" si="22"/>
        <v>Monday</v>
      </c>
      <c r="I749">
        <f t="shared" si="23"/>
        <v>13</v>
      </c>
    </row>
    <row r="750" spans="1:9" x14ac:dyDescent="0.3">
      <c r="A750">
        <v>810151</v>
      </c>
      <c r="B750" t="s">
        <v>2333</v>
      </c>
      <c r="C750" s="2">
        <v>42399.001388888886</v>
      </c>
      <c r="D750" s="7">
        <v>2.1041666666666667E-2</v>
      </c>
      <c r="E750">
        <v>810151</v>
      </c>
      <c r="F750" s="6">
        <v>42399</v>
      </c>
      <c r="G750" s="9" t="s">
        <v>2902</v>
      </c>
      <c r="H750" t="str">
        <f t="shared" si="22"/>
        <v>Friday</v>
      </c>
      <c r="I750">
        <f t="shared" si="23"/>
        <v>0</v>
      </c>
    </row>
    <row r="751" spans="1:9" x14ac:dyDescent="0.3">
      <c r="A751">
        <v>870631</v>
      </c>
      <c r="B751" t="s">
        <v>2333</v>
      </c>
      <c r="C751" s="2">
        <v>42409.738888888889</v>
      </c>
      <c r="D751" s="7">
        <v>2.0937500000000001E-2</v>
      </c>
      <c r="E751">
        <v>870631</v>
      </c>
      <c r="F751" s="6">
        <v>42409</v>
      </c>
      <c r="G751" s="9" t="s">
        <v>2715</v>
      </c>
      <c r="H751" t="str">
        <f t="shared" si="22"/>
        <v>Friday</v>
      </c>
      <c r="I751">
        <f t="shared" si="23"/>
        <v>17</v>
      </c>
    </row>
    <row r="752" spans="1:9" x14ac:dyDescent="0.3">
      <c r="A752">
        <v>802485</v>
      </c>
      <c r="B752" t="s">
        <v>2325</v>
      </c>
      <c r="C752" s="2">
        <v>42421.369444444441</v>
      </c>
      <c r="D752" s="7">
        <v>2.0914351851851851E-2</v>
      </c>
      <c r="E752">
        <v>802485</v>
      </c>
      <c r="F752" s="6">
        <v>42421</v>
      </c>
      <c r="G752" s="9" t="s">
        <v>2903</v>
      </c>
      <c r="H752" t="str">
        <f t="shared" si="22"/>
        <v>Thursday</v>
      </c>
      <c r="I752">
        <f t="shared" si="23"/>
        <v>8</v>
      </c>
    </row>
    <row r="753" spans="1:9" x14ac:dyDescent="0.3">
      <c r="A753">
        <v>2359724</v>
      </c>
      <c r="B753" t="s">
        <v>2329</v>
      </c>
      <c r="C753" s="2">
        <v>42453.70208333333</v>
      </c>
      <c r="D753" s="7">
        <v>2.0902777777777781E-2</v>
      </c>
      <c r="E753">
        <v>2359724</v>
      </c>
      <c r="F753" s="6">
        <v>42453</v>
      </c>
      <c r="G753" s="9" t="s">
        <v>2496</v>
      </c>
      <c r="H753" t="str">
        <f t="shared" si="22"/>
        <v>Tuesday</v>
      </c>
      <c r="I753">
        <f t="shared" si="23"/>
        <v>16</v>
      </c>
    </row>
    <row r="754" spans="1:9" x14ac:dyDescent="0.3">
      <c r="A754">
        <v>809128</v>
      </c>
      <c r="B754" t="s">
        <v>2332</v>
      </c>
      <c r="C754" s="2">
        <v>42383.623611111114</v>
      </c>
      <c r="D754" s="7">
        <v>2.0902777777777781E-2</v>
      </c>
      <c r="E754">
        <v>809128</v>
      </c>
      <c r="F754" s="6">
        <v>42383</v>
      </c>
      <c r="G754" s="9" t="s">
        <v>2827</v>
      </c>
      <c r="H754" t="str">
        <f t="shared" si="22"/>
        <v>Thursday</v>
      </c>
      <c r="I754">
        <f t="shared" si="23"/>
        <v>14</v>
      </c>
    </row>
    <row r="755" spans="1:9" x14ac:dyDescent="0.3">
      <c r="A755">
        <v>809884</v>
      </c>
      <c r="B755" t="s">
        <v>2324</v>
      </c>
      <c r="C755" s="2">
        <v>42388.718055555553</v>
      </c>
      <c r="D755" s="7">
        <v>2.0902777777777781E-2</v>
      </c>
      <c r="E755">
        <v>809884</v>
      </c>
      <c r="F755" s="6">
        <v>42388</v>
      </c>
      <c r="G755" s="9" t="s">
        <v>2904</v>
      </c>
      <c r="H755" t="str">
        <f t="shared" si="22"/>
        <v>Thursday</v>
      </c>
      <c r="I755">
        <f t="shared" si="23"/>
        <v>17</v>
      </c>
    </row>
    <row r="756" spans="1:9" x14ac:dyDescent="0.3">
      <c r="A756">
        <v>867238</v>
      </c>
      <c r="B756" t="s">
        <v>2325</v>
      </c>
      <c r="C756" s="2">
        <v>42438.727777777778</v>
      </c>
      <c r="D756" s="7">
        <v>2.0902777777777781E-2</v>
      </c>
      <c r="E756">
        <v>867238</v>
      </c>
      <c r="F756" s="6">
        <v>42438</v>
      </c>
      <c r="G756" s="9" t="s">
        <v>2905</v>
      </c>
      <c r="H756" t="str">
        <f t="shared" si="22"/>
        <v>Sunday</v>
      </c>
      <c r="I756">
        <f t="shared" si="23"/>
        <v>17</v>
      </c>
    </row>
    <row r="757" spans="1:9" x14ac:dyDescent="0.3">
      <c r="A757">
        <v>788958</v>
      </c>
      <c r="B757" t="s">
        <v>2325</v>
      </c>
      <c r="C757" s="2">
        <v>42400.841666666667</v>
      </c>
      <c r="D757" s="7">
        <v>2.0844907407407406E-2</v>
      </c>
      <c r="E757">
        <v>788958</v>
      </c>
      <c r="F757" s="6">
        <v>42400</v>
      </c>
      <c r="G757" s="9" t="s">
        <v>2906</v>
      </c>
      <c r="H757" t="str">
        <f t="shared" si="22"/>
        <v>Monday</v>
      </c>
      <c r="I757">
        <f t="shared" si="23"/>
        <v>20</v>
      </c>
    </row>
    <row r="758" spans="1:9" x14ac:dyDescent="0.3">
      <c r="A758">
        <v>822497</v>
      </c>
      <c r="B758" t="s">
        <v>2328</v>
      </c>
      <c r="C758" s="2">
        <v>42427.522916666669</v>
      </c>
      <c r="D758" s="7">
        <v>2.0810185185185185E-2</v>
      </c>
      <c r="E758">
        <v>822497</v>
      </c>
      <c r="F758" s="6">
        <v>42427</v>
      </c>
      <c r="G758" s="9" t="s">
        <v>2697</v>
      </c>
      <c r="H758" t="str">
        <f t="shared" si="22"/>
        <v>Wednesday</v>
      </c>
      <c r="I758">
        <f t="shared" si="23"/>
        <v>12</v>
      </c>
    </row>
    <row r="759" spans="1:9" x14ac:dyDescent="0.3">
      <c r="A759">
        <v>2090538</v>
      </c>
      <c r="B759" t="s">
        <v>2328</v>
      </c>
      <c r="C759" s="2">
        <v>42459.623611111114</v>
      </c>
      <c r="D759" s="7">
        <v>2.0787037037037038E-2</v>
      </c>
      <c r="E759">
        <v>2090538</v>
      </c>
      <c r="F759" s="6">
        <v>42459</v>
      </c>
      <c r="G759" s="9" t="s">
        <v>2827</v>
      </c>
      <c r="H759" t="str">
        <f t="shared" si="22"/>
        <v>Monday</v>
      </c>
      <c r="I759">
        <f t="shared" si="23"/>
        <v>14</v>
      </c>
    </row>
    <row r="760" spans="1:9" x14ac:dyDescent="0.3">
      <c r="A760">
        <v>2092121</v>
      </c>
      <c r="B760" t="s">
        <v>2328</v>
      </c>
      <c r="C760" s="2">
        <v>42454.664583333331</v>
      </c>
      <c r="D760" s="7">
        <v>2.0787037037037038E-2</v>
      </c>
      <c r="E760">
        <v>2092121</v>
      </c>
      <c r="F760" s="6">
        <v>42454</v>
      </c>
      <c r="G760" s="9" t="s">
        <v>2396</v>
      </c>
      <c r="H760" t="str">
        <f t="shared" si="22"/>
        <v>Tuesday</v>
      </c>
      <c r="I760">
        <f t="shared" si="23"/>
        <v>15</v>
      </c>
    </row>
    <row r="761" spans="1:9" x14ac:dyDescent="0.3">
      <c r="A761">
        <v>892770</v>
      </c>
      <c r="B761" t="s">
        <v>2328</v>
      </c>
      <c r="C761" s="2">
        <v>42421.591666666667</v>
      </c>
      <c r="D761" s="7">
        <v>2.0763888888888887E-2</v>
      </c>
      <c r="E761">
        <v>892770</v>
      </c>
      <c r="F761" s="6">
        <v>42421</v>
      </c>
      <c r="G761" s="9" t="s">
        <v>2907</v>
      </c>
      <c r="H761" t="str">
        <f t="shared" si="22"/>
        <v>Wednesday</v>
      </c>
      <c r="I761">
        <f t="shared" si="23"/>
        <v>14</v>
      </c>
    </row>
    <row r="762" spans="1:9" x14ac:dyDescent="0.3">
      <c r="A762">
        <v>787444</v>
      </c>
      <c r="B762" t="s">
        <v>2329</v>
      </c>
      <c r="C762" s="2">
        <v>42418.31527777778</v>
      </c>
      <c r="D762" s="7">
        <v>2.074074074074074E-2</v>
      </c>
      <c r="E762">
        <v>787444</v>
      </c>
      <c r="F762" s="6">
        <v>42418</v>
      </c>
      <c r="G762" s="9" t="s">
        <v>2908</v>
      </c>
      <c r="H762" t="str">
        <f t="shared" si="22"/>
        <v>Saturday</v>
      </c>
      <c r="I762">
        <f t="shared" si="23"/>
        <v>7</v>
      </c>
    </row>
    <row r="763" spans="1:9" x14ac:dyDescent="0.3">
      <c r="A763">
        <v>821009</v>
      </c>
      <c r="B763" t="s">
        <v>2328</v>
      </c>
      <c r="C763" s="2">
        <v>42426.374305555553</v>
      </c>
      <c r="D763" s="7">
        <v>2.0694444444444446E-2</v>
      </c>
      <c r="E763">
        <v>821009</v>
      </c>
      <c r="F763" s="6">
        <v>42426</v>
      </c>
      <c r="G763" s="9" t="s">
        <v>2909</v>
      </c>
      <c r="H763" t="str">
        <f t="shared" si="22"/>
        <v>Saturday</v>
      </c>
      <c r="I763">
        <f t="shared" si="23"/>
        <v>8</v>
      </c>
    </row>
    <row r="764" spans="1:9" x14ac:dyDescent="0.3">
      <c r="A764">
        <v>940446</v>
      </c>
      <c r="B764" t="s">
        <v>2330</v>
      </c>
      <c r="C764" s="2">
        <v>42442.859722222223</v>
      </c>
      <c r="D764" s="7">
        <v>2.0694444444444446E-2</v>
      </c>
      <c r="E764">
        <v>940446</v>
      </c>
      <c r="F764" s="6">
        <v>42442</v>
      </c>
      <c r="G764" s="9" t="s">
        <v>2910</v>
      </c>
      <c r="H764" t="str">
        <f t="shared" si="22"/>
        <v>Tuesday</v>
      </c>
      <c r="I764">
        <f t="shared" si="23"/>
        <v>20</v>
      </c>
    </row>
    <row r="765" spans="1:9" x14ac:dyDescent="0.3">
      <c r="A765">
        <v>2415121</v>
      </c>
      <c r="B765" t="s">
        <v>2328</v>
      </c>
      <c r="C765" s="2">
        <v>42432.197222222225</v>
      </c>
      <c r="D765" s="7">
        <v>2.0694444444444446E-2</v>
      </c>
      <c r="E765">
        <v>2415121</v>
      </c>
      <c r="F765" s="6">
        <v>42432</v>
      </c>
      <c r="G765" s="9" t="s">
        <v>2911</v>
      </c>
      <c r="H765" t="str">
        <f t="shared" si="22"/>
        <v>Monday</v>
      </c>
      <c r="I765">
        <f t="shared" si="23"/>
        <v>4</v>
      </c>
    </row>
    <row r="766" spans="1:9" x14ac:dyDescent="0.3">
      <c r="A766">
        <v>780648</v>
      </c>
      <c r="B766" t="s">
        <v>2330</v>
      </c>
      <c r="C766" s="2">
        <v>42391.609027777777</v>
      </c>
      <c r="D766" s="7">
        <v>2.0694444444444446E-2</v>
      </c>
      <c r="E766">
        <v>780648</v>
      </c>
      <c r="F766" s="6">
        <v>42391</v>
      </c>
      <c r="G766" s="9" t="s">
        <v>2912</v>
      </c>
      <c r="H766" t="str">
        <f t="shared" si="22"/>
        <v>Sunday</v>
      </c>
      <c r="I766">
        <f t="shared" si="23"/>
        <v>14</v>
      </c>
    </row>
    <row r="767" spans="1:9" x14ac:dyDescent="0.3">
      <c r="A767">
        <v>820565</v>
      </c>
      <c r="B767" t="s">
        <v>2333</v>
      </c>
      <c r="C767" s="2">
        <v>42431.244444444441</v>
      </c>
      <c r="D767" s="7">
        <v>2.0659722222222222E-2</v>
      </c>
      <c r="E767">
        <v>820565</v>
      </c>
      <c r="F767" s="6">
        <v>42431</v>
      </c>
      <c r="G767" s="9" t="s">
        <v>2913</v>
      </c>
      <c r="H767" t="str">
        <f t="shared" si="22"/>
        <v>Wednesday</v>
      </c>
      <c r="I767">
        <f t="shared" si="23"/>
        <v>5</v>
      </c>
    </row>
    <row r="768" spans="1:9" x14ac:dyDescent="0.3">
      <c r="A768">
        <v>2203679</v>
      </c>
      <c r="B768" t="s">
        <v>2329</v>
      </c>
      <c r="C768" s="2">
        <v>42433.487500000003</v>
      </c>
      <c r="D768" s="7">
        <v>2.0648148148148148E-2</v>
      </c>
      <c r="E768">
        <v>2203679</v>
      </c>
      <c r="F768" s="6">
        <v>42433</v>
      </c>
      <c r="G768" s="9" t="s">
        <v>2748</v>
      </c>
      <c r="H768" t="str">
        <f t="shared" si="22"/>
        <v>Monday</v>
      </c>
      <c r="I768">
        <f t="shared" si="23"/>
        <v>11</v>
      </c>
    </row>
    <row r="769" spans="1:9" x14ac:dyDescent="0.3">
      <c r="A769">
        <v>925751</v>
      </c>
      <c r="B769" t="s">
        <v>2328</v>
      </c>
      <c r="C769" s="2">
        <v>42459.598611111112</v>
      </c>
      <c r="D769" s="7">
        <v>2.0648148148148148E-2</v>
      </c>
      <c r="E769">
        <v>925751</v>
      </c>
      <c r="F769" s="6">
        <v>42459</v>
      </c>
      <c r="G769" s="9" t="s">
        <v>2760</v>
      </c>
      <c r="H769" t="str">
        <f t="shared" si="22"/>
        <v>Sunday</v>
      </c>
      <c r="I769">
        <f t="shared" si="23"/>
        <v>14</v>
      </c>
    </row>
    <row r="770" spans="1:9" x14ac:dyDescent="0.3">
      <c r="A770">
        <v>809369</v>
      </c>
      <c r="B770" t="s">
        <v>2329</v>
      </c>
      <c r="C770" s="2">
        <v>42418.435416666667</v>
      </c>
      <c r="D770" s="7">
        <v>2.0601851851851854E-2</v>
      </c>
      <c r="E770">
        <v>809369</v>
      </c>
      <c r="F770" s="6">
        <v>42418</v>
      </c>
      <c r="G770" s="9" t="s">
        <v>2914</v>
      </c>
      <c r="H770" t="str">
        <f t="shared" ref="H770:H833" si="24">TEXT(A770,"dddd")</f>
        <v>Sunday</v>
      </c>
      <c r="I770">
        <f t="shared" ref="I770:I833" si="25">HOUR(G770)</f>
        <v>10</v>
      </c>
    </row>
    <row r="771" spans="1:9" x14ac:dyDescent="0.3">
      <c r="A771">
        <v>833277</v>
      </c>
      <c r="B771" t="s">
        <v>2328</v>
      </c>
      <c r="C771" s="2">
        <v>42441.409722222219</v>
      </c>
      <c r="D771" s="7">
        <v>2.0601851851851854E-2</v>
      </c>
      <c r="E771">
        <v>833277</v>
      </c>
      <c r="F771" s="6">
        <v>42441</v>
      </c>
      <c r="G771" s="9" t="s">
        <v>2915</v>
      </c>
      <c r="H771" t="str">
        <f t="shared" si="24"/>
        <v>Wednesday</v>
      </c>
      <c r="I771">
        <f t="shared" si="25"/>
        <v>9</v>
      </c>
    </row>
    <row r="772" spans="1:9" x14ac:dyDescent="0.3">
      <c r="A772">
        <v>809369</v>
      </c>
      <c r="B772" t="s">
        <v>2330</v>
      </c>
      <c r="C772" s="2">
        <v>42441.946527777778</v>
      </c>
      <c r="D772" s="7">
        <v>2.0590277777777777E-2</v>
      </c>
      <c r="E772">
        <v>809369</v>
      </c>
      <c r="F772" s="6">
        <v>42441</v>
      </c>
      <c r="G772" s="9" t="s">
        <v>2694</v>
      </c>
      <c r="H772" t="str">
        <f t="shared" si="24"/>
        <v>Sunday</v>
      </c>
      <c r="I772">
        <f t="shared" si="25"/>
        <v>22</v>
      </c>
    </row>
    <row r="773" spans="1:9" x14ac:dyDescent="0.3">
      <c r="A773">
        <v>852495</v>
      </c>
      <c r="B773" t="s">
        <v>2325</v>
      </c>
      <c r="C773" s="2">
        <v>42372.902083333334</v>
      </c>
      <c r="D773" s="7">
        <v>2.0578703703703703E-2</v>
      </c>
      <c r="E773">
        <v>852495</v>
      </c>
      <c r="F773" s="6">
        <v>42372</v>
      </c>
      <c r="G773" s="9" t="s">
        <v>2916</v>
      </c>
      <c r="H773" t="str">
        <f t="shared" si="24"/>
        <v>Saturday</v>
      </c>
      <c r="I773">
        <f t="shared" si="25"/>
        <v>21</v>
      </c>
    </row>
    <row r="774" spans="1:9" x14ac:dyDescent="0.3">
      <c r="A774">
        <v>789202</v>
      </c>
      <c r="B774" t="s">
        <v>2330</v>
      </c>
      <c r="C774" s="2">
        <v>42400.856249999997</v>
      </c>
      <c r="D774" s="7">
        <v>2.0555555555555556E-2</v>
      </c>
      <c r="E774">
        <v>789202</v>
      </c>
      <c r="F774" s="6">
        <v>42400</v>
      </c>
      <c r="G774" s="9" t="s">
        <v>2917</v>
      </c>
      <c r="H774" t="str">
        <f t="shared" si="24"/>
        <v>Sunday</v>
      </c>
      <c r="I774">
        <f t="shared" si="25"/>
        <v>20</v>
      </c>
    </row>
    <row r="775" spans="1:9" x14ac:dyDescent="0.3">
      <c r="A775">
        <v>483783</v>
      </c>
      <c r="B775" t="s">
        <v>2333</v>
      </c>
      <c r="C775" s="2">
        <v>42459.182638888888</v>
      </c>
      <c r="D775" s="7">
        <v>2.0555555555555556E-2</v>
      </c>
      <c r="E775">
        <v>483783</v>
      </c>
      <c r="F775" s="6">
        <v>42459</v>
      </c>
      <c r="G775" s="9" t="s">
        <v>2918</v>
      </c>
      <c r="H775" t="str">
        <f t="shared" si="24"/>
        <v>Friday</v>
      </c>
      <c r="I775">
        <f t="shared" si="25"/>
        <v>4</v>
      </c>
    </row>
    <row r="776" spans="1:9" x14ac:dyDescent="0.3">
      <c r="A776">
        <v>773163</v>
      </c>
      <c r="B776" t="s">
        <v>2334</v>
      </c>
      <c r="C776" s="2">
        <v>42428.912499999999</v>
      </c>
      <c r="D776" s="7">
        <v>2.0532407407407405E-2</v>
      </c>
      <c r="E776">
        <v>773163</v>
      </c>
      <c r="F776" s="6">
        <v>42428</v>
      </c>
      <c r="G776" s="9" t="s">
        <v>2919</v>
      </c>
      <c r="H776" t="str">
        <f t="shared" si="24"/>
        <v>Friday</v>
      </c>
      <c r="I776">
        <f t="shared" si="25"/>
        <v>21</v>
      </c>
    </row>
    <row r="777" spans="1:9" x14ac:dyDescent="0.3">
      <c r="A777">
        <v>2360820</v>
      </c>
      <c r="B777" t="s">
        <v>2324</v>
      </c>
      <c r="C777" s="2">
        <v>42416.518055555556</v>
      </c>
      <c r="D777" s="7">
        <v>2.0462962962962964E-2</v>
      </c>
      <c r="E777">
        <v>2360820</v>
      </c>
      <c r="F777" s="6">
        <v>42416</v>
      </c>
      <c r="G777" s="9" t="s">
        <v>2766</v>
      </c>
      <c r="H777" t="str">
        <f t="shared" si="24"/>
        <v>Saturday</v>
      </c>
      <c r="I777">
        <f t="shared" si="25"/>
        <v>12</v>
      </c>
    </row>
    <row r="778" spans="1:9" x14ac:dyDescent="0.3">
      <c r="A778">
        <v>780130</v>
      </c>
      <c r="B778" t="s">
        <v>2328</v>
      </c>
      <c r="C778" s="2">
        <v>42431.709027777775</v>
      </c>
      <c r="D778" s="7">
        <v>2.0462962962962964E-2</v>
      </c>
      <c r="E778">
        <v>780130</v>
      </c>
      <c r="F778" s="6">
        <v>42431</v>
      </c>
      <c r="G778" s="9" t="s">
        <v>2696</v>
      </c>
      <c r="H778" t="str">
        <f t="shared" si="24"/>
        <v>Sunday</v>
      </c>
      <c r="I778">
        <f t="shared" si="25"/>
        <v>17</v>
      </c>
    </row>
    <row r="779" spans="1:9" x14ac:dyDescent="0.3">
      <c r="A779">
        <v>789318</v>
      </c>
      <c r="B779" t="s">
        <v>2330</v>
      </c>
      <c r="C779" s="2">
        <v>42405.693749999999</v>
      </c>
      <c r="D779" s="7">
        <v>2.0451388888888887E-2</v>
      </c>
      <c r="E779">
        <v>789318</v>
      </c>
      <c r="F779" s="6">
        <v>42405</v>
      </c>
      <c r="G779" s="9" t="s">
        <v>2880</v>
      </c>
      <c r="H779" t="str">
        <f t="shared" si="24"/>
        <v>Thursday</v>
      </c>
      <c r="I779">
        <f t="shared" si="25"/>
        <v>16</v>
      </c>
    </row>
    <row r="780" spans="1:9" x14ac:dyDescent="0.3">
      <c r="A780">
        <v>941531</v>
      </c>
      <c r="B780" t="s">
        <v>2330</v>
      </c>
      <c r="C780" s="2">
        <v>42433.969444444447</v>
      </c>
      <c r="D780" s="7">
        <v>2.0451388888888887E-2</v>
      </c>
      <c r="E780">
        <v>941531</v>
      </c>
      <c r="F780" s="6">
        <v>42433</v>
      </c>
      <c r="G780" s="9" t="s">
        <v>2920</v>
      </c>
      <c r="H780" t="str">
        <f t="shared" si="24"/>
        <v>Tuesday</v>
      </c>
      <c r="I780">
        <f t="shared" si="25"/>
        <v>23</v>
      </c>
    </row>
    <row r="781" spans="1:9" x14ac:dyDescent="0.3">
      <c r="A781">
        <v>771703</v>
      </c>
      <c r="B781" t="s">
        <v>2334</v>
      </c>
      <c r="C781" s="2">
        <v>42410.460416666669</v>
      </c>
      <c r="D781" s="7">
        <v>2.0416666666666666E-2</v>
      </c>
      <c r="E781">
        <v>771703</v>
      </c>
      <c r="F781" s="6">
        <v>42410</v>
      </c>
      <c r="G781" s="9" t="s">
        <v>2674</v>
      </c>
      <c r="H781" t="str">
        <f t="shared" si="24"/>
        <v>Monday</v>
      </c>
      <c r="I781">
        <f t="shared" si="25"/>
        <v>11</v>
      </c>
    </row>
    <row r="782" spans="1:9" x14ac:dyDescent="0.3">
      <c r="A782">
        <v>881538</v>
      </c>
      <c r="B782" t="s">
        <v>2328</v>
      </c>
      <c r="C782" s="2">
        <v>42459.570833333331</v>
      </c>
      <c r="D782" s="7">
        <v>2.0393518518518519E-2</v>
      </c>
      <c r="E782">
        <v>881538</v>
      </c>
      <c r="F782" s="6">
        <v>42459</v>
      </c>
      <c r="G782" s="9" t="s">
        <v>2416</v>
      </c>
      <c r="H782" t="str">
        <f t="shared" si="24"/>
        <v>Saturday</v>
      </c>
      <c r="I782">
        <f t="shared" si="25"/>
        <v>13</v>
      </c>
    </row>
    <row r="783" spans="1:9" x14ac:dyDescent="0.3">
      <c r="A783">
        <v>810506</v>
      </c>
      <c r="B783" t="s">
        <v>2328</v>
      </c>
      <c r="C783" s="2">
        <v>42421.629166666666</v>
      </c>
      <c r="D783" s="7">
        <v>2.0393518518518519E-2</v>
      </c>
      <c r="E783">
        <v>810506</v>
      </c>
      <c r="F783" s="6">
        <v>42421</v>
      </c>
      <c r="G783" s="9" t="s">
        <v>2729</v>
      </c>
      <c r="H783" t="str">
        <f t="shared" si="24"/>
        <v>Wednesday</v>
      </c>
      <c r="I783">
        <f t="shared" si="25"/>
        <v>15</v>
      </c>
    </row>
    <row r="784" spans="1:9" x14ac:dyDescent="0.3">
      <c r="A784">
        <v>808948</v>
      </c>
      <c r="B784" t="s">
        <v>2333</v>
      </c>
      <c r="C784" s="2">
        <v>42447.496527777781</v>
      </c>
      <c r="D784" s="7">
        <v>2.0381944444444446E-2</v>
      </c>
      <c r="E784">
        <v>808948</v>
      </c>
      <c r="F784" s="6">
        <v>42447</v>
      </c>
      <c r="G784" s="9" t="s">
        <v>2921</v>
      </c>
      <c r="H784" t="str">
        <f t="shared" si="24"/>
        <v>Saturday</v>
      </c>
      <c r="I784">
        <f t="shared" si="25"/>
        <v>11</v>
      </c>
    </row>
    <row r="785" spans="1:9" x14ac:dyDescent="0.3">
      <c r="A785">
        <v>810651</v>
      </c>
      <c r="B785" t="s">
        <v>2328</v>
      </c>
      <c r="C785" s="2">
        <v>42419.348611111112</v>
      </c>
      <c r="D785" s="7">
        <v>2.0300925925925927E-2</v>
      </c>
      <c r="E785">
        <v>810651</v>
      </c>
      <c r="F785" s="6">
        <v>42419</v>
      </c>
      <c r="G785" s="9" t="s">
        <v>2922</v>
      </c>
      <c r="H785" t="str">
        <f t="shared" si="24"/>
        <v>Monday</v>
      </c>
      <c r="I785">
        <f t="shared" si="25"/>
        <v>8</v>
      </c>
    </row>
    <row r="786" spans="1:9" x14ac:dyDescent="0.3">
      <c r="A786">
        <v>830923</v>
      </c>
      <c r="B786" t="s">
        <v>2330</v>
      </c>
      <c r="C786" s="2">
        <v>42432.386111111111</v>
      </c>
      <c r="D786" s="7">
        <v>2.0277777777777777E-2</v>
      </c>
      <c r="E786">
        <v>830923</v>
      </c>
      <c r="F786" s="6">
        <v>42432</v>
      </c>
      <c r="G786" s="9" t="s">
        <v>2923</v>
      </c>
      <c r="H786" t="str">
        <f t="shared" si="24"/>
        <v>Monday</v>
      </c>
      <c r="I786">
        <f t="shared" si="25"/>
        <v>9</v>
      </c>
    </row>
    <row r="787" spans="1:9" x14ac:dyDescent="0.3">
      <c r="A787">
        <v>869588</v>
      </c>
      <c r="B787" t="s">
        <v>2330</v>
      </c>
      <c r="C787" s="2">
        <v>42432.475694444445</v>
      </c>
      <c r="D787" s="7">
        <v>2.0277777777777777E-2</v>
      </c>
      <c r="E787">
        <v>869588</v>
      </c>
      <c r="F787" s="6">
        <v>42432</v>
      </c>
      <c r="G787" s="9" t="s">
        <v>2596</v>
      </c>
      <c r="H787" t="str">
        <f t="shared" si="24"/>
        <v>Friday</v>
      </c>
      <c r="I787">
        <f t="shared" si="25"/>
        <v>11</v>
      </c>
    </row>
    <row r="788" spans="1:9" x14ac:dyDescent="0.3">
      <c r="A788">
        <v>804289</v>
      </c>
      <c r="B788" t="s">
        <v>2333</v>
      </c>
      <c r="C788" s="2">
        <v>42428.49722222222</v>
      </c>
      <c r="D788" s="7">
        <v>2.0277777777777777E-2</v>
      </c>
      <c r="E788">
        <v>804289</v>
      </c>
      <c r="F788" s="6">
        <v>42428</v>
      </c>
      <c r="G788" s="9" t="s">
        <v>2844</v>
      </c>
      <c r="H788" t="str">
        <f t="shared" si="24"/>
        <v>Tuesday</v>
      </c>
      <c r="I788">
        <f t="shared" si="25"/>
        <v>11</v>
      </c>
    </row>
    <row r="789" spans="1:9" x14ac:dyDescent="0.3">
      <c r="A789">
        <v>1999958</v>
      </c>
      <c r="B789" t="s">
        <v>2328</v>
      </c>
      <c r="C789" s="2">
        <v>42448.377083333333</v>
      </c>
      <c r="D789" s="7">
        <v>2.0231481481481482E-2</v>
      </c>
      <c r="E789">
        <v>1999958</v>
      </c>
      <c r="F789" s="6">
        <v>42448</v>
      </c>
      <c r="G789" s="9" t="s">
        <v>2833</v>
      </c>
      <c r="H789" t="str">
        <f t="shared" si="24"/>
        <v>Monday</v>
      </c>
      <c r="I789">
        <f t="shared" si="25"/>
        <v>9</v>
      </c>
    </row>
    <row r="790" spans="1:9" x14ac:dyDescent="0.3">
      <c r="A790">
        <v>2415186</v>
      </c>
      <c r="B790" t="s">
        <v>2324</v>
      </c>
      <c r="C790" s="2">
        <v>42398.364583333336</v>
      </c>
      <c r="D790" s="7">
        <v>2.0208333333333335E-2</v>
      </c>
      <c r="E790">
        <v>2415186</v>
      </c>
      <c r="F790" s="6">
        <v>42398</v>
      </c>
      <c r="G790" s="9" t="s">
        <v>2756</v>
      </c>
      <c r="H790" t="str">
        <f t="shared" si="24"/>
        <v>Wednesday</v>
      </c>
      <c r="I790">
        <f t="shared" si="25"/>
        <v>8</v>
      </c>
    </row>
    <row r="791" spans="1:9" x14ac:dyDescent="0.3">
      <c r="A791">
        <v>867952</v>
      </c>
      <c r="B791" t="s">
        <v>2331</v>
      </c>
      <c r="C791" s="2">
        <v>42390.242361111108</v>
      </c>
      <c r="D791" s="7">
        <v>2.0208333333333335E-2</v>
      </c>
      <c r="E791">
        <v>867952</v>
      </c>
      <c r="F791" s="6">
        <v>42390</v>
      </c>
      <c r="G791" s="9" t="s">
        <v>2924</v>
      </c>
      <c r="H791" t="str">
        <f t="shared" si="24"/>
        <v>Sunday</v>
      </c>
      <c r="I791">
        <f t="shared" si="25"/>
        <v>5</v>
      </c>
    </row>
    <row r="792" spans="1:9" x14ac:dyDescent="0.3">
      <c r="A792">
        <v>803542</v>
      </c>
      <c r="B792" t="s">
        <v>2330</v>
      </c>
      <c r="C792" s="2">
        <v>42460.619444444441</v>
      </c>
      <c r="D792" s="7">
        <v>2.0173611111111111E-2</v>
      </c>
      <c r="E792">
        <v>803542</v>
      </c>
      <c r="F792" s="6">
        <v>42460</v>
      </c>
      <c r="G792" s="9" t="s">
        <v>2726</v>
      </c>
      <c r="H792" t="str">
        <f t="shared" si="24"/>
        <v>Thursday</v>
      </c>
      <c r="I792">
        <f t="shared" si="25"/>
        <v>14</v>
      </c>
    </row>
    <row r="793" spans="1:9" x14ac:dyDescent="0.3">
      <c r="A793">
        <v>940902</v>
      </c>
      <c r="B793" t="s">
        <v>2333</v>
      </c>
      <c r="C793" s="2">
        <v>42438.779861111114</v>
      </c>
      <c r="D793" s="7">
        <v>2.0173611111111111E-2</v>
      </c>
      <c r="E793">
        <v>940902</v>
      </c>
      <c r="F793" s="6">
        <v>42438</v>
      </c>
      <c r="G793" s="9" t="s">
        <v>2925</v>
      </c>
      <c r="H793" t="str">
        <f t="shared" si="24"/>
        <v>Wednesday</v>
      </c>
      <c r="I793">
        <f t="shared" si="25"/>
        <v>18</v>
      </c>
    </row>
    <row r="794" spans="1:9" x14ac:dyDescent="0.3">
      <c r="A794">
        <v>809264</v>
      </c>
      <c r="B794" t="s">
        <v>2329</v>
      </c>
      <c r="C794" s="2">
        <v>42448.676388888889</v>
      </c>
      <c r="D794" s="7">
        <v>2.013888888888889E-2</v>
      </c>
      <c r="E794">
        <v>809264</v>
      </c>
      <c r="F794" s="6">
        <v>42448</v>
      </c>
      <c r="G794" s="9" t="s">
        <v>2926</v>
      </c>
      <c r="H794" t="str">
        <f t="shared" si="24"/>
        <v>Sunday</v>
      </c>
      <c r="I794">
        <f t="shared" si="25"/>
        <v>16</v>
      </c>
    </row>
    <row r="795" spans="1:9" x14ac:dyDescent="0.3">
      <c r="A795">
        <v>892880</v>
      </c>
      <c r="B795" t="s">
        <v>2333</v>
      </c>
      <c r="C795" s="2">
        <v>42382.480555555558</v>
      </c>
      <c r="D795" s="7">
        <v>2.0138888888888887E-2</v>
      </c>
      <c r="E795">
        <v>892880</v>
      </c>
      <c r="F795" s="6">
        <v>42382</v>
      </c>
      <c r="G795" s="9" t="s">
        <v>2687</v>
      </c>
      <c r="H795" t="str">
        <f t="shared" si="24"/>
        <v>Monday</v>
      </c>
      <c r="I795">
        <f t="shared" si="25"/>
        <v>11</v>
      </c>
    </row>
    <row r="796" spans="1:9" x14ac:dyDescent="0.3">
      <c r="A796">
        <v>831654</v>
      </c>
      <c r="B796" t="s">
        <v>2330</v>
      </c>
      <c r="C796" s="2">
        <v>42442.63958333333</v>
      </c>
      <c r="D796" s="7">
        <v>2.0138888888888887E-2</v>
      </c>
      <c r="E796">
        <v>831654</v>
      </c>
      <c r="F796" s="6">
        <v>42442</v>
      </c>
      <c r="G796" s="9" t="s">
        <v>2927</v>
      </c>
      <c r="H796" t="str">
        <f t="shared" si="24"/>
        <v>Thursday</v>
      </c>
      <c r="I796">
        <f t="shared" si="25"/>
        <v>15</v>
      </c>
    </row>
    <row r="797" spans="1:9" x14ac:dyDescent="0.3">
      <c r="A797">
        <v>810738</v>
      </c>
      <c r="B797" t="s">
        <v>2333</v>
      </c>
      <c r="C797" s="2">
        <v>42445.477777777778</v>
      </c>
      <c r="D797" s="7">
        <v>2.0138888888888887E-2</v>
      </c>
      <c r="E797">
        <v>810738</v>
      </c>
      <c r="F797" s="6">
        <v>42445</v>
      </c>
      <c r="G797" s="9" t="s">
        <v>2928</v>
      </c>
      <c r="H797" t="str">
        <f t="shared" si="24"/>
        <v>Thursday</v>
      </c>
      <c r="I797">
        <f t="shared" si="25"/>
        <v>11</v>
      </c>
    </row>
    <row r="798" spans="1:9" x14ac:dyDescent="0.3">
      <c r="A798">
        <v>861227</v>
      </c>
      <c r="B798" t="s">
        <v>2329</v>
      </c>
      <c r="C798" s="2">
        <v>42375.445138888892</v>
      </c>
      <c r="D798" s="7">
        <v>2.011574074074074E-2</v>
      </c>
      <c r="E798">
        <v>861227</v>
      </c>
      <c r="F798" s="6">
        <v>42375</v>
      </c>
      <c r="G798" s="9" t="s">
        <v>2859</v>
      </c>
      <c r="H798" t="str">
        <f t="shared" si="24"/>
        <v>Tuesday</v>
      </c>
      <c r="I798">
        <f t="shared" si="25"/>
        <v>10</v>
      </c>
    </row>
    <row r="799" spans="1:9" x14ac:dyDescent="0.3">
      <c r="A799">
        <v>809739</v>
      </c>
      <c r="B799" t="s">
        <v>2333</v>
      </c>
      <c r="C799" s="2">
        <v>42389.518055555556</v>
      </c>
      <c r="D799" s="7">
        <v>2.0104166666666666E-2</v>
      </c>
      <c r="E799">
        <v>809739</v>
      </c>
      <c r="F799" s="6">
        <v>42389</v>
      </c>
      <c r="G799" s="9" t="s">
        <v>2766</v>
      </c>
      <c r="H799" t="str">
        <f t="shared" si="24"/>
        <v>Saturday</v>
      </c>
      <c r="I799">
        <f t="shared" si="25"/>
        <v>12</v>
      </c>
    </row>
    <row r="800" spans="1:9" x14ac:dyDescent="0.3">
      <c r="A800">
        <v>810291</v>
      </c>
      <c r="B800" t="s">
        <v>2329</v>
      </c>
      <c r="C800" s="2">
        <v>42419.70416666667</v>
      </c>
      <c r="D800" s="7">
        <v>2.0092592592592592E-2</v>
      </c>
      <c r="E800">
        <v>810291</v>
      </c>
      <c r="F800" s="6">
        <v>42419</v>
      </c>
      <c r="G800" s="9" t="s">
        <v>2929</v>
      </c>
      <c r="H800" t="str">
        <f t="shared" si="24"/>
        <v>Friday</v>
      </c>
      <c r="I800">
        <f t="shared" si="25"/>
        <v>16</v>
      </c>
    </row>
    <row r="801" spans="1:9" x14ac:dyDescent="0.3">
      <c r="A801">
        <v>793662</v>
      </c>
      <c r="B801" t="s">
        <v>2330</v>
      </c>
      <c r="C801" s="2">
        <v>42460.867361111108</v>
      </c>
      <c r="D801" s="7">
        <v>2.0034722222222225E-2</v>
      </c>
      <c r="E801">
        <v>793662</v>
      </c>
      <c r="F801" s="6">
        <v>42460</v>
      </c>
      <c r="G801" s="9" t="s">
        <v>2510</v>
      </c>
      <c r="H801" t="str">
        <f t="shared" si="24"/>
        <v>Monday</v>
      </c>
      <c r="I801">
        <f t="shared" si="25"/>
        <v>20</v>
      </c>
    </row>
    <row r="802" spans="1:9" x14ac:dyDescent="0.3">
      <c r="A802">
        <v>2239503</v>
      </c>
      <c r="B802" t="s">
        <v>2333</v>
      </c>
      <c r="C802" s="2">
        <v>42404.630555555559</v>
      </c>
      <c r="D802" s="7">
        <v>2.0034722222222225E-2</v>
      </c>
      <c r="E802">
        <v>2239503</v>
      </c>
      <c r="F802" s="6">
        <v>42404</v>
      </c>
      <c r="G802" s="9" t="s">
        <v>2930</v>
      </c>
      <c r="H802" t="str">
        <f t="shared" si="24"/>
        <v>Saturday</v>
      </c>
      <c r="I802">
        <f t="shared" si="25"/>
        <v>15</v>
      </c>
    </row>
    <row r="803" spans="1:9" x14ac:dyDescent="0.3">
      <c r="A803">
        <v>821893</v>
      </c>
      <c r="B803" t="s">
        <v>2329</v>
      </c>
      <c r="C803" s="2">
        <v>42425.42291666667</v>
      </c>
      <c r="D803" s="7">
        <v>2.0023148148148148E-2</v>
      </c>
      <c r="E803">
        <v>821893</v>
      </c>
      <c r="F803" s="6">
        <v>42425</v>
      </c>
      <c r="G803" s="9" t="s">
        <v>2931</v>
      </c>
      <c r="H803" t="str">
        <f t="shared" si="24"/>
        <v>Monday</v>
      </c>
      <c r="I803">
        <f t="shared" si="25"/>
        <v>10</v>
      </c>
    </row>
    <row r="804" spans="1:9" x14ac:dyDescent="0.3">
      <c r="A804">
        <v>457259</v>
      </c>
      <c r="B804" t="s">
        <v>2333</v>
      </c>
      <c r="C804" s="2">
        <v>42381.34097222222</v>
      </c>
      <c r="D804" s="7">
        <v>0.02</v>
      </c>
      <c r="E804">
        <v>457259</v>
      </c>
      <c r="F804" s="6">
        <v>42381</v>
      </c>
      <c r="G804" s="9" t="s">
        <v>2932</v>
      </c>
      <c r="H804" t="str">
        <f t="shared" si="24"/>
        <v>Thursday</v>
      </c>
      <c r="I804">
        <f t="shared" si="25"/>
        <v>8</v>
      </c>
    </row>
    <row r="805" spans="1:9" x14ac:dyDescent="0.3">
      <c r="A805">
        <v>866251</v>
      </c>
      <c r="B805" t="s">
        <v>2330</v>
      </c>
      <c r="C805" s="2">
        <v>42432.772222222222</v>
      </c>
      <c r="D805" s="7">
        <v>1.9930555555555556E-2</v>
      </c>
      <c r="E805">
        <v>866251</v>
      </c>
      <c r="F805" s="6">
        <v>42432</v>
      </c>
      <c r="G805" s="9" t="s">
        <v>2933</v>
      </c>
      <c r="H805" t="str">
        <f t="shared" si="24"/>
        <v>Sunday</v>
      </c>
      <c r="I805">
        <f t="shared" si="25"/>
        <v>18</v>
      </c>
    </row>
    <row r="806" spans="1:9" x14ac:dyDescent="0.3">
      <c r="A806">
        <v>2361624</v>
      </c>
      <c r="B806" t="s">
        <v>2330</v>
      </c>
      <c r="C806" s="2">
        <v>42407.702777777777</v>
      </c>
      <c r="D806" s="7">
        <v>1.9895833333333335E-2</v>
      </c>
      <c r="E806">
        <v>2361624</v>
      </c>
      <c r="F806" s="6">
        <v>42407</v>
      </c>
      <c r="G806" s="9" t="s">
        <v>2934</v>
      </c>
      <c r="H806" t="str">
        <f t="shared" si="24"/>
        <v>Friday</v>
      </c>
      <c r="I806">
        <f t="shared" si="25"/>
        <v>16</v>
      </c>
    </row>
    <row r="807" spans="1:9" x14ac:dyDescent="0.3">
      <c r="A807">
        <v>810511</v>
      </c>
      <c r="B807" t="s">
        <v>2332</v>
      </c>
      <c r="C807" s="2">
        <v>42455.828472222223</v>
      </c>
      <c r="D807" s="7">
        <v>1.9890046296296295E-2</v>
      </c>
      <c r="E807">
        <v>810511</v>
      </c>
      <c r="F807" s="6">
        <v>42455</v>
      </c>
      <c r="G807" s="9" t="s">
        <v>2935</v>
      </c>
      <c r="H807" t="str">
        <f t="shared" si="24"/>
        <v>Monday</v>
      </c>
      <c r="I807">
        <f t="shared" si="25"/>
        <v>19</v>
      </c>
    </row>
    <row r="808" spans="1:9" x14ac:dyDescent="0.3">
      <c r="A808">
        <v>575079</v>
      </c>
      <c r="B808" t="s">
        <v>2334</v>
      </c>
      <c r="C808" s="2">
        <v>42372.954861111109</v>
      </c>
      <c r="D808" s="7">
        <v>1.9884259259259258E-2</v>
      </c>
      <c r="E808">
        <v>575079</v>
      </c>
      <c r="F808" s="6">
        <v>42372</v>
      </c>
      <c r="G808" s="9" t="s">
        <v>2936</v>
      </c>
      <c r="H808" t="str">
        <f t="shared" si="24"/>
        <v>Sunday</v>
      </c>
      <c r="I808">
        <f t="shared" si="25"/>
        <v>22</v>
      </c>
    </row>
    <row r="809" spans="1:9" x14ac:dyDescent="0.3">
      <c r="A809">
        <v>2204792</v>
      </c>
      <c r="B809" t="s">
        <v>2329</v>
      </c>
      <c r="C809" s="2">
        <v>42419.620138888888</v>
      </c>
      <c r="D809" s="7">
        <v>1.9814814814814816E-2</v>
      </c>
      <c r="E809">
        <v>2204792</v>
      </c>
      <c r="F809" s="6">
        <v>42419</v>
      </c>
      <c r="G809" s="9" t="s">
        <v>2453</v>
      </c>
      <c r="H809" t="str">
        <f t="shared" si="24"/>
        <v>Monday</v>
      </c>
      <c r="I809">
        <f t="shared" si="25"/>
        <v>14</v>
      </c>
    </row>
    <row r="810" spans="1:9" x14ac:dyDescent="0.3">
      <c r="A810">
        <v>939695</v>
      </c>
      <c r="B810" t="s">
        <v>2325</v>
      </c>
      <c r="C810" s="2">
        <v>42370.585416666669</v>
      </c>
      <c r="D810" s="7">
        <v>1.9768518518518515E-2</v>
      </c>
      <c r="E810">
        <v>939695</v>
      </c>
      <c r="F810" s="6">
        <v>42370</v>
      </c>
      <c r="G810" s="9" t="s">
        <v>2864</v>
      </c>
      <c r="H810" t="str">
        <f t="shared" si="24"/>
        <v>Sunday</v>
      </c>
      <c r="I810">
        <f t="shared" si="25"/>
        <v>14</v>
      </c>
    </row>
    <row r="811" spans="1:9" x14ac:dyDescent="0.3">
      <c r="A811">
        <v>940902</v>
      </c>
      <c r="B811" t="s">
        <v>2333</v>
      </c>
      <c r="C811" s="2">
        <v>42455.354861111111</v>
      </c>
      <c r="D811" s="7">
        <v>1.96875E-2</v>
      </c>
      <c r="E811">
        <v>940902</v>
      </c>
      <c r="F811" s="6">
        <v>42455</v>
      </c>
      <c r="G811" s="9" t="s">
        <v>2937</v>
      </c>
      <c r="H811" t="str">
        <f t="shared" si="24"/>
        <v>Wednesday</v>
      </c>
      <c r="I811">
        <f t="shared" si="25"/>
        <v>8</v>
      </c>
    </row>
    <row r="812" spans="1:9" x14ac:dyDescent="0.3">
      <c r="A812">
        <v>810286</v>
      </c>
      <c r="B812" t="s">
        <v>2329</v>
      </c>
      <c r="C812" s="2">
        <v>42433.726388888892</v>
      </c>
      <c r="D812" s="7">
        <v>1.9652777777777779E-2</v>
      </c>
      <c r="E812">
        <v>810286</v>
      </c>
      <c r="F812" s="6">
        <v>42433</v>
      </c>
      <c r="G812" s="9" t="s">
        <v>2764</v>
      </c>
      <c r="H812" t="str">
        <f t="shared" si="24"/>
        <v>Sunday</v>
      </c>
      <c r="I812">
        <f t="shared" si="25"/>
        <v>17</v>
      </c>
    </row>
    <row r="813" spans="1:9" x14ac:dyDescent="0.3">
      <c r="A813">
        <v>809264</v>
      </c>
      <c r="B813" t="s">
        <v>2331</v>
      </c>
      <c r="C813" s="2">
        <v>42422.859027777777</v>
      </c>
      <c r="D813" s="7">
        <v>1.9618055555555555E-2</v>
      </c>
      <c r="E813">
        <v>809264</v>
      </c>
      <c r="F813" s="6">
        <v>42422</v>
      </c>
      <c r="G813" s="9" t="s">
        <v>2938</v>
      </c>
      <c r="H813" t="str">
        <f t="shared" si="24"/>
        <v>Sunday</v>
      </c>
      <c r="I813">
        <f t="shared" si="25"/>
        <v>20</v>
      </c>
    </row>
    <row r="814" spans="1:9" x14ac:dyDescent="0.3">
      <c r="A814">
        <v>738991</v>
      </c>
      <c r="B814" t="s">
        <v>2332</v>
      </c>
      <c r="C814" s="2">
        <v>42392.43472222222</v>
      </c>
      <c r="D814" s="7">
        <v>1.9571759259259257E-2</v>
      </c>
      <c r="E814">
        <v>738991</v>
      </c>
      <c r="F814" s="6">
        <v>42392</v>
      </c>
      <c r="G814" s="9" t="s">
        <v>2462</v>
      </c>
      <c r="H814" t="str">
        <f t="shared" si="24"/>
        <v>Sunday</v>
      </c>
      <c r="I814">
        <f t="shared" si="25"/>
        <v>10</v>
      </c>
    </row>
    <row r="815" spans="1:9" x14ac:dyDescent="0.3">
      <c r="A815">
        <v>2091541</v>
      </c>
      <c r="B815" t="s">
        <v>2329</v>
      </c>
      <c r="C815" s="2">
        <v>42383.460416666669</v>
      </c>
      <c r="D815" s="7">
        <v>1.9537037037037037E-2</v>
      </c>
      <c r="E815">
        <v>2091541</v>
      </c>
      <c r="F815" s="6">
        <v>42383</v>
      </c>
      <c r="G815" s="9" t="s">
        <v>2674</v>
      </c>
      <c r="H815" t="str">
        <f t="shared" si="24"/>
        <v>Wednesday</v>
      </c>
      <c r="I815">
        <f t="shared" si="25"/>
        <v>11</v>
      </c>
    </row>
    <row r="816" spans="1:9" x14ac:dyDescent="0.3">
      <c r="A816">
        <v>2368744</v>
      </c>
      <c r="B816" t="s">
        <v>2333</v>
      </c>
      <c r="C816" s="2">
        <v>42395.254861111112</v>
      </c>
      <c r="D816" s="7">
        <v>1.951388888888889E-2</v>
      </c>
      <c r="E816">
        <v>2368744</v>
      </c>
      <c r="F816" s="6">
        <v>42395</v>
      </c>
      <c r="G816" s="9" t="s">
        <v>2939</v>
      </c>
      <c r="H816" t="str">
        <f t="shared" si="24"/>
        <v>Saturday</v>
      </c>
      <c r="I816">
        <f t="shared" si="25"/>
        <v>6</v>
      </c>
    </row>
    <row r="817" spans="1:9" x14ac:dyDescent="0.3">
      <c r="A817">
        <v>1108878</v>
      </c>
      <c r="B817" t="s">
        <v>2326</v>
      </c>
      <c r="C817" s="2">
        <v>42457.259027777778</v>
      </c>
      <c r="D817" s="7">
        <v>1.9490740740740743E-2</v>
      </c>
      <c r="E817">
        <v>1108878</v>
      </c>
      <c r="F817" s="6">
        <v>42457</v>
      </c>
      <c r="G817" s="9" t="s">
        <v>2940</v>
      </c>
      <c r="H817" t="str">
        <f t="shared" si="24"/>
        <v>Sunday</v>
      </c>
      <c r="I817">
        <f t="shared" si="25"/>
        <v>6</v>
      </c>
    </row>
    <row r="818" spans="1:9" x14ac:dyDescent="0.3">
      <c r="A818">
        <v>891747</v>
      </c>
      <c r="B818" t="s">
        <v>2329</v>
      </c>
      <c r="C818" s="2">
        <v>42453.572222222225</v>
      </c>
      <c r="D818" s="7">
        <v>1.9467592592592595E-2</v>
      </c>
      <c r="E818">
        <v>891747</v>
      </c>
      <c r="F818" s="6">
        <v>42453</v>
      </c>
      <c r="G818" s="9" t="s">
        <v>2631</v>
      </c>
      <c r="H818" t="str">
        <f t="shared" si="24"/>
        <v>Tuesday</v>
      </c>
      <c r="I818">
        <f t="shared" si="25"/>
        <v>13</v>
      </c>
    </row>
    <row r="819" spans="1:9" x14ac:dyDescent="0.3">
      <c r="A819">
        <v>809908</v>
      </c>
      <c r="B819" t="s">
        <v>2328</v>
      </c>
      <c r="C819" s="2">
        <v>42447.430555555555</v>
      </c>
      <c r="D819" s="7">
        <v>1.9467592592592595E-2</v>
      </c>
      <c r="E819">
        <v>809908</v>
      </c>
      <c r="F819" s="6">
        <v>42447</v>
      </c>
      <c r="G819" s="9" t="s">
        <v>2420</v>
      </c>
      <c r="H819" t="str">
        <f t="shared" si="24"/>
        <v>Sunday</v>
      </c>
      <c r="I819">
        <f t="shared" si="25"/>
        <v>10</v>
      </c>
    </row>
    <row r="820" spans="1:9" x14ac:dyDescent="0.3">
      <c r="A820">
        <v>940769</v>
      </c>
      <c r="B820" t="s">
        <v>2333</v>
      </c>
      <c r="C820" s="2">
        <v>42449.604861111111</v>
      </c>
      <c r="D820" s="7">
        <v>1.9444444444444445E-2</v>
      </c>
      <c r="E820">
        <v>940769</v>
      </c>
      <c r="F820" s="6">
        <v>42449</v>
      </c>
      <c r="G820" s="9" t="s">
        <v>2439</v>
      </c>
      <c r="H820" t="str">
        <f t="shared" si="24"/>
        <v>Wednesday</v>
      </c>
      <c r="I820">
        <f t="shared" si="25"/>
        <v>14</v>
      </c>
    </row>
    <row r="821" spans="1:9" x14ac:dyDescent="0.3">
      <c r="A821">
        <v>772988</v>
      </c>
      <c r="B821" t="s">
        <v>2333</v>
      </c>
      <c r="C821" s="2">
        <v>42400.734027777777</v>
      </c>
      <c r="D821" s="7">
        <v>1.9409722222222221E-2</v>
      </c>
      <c r="E821">
        <v>772988</v>
      </c>
      <c r="F821" s="6">
        <v>42400</v>
      </c>
      <c r="G821" s="9" t="s">
        <v>2736</v>
      </c>
      <c r="H821" t="str">
        <f t="shared" si="24"/>
        <v>Friday</v>
      </c>
      <c r="I821">
        <f t="shared" si="25"/>
        <v>17</v>
      </c>
    </row>
    <row r="822" spans="1:9" x14ac:dyDescent="0.3">
      <c r="A822">
        <v>809820</v>
      </c>
      <c r="B822" t="s">
        <v>2331</v>
      </c>
      <c r="C822" s="2">
        <v>42422.765972222223</v>
      </c>
      <c r="D822" s="7">
        <v>1.9398148148148147E-2</v>
      </c>
      <c r="E822">
        <v>809820</v>
      </c>
      <c r="F822" s="6">
        <v>42422</v>
      </c>
      <c r="G822" s="9" t="s">
        <v>2941</v>
      </c>
      <c r="H822" t="str">
        <f t="shared" si="24"/>
        <v>Wednesday</v>
      </c>
      <c r="I822">
        <f t="shared" si="25"/>
        <v>18</v>
      </c>
    </row>
    <row r="823" spans="1:9" x14ac:dyDescent="0.3">
      <c r="A823">
        <v>907722</v>
      </c>
      <c r="B823" t="s">
        <v>2329</v>
      </c>
      <c r="C823" s="2">
        <v>42441.681250000001</v>
      </c>
      <c r="D823" s="7">
        <v>1.9375E-2</v>
      </c>
      <c r="E823">
        <v>907722</v>
      </c>
      <c r="F823" s="6">
        <v>42441</v>
      </c>
      <c r="G823" s="9" t="s">
        <v>2942</v>
      </c>
      <c r="H823" t="str">
        <f t="shared" si="24"/>
        <v>Wednesday</v>
      </c>
      <c r="I823">
        <f t="shared" si="25"/>
        <v>16</v>
      </c>
    </row>
    <row r="824" spans="1:9" x14ac:dyDescent="0.3">
      <c r="A824">
        <v>821676</v>
      </c>
      <c r="B824" t="s">
        <v>2332</v>
      </c>
      <c r="C824" s="2">
        <v>42431.523611111108</v>
      </c>
      <c r="D824" s="7">
        <v>1.9369212962962963E-2</v>
      </c>
      <c r="E824">
        <v>821676</v>
      </c>
      <c r="F824" s="6">
        <v>42431</v>
      </c>
      <c r="G824" s="9" t="s">
        <v>2457</v>
      </c>
      <c r="H824" t="str">
        <f t="shared" si="24"/>
        <v>Monday</v>
      </c>
      <c r="I824">
        <f t="shared" si="25"/>
        <v>12</v>
      </c>
    </row>
    <row r="825" spans="1:9" x14ac:dyDescent="0.3">
      <c r="A825">
        <v>867915</v>
      </c>
      <c r="B825" t="s">
        <v>2328</v>
      </c>
      <c r="C825" s="2">
        <v>42432.438888888886</v>
      </c>
      <c r="D825" s="7">
        <v>1.9351851851851853E-2</v>
      </c>
      <c r="E825">
        <v>867915</v>
      </c>
      <c r="F825" s="6">
        <v>42432</v>
      </c>
      <c r="G825" s="9" t="s">
        <v>2943</v>
      </c>
      <c r="H825" t="str">
        <f t="shared" si="24"/>
        <v>Friday</v>
      </c>
      <c r="I825">
        <f t="shared" si="25"/>
        <v>10</v>
      </c>
    </row>
    <row r="826" spans="1:9" x14ac:dyDescent="0.3">
      <c r="A826">
        <v>940664</v>
      </c>
      <c r="B826" t="s">
        <v>2333</v>
      </c>
      <c r="C826" s="2">
        <v>42454.311111111114</v>
      </c>
      <c r="D826" s="7">
        <v>1.9305555555555558E-2</v>
      </c>
      <c r="E826">
        <v>940664</v>
      </c>
      <c r="F826" s="6">
        <v>42454</v>
      </c>
      <c r="G826" s="9" t="s">
        <v>2944</v>
      </c>
      <c r="H826" t="str">
        <f t="shared" si="24"/>
        <v>Wednesday</v>
      </c>
      <c r="I826">
        <f t="shared" si="25"/>
        <v>7</v>
      </c>
    </row>
    <row r="827" spans="1:9" x14ac:dyDescent="0.3">
      <c r="A827">
        <v>941428</v>
      </c>
      <c r="B827" t="s">
        <v>2330</v>
      </c>
      <c r="C827" s="2">
        <v>42451.337500000001</v>
      </c>
      <c r="D827" s="7">
        <v>1.9270833333333334E-2</v>
      </c>
      <c r="E827">
        <v>941428</v>
      </c>
      <c r="F827" s="6">
        <v>42451</v>
      </c>
      <c r="G827" s="9" t="s">
        <v>2945</v>
      </c>
      <c r="H827" t="str">
        <f t="shared" si="24"/>
        <v>Thursday</v>
      </c>
      <c r="I827">
        <f t="shared" si="25"/>
        <v>8</v>
      </c>
    </row>
    <row r="828" spans="1:9" x14ac:dyDescent="0.3">
      <c r="A828">
        <v>789122</v>
      </c>
      <c r="B828" t="s">
        <v>2333</v>
      </c>
      <c r="C828" s="2">
        <v>42441.288194444445</v>
      </c>
      <c r="D828" s="7">
        <v>1.923611111111111E-2</v>
      </c>
      <c r="E828">
        <v>789122</v>
      </c>
      <c r="F828" s="6">
        <v>42441</v>
      </c>
      <c r="G828" s="9" t="s">
        <v>2946</v>
      </c>
      <c r="H828" t="str">
        <f t="shared" si="24"/>
        <v>Thursday</v>
      </c>
      <c r="I828">
        <f t="shared" si="25"/>
        <v>6</v>
      </c>
    </row>
    <row r="829" spans="1:9" x14ac:dyDescent="0.3">
      <c r="A829">
        <v>2406521</v>
      </c>
      <c r="B829" t="s">
        <v>2330</v>
      </c>
      <c r="C829" s="2">
        <v>42453.902083333334</v>
      </c>
      <c r="D829" s="7">
        <v>1.9201388888888889E-2</v>
      </c>
      <c r="E829">
        <v>2406521</v>
      </c>
      <c r="F829" s="6">
        <v>42453</v>
      </c>
      <c r="G829" s="9" t="s">
        <v>2916</v>
      </c>
      <c r="H829" t="str">
        <f t="shared" si="24"/>
        <v>Thursday</v>
      </c>
      <c r="I829">
        <f t="shared" si="25"/>
        <v>21</v>
      </c>
    </row>
    <row r="830" spans="1:9" x14ac:dyDescent="0.3">
      <c r="A830">
        <v>771756</v>
      </c>
      <c r="B830" t="s">
        <v>2326</v>
      </c>
      <c r="C830" s="2">
        <v>42448.455555555556</v>
      </c>
      <c r="D830" s="7">
        <v>1.9166666666666669E-2</v>
      </c>
      <c r="E830">
        <v>771756</v>
      </c>
      <c r="F830" s="6">
        <v>42448</v>
      </c>
      <c r="G830" s="9" t="s">
        <v>2947</v>
      </c>
      <c r="H830" t="str">
        <f t="shared" si="24"/>
        <v>Friday</v>
      </c>
      <c r="I830">
        <f t="shared" si="25"/>
        <v>10</v>
      </c>
    </row>
    <row r="831" spans="1:9" x14ac:dyDescent="0.3">
      <c r="A831">
        <v>880855</v>
      </c>
      <c r="B831" t="s">
        <v>2324</v>
      </c>
      <c r="C831" s="2">
        <v>42456.341666666667</v>
      </c>
      <c r="D831" s="7">
        <v>1.9143518518518518E-2</v>
      </c>
      <c r="E831">
        <v>880855</v>
      </c>
      <c r="F831" s="6">
        <v>42456</v>
      </c>
      <c r="G831" s="9" t="s">
        <v>2379</v>
      </c>
      <c r="H831" t="str">
        <f t="shared" si="24"/>
        <v>Tuesday</v>
      </c>
      <c r="I831">
        <f t="shared" si="25"/>
        <v>8</v>
      </c>
    </row>
    <row r="832" spans="1:9" x14ac:dyDescent="0.3">
      <c r="A832">
        <v>2369305</v>
      </c>
      <c r="B832" t="s">
        <v>2328</v>
      </c>
      <c r="C832" s="2">
        <v>42428.489583333336</v>
      </c>
      <c r="D832" s="7">
        <v>1.909722222222222E-2</v>
      </c>
      <c r="E832">
        <v>2369305</v>
      </c>
      <c r="F832" s="6">
        <v>42428</v>
      </c>
      <c r="G832" s="9" t="s">
        <v>2948</v>
      </c>
      <c r="H832" t="str">
        <f t="shared" si="24"/>
        <v>Sunday</v>
      </c>
      <c r="I832">
        <f t="shared" si="25"/>
        <v>11</v>
      </c>
    </row>
    <row r="833" spans="1:9" x14ac:dyDescent="0.3">
      <c r="A833">
        <v>170792</v>
      </c>
      <c r="B833" t="s">
        <v>2333</v>
      </c>
      <c r="C833" s="2">
        <v>42460.10833333333</v>
      </c>
      <c r="D833" s="7">
        <v>1.909722222222222E-2</v>
      </c>
      <c r="E833">
        <v>170792</v>
      </c>
      <c r="F833" s="6">
        <v>42460</v>
      </c>
      <c r="G833" s="9" t="s">
        <v>2949</v>
      </c>
      <c r="H833" t="str">
        <f t="shared" si="24"/>
        <v>Friday</v>
      </c>
      <c r="I833">
        <f t="shared" si="25"/>
        <v>2</v>
      </c>
    </row>
    <row r="834" spans="1:9" x14ac:dyDescent="0.3">
      <c r="A834">
        <v>860469</v>
      </c>
      <c r="B834" t="s">
        <v>2330</v>
      </c>
      <c r="C834" s="2">
        <v>42375.373611111114</v>
      </c>
      <c r="D834" s="7">
        <v>1.9027777777777775E-2</v>
      </c>
      <c r="E834">
        <v>860469</v>
      </c>
      <c r="F834" s="6">
        <v>42375</v>
      </c>
      <c r="G834" s="9" t="s">
        <v>2557</v>
      </c>
      <c r="H834" t="str">
        <f t="shared" ref="H834:H897" si="26">TEXT(A834,"dddd")</f>
        <v>Sunday</v>
      </c>
      <c r="I834">
        <f t="shared" ref="I834:I897" si="27">HOUR(G834)</f>
        <v>8</v>
      </c>
    </row>
    <row r="835" spans="1:9" x14ac:dyDescent="0.3">
      <c r="A835">
        <v>930844</v>
      </c>
      <c r="B835" t="s">
        <v>2328</v>
      </c>
      <c r="C835" s="2">
        <v>42458.386805555558</v>
      </c>
      <c r="D835" s="7">
        <v>1.9004629629629632E-2</v>
      </c>
      <c r="E835">
        <v>930844</v>
      </c>
      <c r="F835" s="6">
        <v>42458</v>
      </c>
      <c r="G835" s="9" t="s">
        <v>2950</v>
      </c>
      <c r="H835" t="str">
        <f t="shared" si="26"/>
        <v>Thursday</v>
      </c>
      <c r="I835">
        <f t="shared" si="27"/>
        <v>9</v>
      </c>
    </row>
    <row r="836" spans="1:9" x14ac:dyDescent="0.3">
      <c r="A836">
        <v>2427278</v>
      </c>
      <c r="B836" t="s">
        <v>2328</v>
      </c>
      <c r="C836" s="2">
        <v>42419.59375</v>
      </c>
      <c r="D836" s="7">
        <v>1.9004629629629632E-2</v>
      </c>
      <c r="E836">
        <v>2384970</v>
      </c>
      <c r="F836" s="6">
        <v>42419</v>
      </c>
      <c r="G836" s="9" t="s">
        <v>2951</v>
      </c>
      <c r="H836" t="str">
        <f t="shared" si="26"/>
        <v>Saturday</v>
      </c>
      <c r="I836">
        <f t="shared" si="27"/>
        <v>14</v>
      </c>
    </row>
    <row r="837" spans="1:9" x14ac:dyDescent="0.3">
      <c r="A837">
        <v>772988</v>
      </c>
      <c r="B837" t="s">
        <v>2333</v>
      </c>
      <c r="C837" s="2">
        <v>42393.761805555558</v>
      </c>
      <c r="D837" s="7">
        <v>1.8993055555555558E-2</v>
      </c>
      <c r="E837">
        <v>772988</v>
      </c>
      <c r="F837" s="6">
        <v>42393</v>
      </c>
      <c r="G837" s="9" t="s">
        <v>2529</v>
      </c>
      <c r="H837" t="str">
        <f t="shared" si="26"/>
        <v>Friday</v>
      </c>
      <c r="I837">
        <f t="shared" si="27"/>
        <v>18</v>
      </c>
    </row>
    <row r="838" spans="1:9" x14ac:dyDescent="0.3">
      <c r="A838">
        <v>788961</v>
      </c>
      <c r="B838" t="s">
        <v>2330</v>
      </c>
      <c r="C838" s="2">
        <v>42449.525694444441</v>
      </c>
      <c r="D838" s="7">
        <v>1.8958333333333334E-2</v>
      </c>
      <c r="E838">
        <v>788961</v>
      </c>
      <c r="F838" s="6">
        <v>42449</v>
      </c>
      <c r="G838" s="9" t="s">
        <v>2799</v>
      </c>
      <c r="H838" t="str">
        <f t="shared" si="26"/>
        <v>Thursday</v>
      </c>
      <c r="I838">
        <f t="shared" si="27"/>
        <v>12</v>
      </c>
    </row>
    <row r="839" spans="1:9" x14ac:dyDescent="0.3">
      <c r="A839">
        <v>772654</v>
      </c>
      <c r="B839" t="s">
        <v>2330</v>
      </c>
      <c r="C839" s="2">
        <v>42383.256944444445</v>
      </c>
      <c r="D839" s="7">
        <v>1.8958333333333334E-2</v>
      </c>
      <c r="E839">
        <v>772654</v>
      </c>
      <c r="F839" s="6">
        <v>42383</v>
      </c>
      <c r="G839" s="9" t="s">
        <v>2952</v>
      </c>
      <c r="H839" t="str">
        <f t="shared" si="26"/>
        <v>Sunday</v>
      </c>
      <c r="I839">
        <f t="shared" si="27"/>
        <v>6</v>
      </c>
    </row>
    <row r="840" spans="1:9" x14ac:dyDescent="0.3">
      <c r="A840">
        <v>820335</v>
      </c>
      <c r="B840" t="s">
        <v>2328</v>
      </c>
      <c r="C840" s="2">
        <v>42438.551388888889</v>
      </c>
      <c r="D840" s="7">
        <v>1.8935185185185183E-2</v>
      </c>
      <c r="E840">
        <v>820335</v>
      </c>
      <c r="F840" s="6">
        <v>42438</v>
      </c>
      <c r="G840" s="9" t="s">
        <v>2953</v>
      </c>
      <c r="H840" t="str">
        <f t="shared" si="26"/>
        <v>Thursday</v>
      </c>
      <c r="I840">
        <f t="shared" si="27"/>
        <v>13</v>
      </c>
    </row>
    <row r="841" spans="1:9" x14ac:dyDescent="0.3">
      <c r="A841">
        <v>803575</v>
      </c>
      <c r="B841" t="s">
        <v>2329</v>
      </c>
      <c r="C841" s="2">
        <v>42400.406944444447</v>
      </c>
      <c r="D841" s="7">
        <v>1.8935185185185183E-2</v>
      </c>
      <c r="E841">
        <v>803575</v>
      </c>
      <c r="F841" s="6">
        <v>42400</v>
      </c>
      <c r="G841" s="9" t="s">
        <v>2866</v>
      </c>
      <c r="H841" t="str">
        <f t="shared" si="26"/>
        <v>Tuesday</v>
      </c>
      <c r="I841">
        <f t="shared" si="27"/>
        <v>9</v>
      </c>
    </row>
    <row r="842" spans="1:9" x14ac:dyDescent="0.3">
      <c r="A842">
        <v>2369580</v>
      </c>
      <c r="B842" t="s">
        <v>2328</v>
      </c>
      <c r="C842" s="2">
        <v>42459.4375</v>
      </c>
      <c r="D842" s="7">
        <v>1.8935185185185183E-2</v>
      </c>
      <c r="E842">
        <v>2369580</v>
      </c>
      <c r="F842" s="6">
        <v>42459</v>
      </c>
      <c r="G842" s="9" t="s">
        <v>2954</v>
      </c>
      <c r="H842" t="str">
        <f t="shared" si="26"/>
        <v>Tuesday</v>
      </c>
      <c r="I842">
        <f t="shared" si="27"/>
        <v>10</v>
      </c>
    </row>
    <row r="843" spans="1:9" x14ac:dyDescent="0.3">
      <c r="A843">
        <v>771796</v>
      </c>
      <c r="B843" t="s">
        <v>2324</v>
      </c>
      <c r="C843" s="2">
        <v>42405.636805555558</v>
      </c>
      <c r="D843" s="7">
        <v>1.8912037037037036E-2</v>
      </c>
      <c r="E843">
        <v>771796</v>
      </c>
      <c r="F843" s="6">
        <v>42405</v>
      </c>
      <c r="G843" s="9" t="s">
        <v>2955</v>
      </c>
      <c r="H843" t="str">
        <f t="shared" si="26"/>
        <v>Wednesday</v>
      </c>
      <c r="I843">
        <f t="shared" si="27"/>
        <v>15</v>
      </c>
    </row>
    <row r="844" spans="1:9" x14ac:dyDescent="0.3">
      <c r="A844">
        <v>908595</v>
      </c>
      <c r="B844" t="s">
        <v>2328</v>
      </c>
      <c r="C844" s="2">
        <v>42454.533333333333</v>
      </c>
      <c r="D844" s="7">
        <v>1.8912037037037036E-2</v>
      </c>
      <c r="E844">
        <v>908595</v>
      </c>
      <c r="F844" s="6">
        <v>42454</v>
      </c>
      <c r="G844" s="9" t="s">
        <v>2956</v>
      </c>
      <c r="H844" t="str">
        <f t="shared" si="26"/>
        <v>Monday</v>
      </c>
      <c r="I844">
        <f t="shared" si="27"/>
        <v>12</v>
      </c>
    </row>
    <row r="845" spans="1:9" x14ac:dyDescent="0.3">
      <c r="A845">
        <v>794528</v>
      </c>
      <c r="B845" t="s">
        <v>2329</v>
      </c>
      <c r="C845" s="2">
        <v>42374.916666666664</v>
      </c>
      <c r="D845" s="7">
        <v>1.8888888888888889E-2</v>
      </c>
      <c r="E845">
        <v>794528</v>
      </c>
      <c r="F845" s="6">
        <v>42374</v>
      </c>
      <c r="G845" s="9" t="s">
        <v>2957</v>
      </c>
      <c r="H845" t="str">
        <f t="shared" si="26"/>
        <v>Saturday</v>
      </c>
      <c r="I845">
        <f t="shared" si="27"/>
        <v>22</v>
      </c>
    </row>
    <row r="846" spans="1:9" x14ac:dyDescent="0.3">
      <c r="A846">
        <v>794031</v>
      </c>
      <c r="B846" t="s">
        <v>2330</v>
      </c>
      <c r="C846" s="2">
        <v>42415.662499999999</v>
      </c>
      <c r="D846" s="7">
        <v>1.8854166666666668E-2</v>
      </c>
      <c r="E846">
        <v>794031</v>
      </c>
      <c r="F846" s="6">
        <v>42415</v>
      </c>
      <c r="G846" s="9" t="s">
        <v>2737</v>
      </c>
      <c r="H846" t="str">
        <f t="shared" si="26"/>
        <v>Saturday</v>
      </c>
      <c r="I846">
        <f t="shared" si="27"/>
        <v>15</v>
      </c>
    </row>
    <row r="847" spans="1:9" x14ac:dyDescent="0.3">
      <c r="A847">
        <v>780402</v>
      </c>
      <c r="B847" t="s">
        <v>2332</v>
      </c>
      <c r="C847" s="2">
        <v>42415.841666666667</v>
      </c>
      <c r="D847" s="7">
        <v>1.8854166666666665E-2</v>
      </c>
      <c r="E847">
        <v>780402</v>
      </c>
      <c r="F847" s="6">
        <v>42415</v>
      </c>
      <c r="G847" s="9" t="s">
        <v>2906</v>
      </c>
      <c r="H847" t="str">
        <f t="shared" si="26"/>
        <v>Saturday</v>
      </c>
      <c r="I847">
        <f t="shared" si="27"/>
        <v>20</v>
      </c>
    </row>
    <row r="848" spans="1:9" x14ac:dyDescent="0.3">
      <c r="A848">
        <v>797116</v>
      </c>
      <c r="B848" t="s">
        <v>2334</v>
      </c>
      <c r="C848" s="2">
        <v>42370.786805555559</v>
      </c>
      <c r="D848" s="7">
        <v>1.8842592592592591E-2</v>
      </c>
      <c r="E848">
        <v>797116</v>
      </c>
      <c r="F848" s="6">
        <v>42370</v>
      </c>
      <c r="G848" s="9" t="s">
        <v>2582</v>
      </c>
      <c r="H848" t="str">
        <f t="shared" si="26"/>
        <v>Thursday</v>
      </c>
      <c r="I848">
        <f t="shared" si="27"/>
        <v>18</v>
      </c>
    </row>
    <row r="849" spans="1:9" x14ac:dyDescent="0.3">
      <c r="A849">
        <v>832862</v>
      </c>
      <c r="B849" t="s">
        <v>2333</v>
      </c>
      <c r="C849" s="2">
        <v>42401.629166666666</v>
      </c>
      <c r="D849" s="7">
        <v>1.8784722222222223E-2</v>
      </c>
      <c r="E849">
        <v>832862</v>
      </c>
      <c r="F849" s="6">
        <v>42401</v>
      </c>
      <c r="G849" s="9" t="s">
        <v>2729</v>
      </c>
      <c r="H849" t="str">
        <f t="shared" si="26"/>
        <v>Monday</v>
      </c>
      <c r="I849">
        <f t="shared" si="27"/>
        <v>15</v>
      </c>
    </row>
    <row r="850" spans="1:9" x14ac:dyDescent="0.3">
      <c r="A850">
        <v>810145</v>
      </c>
      <c r="B850" t="s">
        <v>2331</v>
      </c>
      <c r="C850" s="2">
        <v>42404.192361111112</v>
      </c>
      <c r="D850" s="7">
        <v>1.877314814814815E-2</v>
      </c>
      <c r="E850">
        <v>810145</v>
      </c>
      <c r="F850" s="6">
        <v>42404</v>
      </c>
      <c r="G850" s="9" t="s">
        <v>2958</v>
      </c>
      <c r="H850" t="str">
        <f t="shared" si="26"/>
        <v>Saturday</v>
      </c>
      <c r="I850">
        <f t="shared" si="27"/>
        <v>4</v>
      </c>
    </row>
    <row r="851" spans="1:9" x14ac:dyDescent="0.3">
      <c r="A851">
        <v>809048</v>
      </c>
      <c r="B851" t="s">
        <v>2333</v>
      </c>
      <c r="C851" s="2">
        <v>42403.420138888891</v>
      </c>
      <c r="D851" s="7">
        <v>1.8749999999999999E-2</v>
      </c>
      <c r="E851">
        <v>809048</v>
      </c>
      <c r="F851" s="6">
        <v>42403</v>
      </c>
      <c r="G851" s="9" t="s">
        <v>2503</v>
      </c>
      <c r="H851" t="str">
        <f t="shared" si="26"/>
        <v>Monday</v>
      </c>
      <c r="I851">
        <f t="shared" si="27"/>
        <v>10</v>
      </c>
    </row>
    <row r="852" spans="1:9" x14ac:dyDescent="0.3">
      <c r="A852">
        <v>810145</v>
      </c>
      <c r="B852" t="s">
        <v>2328</v>
      </c>
      <c r="C852" s="2">
        <v>42452.422222222223</v>
      </c>
      <c r="D852" s="7">
        <v>1.8749999999999999E-2</v>
      </c>
      <c r="E852">
        <v>810145</v>
      </c>
      <c r="F852" s="6">
        <v>42452</v>
      </c>
      <c r="G852" s="9" t="s">
        <v>2451</v>
      </c>
      <c r="H852" t="str">
        <f t="shared" si="26"/>
        <v>Saturday</v>
      </c>
      <c r="I852">
        <f t="shared" si="27"/>
        <v>10</v>
      </c>
    </row>
    <row r="853" spans="1:9" x14ac:dyDescent="0.3">
      <c r="A853">
        <v>809884</v>
      </c>
      <c r="B853" t="s">
        <v>2330</v>
      </c>
      <c r="C853" s="2">
        <v>42388.706944444442</v>
      </c>
      <c r="D853" s="7">
        <v>1.8715277777777775E-2</v>
      </c>
      <c r="E853">
        <v>809884</v>
      </c>
      <c r="F853" s="6">
        <v>42388</v>
      </c>
      <c r="G853" s="9" t="s">
        <v>2481</v>
      </c>
      <c r="H853" t="str">
        <f t="shared" si="26"/>
        <v>Thursday</v>
      </c>
      <c r="I853">
        <f t="shared" si="27"/>
        <v>16</v>
      </c>
    </row>
    <row r="854" spans="1:9" x14ac:dyDescent="0.3">
      <c r="A854">
        <v>772367</v>
      </c>
      <c r="B854" t="s">
        <v>2329</v>
      </c>
      <c r="C854" s="2">
        <v>42406.710416666669</v>
      </c>
      <c r="D854" s="7">
        <v>1.8680555555555554E-2</v>
      </c>
      <c r="E854">
        <v>772367</v>
      </c>
      <c r="F854" s="6">
        <v>42406</v>
      </c>
      <c r="G854" s="9" t="s">
        <v>2959</v>
      </c>
      <c r="H854" t="str">
        <f t="shared" si="26"/>
        <v>Sunday</v>
      </c>
      <c r="I854">
        <f t="shared" si="27"/>
        <v>17</v>
      </c>
    </row>
    <row r="855" spans="1:9" x14ac:dyDescent="0.3">
      <c r="A855">
        <v>867333</v>
      </c>
      <c r="B855" t="s">
        <v>2328</v>
      </c>
      <c r="C855" s="2">
        <v>42452.385416666664</v>
      </c>
      <c r="D855" s="7">
        <v>1.8680555555555554E-2</v>
      </c>
      <c r="E855">
        <v>867333</v>
      </c>
      <c r="F855" s="6">
        <v>42452</v>
      </c>
      <c r="G855" s="9" t="s">
        <v>2492</v>
      </c>
      <c r="H855" t="str">
        <f t="shared" si="26"/>
        <v>Thursday</v>
      </c>
      <c r="I855">
        <f t="shared" si="27"/>
        <v>9</v>
      </c>
    </row>
    <row r="856" spans="1:9" x14ac:dyDescent="0.3">
      <c r="A856">
        <v>771867</v>
      </c>
      <c r="B856" t="s">
        <v>2324</v>
      </c>
      <c r="C856" s="2">
        <v>42450.280555555553</v>
      </c>
      <c r="D856" s="7">
        <v>1.8680555555555554E-2</v>
      </c>
      <c r="E856">
        <v>771867</v>
      </c>
      <c r="F856" s="6">
        <v>42450</v>
      </c>
      <c r="G856" s="9" t="s">
        <v>2960</v>
      </c>
      <c r="H856" t="str">
        <f t="shared" si="26"/>
        <v>Thursday</v>
      </c>
      <c r="I856">
        <f t="shared" si="27"/>
        <v>6</v>
      </c>
    </row>
    <row r="857" spans="1:9" x14ac:dyDescent="0.3">
      <c r="A857">
        <v>905127</v>
      </c>
      <c r="B857" t="s">
        <v>2329</v>
      </c>
      <c r="C857" s="2">
        <v>42453.463194444441</v>
      </c>
      <c r="D857" s="7">
        <v>1.8657407407407407E-2</v>
      </c>
      <c r="E857">
        <v>905127</v>
      </c>
      <c r="F857" s="6">
        <v>42453</v>
      </c>
      <c r="G857" s="9" t="s">
        <v>2399</v>
      </c>
      <c r="H857" t="str">
        <f t="shared" si="26"/>
        <v>Friday</v>
      </c>
      <c r="I857">
        <f t="shared" si="27"/>
        <v>11</v>
      </c>
    </row>
    <row r="858" spans="1:9" x14ac:dyDescent="0.3">
      <c r="A858">
        <v>822372</v>
      </c>
      <c r="B858" t="s">
        <v>2328</v>
      </c>
      <c r="C858" s="2">
        <v>42425.373611111114</v>
      </c>
      <c r="D858" s="7">
        <v>1.8657407407407407E-2</v>
      </c>
      <c r="E858">
        <v>822372</v>
      </c>
      <c r="F858" s="6">
        <v>42425</v>
      </c>
      <c r="G858" s="9" t="s">
        <v>2557</v>
      </c>
      <c r="H858" t="str">
        <f t="shared" si="26"/>
        <v>Thursday</v>
      </c>
      <c r="I858">
        <f t="shared" si="27"/>
        <v>8</v>
      </c>
    </row>
    <row r="859" spans="1:9" x14ac:dyDescent="0.3">
      <c r="A859">
        <v>780108</v>
      </c>
      <c r="B859" t="s">
        <v>2326</v>
      </c>
      <c r="C859" s="2">
        <v>42393.570833333331</v>
      </c>
      <c r="D859" s="7">
        <v>1.8587962962962962E-2</v>
      </c>
      <c r="E859">
        <v>780108</v>
      </c>
      <c r="F859" s="6">
        <v>42393</v>
      </c>
      <c r="G859" s="9" t="s">
        <v>2416</v>
      </c>
      <c r="H859" t="str">
        <f t="shared" si="26"/>
        <v>Saturday</v>
      </c>
      <c r="I859">
        <f t="shared" si="27"/>
        <v>13</v>
      </c>
    </row>
    <row r="860" spans="1:9" x14ac:dyDescent="0.3">
      <c r="A860">
        <v>1107967</v>
      </c>
      <c r="B860" t="s">
        <v>2333</v>
      </c>
      <c r="C860" s="2">
        <v>42458.273611111108</v>
      </c>
      <c r="D860" s="7">
        <v>1.8576388888888889E-2</v>
      </c>
      <c r="E860">
        <v>1107967</v>
      </c>
      <c r="F860" s="6">
        <v>42458</v>
      </c>
      <c r="G860" s="9" t="s">
        <v>2961</v>
      </c>
      <c r="H860" t="str">
        <f t="shared" si="26"/>
        <v>Saturday</v>
      </c>
      <c r="I860">
        <f t="shared" si="27"/>
        <v>6</v>
      </c>
    </row>
    <row r="861" spans="1:9" x14ac:dyDescent="0.3">
      <c r="A861">
        <v>821746</v>
      </c>
      <c r="B861" t="s">
        <v>2325</v>
      </c>
      <c r="C861" s="2">
        <v>42441.279166666667</v>
      </c>
      <c r="D861" s="7">
        <v>1.8576388888888889E-2</v>
      </c>
      <c r="E861">
        <v>821746</v>
      </c>
      <c r="F861" s="6">
        <v>42441</v>
      </c>
      <c r="G861" s="9" t="s">
        <v>2962</v>
      </c>
      <c r="H861" t="str">
        <f t="shared" si="26"/>
        <v>Monday</v>
      </c>
      <c r="I861">
        <f t="shared" si="27"/>
        <v>6</v>
      </c>
    </row>
    <row r="862" spans="1:9" x14ac:dyDescent="0.3">
      <c r="A862">
        <v>905367</v>
      </c>
      <c r="B862" t="s">
        <v>2324</v>
      </c>
      <c r="C862" s="2">
        <v>42459.297222222223</v>
      </c>
      <c r="D862" s="7">
        <v>1.8564814814814815E-2</v>
      </c>
      <c r="E862">
        <v>905367</v>
      </c>
      <c r="F862" s="6">
        <v>42459</v>
      </c>
      <c r="G862" s="9" t="s">
        <v>2489</v>
      </c>
      <c r="H862" t="str">
        <f t="shared" si="26"/>
        <v>Sunday</v>
      </c>
      <c r="I862">
        <f t="shared" si="27"/>
        <v>7</v>
      </c>
    </row>
    <row r="863" spans="1:9" x14ac:dyDescent="0.3">
      <c r="A863">
        <v>772976</v>
      </c>
      <c r="B863" t="s">
        <v>2329</v>
      </c>
      <c r="C863" s="2">
        <v>42405.522222222222</v>
      </c>
      <c r="D863" s="7">
        <v>1.8564814814814815E-2</v>
      </c>
      <c r="E863">
        <v>772976</v>
      </c>
      <c r="F863" s="6">
        <v>42405</v>
      </c>
      <c r="G863" s="9" t="s">
        <v>2963</v>
      </c>
      <c r="H863" t="str">
        <f t="shared" si="26"/>
        <v>Sunday</v>
      </c>
      <c r="I863">
        <f t="shared" si="27"/>
        <v>12</v>
      </c>
    </row>
    <row r="864" spans="1:9" x14ac:dyDescent="0.3">
      <c r="A864">
        <v>2205512</v>
      </c>
      <c r="B864" t="s">
        <v>2334</v>
      </c>
      <c r="C864" s="2">
        <v>42383.818749999999</v>
      </c>
      <c r="D864" s="7">
        <v>1.8541666666666668E-2</v>
      </c>
      <c r="E864">
        <v>2205512</v>
      </c>
      <c r="F864" s="6">
        <v>42383</v>
      </c>
      <c r="G864" s="9" t="s">
        <v>2964</v>
      </c>
      <c r="H864" t="str">
        <f t="shared" si="26"/>
        <v>Sunday</v>
      </c>
      <c r="I864">
        <f t="shared" si="27"/>
        <v>19</v>
      </c>
    </row>
    <row r="865" spans="1:9" x14ac:dyDescent="0.3">
      <c r="A865">
        <v>2000272</v>
      </c>
      <c r="B865" t="s">
        <v>2334</v>
      </c>
      <c r="C865" s="2">
        <v>42413.964583333334</v>
      </c>
      <c r="D865" s="7">
        <v>1.8518518518518521E-2</v>
      </c>
      <c r="E865">
        <v>2000272</v>
      </c>
      <c r="F865" s="6">
        <v>42413</v>
      </c>
      <c r="G865" s="9" t="s">
        <v>2965</v>
      </c>
      <c r="H865" t="str">
        <f t="shared" si="26"/>
        <v>Sunday</v>
      </c>
      <c r="I865">
        <f t="shared" si="27"/>
        <v>23</v>
      </c>
    </row>
    <row r="866" spans="1:9" x14ac:dyDescent="0.3">
      <c r="A866">
        <v>865768</v>
      </c>
      <c r="B866" t="s">
        <v>2328</v>
      </c>
      <c r="C866" s="2">
        <v>42444.572916666664</v>
      </c>
      <c r="D866" s="7">
        <v>1.849537037037037E-2</v>
      </c>
      <c r="E866">
        <v>865768</v>
      </c>
      <c r="F866" s="6">
        <v>42444</v>
      </c>
      <c r="G866" s="9" t="s">
        <v>2966</v>
      </c>
      <c r="H866" t="str">
        <f t="shared" si="26"/>
        <v>Sunday</v>
      </c>
      <c r="I866">
        <f t="shared" si="27"/>
        <v>13</v>
      </c>
    </row>
    <row r="867" spans="1:9" x14ac:dyDescent="0.3">
      <c r="A867">
        <v>832147</v>
      </c>
      <c r="B867" t="s">
        <v>2333</v>
      </c>
      <c r="C867" s="2">
        <v>42431.62777777778</v>
      </c>
      <c r="D867" s="7">
        <v>1.8472222222222223E-2</v>
      </c>
      <c r="E867">
        <v>832147</v>
      </c>
      <c r="F867" s="6">
        <v>42431</v>
      </c>
      <c r="G867" s="9" t="s">
        <v>2411</v>
      </c>
      <c r="H867" t="str">
        <f t="shared" si="26"/>
        <v>Sunday</v>
      </c>
      <c r="I867">
        <f t="shared" si="27"/>
        <v>15</v>
      </c>
    </row>
    <row r="868" spans="1:9" x14ac:dyDescent="0.3">
      <c r="A868">
        <v>810739</v>
      </c>
      <c r="B868" t="s">
        <v>2328</v>
      </c>
      <c r="C868" s="2">
        <v>42454.525694444441</v>
      </c>
      <c r="D868" s="7">
        <v>1.8449074074074073E-2</v>
      </c>
      <c r="E868">
        <v>810739</v>
      </c>
      <c r="F868" s="6">
        <v>42454</v>
      </c>
      <c r="G868" s="9" t="s">
        <v>2799</v>
      </c>
      <c r="H868" t="str">
        <f t="shared" si="26"/>
        <v>Friday</v>
      </c>
      <c r="I868">
        <f t="shared" si="27"/>
        <v>12</v>
      </c>
    </row>
    <row r="869" spans="1:9" x14ac:dyDescent="0.3">
      <c r="A869">
        <v>866941</v>
      </c>
      <c r="B869" t="s">
        <v>2333</v>
      </c>
      <c r="C869" s="2">
        <v>42442.893055555556</v>
      </c>
      <c r="D869" s="7">
        <v>1.8437499999999999E-2</v>
      </c>
      <c r="E869">
        <v>866941</v>
      </c>
      <c r="F869" s="6">
        <v>42442</v>
      </c>
      <c r="G869" s="9" t="s">
        <v>2967</v>
      </c>
      <c r="H869" t="str">
        <f t="shared" si="26"/>
        <v>Thursday</v>
      </c>
      <c r="I869">
        <f t="shared" si="27"/>
        <v>21</v>
      </c>
    </row>
    <row r="870" spans="1:9" x14ac:dyDescent="0.3">
      <c r="A870">
        <v>2371074</v>
      </c>
      <c r="B870" t="s">
        <v>2331</v>
      </c>
      <c r="C870" s="2">
        <v>42444.625</v>
      </c>
      <c r="D870" s="7">
        <v>1.8437499999999999E-2</v>
      </c>
      <c r="E870">
        <v>2371074</v>
      </c>
      <c r="F870" s="6">
        <v>42444</v>
      </c>
      <c r="G870" s="9" t="s">
        <v>2724</v>
      </c>
      <c r="H870" t="str">
        <f t="shared" si="26"/>
        <v>Friday</v>
      </c>
      <c r="I870">
        <f t="shared" si="27"/>
        <v>15</v>
      </c>
    </row>
    <row r="871" spans="1:9" x14ac:dyDescent="0.3">
      <c r="A871">
        <v>773159</v>
      </c>
      <c r="B871" t="s">
        <v>2325</v>
      </c>
      <c r="C871" s="2">
        <v>42401.537499999999</v>
      </c>
      <c r="D871" s="7">
        <v>1.8333333333333333E-2</v>
      </c>
      <c r="E871">
        <v>773159</v>
      </c>
      <c r="F871" s="6">
        <v>42401</v>
      </c>
      <c r="G871" s="9" t="s">
        <v>2968</v>
      </c>
      <c r="H871" t="str">
        <f t="shared" si="26"/>
        <v>Monday</v>
      </c>
      <c r="I871">
        <f t="shared" si="27"/>
        <v>12</v>
      </c>
    </row>
    <row r="872" spans="1:9" x14ac:dyDescent="0.3">
      <c r="A872">
        <v>833758</v>
      </c>
      <c r="B872" t="s">
        <v>2328</v>
      </c>
      <c r="C872" s="2">
        <v>42448.35</v>
      </c>
      <c r="D872" s="7">
        <v>1.8333333333333333E-2</v>
      </c>
      <c r="E872">
        <v>833758</v>
      </c>
      <c r="F872" s="6">
        <v>42448</v>
      </c>
      <c r="G872" s="9" t="s">
        <v>2969</v>
      </c>
      <c r="H872" t="str">
        <f t="shared" si="26"/>
        <v>Monday</v>
      </c>
      <c r="I872">
        <f t="shared" si="27"/>
        <v>8</v>
      </c>
    </row>
    <row r="873" spans="1:9" x14ac:dyDescent="0.3">
      <c r="A873">
        <v>810077</v>
      </c>
      <c r="B873" t="s">
        <v>2333</v>
      </c>
      <c r="C873" s="2">
        <v>42412.613888888889</v>
      </c>
      <c r="D873" s="7">
        <v>1.8298611111111109E-2</v>
      </c>
      <c r="E873">
        <v>810077</v>
      </c>
      <c r="F873" s="6">
        <v>42412</v>
      </c>
      <c r="G873" s="9" t="s">
        <v>2970</v>
      </c>
      <c r="H873" t="str">
        <f t="shared" si="26"/>
        <v>Monday</v>
      </c>
      <c r="I873">
        <f t="shared" si="27"/>
        <v>14</v>
      </c>
    </row>
    <row r="874" spans="1:9" x14ac:dyDescent="0.3">
      <c r="A874">
        <v>266792</v>
      </c>
      <c r="B874" t="s">
        <v>2328</v>
      </c>
      <c r="C874" s="2">
        <v>42444.436805555553</v>
      </c>
      <c r="D874" s="7">
        <v>1.8287037037037036E-2</v>
      </c>
      <c r="E874">
        <v>266792</v>
      </c>
      <c r="F874" s="6">
        <v>42444</v>
      </c>
      <c r="G874" s="9" t="s">
        <v>2971</v>
      </c>
      <c r="H874" t="str">
        <f t="shared" si="26"/>
        <v>Sunday</v>
      </c>
      <c r="I874">
        <f t="shared" si="27"/>
        <v>10</v>
      </c>
    </row>
    <row r="875" spans="1:9" x14ac:dyDescent="0.3">
      <c r="A875">
        <v>794328</v>
      </c>
      <c r="B875" t="s">
        <v>2329</v>
      </c>
      <c r="C875" s="2">
        <v>42455.4375</v>
      </c>
      <c r="D875" s="7">
        <v>1.8287037037037036E-2</v>
      </c>
      <c r="E875">
        <v>794328</v>
      </c>
      <c r="F875" s="6">
        <v>42455</v>
      </c>
      <c r="G875" s="9" t="s">
        <v>2954</v>
      </c>
      <c r="H875" t="str">
        <f t="shared" si="26"/>
        <v>Tuesday</v>
      </c>
      <c r="I875">
        <f t="shared" si="27"/>
        <v>10</v>
      </c>
    </row>
    <row r="876" spans="1:9" x14ac:dyDescent="0.3">
      <c r="A876">
        <v>810106</v>
      </c>
      <c r="B876" t="s">
        <v>2328</v>
      </c>
      <c r="C876" s="2">
        <v>42440.365972222222</v>
      </c>
      <c r="D876" s="7">
        <v>1.8287037037037036E-2</v>
      </c>
      <c r="E876">
        <v>810106</v>
      </c>
      <c r="F876" s="6">
        <v>42440</v>
      </c>
      <c r="G876" s="9" t="s">
        <v>2558</v>
      </c>
      <c r="H876" t="str">
        <f t="shared" si="26"/>
        <v>Tuesday</v>
      </c>
      <c r="I876">
        <f t="shared" si="27"/>
        <v>8</v>
      </c>
    </row>
    <row r="877" spans="1:9" x14ac:dyDescent="0.3">
      <c r="A877">
        <v>809128</v>
      </c>
      <c r="B877" t="s">
        <v>2330</v>
      </c>
      <c r="C877" s="2">
        <v>42455.38958333333</v>
      </c>
      <c r="D877" s="7">
        <v>1.8263888888888892E-2</v>
      </c>
      <c r="E877">
        <v>809128</v>
      </c>
      <c r="F877" s="6">
        <v>42455</v>
      </c>
      <c r="G877" s="9" t="s">
        <v>2565</v>
      </c>
      <c r="H877" t="str">
        <f t="shared" si="26"/>
        <v>Thursday</v>
      </c>
      <c r="I877">
        <f t="shared" si="27"/>
        <v>9</v>
      </c>
    </row>
    <row r="878" spans="1:9" x14ac:dyDescent="0.3">
      <c r="A878">
        <v>2369962</v>
      </c>
      <c r="B878" t="s">
        <v>2328</v>
      </c>
      <c r="C878" s="2">
        <v>42458.688194444447</v>
      </c>
      <c r="D878" s="7">
        <v>1.8263888888888889E-2</v>
      </c>
      <c r="E878">
        <v>2369962</v>
      </c>
      <c r="F878" s="6">
        <v>42458</v>
      </c>
      <c r="G878" s="9" t="s">
        <v>2972</v>
      </c>
      <c r="H878" t="str">
        <f t="shared" si="26"/>
        <v>Saturday</v>
      </c>
      <c r="I878">
        <f t="shared" si="27"/>
        <v>16</v>
      </c>
    </row>
    <row r="879" spans="1:9" x14ac:dyDescent="0.3">
      <c r="A879">
        <v>809604</v>
      </c>
      <c r="B879" t="s">
        <v>2331</v>
      </c>
      <c r="C879" s="2">
        <v>42447.89166666667</v>
      </c>
      <c r="D879" s="7">
        <v>1.818287037037037E-2</v>
      </c>
      <c r="E879">
        <v>809604</v>
      </c>
      <c r="F879" s="6">
        <v>42447</v>
      </c>
      <c r="G879" s="9" t="s">
        <v>2973</v>
      </c>
      <c r="H879" t="str">
        <f t="shared" si="26"/>
        <v>Thursday</v>
      </c>
      <c r="I879">
        <f t="shared" si="27"/>
        <v>21</v>
      </c>
    </row>
    <row r="880" spans="1:9" x14ac:dyDescent="0.3">
      <c r="A880">
        <v>809398</v>
      </c>
      <c r="B880" t="s">
        <v>2329</v>
      </c>
      <c r="C880" s="2">
        <v>42374.852083333331</v>
      </c>
      <c r="D880" s="7">
        <v>1.8124999999999999E-2</v>
      </c>
      <c r="E880">
        <v>809398</v>
      </c>
      <c r="F880" s="6">
        <v>42374</v>
      </c>
      <c r="G880" s="9" t="s">
        <v>2974</v>
      </c>
      <c r="H880" t="str">
        <f t="shared" si="26"/>
        <v>Monday</v>
      </c>
      <c r="I880">
        <f t="shared" si="27"/>
        <v>20</v>
      </c>
    </row>
    <row r="881" spans="1:9" x14ac:dyDescent="0.3">
      <c r="A881">
        <v>2428274</v>
      </c>
      <c r="B881" t="s">
        <v>2328</v>
      </c>
      <c r="C881" s="2">
        <v>42432.436111111114</v>
      </c>
      <c r="D881" s="7">
        <v>1.8124999999999999E-2</v>
      </c>
      <c r="E881">
        <v>2384970</v>
      </c>
      <c r="F881" s="6">
        <v>42432</v>
      </c>
      <c r="G881" s="9" t="s">
        <v>2839</v>
      </c>
      <c r="H881" t="str">
        <f t="shared" si="26"/>
        <v>Monday</v>
      </c>
      <c r="I881">
        <f t="shared" si="27"/>
        <v>10</v>
      </c>
    </row>
    <row r="882" spans="1:9" x14ac:dyDescent="0.3">
      <c r="A882">
        <v>809407</v>
      </c>
      <c r="B882" t="s">
        <v>2332</v>
      </c>
      <c r="C882" s="2">
        <v>42409.200694444444</v>
      </c>
      <c r="D882" s="7">
        <v>1.8101851851851852E-2</v>
      </c>
      <c r="E882">
        <v>809407</v>
      </c>
      <c r="F882" s="6">
        <v>42409</v>
      </c>
      <c r="G882" s="9" t="s">
        <v>2633</v>
      </c>
      <c r="H882" t="str">
        <f t="shared" si="26"/>
        <v>Wednesday</v>
      </c>
      <c r="I882">
        <f t="shared" si="27"/>
        <v>4</v>
      </c>
    </row>
    <row r="883" spans="1:9" x14ac:dyDescent="0.3">
      <c r="A883">
        <v>2287668</v>
      </c>
      <c r="B883" t="s">
        <v>2330</v>
      </c>
      <c r="C883" s="2">
        <v>42408.674305555556</v>
      </c>
      <c r="D883" s="7">
        <v>1.8090277777777778E-2</v>
      </c>
      <c r="E883">
        <v>2287668</v>
      </c>
      <c r="F883" s="6">
        <v>42408</v>
      </c>
      <c r="G883" s="9" t="s">
        <v>2525</v>
      </c>
      <c r="H883" t="str">
        <f t="shared" si="26"/>
        <v>Thursday</v>
      </c>
      <c r="I883">
        <f t="shared" si="27"/>
        <v>16</v>
      </c>
    </row>
    <row r="884" spans="1:9" x14ac:dyDescent="0.3">
      <c r="A884">
        <v>939977</v>
      </c>
      <c r="B884" t="s">
        <v>2324</v>
      </c>
      <c r="C884" s="2">
        <v>42436.817361111112</v>
      </c>
      <c r="D884" s="7">
        <v>1.8078703703703704E-2</v>
      </c>
      <c r="E884">
        <v>939977</v>
      </c>
      <c r="F884" s="6">
        <v>42436</v>
      </c>
      <c r="G884" s="9" t="s">
        <v>2975</v>
      </c>
      <c r="H884" t="str">
        <f t="shared" si="26"/>
        <v>Tuesday</v>
      </c>
      <c r="I884">
        <f t="shared" si="27"/>
        <v>19</v>
      </c>
    </row>
    <row r="885" spans="1:9" x14ac:dyDescent="0.3">
      <c r="A885">
        <v>2286975</v>
      </c>
      <c r="B885" t="s">
        <v>2329</v>
      </c>
      <c r="C885" s="2">
        <v>42432.642361111109</v>
      </c>
      <c r="D885" s="7">
        <v>1.7962962962962962E-2</v>
      </c>
      <c r="E885">
        <v>2286975</v>
      </c>
      <c r="F885" s="6">
        <v>42432</v>
      </c>
      <c r="G885" s="9" t="s">
        <v>2720</v>
      </c>
      <c r="H885" t="str">
        <f t="shared" si="26"/>
        <v>Thursday</v>
      </c>
      <c r="I885">
        <f t="shared" si="27"/>
        <v>15</v>
      </c>
    </row>
    <row r="886" spans="1:9" x14ac:dyDescent="0.3">
      <c r="A886">
        <v>2369761</v>
      </c>
      <c r="B886" t="s">
        <v>2333</v>
      </c>
      <c r="C886" s="2">
        <v>42439.085416666669</v>
      </c>
      <c r="D886" s="7">
        <v>1.7951388888888888E-2</v>
      </c>
      <c r="E886">
        <v>2369761</v>
      </c>
      <c r="F886" s="6">
        <v>42439</v>
      </c>
      <c r="G886" s="9" t="s">
        <v>2976</v>
      </c>
      <c r="H886" t="str">
        <f t="shared" si="26"/>
        <v>Monday</v>
      </c>
      <c r="I886">
        <f t="shared" si="27"/>
        <v>2</v>
      </c>
    </row>
    <row r="887" spans="1:9" x14ac:dyDescent="0.3">
      <c r="A887">
        <v>809230</v>
      </c>
      <c r="B887" t="s">
        <v>2332</v>
      </c>
      <c r="C887" s="2">
        <v>42399.824999999997</v>
      </c>
      <c r="D887" s="7">
        <v>1.7928240740740741E-2</v>
      </c>
      <c r="E887">
        <v>809230</v>
      </c>
      <c r="F887" s="6">
        <v>42399</v>
      </c>
      <c r="G887" s="9" t="s">
        <v>2646</v>
      </c>
      <c r="H887" t="str">
        <f t="shared" si="26"/>
        <v>Monday</v>
      </c>
      <c r="I887">
        <f t="shared" si="27"/>
        <v>19</v>
      </c>
    </row>
    <row r="888" spans="1:9" x14ac:dyDescent="0.3">
      <c r="A888">
        <v>809813</v>
      </c>
      <c r="B888" t="s">
        <v>2329</v>
      </c>
      <c r="C888" s="2">
        <v>42416.897916666669</v>
      </c>
      <c r="D888" s="7">
        <v>1.7893518518518517E-2</v>
      </c>
      <c r="E888">
        <v>809813</v>
      </c>
      <c r="F888" s="6">
        <v>42416</v>
      </c>
      <c r="G888" s="9" t="s">
        <v>2977</v>
      </c>
      <c r="H888" t="str">
        <f t="shared" si="26"/>
        <v>Wednesday</v>
      </c>
      <c r="I888">
        <f t="shared" si="27"/>
        <v>21</v>
      </c>
    </row>
    <row r="889" spans="1:9" x14ac:dyDescent="0.3">
      <c r="A889">
        <v>809072</v>
      </c>
      <c r="B889" t="s">
        <v>2333</v>
      </c>
      <c r="C889" s="2">
        <v>42412.26666666667</v>
      </c>
      <c r="D889" s="7">
        <v>1.7881944444444447E-2</v>
      </c>
      <c r="E889">
        <v>809072</v>
      </c>
      <c r="F889" s="6">
        <v>42412</v>
      </c>
      <c r="G889" s="9" t="s">
        <v>2978</v>
      </c>
      <c r="H889" t="str">
        <f t="shared" si="26"/>
        <v>Thursday</v>
      </c>
      <c r="I889">
        <f t="shared" si="27"/>
        <v>6</v>
      </c>
    </row>
    <row r="890" spans="1:9" x14ac:dyDescent="0.3">
      <c r="A890">
        <v>2287279</v>
      </c>
      <c r="B890" t="s">
        <v>2325</v>
      </c>
      <c r="C890" s="2">
        <v>42402.864583333336</v>
      </c>
      <c r="D890" s="7">
        <v>1.7847222222222223E-2</v>
      </c>
      <c r="E890">
        <v>2287279</v>
      </c>
      <c r="F890" s="6">
        <v>42402</v>
      </c>
      <c r="G890" s="9" t="s">
        <v>2783</v>
      </c>
      <c r="H890" t="str">
        <f t="shared" si="26"/>
        <v>Sunday</v>
      </c>
      <c r="I890">
        <f t="shared" si="27"/>
        <v>20</v>
      </c>
    </row>
    <row r="891" spans="1:9" x14ac:dyDescent="0.3">
      <c r="A891">
        <v>839488</v>
      </c>
      <c r="B891" t="s">
        <v>2330</v>
      </c>
      <c r="C891" s="2">
        <v>42435.561805555553</v>
      </c>
      <c r="D891" s="7">
        <v>1.7847222222222223E-2</v>
      </c>
      <c r="E891">
        <v>839488</v>
      </c>
      <c r="F891" s="6">
        <v>42435</v>
      </c>
      <c r="G891" s="9" t="s">
        <v>2979</v>
      </c>
      <c r="H891" t="str">
        <f t="shared" si="26"/>
        <v>Friday</v>
      </c>
      <c r="I891">
        <f t="shared" si="27"/>
        <v>13</v>
      </c>
    </row>
    <row r="892" spans="1:9" x14ac:dyDescent="0.3">
      <c r="A892">
        <v>810253</v>
      </c>
      <c r="B892" t="s">
        <v>2324</v>
      </c>
      <c r="C892" s="2">
        <v>42423.387499999997</v>
      </c>
      <c r="D892" s="7">
        <v>1.7847222222222223E-2</v>
      </c>
      <c r="E892">
        <v>810253</v>
      </c>
      <c r="F892" s="6">
        <v>42423</v>
      </c>
      <c r="G892" s="9" t="s">
        <v>2980</v>
      </c>
      <c r="H892" t="str">
        <f t="shared" si="26"/>
        <v>Tuesday</v>
      </c>
      <c r="I892">
        <f t="shared" si="27"/>
        <v>9</v>
      </c>
    </row>
    <row r="893" spans="1:9" x14ac:dyDescent="0.3">
      <c r="A893">
        <v>831231</v>
      </c>
      <c r="B893" t="s">
        <v>2329</v>
      </c>
      <c r="C893" s="2">
        <v>42442.591666666667</v>
      </c>
      <c r="D893" s="7">
        <v>1.7824074074074076E-2</v>
      </c>
      <c r="E893">
        <v>831231</v>
      </c>
      <c r="F893" s="6">
        <v>42442</v>
      </c>
      <c r="G893" s="9" t="s">
        <v>2907</v>
      </c>
      <c r="H893" t="str">
        <f t="shared" si="26"/>
        <v>Monday</v>
      </c>
      <c r="I893">
        <f t="shared" si="27"/>
        <v>14</v>
      </c>
    </row>
    <row r="894" spans="1:9" x14ac:dyDescent="0.3">
      <c r="A894">
        <v>926603</v>
      </c>
      <c r="B894" t="s">
        <v>2328</v>
      </c>
      <c r="C894" s="2">
        <v>42459.421527777777</v>
      </c>
      <c r="D894" s="7">
        <v>1.7800925925925925E-2</v>
      </c>
      <c r="E894">
        <v>926603</v>
      </c>
      <c r="F894" s="6">
        <v>42459</v>
      </c>
      <c r="G894" s="9" t="s">
        <v>2500</v>
      </c>
      <c r="H894" t="str">
        <f t="shared" si="26"/>
        <v>Friday</v>
      </c>
      <c r="I894">
        <f t="shared" si="27"/>
        <v>10</v>
      </c>
    </row>
    <row r="895" spans="1:9" x14ac:dyDescent="0.3">
      <c r="A895">
        <v>85945</v>
      </c>
      <c r="B895" t="s">
        <v>2334</v>
      </c>
      <c r="C895" s="2">
        <v>42371.054166666669</v>
      </c>
      <c r="D895" s="7">
        <v>1.7754629629629631E-2</v>
      </c>
      <c r="E895">
        <v>85945</v>
      </c>
      <c r="F895" s="6">
        <v>42371</v>
      </c>
      <c r="G895" s="9" t="s">
        <v>2981</v>
      </c>
      <c r="H895" t="str">
        <f t="shared" si="26"/>
        <v>Friday</v>
      </c>
      <c r="I895">
        <f t="shared" si="27"/>
        <v>1</v>
      </c>
    </row>
    <row r="896" spans="1:9" x14ac:dyDescent="0.3">
      <c r="A896">
        <v>1107967</v>
      </c>
      <c r="B896" t="s">
        <v>2330</v>
      </c>
      <c r="C896" s="2">
        <v>42458.227777777778</v>
      </c>
      <c r="D896" s="7">
        <v>1.7743055555555557E-2</v>
      </c>
      <c r="E896">
        <v>1107967</v>
      </c>
      <c r="F896" s="6">
        <v>42458</v>
      </c>
      <c r="G896" s="9" t="s">
        <v>2982</v>
      </c>
      <c r="H896" t="str">
        <f t="shared" si="26"/>
        <v>Saturday</v>
      </c>
      <c r="I896">
        <f t="shared" si="27"/>
        <v>5</v>
      </c>
    </row>
    <row r="897" spans="1:9" x14ac:dyDescent="0.3">
      <c r="A897">
        <v>2370925</v>
      </c>
      <c r="B897" t="s">
        <v>2329</v>
      </c>
      <c r="C897" s="2">
        <v>42392.439583333333</v>
      </c>
      <c r="D897" s="7">
        <v>1.7708333333333333E-2</v>
      </c>
      <c r="E897">
        <v>2370925</v>
      </c>
      <c r="F897" s="6">
        <v>42392</v>
      </c>
      <c r="G897" s="9" t="s">
        <v>2846</v>
      </c>
      <c r="H897" t="str">
        <f t="shared" si="26"/>
        <v>Wednesday</v>
      </c>
      <c r="I897">
        <f t="shared" si="27"/>
        <v>10</v>
      </c>
    </row>
    <row r="898" spans="1:9" x14ac:dyDescent="0.3">
      <c r="A898">
        <v>941488</v>
      </c>
      <c r="B898" t="s">
        <v>2325</v>
      </c>
      <c r="C898" s="2">
        <v>42458.341666666667</v>
      </c>
      <c r="D898" s="7">
        <v>1.7708333333333333E-2</v>
      </c>
      <c r="E898">
        <v>941488</v>
      </c>
      <c r="F898" s="6">
        <v>42458</v>
      </c>
      <c r="G898" s="9" t="s">
        <v>2379</v>
      </c>
      <c r="H898" t="str">
        <f t="shared" ref="H898:H961" si="28">TEXT(A898,"dddd")</f>
        <v>Monday</v>
      </c>
      <c r="I898">
        <f t="shared" ref="I898:I961" si="29">HOUR(G898)</f>
        <v>8</v>
      </c>
    </row>
    <row r="899" spans="1:9" x14ac:dyDescent="0.3">
      <c r="A899">
        <v>870626</v>
      </c>
      <c r="B899" t="s">
        <v>2329</v>
      </c>
      <c r="C899" s="2">
        <v>42440.336111111108</v>
      </c>
      <c r="D899" s="7">
        <v>1.7638888888888888E-2</v>
      </c>
      <c r="E899">
        <v>870626</v>
      </c>
      <c r="F899" s="6">
        <v>42440</v>
      </c>
      <c r="G899" s="9" t="s">
        <v>2983</v>
      </c>
      <c r="H899" t="str">
        <f t="shared" si="28"/>
        <v>Sunday</v>
      </c>
      <c r="I899">
        <f t="shared" si="29"/>
        <v>8</v>
      </c>
    </row>
    <row r="900" spans="1:9" x14ac:dyDescent="0.3">
      <c r="A900">
        <v>469821</v>
      </c>
      <c r="B900" t="s">
        <v>2334</v>
      </c>
      <c r="C900" s="2">
        <v>42370.614583333336</v>
      </c>
      <c r="D900" s="7">
        <v>1.7615740740740741E-2</v>
      </c>
      <c r="E900">
        <v>469821</v>
      </c>
      <c r="F900" s="6">
        <v>42370</v>
      </c>
      <c r="G900" s="9" t="s">
        <v>2984</v>
      </c>
      <c r="H900" t="str">
        <f t="shared" si="28"/>
        <v>Monday</v>
      </c>
      <c r="I900">
        <f t="shared" si="29"/>
        <v>14</v>
      </c>
    </row>
    <row r="901" spans="1:9" x14ac:dyDescent="0.3">
      <c r="A901">
        <v>809857</v>
      </c>
      <c r="B901" t="s">
        <v>2330</v>
      </c>
      <c r="C901" s="2">
        <v>42420.271527777775</v>
      </c>
      <c r="D901" s="7">
        <v>1.7604166666666664E-2</v>
      </c>
      <c r="E901">
        <v>809857</v>
      </c>
      <c r="F901" s="6">
        <v>42420</v>
      </c>
      <c r="G901" s="9" t="s">
        <v>2879</v>
      </c>
      <c r="H901" t="str">
        <f t="shared" si="28"/>
        <v>Friday</v>
      </c>
      <c r="I901">
        <f t="shared" si="29"/>
        <v>6</v>
      </c>
    </row>
    <row r="902" spans="1:9" x14ac:dyDescent="0.3">
      <c r="A902">
        <v>940586</v>
      </c>
      <c r="B902" t="s">
        <v>2326</v>
      </c>
      <c r="C902" s="2">
        <v>42442.742361111108</v>
      </c>
      <c r="D902" s="7">
        <v>1.7592592592592594E-2</v>
      </c>
      <c r="E902">
        <v>940586</v>
      </c>
      <c r="F902" s="6">
        <v>42442</v>
      </c>
      <c r="G902" s="9" t="s">
        <v>2820</v>
      </c>
      <c r="H902" t="str">
        <f t="shared" si="28"/>
        <v>Tuesday</v>
      </c>
      <c r="I902">
        <f t="shared" si="29"/>
        <v>17</v>
      </c>
    </row>
    <row r="903" spans="1:9" x14ac:dyDescent="0.3">
      <c r="A903">
        <v>930935</v>
      </c>
      <c r="B903" t="s">
        <v>2328</v>
      </c>
      <c r="C903" s="2">
        <v>42458.65625</v>
      </c>
      <c r="D903" s="7">
        <v>1.7569444444444447E-2</v>
      </c>
      <c r="E903">
        <v>930935</v>
      </c>
      <c r="F903" s="6">
        <v>42458</v>
      </c>
      <c r="G903" s="9" t="s">
        <v>2985</v>
      </c>
      <c r="H903" t="str">
        <f t="shared" si="28"/>
        <v>Thursday</v>
      </c>
      <c r="I903">
        <f t="shared" si="29"/>
        <v>15</v>
      </c>
    </row>
    <row r="904" spans="1:9" x14ac:dyDescent="0.3">
      <c r="A904">
        <v>773061</v>
      </c>
      <c r="B904" t="s">
        <v>2332</v>
      </c>
      <c r="C904" s="2">
        <v>42377.682638888888</v>
      </c>
      <c r="D904" s="7">
        <v>1.7534722222222222E-2</v>
      </c>
      <c r="E904">
        <v>773061</v>
      </c>
      <c r="F904" s="6">
        <v>42377</v>
      </c>
      <c r="G904" s="9" t="s">
        <v>2406</v>
      </c>
      <c r="H904" t="str">
        <f t="shared" si="28"/>
        <v>Monday</v>
      </c>
      <c r="I904">
        <f t="shared" si="29"/>
        <v>16</v>
      </c>
    </row>
    <row r="905" spans="1:9" x14ac:dyDescent="0.3">
      <c r="A905">
        <v>772687</v>
      </c>
      <c r="B905" t="s">
        <v>2333</v>
      </c>
      <c r="C905" s="2">
        <v>42403.406944444447</v>
      </c>
      <c r="D905" s="7">
        <v>1.7500000000000002E-2</v>
      </c>
      <c r="E905">
        <v>772687</v>
      </c>
      <c r="F905" s="6">
        <v>42403</v>
      </c>
      <c r="G905" s="9" t="s">
        <v>2866</v>
      </c>
      <c r="H905" t="str">
        <f t="shared" si="28"/>
        <v>Friday</v>
      </c>
      <c r="I905">
        <f t="shared" si="29"/>
        <v>9</v>
      </c>
    </row>
    <row r="906" spans="1:9" x14ac:dyDescent="0.3">
      <c r="A906">
        <v>893981</v>
      </c>
      <c r="B906" t="s">
        <v>2325</v>
      </c>
      <c r="C906" s="2">
        <v>42456.577777777777</v>
      </c>
      <c r="D906" s="7">
        <v>1.7499999999999998E-2</v>
      </c>
      <c r="E906">
        <v>893981</v>
      </c>
      <c r="F906" s="6">
        <v>42456</v>
      </c>
      <c r="G906" s="9" t="s">
        <v>2377</v>
      </c>
      <c r="H906" t="str">
        <f t="shared" si="28"/>
        <v>Wednesday</v>
      </c>
      <c r="I906">
        <f t="shared" si="29"/>
        <v>13</v>
      </c>
    </row>
    <row r="907" spans="1:9" x14ac:dyDescent="0.3">
      <c r="A907">
        <v>780546</v>
      </c>
      <c r="B907" t="s">
        <v>2326</v>
      </c>
      <c r="C907" s="2">
        <v>42454.830555555556</v>
      </c>
      <c r="D907" s="7">
        <v>1.7465277777777777E-2</v>
      </c>
      <c r="E907">
        <v>780546</v>
      </c>
      <c r="F907" s="6">
        <v>42454</v>
      </c>
      <c r="G907" s="9" t="s">
        <v>2695</v>
      </c>
      <c r="H907" t="str">
        <f t="shared" si="28"/>
        <v>Wednesday</v>
      </c>
      <c r="I907">
        <f t="shared" si="29"/>
        <v>19</v>
      </c>
    </row>
    <row r="908" spans="1:9" x14ac:dyDescent="0.3">
      <c r="A908">
        <v>808658</v>
      </c>
      <c r="B908" t="s">
        <v>2334</v>
      </c>
      <c r="C908" s="2">
        <v>42426.82708333333</v>
      </c>
      <c r="D908" s="7">
        <v>1.7453703703703704E-2</v>
      </c>
      <c r="E908">
        <v>808658</v>
      </c>
      <c r="F908" s="6">
        <v>42426</v>
      </c>
      <c r="G908" s="9" t="s">
        <v>2702</v>
      </c>
      <c r="H908" t="str">
        <f t="shared" si="28"/>
        <v>Wednesday</v>
      </c>
      <c r="I908">
        <f t="shared" si="29"/>
        <v>19</v>
      </c>
    </row>
    <row r="909" spans="1:9" x14ac:dyDescent="0.3">
      <c r="A909">
        <v>893026</v>
      </c>
      <c r="B909" t="s">
        <v>2328</v>
      </c>
      <c r="C909" s="2">
        <v>42447.590277777781</v>
      </c>
      <c r="D909" s="7">
        <v>1.7407407407407406E-2</v>
      </c>
      <c r="E909">
        <v>893026</v>
      </c>
      <c r="F909" s="6">
        <v>42447</v>
      </c>
      <c r="G909" s="9" t="s">
        <v>2731</v>
      </c>
      <c r="H909" t="str">
        <f t="shared" si="28"/>
        <v>Sunday</v>
      </c>
      <c r="I909">
        <f t="shared" si="29"/>
        <v>14</v>
      </c>
    </row>
    <row r="910" spans="1:9" x14ac:dyDescent="0.3">
      <c r="A910">
        <v>867283</v>
      </c>
      <c r="B910" t="s">
        <v>2329</v>
      </c>
      <c r="C910" s="2">
        <v>42453.385416666664</v>
      </c>
      <c r="D910" s="7">
        <v>1.7407407407407406E-2</v>
      </c>
      <c r="E910">
        <v>867283</v>
      </c>
      <c r="F910" s="6">
        <v>42453</v>
      </c>
      <c r="G910" s="9" t="s">
        <v>2492</v>
      </c>
      <c r="H910" t="str">
        <f t="shared" si="28"/>
        <v>Wednesday</v>
      </c>
      <c r="I910">
        <f t="shared" si="29"/>
        <v>9</v>
      </c>
    </row>
    <row r="911" spans="1:9" x14ac:dyDescent="0.3">
      <c r="A911">
        <v>893959</v>
      </c>
      <c r="B911" t="s">
        <v>2328</v>
      </c>
      <c r="C911" s="2">
        <v>42449.401388888888</v>
      </c>
      <c r="D911" s="7">
        <v>1.7384259259259262E-2</v>
      </c>
      <c r="E911">
        <v>893959</v>
      </c>
      <c r="F911" s="6">
        <v>42449</v>
      </c>
      <c r="G911" s="9" t="s">
        <v>2491</v>
      </c>
      <c r="H911" t="str">
        <f t="shared" si="28"/>
        <v>Tuesday</v>
      </c>
      <c r="I911">
        <f t="shared" si="29"/>
        <v>9</v>
      </c>
    </row>
    <row r="912" spans="1:9" x14ac:dyDescent="0.3">
      <c r="A912">
        <v>859311</v>
      </c>
      <c r="B912" t="s">
        <v>2330</v>
      </c>
      <c r="C912" s="2">
        <v>42439.75</v>
      </c>
      <c r="D912" s="7">
        <v>1.7326388888888888E-2</v>
      </c>
      <c r="E912">
        <v>859311</v>
      </c>
      <c r="F912" s="6">
        <v>42439</v>
      </c>
      <c r="G912" s="9" t="s">
        <v>2623</v>
      </c>
      <c r="H912" t="str">
        <f t="shared" si="28"/>
        <v>Thursday</v>
      </c>
      <c r="I912">
        <f t="shared" si="29"/>
        <v>18</v>
      </c>
    </row>
    <row r="913" spans="1:9" x14ac:dyDescent="0.3">
      <c r="A913">
        <v>892057</v>
      </c>
      <c r="B913" t="s">
        <v>2333</v>
      </c>
      <c r="C913" s="2">
        <v>42456.59652777778</v>
      </c>
      <c r="D913" s="7">
        <v>1.7326388888888888E-2</v>
      </c>
      <c r="E913">
        <v>892057</v>
      </c>
      <c r="F913" s="6">
        <v>42456</v>
      </c>
      <c r="G913" s="9" t="s">
        <v>2435</v>
      </c>
      <c r="H913" t="str">
        <f t="shared" si="28"/>
        <v>Thursday</v>
      </c>
      <c r="I913">
        <f t="shared" si="29"/>
        <v>14</v>
      </c>
    </row>
    <row r="914" spans="1:9" x14ac:dyDescent="0.3">
      <c r="A914">
        <v>893565</v>
      </c>
      <c r="B914" t="s">
        <v>2331</v>
      </c>
      <c r="C914" s="2">
        <v>42452.796527777777</v>
      </c>
      <c r="D914" s="7">
        <v>1.7326388888888888E-2</v>
      </c>
      <c r="E914">
        <v>893565</v>
      </c>
      <c r="F914" s="6">
        <v>42452</v>
      </c>
      <c r="G914" s="9" t="s">
        <v>2986</v>
      </c>
      <c r="H914" t="str">
        <f t="shared" si="28"/>
        <v>Sunday</v>
      </c>
      <c r="I914">
        <f t="shared" si="29"/>
        <v>19</v>
      </c>
    </row>
    <row r="915" spans="1:9" x14ac:dyDescent="0.3">
      <c r="A915">
        <v>810105</v>
      </c>
      <c r="B915" t="s">
        <v>2329</v>
      </c>
      <c r="C915" s="2">
        <v>42434.731249999997</v>
      </c>
      <c r="D915" s="7">
        <v>1.7314814814814814E-2</v>
      </c>
      <c r="E915">
        <v>810105</v>
      </c>
      <c r="F915" s="6">
        <v>42434</v>
      </c>
      <c r="G915" s="9" t="s">
        <v>2987</v>
      </c>
      <c r="H915" t="str">
        <f t="shared" si="28"/>
        <v>Monday</v>
      </c>
      <c r="I915">
        <f t="shared" si="29"/>
        <v>17</v>
      </c>
    </row>
    <row r="916" spans="1:9" x14ac:dyDescent="0.3">
      <c r="A916">
        <v>600435</v>
      </c>
      <c r="B916" t="s">
        <v>2327</v>
      </c>
      <c r="C916" s="2">
        <v>42380.428472222222</v>
      </c>
      <c r="D916" s="7">
        <v>1.7303240740740744E-2</v>
      </c>
      <c r="E916">
        <v>600435</v>
      </c>
      <c r="F916" s="6">
        <v>42380</v>
      </c>
      <c r="G916" s="9" t="s">
        <v>2617</v>
      </c>
      <c r="H916" t="str">
        <f t="shared" si="28"/>
        <v>Tuesday</v>
      </c>
      <c r="I916">
        <f t="shared" si="29"/>
        <v>10</v>
      </c>
    </row>
    <row r="917" spans="1:9" x14ac:dyDescent="0.3">
      <c r="A917">
        <v>2092115</v>
      </c>
      <c r="B917" t="s">
        <v>2331</v>
      </c>
      <c r="C917" s="2">
        <v>42384.469444444447</v>
      </c>
      <c r="D917" s="7">
        <v>1.7280092592592593E-2</v>
      </c>
      <c r="E917">
        <v>2092115</v>
      </c>
      <c r="F917" s="6">
        <v>42384</v>
      </c>
      <c r="G917" s="9" t="s">
        <v>2988</v>
      </c>
      <c r="H917" t="str">
        <f t="shared" si="28"/>
        <v>Wednesday</v>
      </c>
      <c r="I917">
        <f t="shared" si="29"/>
        <v>11</v>
      </c>
    </row>
    <row r="918" spans="1:9" x14ac:dyDescent="0.3">
      <c r="A918">
        <v>18031</v>
      </c>
      <c r="B918" t="s">
        <v>2326</v>
      </c>
      <c r="C918" s="2">
        <v>42375.958333333336</v>
      </c>
      <c r="D918" s="7">
        <v>1.7256944444444446E-2</v>
      </c>
      <c r="E918">
        <v>18031</v>
      </c>
      <c r="F918" s="6">
        <v>42375</v>
      </c>
      <c r="G918" s="9" t="s">
        <v>2989</v>
      </c>
      <c r="H918" t="str">
        <f t="shared" si="28"/>
        <v>Friday</v>
      </c>
      <c r="I918">
        <f t="shared" si="29"/>
        <v>23</v>
      </c>
    </row>
    <row r="919" spans="1:9" x14ac:dyDescent="0.3">
      <c r="A919">
        <v>809230</v>
      </c>
      <c r="B919" t="s">
        <v>2332</v>
      </c>
      <c r="C919" s="2">
        <v>42399.886805555558</v>
      </c>
      <c r="D919" s="7">
        <v>1.7158564814814814E-2</v>
      </c>
      <c r="E919">
        <v>809230</v>
      </c>
      <c r="F919" s="6">
        <v>42399</v>
      </c>
      <c r="G919" s="9" t="s">
        <v>2990</v>
      </c>
      <c r="H919" t="str">
        <f t="shared" si="28"/>
        <v>Monday</v>
      </c>
      <c r="I919">
        <f t="shared" si="29"/>
        <v>21</v>
      </c>
    </row>
    <row r="920" spans="1:9" x14ac:dyDescent="0.3">
      <c r="A920">
        <v>809056</v>
      </c>
      <c r="B920" t="s">
        <v>2328</v>
      </c>
      <c r="C920" s="2">
        <v>42458.666666666664</v>
      </c>
      <c r="D920" s="7">
        <v>1.7152777777777777E-2</v>
      </c>
      <c r="E920">
        <v>809056</v>
      </c>
      <c r="F920" s="6">
        <v>42458</v>
      </c>
      <c r="G920" s="9" t="s">
        <v>2618</v>
      </c>
      <c r="H920" t="str">
        <f t="shared" si="28"/>
        <v>Tuesday</v>
      </c>
      <c r="I920">
        <f t="shared" si="29"/>
        <v>16</v>
      </c>
    </row>
    <row r="921" spans="1:9" x14ac:dyDescent="0.3">
      <c r="A921">
        <v>789122</v>
      </c>
      <c r="B921" t="s">
        <v>2333</v>
      </c>
      <c r="C921" s="2">
        <v>42388.770833333336</v>
      </c>
      <c r="D921" s="7">
        <v>1.7152777777777777E-2</v>
      </c>
      <c r="E921">
        <v>789122</v>
      </c>
      <c r="F921" s="6">
        <v>42388</v>
      </c>
      <c r="G921" s="9" t="s">
        <v>2991</v>
      </c>
      <c r="H921" t="str">
        <f t="shared" si="28"/>
        <v>Thursday</v>
      </c>
      <c r="I921">
        <f t="shared" si="29"/>
        <v>18</v>
      </c>
    </row>
    <row r="922" spans="1:9" x14ac:dyDescent="0.3">
      <c r="A922">
        <v>907322</v>
      </c>
      <c r="B922" t="s">
        <v>2328</v>
      </c>
      <c r="C922" s="2">
        <v>42455.504861111112</v>
      </c>
      <c r="D922" s="7">
        <v>1.7152777777777777E-2</v>
      </c>
      <c r="E922">
        <v>907322</v>
      </c>
      <c r="F922" s="6">
        <v>42455</v>
      </c>
      <c r="G922" s="9" t="s">
        <v>2660</v>
      </c>
      <c r="H922" t="str">
        <f t="shared" si="28"/>
        <v>Tuesday</v>
      </c>
      <c r="I922">
        <f t="shared" si="29"/>
        <v>12</v>
      </c>
    </row>
    <row r="923" spans="1:9" x14ac:dyDescent="0.3">
      <c r="A923">
        <v>819683</v>
      </c>
      <c r="B923" t="s">
        <v>2326</v>
      </c>
      <c r="C923" s="2">
        <v>42438.065972222219</v>
      </c>
      <c r="D923" s="7">
        <v>1.712962962962963E-2</v>
      </c>
      <c r="E923">
        <v>819683</v>
      </c>
      <c r="F923" s="6">
        <v>42438</v>
      </c>
      <c r="G923" s="9" t="s">
        <v>2992</v>
      </c>
      <c r="H923" t="str">
        <f t="shared" si="28"/>
        <v>Wednesday</v>
      </c>
      <c r="I923">
        <f t="shared" si="29"/>
        <v>1</v>
      </c>
    </row>
    <row r="924" spans="1:9" x14ac:dyDescent="0.3">
      <c r="A924">
        <v>2368568</v>
      </c>
      <c r="B924" t="s">
        <v>2333</v>
      </c>
      <c r="C924" s="2">
        <v>42444.896527777775</v>
      </c>
      <c r="D924" s="7">
        <v>1.7118055555555556E-2</v>
      </c>
      <c r="E924">
        <v>2368568</v>
      </c>
      <c r="F924" s="6">
        <v>42444</v>
      </c>
      <c r="G924" s="9" t="s">
        <v>2993</v>
      </c>
      <c r="H924" t="str">
        <f t="shared" si="28"/>
        <v>Friday</v>
      </c>
      <c r="I924">
        <f t="shared" si="29"/>
        <v>21</v>
      </c>
    </row>
    <row r="925" spans="1:9" x14ac:dyDescent="0.3">
      <c r="A925">
        <v>833576</v>
      </c>
      <c r="B925" t="s">
        <v>2330</v>
      </c>
      <c r="C925" s="2">
        <v>42431.635416666664</v>
      </c>
      <c r="D925" s="7">
        <v>1.7118055555555556E-2</v>
      </c>
      <c r="E925">
        <v>833576</v>
      </c>
      <c r="F925" s="6">
        <v>42431</v>
      </c>
      <c r="G925" s="9" t="s">
        <v>2994</v>
      </c>
      <c r="H925" t="str">
        <f t="shared" si="28"/>
        <v>Monday</v>
      </c>
      <c r="I925">
        <f t="shared" si="29"/>
        <v>15</v>
      </c>
    </row>
    <row r="926" spans="1:9" x14ac:dyDescent="0.3">
      <c r="A926">
        <v>809857</v>
      </c>
      <c r="B926" t="s">
        <v>2333</v>
      </c>
      <c r="C926" s="2">
        <v>42392.445833333331</v>
      </c>
      <c r="D926" s="7">
        <v>1.7083333333333332E-2</v>
      </c>
      <c r="E926">
        <v>809857</v>
      </c>
      <c r="F926" s="6">
        <v>42392</v>
      </c>
      <c r="G926" s="9" t="s">
        <v>2995</v>
      </c>
      <c r="H926" t="str">
        <f t="shared" si="28"/>
        <v>Friday</v>
      </c>
      <c r="I926">
        <f t="shared" si="29"/>
        <v>10</v>
      </c>
    </row>
    <row r="927" spans="1:9" x14ac:dyDescent="0.3">
      <c r="A927">
        <v>809216</v>
      </c>
      <c r="B927" t="s">
        <v>2326</v>
      </c>
      <c r="C927" s="2">
        <v>42440.37777777778</v>
      </c>
      <c r="D927" s="7">
        <v>1.7060185185185185E-2</v>
      </c>
      <c r="E927">
        <v>809216</v>
      </c>
      <c r="F927" s="6">
        <v>42440</v>
      </c>
      <c r="G927" s="9" t="s">
        <v>2996</v>
      </c>
      <c r="H927" t="str">
        <f t="shared" si="28"/>
        <v>Monday</v>
      </c>
      <c r="I927">
        <f t="shared" si="29"/>
        <v>9</v>
      </c>
    </row>
    <row r="928" spans="1:9" x14ac:dyDescent="0.3">
      <c r="A928">
        <v>1107714</v>
      </c>
      <c r="B928" t="s">
        <v>2333</v>
      </c>
      <c r="C928" s="2">
        <v>42394.390277777777</v>
      </c>
      <c r="D928" s="7">
        <v>1.7048611111111112E-2</v>
      </c>
      <c r="E928">
        <v>1107714</v>
      </c>
      <c r="F928" s="6">
        <v>42394</v>
      </c>
      <c r="G928" s="9" t="s">
        <v>2741</v>
      </c>
      <c r="H928" t="str">
        <f t="shared" si="28"/>
        <v>Friday</v>
      </c>
      <c r="I928">
        <f t="shared" si="29"/>
        <v>9</v>
      </c>
    </row>
    <row r="929" spans="1:9" x14ac:dyDescent="0.3">
      <c r="A929">
        <v>940902</v>
      </c>
      <c r="B929" t="s">
        <v>2333</v>
      </c>
      <c r="C929" s="2">
        <v>42454.605555555558</v>
      </c>
      <c r="D929" s="7">
        <v>1.7048611111111112E-2</v>
      </c>
      <c r="E929">
        <v>940902</v>
      </c>
      <c r="F929" s="6">
        <v>42454</v>
      </c>
      <c r="G929" s="9" t="s">
        <v>2474</v>
      </c>
      <c r="H929" t="str">
        <f t="shared" si="28"/>
        <v>Wednesday</v>
      </c>
      <c r="I929">
        <f t="shared" si="29"/>
        <v>14</v>
      </c>
    </row>
    <row r="930" spans="1:9" x14ac:dyDescent="0.3">
      <c r="A930">
        <v>2203599</v>
      </c>
      <c r="B930" t="s">
        <v>2332</v>
      </c>
      <c r="C930" s="2">
        <v>42444.79791666667</v>
      </c>
      <c r="D930" s="7">
        <v>1.7037037037037038E-2</v>
      </c>
      <c r="E930">
        <v>2203599</v>
      </c>
      <c r="F930" s="6">
        <v>42444</v>
      </c>
      <c r="G930" s="9" t="s">
        <v>2997</v>
      </c>
      <c r="H930" t="str">
        <f t="shared" si="28"/>
        <v>Friday</v>
      </c>
      <c r="I930">
        <f t="shared" si="29"/>
        <v>19</v>
      </c>
    </row>
    <row r="931" spans="1:9" x14ac:dyDescent="0.3">
      <c r="A931">
        <v>809820</v>
      </c>
      <c r="B931" t="s">
        <v>2329</v>
      </c>
      <c r="C931" s="2">
        <v>42391.725694444445</v>
      </c>
      <c r="D931" s="7">
        <v>1.7037037037037038E-2</v>
      </c>
      <c r="E931">
        <v>809820</v>
      </c>
      <c r="F931" s="6">
        <v>42391</v>
      </c>
      <c r="G931" s="9" t="s">
        <v>2998</v>
      </c>
      <c r="H931" t="str">
        <f t="shared" si="28"/>
        <v>Wednesday</v>
      </c>
      <c r="I931">
        <f t="shared" si="29"/>
        <v>17</v>
      </c>
    </row>
    <row r="932" spans="1:9" x14ac:dyDescent="0.3">
      <c r="A932">
        <v>2205568</v>
      </c>
      <c r="B932" t="s">
        <v>2326</v>
      </c>
      <c r="C932" s="2">
        <v>42407.213888888888</v>
      </c>
      <c r="D932" s="7">
        <v>1.7002314814814814E-2</v>
      </c>
      <c r="E932">
        <v>2205568</v>
      </c>
      <c r="F932" s="6">
        <v>42407</v>
      </c>
      <c r="G932" s="9" t="s">
        <v>2999</v>
      </c>
      <c r="H932" t="str">
        <f t="shared" si="28"/>
        <v>Sunday</v>
      </c>
      <c r="I932">
        <f t="shared" si="29"/>
        <v>5</v>
      </c>
    </row>
    <row r="933" spans="1:9" x14ac:dyDescent="0.3">
      <c r="A933">
        <v>426407</v>
      </c>
      <c r="B933" t="s">
        <v>2329</v>
      </c>
      <c r="C933" s="2">
        <v>42375.502083333333</v>
      </c>
      <c r="D933" s="7">
        <v>1.6921296296296299E-2</v>
      </c>
      <c r="E933">
        <v>426407</v>
      </c>
      <c r="F933" s="6">
        <v>42375</v>
      </c>
      <c r="G933" s="9" t="s">
        <v>2805</v>
      </c>
      <c r="H933" t="str">
        <f t="shared" si="28"/>
        <v>Monday</v>
      </c>
      <c r="I933">
        <f t="shared" si="29"/>
        <v>12</v>
      </c>
    </row>
    <row r="934" spans="1:9" x14ac:dyDescent="0.3">
      <c r="A934">
        <v>810753</v>
      </c>
      <c r="B934" t="s">
        <v>2332</v>
      </c>
      <c r="C934" s="2">
        <v>42434.857638888891</v>
      </c>
      <c r="D934" s="7">
        <v>1.6921296296296299E-2</v>
      </c>
      <c r="E934">
        <v>810753</v>
      </c>
      <c r="F934" s="6">
        <v>42434</v>
      </c>
      <c r="G934" s="9" t="s">
        <v>3000</v>
      </c>
      <c r="H934" t="str">
        <f t="shared" si="28"/>
        <v>Friday</v>
      </c>
      <c r="I934">
        <f t="shared" si="29"/>
        <v>20</v>
      </c>
    </row>
    <row r="935" spans="1:9" x14ac:dyDescent="0.3">
      <c r="A935">
        <v>902125</v>
      </c>
      <c r="B935" t="s">
        <v>2325</v>
      </c>
      <c r="C935" s="2">
        <v>42456.317361111112</v>
      </c>
      <c r="D935" s="7">
        <v>1.6875000000000001E-2</v>
      </c>
      <c r="E935">
        <v>902125</v>
      </c>
      <c r="F935" s="6">
        <v>42456</v>
      </c>
      <c r="G935" s="9" t="s">
        <v>2572</v>
      </c>
      <c r="H935" t="str">
        <f t="shared" si="28"/>
        <v>Saturday</v>
      </c>
      <c r="I935">
        <f t="shared" si="29"/>
        <v>7</v>
      </c>
    </row>
    <row r="936" spans="1:9" x14ac:dyDescent="0.3">
      <c r="A936">
        <v>867403</v>
      </c>
      <c r="B936" t="s">
        <v>2328</v>
      </c>
      <c r="C936" s="2">
        <v>42436.529166666667</v>
      </c>
      <c r="D936" s="7">
        <v>1.6805555555555556E-2</v>
      </c>
      <c r="E936">
        <v>867403</v>
      </c>
      <c r="F936" s="6">
        <v>42436</v>
      </c>
      <c r="G936" s="9" t="s">
        <v>3001</v>
      </c>
      <c r="H936" t="str">
        <f t="shared" si="28"/>
        <v>Thursday</v>
      </c>
      <c r="I936">
        <f t="shared" si="29"/>
        <v>12</v>
      </c>
    </row>
    <row r="937" spans="1:9" x14ac:dyDescent="0.3">
      <c r="A937">
        <v>771796</v>
      </c>
      <c r="B937" t="s">
        <v>2329</v>
      </c>
      <c r="C937" s="2">
        <v>42456.706944444442</v>
      </c>
      <c r="D937" s="7">
        <v>1.6782407407407409E-2</v>
      </c>
      <c r="E937">
        <v>771796</v>
      </c>
      <c r="F937" s="6">
        <v>42456</v>
      </c>
      <c r="G937" s="9" t="s">
        <v>2481</v>
      </c>
      <c r="H937" t="str">
        <f t="shared" si="28"/>
        <v>Wednesday</v>
      </c>
      <c r="I937">
        <f t="shared" si="29"/>
        <v>16</v>
      </c>
    </row>
    <row r="938" spans="1:9" x14ac:dyDescent="0.3">
      <c r="A938">
        <v>597265</v>
      </c>
      <c r="B938" t="s">
        <v>2333</v>
      </c>
      <c r="C938" s="2">
        <v>42377.563194444447</v>
      </c>
      <c r="D938" s="7">
        <v>1.6736111111111111E-2</v>
      </c>
      <c r="E938">
        <v>597265</v>
      </c>
      <c r="F938" s="6">
        <v>42377</v>
      </c>
      <c r="G938" s="9" t="s">
        <v>2380</v>
      </c>
      <c r="H938" t="str">
        <f t="shared" si="28"/>
        <v>Wednesday</v>
      </c>
      <c r="I938">
        <f t="shared" si="29"/>
        <v>13</v>
      </c>
    </row>
    <row r="939" spans="1:9" x14ac:dyDescent="0.3">
      <c r="A939">
        <v>2360306</v>
      </c>
      <c r="B939" t="s">
        <v>2329</v>
      </c>
      <c r="C939" s="2">
        <v>42383.395833333336</v>
      </c>
      <c r="D939" s="7">
        <v>1.6736111111111111E-2</v>
      </c>
      <c r="E939">
        <v>2360306</v>
      </c>
      <c r="F939" s="6">
        <v>42383</v>
      </c>
      <c r="G939" s="9" t="s">
        <v>2644</v>
      </c>
      <c r="H939" t="str">
        <f t="shared" si="28"/>
        <v>Wednesday</v>
      </c>
      <c r="I939">
        <f t="shared" si="29"/>
        <v>9</v>
      </c>
    </row>
    <row r="940" spans="1:9" x14ac:dyDescent="0.3">
      <c r="A940">
        <v>939846</v>
      </c>
      <c r="B940" t="s">
        <v>2325</v>
      </c>
      <c r="C940" s="2">
        <v>42435.40347222222</v>
      </c>
      <c r="D940" s="7">
        <v>1.6724537037037034E-2</v>
      </c>
      <c r="E940">
        <v>939846</v>
      </c>
      <c r="F940" s="6">
        <v>42435</v>
      </c>
      <c r="G940" s="9" t="s">
        <v>2739</v>
      </c>
      <c r="H940" t="str">
        <f t="shared" si="28"/>
        <v>Thursday</v>
      </c>
      <c r="I940">
        <f t="shared" si="29"/>
        <v>9</v>
      </c>
    </row>
    <row r="941" spans="1:9" x14ac:dyDescent="0.3">
      <c r="A941">
        <v>2406529</v>
      </c>
      <c r="B941" t="s">
        <v>2330</v>
      </c>
      <c r="C941" s="2">
        <v>42440.647222222222</v>
      </c>
      <c r="D941" s="7">
        <v>1.6701388888888891E-2</v>
      </c>
      <c r="E941">
        <v>2406529</v>
      </c>
      <c r="F941" s="6">
        <v>42440</v>
      </c>
      <c r="G941" s="9" t="s">
        <v>2394</v>
      </c>
      <c r="H941" t="str">
        <f t="shared" si="28"/>
        <v>Friday</v>
      </c>
      <c r="I941">
        <f t="shared" si="29"/>
        <v>15</v>
      </c>
    </row>
    <row r="942" spans="1:9" x14ac:dyDescent="0.3">
      <c r="A942">
        <v>2204601</v>
      </c>
      <c r="B942" t="s">
        <v>2329</v>
      </c>
      <c r="C942" s="2">
        <v>42441.290972222225</v>
      </c>
      <c r="D942" s="7">
        <v>1.6689814814814817E-2</v>
      </c>
      <c r="E942">
        <v>2204601</v>
      </c>
      <c r="F942" s="6">
        <v>42441</v>
      </c>
      <c r="G942" s="9" t="s">
        <v>3002</v>
      </c>
      <c r="H942" t="str">
        <f t="shared" si="28"/>
        <v>Saturday</v>
      </c>
      <c r="I942">
        <f t="shared" si="29"/>
        <v>6</v>
      </c>
    </row>
    <row r="943" spans="1:9" x14ac:dyDescent="0.3">
      <c r="A943">
        <v>772921</v>
      </c>
      <c r="B943" t="s">
        <v>2331</v>
      </c>
      <c r="C943" s="2">
        <v>42414.298611111109</v>
      </c>
      <c r="D943" s="7">
        <v>1.6689814814814817E-2</v>
      </c>
      <c r="E943">
        <v>772921</v>
      </c>
      <c r="F943" s="6">
        <v>42414</v>
      </c>
      <c r="G943" s="9" t="s">
        <v>3003</v>
      </c>
      <c r="H943" t="str">
        <f t="shared" si="28"/>
        <v>Monday</v>
      </c>
      <c r="I943">
        <f t="shared" si="29"/>
        <v>7</v>
      </c>
    </row>
    <row r="944" spans="1:9" x14ac:dyDescent="0.3">
      <c r="A944">
        <v>941427</v>
      </c>
      <c r="B944" t="s">
        <v>2332</v>
      </c>
      <c r="C944" s="2">
        <v>42378.306250000001</v>
      </c>
      <c r="D944" s="7">
        <v>1.6672453703703703E-2</v>
      </c>
      <c r="E944">
        <v>941427</v>
      </c>
      <c r="F944" s="6">
        <v>42378</v>
      </c>
      <c r="G944" s="9" t="s">
        <v>3004</v>
      </c>
      <c r="H944" t="str">
        <f t="shared" si="28"/>
        <v>Wednesday</v>
      </c>
      <c r="I944">
        <f t="shared" si="29"/>
        <v>7</v>
      </c>
    </row>
    <row r="945" spans="1:9" x14ac:dyDescent="0.3">
      <c r="A945">
        <v>808961</v>
      </c>
      <c r="B945" t="s">
        <v>2331</v>
      </c>
      <c r="C945" s="2">
        <v>42420.07708333333</v>
      </c>
      <c r="D945" s="7">
        <v>1.6666666666666666E-2</v>
      </c>
      <c r="E945">
        <v>808961</v>
      </c>
      <c r="F945" s="6">
        <v>42420</v>
      </c>
      <c r="G945" s="9" t="s">
        <v>3005</v>
      </c>
      <c r="H945" t="str">
        <f t="shared" si="28"/>
        <v>Friday</v>
      </c>
      <c r="I945">
        <f t="shared" si="29"/>
        <v>1</v>
      </c>
    </row>
    <row r="946" spans="1:9" x14ac:dyDescent="0.3">
      <c r="A946">
        <v>773090</v>
      </c>
      <c r="B946" t="s">
        <v>2324</v>
      </c>
      <c r="C946" s="2">
        <v>42407.665277777778</v>
      </c>
      <c r="D946" s="7">
        <v>1.6666666666666666E-2</v>
      </c>
      <c r="E946">
        <v>773090</v>
      </c>
      <c r="F946" s="6">
        <v>42407</v>
      </c>
      <c r="G946" s="9" t="s">
        <v>3006</v>
      </c>
      <c r="H946" t="str">
        <f t="shared" si="28"/>
        <v>Tuesday</v>
      </c>
      <c r="I946">
        <f t="shared" si="29"/>
        <v>15</v>
      </c>
    </row>
    <row r="947" spans="1:9" x14ac:dyDescent="0.3">
      <c r="A947">
        <v>604198</v>
      </c>
      <c r="B947" t="s">
        <v>2331</v>
      </c>
      <c r="C947" s="2">
        <v>42392.670138888891</v>
      </c>
      <c r="D947" s="7">
        <v>1.6608796296296299E-2</v>
      </c>
      <c r="E947">
        <v>604198</v>
      </c>
      <c r="F947" s="6">
        <v>42392</v>
      </c>
      <c r="G947" s="9" t="s">
        <v>2785</v>
      </c>
      <c r="H947" t="str">
        <f t="shared" si="28"/>
        <v>Saturday</v>
      </c>
      <c r="I947">
        <f t="shared" si="29"/>
        <v>16</v>
      </c>
    </row>
    <row r="948" spans="1:9" x14ac:dyDescent="0.3">
      <c r="A948">
        <v>773458</v>
      </c>
      <c r="B948" t="s">
        <v>2330</v>
      </c>
      <c r="C948" s="2">
        <v>42448.70208333333</v>
      </c>
      <c r="D948" s="7">
        <v>1.6562500000000001E-2</v>
      </c>
      <c r="E948">
        <v>773458</v>
      </c>
      <c r="F948" s="6">
        <v>42448</v>
      </c>
      <c r="G948" s="9" t="s">
        <v>2496</v>
      </c>
      <c r="H948" t="str">
        <f t="shared" si="28"/>
        <v>Saturday</v>
      </c>
      <c r="I948">
        <f t="shared" si="29"/>
        <v>16</v>
      </c>
    </row>
    <row r="949" spans="1:9" x14ac:dyDescent="0.3">
      <c r="A949">
        <v>882721</v>
      </c>
      <c r="B949" t="s">
        <v>2328</v>
      </c>
      <c r="C949" s="2">
        <v>42448.254166666666</v>
      </c>
      <c r="D949" s="7">
        <v>1.6550925925925924E-2</v>
      </c>
      <c r="E949">
        <v>882721</v>
      </c>
      <c r="F949" s="6">
        <v>42448</v>
      </c>
      <c r="G949" s="9" t="s">
        <v>3007</v>
      </c>
      <c r="H949" t="str">
        <f t="shared" si="28"/>
        <v>Saturday</v>
      </c>
      <c r="I949">
        <f t="shared" si="29"/>
        <v>6</v>
      </c>
    </row>
    <row r="950" spans="1:9" x14ac:dyDescent="0.3">
      <c r="A950">
        <v>809035</v>
      </c>
      <c r="B950" t="s">
        <v>2329</v>
      </c>
      <c r="C950" s="2">
        <v>42377.157638888886</v>
      </c>
      <c r="D950" s="7">
        <v>1.6527777777777777E-2</v>
      </c>
      <c r="E950">
        <v>809035</v>
      </c>
      <c r="F950" s="6">
        <v>42377</v>
      </c>
      <c r="G950" s="9" t="s">
        <v>3008</v>
      </c>
      <c r="H950" t="str">
        <f t="shared" si="28"/>
        <v>Tuesday</v>
      </c>
      <c r="I950">
        <f t="shared" si="29"/>
        <v>3</v>
      </c>
    </row>
    <row r="951" spans="1:9" x14ac:dyDescent="0.3">
      <c r="A951">
        <v>809056</v>
      </c>
      <c r="B951" t="s">
        <v>2330</v>
      </c>
      <c r="C951" s="2">
        <v>42421.636805555558</v>
      </c>
      <c r="D951" s="7">
        <v>1.6527777777777777E-2</v>
      </c>
      <c r="E951">
        <v>809056</v>
      </c>
      <c r="F951" s="6">
        <v>42421</v>
      </c>
      <c r="G951" s="9" t="s">
        <v>2955</v>
      </c>
      <c r="H951" t="str">
        <f t="shared" si="28"/>
        <v>Tuesday</v>
      </c>
      <c r="I951">
        <f t="shared" si="29"/>
        <v>15</v>
      </c>
    </row>
    <row r="952" spans="1:9" x14ac:dyDescent="0.3">
      <c r="A952">
        <v>867283</v>
      </c>
      <c r="B952" t="s">
        <v>2328</v>
      </c>
      <c r="C952" s="2">
        <v>42459.444444444445</v>
      </c>
      <c r="D952" s="7">
        <v>1.6527777777777777E-2</v>
      </c>
      <c r="E952">
        <v>867283</v>
      </c>
      <c r="F952" s="6">
        <v>42459</v>
      </c>
      <c r="G952" s="9" t="s">
        <v>2649</v>
      </c>
      <c r="H952" t="str">
        <f t="shared" si="28"/>
        <v>Wednesday</v>
      </c>
      <c r="I952">
        <f t="shared" si="29"/>
        <v>10</v>
      </c>
    </row>
    <row r="953" spans="1:9" x14ac:dyDescent="0.3">
      <c r="A953">
        <v>788999</v>
      </c>
      <c r="B953" t="s">
        <v>2325</v>
      </c>
      <c r="C953" s="2">
        <v>42448.706250000003</v>
      </c>
      <c r="D953" s="7">
        <v>1.650462962962963E-2</v>
      </c>
      <c r="E953">
        <v>788999</v>
      </c>
      <c r="F953" s="6">
        <v>42448</v>
      </c>
      <c r="G953" s="9" t="s">
        <v>2899</v>
      </c>
      <c r="H953" t="str">
        <f t="shared" si="28"/>
        <v>Sunday</v>
      </c>
      <c r="I953">
        <f t="shared" si="29"/>
        <v>16</v>
      </c>
    </row>
    <row r="954" spans="1:9" x14ac:dyDescent="0.3">
      <c r="A954">
        <v>810547</v>
      </c>
      <c r="B954" t="s">
        <v>2330</v>
      </c>
      <c r="C954" s="2">
        <v>42383.555555555555</v>
      </c>
      <c r="D954" s="7">
        <v>1.6493055555555556E-2</v>
      </c>
      <c r="E954">
        <v>810547</v>
      </c>
      <c r="F954" s="6">
        <v>42383</v>
      </c>
      <c r="G954" s="9" t="s">
        <v>2624</v>
      </c>
      <c r="H954" t="str">
        <f t="shared" si="28"/>
        <v>Tuesday</v>
      </c>
      <c r="I954">
        <f t="shared" si="29"/>
        <v>13</v>
      </c>
    </row>
    <row r="955" spans="1:9" x14ac:dyDescent="0.3">
      <c r="A955">
        <v>832405</v>
      </c>
      <c r="B955" t="s">
        <v>2331</v>
      </c>
      <c r="C955" s="2">
        <v>42455.831250000003</v>
      </c>
      <c r="D955" s="7">
        <v>1.6469907407407405E-2</v>
      </c>
      <c r="E955">
        <v>832405</v>
      </c>
      <c r="F955" s="6">
        <v>42455</v>
      </c>
      <c r="G955" s="9" t="s">
        <v>2478</v>
      </c>
      <c r="H955" t="str">
        <f t="shared" si="28"/>
        <v>Saturday</v>
      </c>
      <c r="I955">
        <f t="shared" si="29"/>
        <v>19</v>
      </c>
    </row>
    <row r="956" spans="1:9" x14ac:dyDescent="0.3">
      <c r="A956">
        <v>809156</v>
      </c>
      <c r="B956" t="s">
        <v>2330</v>
      </c>
      <c r="C956" s="2">
        <v>42413.13958333333</v>
      </c>
      <c r="D956" s="7">
        <v>1.6458333333333335E-2</v>
      </c>
      <c r="E956">
        <v>809156</v>
      </c>
      <c r="F956" s="6">
        <v>42413</v>
      </c>
      <c r="G956" s="9" t="s">
        <v>3009</v>
      </c>
      <c r="H956" t="str">
        <f t="shared" si="28"/>
        <v>Thursday</v>
      </c>
      <c r="I956">
        <f t="shared" si="29"/>
        <v>3</v>
      </c>
    </row>
    <row r="957" spans="1:9" x14ac:dyDescent="0.3">
      <c r="A957">
        <v>810286</v>
      </c>
      <c r="B957" t="s">
        <v>2328</v>
      </c>
      <c r="C957" s="2">
        <v>42432.318749999999</v>
      </c>
      <c r="D957" s="7">
        <v>1.6435185185185188E-2</v>
      </c>
      <c r="E957">
        <v>810286</v>
      </c>
      <c r="F957" s="6">
        <v>42432</v>
      </c>
      <c r="G957" s="9" t="s">
        <v>2816</v>
      </c>
      <c r="H957" t="str">
        <f t="shared" si="28"/>
        <v>Sunday</v>
      </c>
      <c r="I957">
        <f t="shared" si="29"/>
        <v>7</v>
      </c>
    </row>
    <row r="958" spans="1:9" x14ac:dyDescent="0.3">
      <c r="A958">
        <v>822409</v>
      </c>
      <c r="B958" t="s">
        <v>2328</v>
      </c>
      <c r="C958" s="2">
        <v>42431.575694444444</v>
      </c>
      <c r="D958" s="7">
        <v>1.6435185185185188E-2</v>
      </c>
      <c r="E958">
        <v>822409</v>
      </c>
      <c r="F958" s="6">
        <v>42431</v>
      </c>
      <c r="G958" s="9" t="s">
        <v>2732</v>
      </c>
      <c r="H958" t="str">
        <f t="shared" si="28"/>
        <v>Saturday</v>
      </c>
      <c r="I958">
        <f t="shared" si="29"/>
        <v>13</v>
      </c>
    </row>
    <row r="959" spans="1:9" x14ac:dyDescent="0.3">
      <c r="A959">
        <v>822377</v>
      </c>
      <c r="B959" t="s">
        <v>2330</v>
      </c>
      <c r="C959" s="2">
        <v>42436.402083333334</v>
      </c>
      <c r="D959" s="7">
        <v>1.6423611111111111E-2</v>
      </c>
      <c r="E959">
        <v>822377</v>
      </c>
      <c r="F959" s="6">
        <v>42436</v>
      </c>
      <c r="G959" s="9" t="s">
        <v>3010</v>
      </c>
      <c r="H959" t="str">
        <f t="shared" si="28"/>
        <v>Tuesday</v>
      </c>
      <c r="I959">
        <f t="shared" si="29"/>
        <v>9</v>
      </c>
    </row>
    <row r="960" spans="1:9" x14ac:dyDescent="0.3">
      <c r="A960">
        <v>859311</v>
      </c>
      <c r="B960" t="s">
        <v>2333</v>
      </c>
      <c r="C960" s="2">
        <v>42439.794444444444</v>
      </c>
      <c r="D960" s="7">
        <v>1.638888888888889E-2</v>
      </c>
      <c r="E960">
        <v>859311</v>
      </c>
      <c r="F960" s="6">
        <v>42439</v>
      </c>
      <c r="G960" s="9" t="s">
        <v>2848</v>
      </c>
      <c r="H960" t="str">
        <f t="shared" si="28"/>
        <v>Thursday</v>
      </c>
      <c r="I960">
        <f t="shared" si="29"/>
        <v>19</v>
      </c>
    </row>
    <row r="961" spans="1:9" x14ac:dyDescent="0.3">
      <c r="A961">
        <v>809204</v>
      </c>
      <c r="B961" t="s">
        <v>2328</v>
      </c>
      <c r="C961" s="2">
        <v>42458.708333333336</v>
      </c>
      <c r="D961" s="7">
        <v>1.638888888888889E-2</v>
      </c>
      <c r="E961">
        <v>809204</v>
      </c>
      <c r="F961" s="6">
        <v>42458</v>
      </c>
      <c r="G961" s="9" t="s">
        <v>2409</v>
      </c>
      <c r="H961" t="str">
        <f t="shared" si="28"/>
        <v>Wednesday</v>
      </c>
      <c r="I961">
        <f t="shared" si="29"/>
        <v>17</v>
      </c>
    </row>
    <row r="962" spans="1:9" x14ac:dyDescent="0.3">
      <c r="A962">
        <v>805337</v>
      </c>
      <c r="B962" t="s">
        <v>2330</v>
      </c>
      <c r="C962" s="2">
        <v>42398.686805555553</v>
      </c>
      <c r="D962" s="7">
        <v>1.638888888888889E-2</v>
      </c>
      <c r="E962">
        <v>805337</v>
      </c>
      <c r="F962" s="6">
        <v>42398</v>
      </c>
      <c r="G962" s="9" t="s">
        <v>3011</v>
      </c>
      <c r="H962" t="str">
        <f t="shared" ref="H962:H1025" si="30">TEXT(A962,"dddd")</f>
        <v>Sunday</v>
      </c>
      <c r="I962">
        <f t="shared" ref="I962:I1025" si="31">HOUR(G962)</f>
        <v>16</v>
      </c>
    </row>
    <row r="963" spans="1:9" x14ac:dyDescent="0.3">
      <c r="A963">
        <v>789144</v>
      </c>
      <c r="B963" t="s">
        <v>2328</v>
      </c>
      <c r="C963" s="2">
        <v>42441.709027777775</v>
      </c>
      <c r="D963" s="7">
        <v>1.636574074074074E-2</v>
      </c>
      <c r="E963">
        <v>789144</v>
      </c>
      <c r="F963" s="6">
        <v>42441</v>
      </c>
      <c r="G963" s="9" t="s">
        <v>2696</v>
      </c>
      <c r="H963" t="str">
        <f t="shared" si="30"/>
        <v>Friday</v>
      </c>
      <c r="I963">
        <f t="shared" si="31"/>
        <v>17</v>
      </c>
    </row>
    <row r="964" spans="1:9" x14ac:dyDescent="0.3">
      <c r="A964">
        <v>771941</v>
      </c>
      <c r="B964" t="s">
        <v>2330</v>
      </c>
      <c r="C964" s="2">
        <v>42380.155555555553</v>
      </c>
      <c r="D964" s="7">
        <v>1.6354166666666666E-2</v>
      </c>
      <c r="E964">
        <v>771941</v>
      </c>
      <c r="F964" s="6">
        <v>42380</v>
      </c>
      <c r="G964" s="9" t="s">
        <v>3012</v>
      </c>
      <c r="H964" t="str">
        <f t="shared" si="30"/>
        <v>Monday</v>
      </c>
      <c r="I964">
        <f t="shared" si="31"/>
        <v>3</v>
      </c>
    </row>
    <row r="965" spans="1:9" x14ac:dyDescent="0.3">
      <c r="A965">
        <v>2092023</v>
      </c>
      <c r="B965" t="s">
        <v>2330</v>
      </c>
      <c r="C965" s="2">
        <v>42372.662499999999</v>
      </c>
      <c r="D965" s="7">
        <v>1.6354166666666666E-2</v>
      </c>
      <c r="E965">
        <v>2092023</v>
      </c>
      <c r="F965" s="6">
        <v>42372</v>
      </c>
      <c r="G965" s="9" t="s">
        <v>2737</v>
      </c>
      <c r="H965" t="str">
        <f t="shared" si="30"/>
        <v>Tuesday</v>
      </c>
      <c r="I965">
        <f t="shared" si="31"/>
        <v>15</v>
      </c>
    </row>
    <row r="966" spans="1:9" x14ac:dyDescent="0.3">
      <c r="A966">
        <v>832127</v>
      </c>
      <c r="B966" t="s">
        <v>2328</v>
      </c>
      <c r="C966" s="2">
        <v>42431.510416666664</v>
      </c>
      <c r="D966" s="7">
        <v>1.6342592592592593E-2</v>
      </c>
      <c r="E966">
        <v>832127</v>
      </c>
      <c r="F966" s="6">
        <v>42431</v>
      </c>
      <c r="G966" s="9" t="s">
        <v>2877</v>
      </c>
      <c r="H966" t="str">
        <f t="shared" si="30"/>
        <v>Monday</v>
      </c>
      <c r="I966">
        <f t="shared" si="31"/>
        <v>12</v>
      </c>
    </row>
    <row r="967" spans="1:9" x14ac:dyDescent="0.3">
      <c r="A967">
        <v>819799</v>
      </c>
      <c r="B967" t="s">
        <v>2325</v>
      </c>
      <c r="C967" s="2">
        <v>42430.459722222222</v>
      </c>
      <c r="D967" s="7">
        <v>1.6296296296296295E-2</v>
      </c>
      <c r="E967">
        <v>819799</v>
      </c>
      <c r="F967" s="6">
        <v>42430</v>
      </c>
      <c r="G967" s="9" t="s">
        <v>2546</v>
      </c>
      <c r="H967" t="str">
        <f t="shared" si="30"/>
        <v>Sunday</v>
      </c>
      <c r="I967">
        <f t="shared" si="31"/>
        <v>11</v>
      </c>
    </row>
    <row r="968" spans="1:9" x14ac:dyDescent="0.3">
      <c r="A968">
        <v>772932</v>
      </c>
      <c r="B968" t="s">
        <v>2332</v>
      </c>
      <c r="C968" s="2">
        <v>42411.538888888892</v>
      </c>
      <c r="D968" s="7">
        <v>1.6278935185185184E-2</v>
      </c>
      <c r="E968">
        <v>772932</v>
      </c>
      <c r="F968" s="6">
        <v>42411</v>
      </c>
      <c r="G968" s="9" t="s">
        <v>3013</v>
      </c>
      <c r="H968" t="str">
        <f t="shared" si="30"/>
        <v>Friday</v>
      </c>
      <c r="I968">
        <f t="shared" si="31"/>
        <v>12</v>
      </c>
    </row>
    <row r="969" spans="1:9" x14ac:dyDescent="0.3">
      <c r="A969">
        <v>907845</v>
      </c>
      <c r="B969" t="s">
        <v>2325</v>
      </c>
      <c r="C969" s="2">
        <v>42455.22152777778</v>
      </c>
      <c r="D969" s="7">
        <v>1.6273148148148148E-2</v>
      </c>
      <c r="E969">
        <v>907845</v>
      </c>
      <c r="F969" s="6">
        <v>42455</v>
      </c>
      <c r="G969" s="9" t="s">
        <v>3014</v>
      </c>
      <c r="H969" t="str">
        <f t="shared" si="30"/>
        <v>Sunday</v>
      </c>
      <c r="I969">
        <f t="shared" si="31"/>
        <v>5</v>
      </c>
    </row>
    <row r="970" spans="1:9" x14ac:dyDescent="0.3">
      <c r="A970">
        <v>820513</v>
      </c>
      <c r="B970" t="s">
        <v>2324</v>
      </c>
      <c r="C970" s="2">
        <v>42432.226388888892</v>
      </c>
      <c r="D970" s="7">
        <v>1.622685185185185E-2</v>
      </c>
      <c r="E970">
        <v>820513</v>
      </c>
      <c r="F970" s="6">
        <v>42432</v>
      </c>
      <c r="G970" s="9" t="s">
        <v>2592</v>
      </c>
      <c r="H970" t="str">
        <f t="shared" si="30"/>
        <v>Sunday</v>
      </c>
      <c r="I970">
        <f t="shared" si="31"/>
        <v>5</v>
      </c>
    </row>
    <row r="971" spans="1:9" x14ac:dyDescent="0.3">
      <c r="A971">
        <v>809450</v>
      </c>
      <c r="B971" t="s">
        <v>2330</v>
      </c>
      <c r="C971" s="2">
        <v>42403.544444444444</v>
      </c>
      <c r="D971" s="7">
        <v>1.6180555555555556E-2</v>
      </c>
      <c r="E971">
        <v>809450</v>
      </c>
      <c r="F971" s="6">
        <v>42403</v>
      </c>
      <c r="G971" s="9" t="s">
        <v>3015</v>
      </c>
      <c r="H971" t="str">
        <f t="shared" si="30"/>
        <v>Thursday</v>
      </c>
      <c r="I971">
        <f t="shared" si="31"/>
        <v>13</v>
      </c>
    </row>
    <row r="972" spans="1:9" x14ac:dyDescent="0.3">
      <c r="A972">
        <v>533013</v>
      </c>
      <c r="B972" t="s">
        <v>2329</v>
      </c>
      <c r="C972" s="2">
        <v>42390.436111111114</v>
      </c>
      <c r="D972" s="7">
        <v>1.6157407407407409E-2</v>
      </c>
      <c r="E972">
        <v>533013</v>
      </c>
      <c r="F972" s="6">
        <v>42390</v>
      </c>
      <c r="G972" s="9" t="s">
        <v>2839</v>
      </c>
      <c r="H972" t="str">
        <f t="shared" si="30"/>
        <v>Thursday</v>
      </c>
      <c r="I972">
        <f t="shared" si="31"/>
        <v>10</v>
      </c>
    </row>
    <row r="973" spans="1:9" x14ac:dyDescent="0.3">
      <c r="A973">
        <v>810774</v>
      </c>
      <c r="B973" t="s">
        <v>2328</v>
      </c>
      <c r="C973" s="2">
        <v>42427.390277777777</v>
      </c>
      <c r="D973" s="7">
        <v>1.6157407407407409E-2</v>
      </c>
      <c r="E973">
        <v>810774</v>
      </c>
      <c r="F973" s="6">
        <v>42427</v>
      </c>
      <c r="G973" s="9" t="s">
        <v>2741</v>
      </c>
      <c r="H973" t="str">
        <f t="shared" si="30"/>
        <v>Friday</v>
      </c>
      <c r="I973">
        <f t="shared" si="31"/>
        <v>9</v>
      </c>
    </row>
    <row r="974" spans="1:9" x14ac:dyDescent="0.3">
      <c r="A974">
        <v>820627</v>
      </c>
      <c r="B974" t="s">
        <v>2330</v>
      </c>
      <c r="C974" s="2">
        <v>42439.01666666667</v>
      </c>
      <c r="D974" s="7">
        <v>1.6145833333333335E-2</v>
      </c>
      <c r="E974">
        <v>820627</v>
      </c>
      <c r="F974" s="6">
        <v>42439</v>
      </c>
      <c r="G974" s="9" t="s">
        <v>2387</v>
      </c>
      <c r="H974" t="str">
        <f t="shared" si="30"/>
        <v>Tuesday</v>
      </c>
      <c r="I974">
        <f t="shared" si="31"/>
        <v>0</v>
      </c>
    </row>
    <row r="975" spans="1:9" x14ac:dyDescent="0.3">
      <c r="A975">
        <v>2370806</v>
      </c>
      <c r="B975" t="s">
        <v>2330</v>
      </c>
      <c r="C975" s="2">
        <v>42436.788194444445</v>
      </c>
      <c r="D975" s="7">
        <v>1.6111111111111111E-2</v>
      </c>
      <c r="E975">
        <v>2370806</v>
      </c>
      <c r="F975" s="6">
        <v>42436</v>
      </c>
      <c r="G975" s="9" t="s">
        <v>2639</v>
      </c>
      <c r="H975" t="str">
        <f t="shared" si="30"/>
        <v>Wednesday</v>
      </c>
      <c r="I975">
        <f t="shared" si="31"/>
        <v>18</v>
      </c>
    </row>
    <row r="976" spans="1:9" x14ac:dyDescent="0.3">
      <c r="A976">
        <v>773149</v>
      </c>
      <c r="B976" t="s">
        <v>2330</v>
      </c>
      <c r="C976" s="2">
        <v>42430.832638888889</v>
      </c>
      <c r="D976" s="7">
        <v>1.6111111111111111E-2</v>
      </c>
      <c r="E976">
        <v>773149</v>
      </c>
      <c r="F976" s="6">
        <v>42430</v>
      </c>
      <c r="G976" s="9" t="s">
        <v>2415</v>
      </c>
      <c r="H976" t="str">
        <f t="shared" si="30"/>
        <v>Friday</v>
      </c>
      <c r="I976">
        <f t="shared" si="31"/>
        <v>19</v>
      </c>
    </row>
    <row r="977" spans="1:9" x14ac:dyDescent="0.3">
      <c r="A977">
        <v>777814</v>
      </c>
      <c r="B977" t="s">
        <v>2332</v>
      </c>
      <c r="C977" s="2">
        <v>42382.873611111114</v>
      </c>
      <c r="D977" s="7">
        <v>1.6099537037037037E-2</v>
      </c>
      <c r="E977">
        <v>777814</v>
      </c>
      <c r="F977" s="6">
        <v>42382</v>
      </c>
      <c r="G977" s="9" t="s">
        <v>3016</v>
      </c>
      <c r="H977" t="str">
        <f t="shared" si="30"/>
        <v>Monday</v>
      </c>
      <c r="I977">
        <f t="shared" si="31"/>
        <v>20</v>
      </c>
    </row>
    <row r="978" spans="1:9" x14ac:dyDescent="0.3">
      <c r="A978">
        <v>2422954</v>
      </c>
      <c r="B978" t="s">
        <v>2330</v>
      </c>
      <c r="C978" s="2">
        <v>42382.251388888886</v>
      </c>
      <c r="D978" s="7">
        <v>1.607638888888889E-2</v>
      </c>
      <c r="E978">
        <v>2384970</v>
      </c>
      <c r="F978" s="6">
        <v>42382</v>
      </c>
      <c r="G978" s="9" t="s">
        <v>3017</v>
      </c>
      <c r="H978" t="str">
        <f t="shared" si="30"/>
        <v>Monday</v>
      </c>
      <c r="I978">
        <f t="shared" si="31"/>
        <v>6</v>
      </c>
    </row>
    <row r="979" spans="1:9" x14ac:dyDescent="0.3">
      <c r="A979">
        <v>808930</v>
      </c>
      <c r="B979" t="s">
        <v>2328</v>
      </c>
      <c r="C979" s="2">
        <v>42459.513194444444</v>
      </c>
      <c r="D979" s="7">
        <v>1.6064814814814813E-2</v>
      </c>
      <c r="E979">
        <v>808930</v>
      </c>
      <c r="F979" s="6">
        <v>42459</v>
      </c>
      <c r="G979" s="9" t="s">
        <v>2391</v>
      </c>
      <c r="H979" t="str">
        <f t="shared" si="30"/>
        <v>Tuesday</v>
      </c>
      <c r="I979">
        <f t="shared" si="31"/>
        <v>12</v>
      </c>
    </row>
    <row r="980" spans="1:9" x14ac:dyDescent="0.3">
      <c r="A980">
        <v>809056</v>
      </c>
      <c r="B980" t="s">
        <v>2330</v>
      </c>
      <c r="C980" s="2">
        <v>42375.810416666667</v>
      </c>
      <c r="D980" s="7">
        <v>1.6041666666666666E-2</v>
      </c>
      <c r="E980">
        <v>809056</v>
      </c>
      <c r="F980" s="6">
        <v>42375</v>
      </c>
      <c r="G980" s="9" t="s">
        <v>2600</v>
      </c>
      <c r="H980" t="str">
        <f t="shared" si="30"/>
        <v>Tuesday</v>
      </c>
      <c r="I980">
        <f t="shared" si="31"/>
        <v>19</v>
      </c>
    </row>
    <row r="981" spans="1:9" x14ac:dyDescent="0.3">
      <c r="A981">
        <v>770963</v>
      </c>
      <c r="B981" t="s">
        <v>2329</v>
      </c>
      <c r="C981" s="2">
        <v>42453.40625</v>
      </c>
      <c r="D981" s="7">
        <v>1.6018518518518519E-2</v>
      </c>
      <c r="E981">
        <v>770963</v>
      </c>
      <c r="F981" s="6">
        <v>42453</v>
      </c>
      <c r="G981" s="9" t="s">
        <v>3018</v>
      </c>
      <c r="H981" t="str">
        <f t="shared" si="30"/>
        <v>Wednesday</v>
      </c>
      <c r="I981">
        <f t="shared" si="31"/>
        <v>9</v>
      </c>
    </row>
    <row r="982" spans="1:9" x14ac:dyDescent="0.3">
      <c r="A982">
        <v>772988</v>
      </c>
      <c r="B982" t="s">
        <v>2333</v>
      </c>
      <c r="C982" s="2">
        <v>42393.527083333334</v>
      </c>
      <c r="D982" s="7">
        <v>1.6006944444444445E-2</v>
      </c>
      <c r="E982">
        <v>772988</v>
      </c>
      <c r="F982" s="6">
        <v>42393</v>
      </c>
      <c r="G982" s="9" t="s">
        <v>2389</v>
      </c>
      <c r="H982" t="str">
        <f t="shared" si="30"/>
        <v>Friday</v>
      </c>
      <c r="I982">
        <f t="shared" si="31"/>
        <v>12</v>
      </c>
    </row>
    <row r="983" spans="1:9" x14ac:dyDescent="0.3">
      <c r="A983">
        <v>940586</v>
      </c>
      <c r="B983" t="s">
        <v>2326</v>
      </c>
      <c r="C983" s="2">
        <v>42453.006944444445</v>
      </c>
      <c r="D983" s="7">
        <v>1.5995370370370372E-2</v>
      </c>
      <c r="E983">
        <v>940586</v>
      </c>
      <c r="F983" s="6">
        <v>42453</v>
      </c>
      <c r="G983" s="9" t="s">
        <v>3019</v>
      </c>
      <c r="H983" t="str">
        <f t="shared" si="30"/>
        <v>Tuesday</v>
      </c>
      <c r="I983">
        <f t="shared" si="31"/>
        <v>0</v>
      </c>
    </row>
    <row r="984" spans="1:9" x14ac:dyDescent="0.3">
      <c r="A984">
        <v>820544</v>
      </c>
      <c r="B984" t="s">
        <v>2328</v>
      </c>
      <c r="C984" s="2">
        <v>42459.429861111108</v>
      </c>
      <c r="D984" s="7">
        <v>1.5949074074074074E-2</v>
      </c>
      <c r="E984">
        <v>820544</v>
      </c>
      <c r="F984" s="6">
        <v>42459</v>
      </c>
      <c r="G984" s="9" t="s">
        <v>3020</v>
      </c>
      <c r="H984" t="str">
        <f t="shared" si="30"/>
        <v>Wednesday</v>
      </c>
      <c r="I984">
        <f t="shared" si="31"/>
        <v>10</v>
      </c>
    </row>
    <row r="985" spans="1:9" x14ac:dyDescent="0.3">
      <c r="A985">
        <v>892979</v>
      </c>
      <c r="B985" t="s">
        <v>2331</v>
      </c>
      <c r="C985" s="2">
        <v>42455.215277777781</v>
      </c>
      <c r="D985" s="7">
        <v>1.5949074074074074E-2</v>
      </c>
      <c r="E985">
        <v>892979</v>
      </c>
      <c r="F985" s="6">
        <v>42455</v>
      </c>
      <c r="G985" s="9" t="s">
        <v>3021</v>
      </c>
      <c r="H985" t="str">
        <f t="shared" si="30"/>
        <v>Tuesday</v>
      </c>
      <c r="I985">
        <f t="shared" si="31"/>
        <v>5</v>
      </c>
    </row>
    <row r="986" spans="1:9" x14ac:dyDescent="0.3">
      <c r="A986">
        <v>930540</v>
      </c>
      <c r="B986" t="s">
        <v>2330</v>
      </c>
      <c r="C986" s="2">
        <v>42460.837500000001</v>
      </c>
      <c r="D986" s="7">
        <v>1.59375E-2</v>
      </c>
      <c r="E986">
        <v>930540</v>
      </c>
      <c r="F986" s="6">
        <v>42460</v>
      </c>
      <c r="G986" s="9" t="s">
        <v>3022</v>
      </c>
      <c r="H986" t="str">
        <f t="shared" si="30"/>
        <v>Monday</v>
      </c>
      <c r="I986">
        <f t="shared" si="31"/>
        <v>20</v>
      </c>
    </row>
    <row r="987" spans="1:9" x14ac:dyDescent="0.3">
      <c r="A987">
        <v>820335</v>
      </c>
      <c r="B987" t="s">
        <v>2328</v>
      </c>
      <c r="C987" s="2">
        <v>42437.388194444444</v>
      </c>
      <c r="D987" s="7">
        <v>1.5925925925925927E-2</v>
      </c>
      <c r="E987">
        <v>820335</v>
      </c>
      <c r="F987" s="6">
        <v>42437</v>
      </c>
      <c r="G987" s="9" t="s">
        <v>2794</v>
      </c>
      <c r="H987" t="str">
        <f t="shared" si="30"/>
        <v>Thursday</v>
      </c>
      <c r="I987">
        <f t="shared" si="31"/>
        <v>9</v>
      </c>
    </row>
    <row r="988" spans="1:9" x14ac:dyDescent="0.3">
      <c r="A988">
        <v>859872</v>
      </c>
      <c r="B988" t="s">
        <v>2328</v>
      </c>
      <c r="C988" s="2">
        <v>42434.481944444444</v>
      </c>
      <c r="D988" s="7">
        <v>1.5925925925925927E-2</v>
      </c>
      <c r="E988">
        <v>859872</v>
      </c>
      <c r="F988" s="6">
        <v>42434</v>
      </c>
      <c r="G988" s="9" t="s">
        <v>2517</v>
      </c>
      <c r="H988" t="str">
        <f t="shared" si="30"/>
        <v>Friday</v>
      </c>
      <c r="I988">
        <f t="shared" si="31"/>
        <v>11</v>
      </c>
    </row>
    <row r="989" spans="1:9" x14ac:dyDescent="0.3">
      <c r="A989">
        <v>809008</v>
      </c>
      <c r="B989" t="s">
        <v>2332</v>
      </c>
      <c r="C989" s="2">
        <v>42434.42083333333</v>
      </c>
      <c r="D989" s="7">
        <v>1.592013888888889E-2</v>
      </c>
      <c r="E989">
        <v>809008</v>
      </c>
      <c r="F989" s="6">
        <v>42434</v>
      </c>
      <c r="G989" s="9" t="s">
        <v>2599</v>
      </c>
      <c r="H989" t="str">
        <f t="shared" si="30"/>
        <v>Wednesday</v>
      </c>
      <c r="I989">
        <f t="shared" si="31"/>
        <v>10</v>
      </c>
    </row>
    <row r="990" spans="1:9" x14ac:dyDescent="0.3">
      <c r="A990">
        <v>940446</v>
      </c>
      <c r="B990" t="s">
        <v>2331</v>
      </c>
      <c r="C990" s="2">
        <v>42389.859027777777</v>
      </c>
      <c r="D990" s="7">
        <v>1.5902777777777776E-2</v>
      </c>
      <c r="E990">
        <v>940446</v>
      </c>
      <c r="F990" s="6">
        <v>42389</v>
      </c>
      <c r="G990" s="9" t="s">
        <v>2938</v>
      </c>
      <c r="H990" t="str">
        <f t="shared" si="30"/>
        <v>Tuesday</v>
      </c>
      <c r="I990">
        <f t="shared" si="31"/>
        <v>20</v>
      </c>
    </row>
    <row r="991" spans="1:9" x14ac:dyDescent="0.3">
      <c r="A991">
        <v>1107967</v>
      </c>
      <c r="B991" t="s">
        <v>2331</v>
      </c>
      <c r="C991" s="2">
        <v>42458.343055555553</v>
      </c>
      <c r="D991" s="7">
        <v>1.5902777777777776E-2</v>
      </c>
      <c r="E991">
        <v>1107967</v>
      </c>
      <c r="F991" s="6">
        <v>42458</v>
      </c>
      <c r="G991" s="9" t="s">
        <v>2395</v>
      </c>
      <c r="H991" t="str">
        <f t="shared" si="30"/>
        <v>Saturday</v>
      </c>
      <c r="I991">
        <f t="shared" si="31"/>
        <v>8</v>
      </c>
    </row>
    <row r="992" spans="1:9" x14ac:dyDescent="0.3">
      <c r="A992">
        <v>773004</v>
      </c>
      <c r="B992" t="s">
        <v>2333</v>
      </c>
      <c r="C992" s="2">
        <v>42431.556250000001</v>
      </c>
      <c r="D992" s="7">
        <v>1.5902777777777776E-2</v>
      </c>
      <c r="E992">
        <v>773004</v>
      </c>
      <c r="F992" s="6">
        <v>42431</v>
      </c>
      <c r="G992" s="9" t="s">
        <v>3023</v>
      </c>
      <c r="H992" t="str">
        <f t="shared" si="30"/>
        <v>Sunday</v>
      </c>
      <c r="I992">
        <f t="shared" si="31"/>
        <v>13</v>
      </c>
    </row>
    <row r="993" spans="1:9" x14ac:dyDescent="0.3">
      <c r="A993">
        <v>794932</v>
      </c>
      <c r="B993" t="s">
        <v>2328</v>
      </c>
      <c r="C993" s="2">
        <v>42425.353472222225</v>
      </c>
      <c r="D993" s="7">
        <v>1.5902777777777776E-2</v>
      </c>
      <c r="E993">
        <v>794932</v>
      </c>
      <c r="F993" s="6">
        <v>42425</v>
      </c>
      <c r="G993" s="9" t="s">
        <v>3024</v>
      </c>
      <c r="H993" t="str">
        <f t="shared" si="30"/>
        <v>Thursday</v>
      </c>
      <c r="I993">
        <f t="shared" si="31"/>
        <v>8</v>
      </c>
    </row>
    <row r="994" spans="1:9" x14ac:dyDescent="0.3">
      <c r="A994">
        <v>772975</v>
      </c>
      <c r="B994" t="s">
        <v>2333</v>
      </c>
      <c r="C994" s="2">
        <v>42450.259722222225</v>
      </c>
      <c r="D994" s="7">
        <v>1.5868055555555555E-2</v>
      </c>
      <c r="E994">
        <v>772975</v>
      </c>
      <c r="F994" s="6">
        <v>42450</v>
      </c>
      <c r="G994" s="9" t="s">
        <v>2825</v>
      </c>
      <c r="H994" t="str">
        <f t="shared" si="30"/>
        <v>Saturday</v>
      </c>
      <c r="I994">
        <f t="shared" si="31"/>
        <v>6</v>
      </c>
    </row>
    <row r="995" spans="1:9" x14ac:dyDescent="0.3">
      <c r="A995">
        <v>2015326</v>
      </c>
      <c r="B995" t="s">
        <v>2333</v>
      </c>
      <c r="C995" s="2">
        <v>42394.430555555555</v>
      </c>
      <c r="D995" s="7">
        <v>1.5833333333333331E-2</v>
      </c>
      <c r="E995">
        <v>2015326</v>
      </c>
      <c r="F995" s="6">
        <v>42394</v>
      </c>
      <c r="G995" s="9" t="s">
        <v>2420</v>
      </c>
      <c r="H995" t="str">
        <f t="shared" si="30"/>
        <v>Thursday</v>
      </c>
      <c r="I995">
        <f t="shared" si="31"/>
        <v>10</v>
      </c>
    </row>
    <row r="996" spans="1:9" x14ac:dyDescent="0.3">
      <c r="A996">
        <v>893436</v>
      </c>
      <c r="B996" t="s">
        <v>2334</v>
      </c>
      <c r="C996" s="2">
        <v>42443.574305555558</v>
      </c>
      <c r="D996" s="7">
        <v>1.5810185185185184E-2</v>
      </c>
      <c r="E996">
        <v>893436</v>
      </c>
      <c r="F996" s="6">
        <v>42443</v>
      </c>
      <c r="G996" s="9" t="s">
        <v>2668</v>
      </c>
      <c r="H996" t="str">
        <f t="shared" si="30"/>
        <v>Thursday</v>
      </c>
      <c r="I996">
        <f t="shared" si="31"/>
        <v>13</v>
      </c>
    </row>
    <row r="997" spans="1:9" x14ac:dyDescent="0.3">
      <c r="A997">
        <v>789156</v>
      </c>
      <c r="B997" t="s">
        <v>2331</v>
      </c>
      <c r="C997" s="2">
        <v>42385.807638888888</v>
      </c>
      <c r="D997" s="7">
        <v>1.5787037037037037E-2</v>
      </c>
      <c r="E997">
        <v>789156</v>
      </c>
      <c r="F997" s="6">
        <v>42385</v>
      </c>
      <c r="G997" s="9" t="s">
        <v>2830</v>
      </c>
      <c r="H997" t="str">
        <f t="shared" si="30"/>
        <v>Wednesday</v>
      </c>
      <c r="I997">
        <f t="shared" si="31"/>
        <v>19</v>
      </c>
    </row>
    <row r="998" spans="1:9" x14ac:dyDescent="0.3">
      <c r="A998">
        <v>809934</v>
      </c>
      <c r="B998" t="s">
        <v>2333</v>
      </c>
      <c r="C998" s="2">
        <v>42402.510416666664</v>
      </c>
      <c r="D998" s="7">
        <v>1.576388888888889E-2</v>
      </c>
      <c r="E998">
        <v>809934</v>
      </c>
      <c r="F998" s="6">
        <v>42402</v>
      </c>
      <c r="G998" s="9" t="s">
        <v>2877</v>
      </c>
      <c r="H998" t="str">
        <f t="shared" si="30"/>
        <v>Friday</v>
      </c>
      <c r="I998">
        <f t="shared" si="31"/>
        <v>12</v>
      </c>
    </row>
    <row r="999" spans="1:9" x14ac:dyDescent="0.3">
      <c r="A999">
        <v>393552</v>
      </c>
      <c r="B999" t="s">
        <v>2324</v>
      </c>
      <c r="C999" s="2">
        <v>42400.549305555556</v>
      </c>
      <c r="D999" s="7">
        <v>1.5717592592592592E-2</v>
      </c>
      <c r="E999">
        <v>393552</v>
      </c>
      <c r="F999" s="6">
        <v>42400</v>
      </c>
      <c r="G999" s="9" t="s">
        <v>3025</v>
      </c>
      <c r="H999" t="str">
        <f t="shared" si="30"/>
        <v>Thursday</v>
      </c>
      <c r="I999">
        <f t="shared" si="31"/>
        <v>13</v>
      </c>
    </row>
    <row r="1000" spans="1:9" x14ac:dyDescent="0.3">
      <c r="A1000">
        <v>893885</v>
      </c>
      <c r="B1000" t="s">
        <v>2328</v>
      </c>
      <c r="C1000" s="2">
        <v>42458.679861111108</v>
      </c>
      <c r="D1000" s="7">
        <v>1.5717592592592592E-2</v>
      </c>
      <c r="E1000">
        <v>893885</v>
      </c>
      <c r="F1000" s="6">
        <v>42458</v>
      </c>
      <c r="G1000" s="9" t="s">
        <v>3026</v>
      </c>
      <c r="H1000" t="str">
        <f t="shared" si="30"/>
        <v>Friday</v>
      </c>
      <c r="I1000">
        <f t="shared" si="31"/>
        <v>16</v>
      </c>
    </row>
    <row r="1001" spans="1:9" x14ac:dyDescent="0.3">
      <c r="A1001">
        <v>773265</v>
      </c>
      <c r="B1001" t="s">
        <v>2328</v>
      </c>
      <c r="C1001" s="2">
        <v>42452.373611111114</v>
      </c>
      <c r="D1001" s="7">
        <v>1.5717592592592592E-2</v>
      </c>
      <c r="E1001">
        <v>773265</v>
      </c>
      <c r="F1001" s="6">
        <v>42452</v>
      </c>
      <c r="G1001" s="9" t="s">
        <v>2557</v>
      </c>
      <c r="H1001" t="str">
        <f t="shared" si="30"/>
        <v>Tuesday</v>
      </c>
      <c r="I1001">
        <f t="shared" si="31"/>
        <v>8</v>
      </c>
    </row>
    <row r="1002" spans="1:9" x14ac:dyDescent="0.3">
      <c r="A1002">
        <v>764656</v>
      </c>
      <c r="B1002" t="s">
        <v>2329</v>
      </c>
      <c r="C1002" s="2">
        <v>42374.377083333333</v>
      </c>
      <c r="D1002" s="7">
        <v>1.5694444444444445E-2</v>
      </c>
      <c r="E1002">
        <v>764656</v>
      </c>
      <c r="F1002" s="6">
        <v>42374</v>
      </c>
      <c r="G1002" s="9" t="s">
        <v>2833</v>
      </c>
      <c r="H1002" t="str">
        <f t="shared" si="30"/>
        <v>Wednesday</v>
      </c>
      <c r="I1002">
        <f t="shared" si="31"/>
        <v>9</v>
      </c>
    </row>
    <row r="1003" spans="1:9" x14ac:dyDescent="0.3">
      <c r="A1003">
        <v>2000272</v>
      </c>
      <c r="B1003" t="s">
        <v>2330</v>
      </c>
      <c r="C1003" s="2">
        <v>42421.845833333333</v>
      </c>
      <c r="D1003" s="7">
        <v>1.5694444444444445E-2</v>
      </c>
      <c r="E1003">
        <v>2000272</v>
      </c>
      <c r="F1003" s="6">
        <v>42421</v>
      </c>
      <c r="G1003" s="9" t="s">
        <v>2580</v>
      </c>
      <c r="H1003" t="str">
        <f t="shared" si="30"/>
        <v>Sunday</v>
      </c>
      <c r="I1003">
        <f t="shared" si="31"/>
        <v>20</v>
      </c>
    </row>
    <row r="1004" spans="1:9" x14ac:dyDescent="0.3">
      <c r="A1004">
        <v>772451</v>
      </c>
      <c r="B1004" t="s">
        <v>2332</v>
      </c>
      <c r="C1004" s="2">
        <v>42392.922222222223</v>
      </c>
      <c r="D1004" s="7">
        <v>1.5677083333333331E-2</v>
      </c>
      <c r="E1004">
        <v>772451</v>
      </c>
      <c r="F1004" s="6">
        <v>42392</v>
      </c>
      <c r="G1004" s="9" t="s">
        <v>2512</v>
      </c>
      <c r="H1004" t="str">
        <f t="shared" si="30"/>
        <v>Sunday</v>
      </c>
      <c r="I1004">
        <f t="shared" si="31"/>
        <v>22</v>
      </c>
    </row>
    <row r="1005" spans="1:9" x14ac:dyDescent="0.3">
      <c r="A1005">
        <v>2369332</v>
      </c>
      <c r="B1005" t="s">
        <v>2329</v>
      </c>
      <c r="C1005" s="2">
        <v>42453.37222222222</v>
      </c>
      <c r="D1005" s="7">
        <v>1.5671296296296298E-2</v>
      </c>
      <c r="E1005">
        <v>2369332</v>
      </c>
      <c r="F1005" s="6">
        <v>42453</v>
      </c>
      <c r="G1005" s="9" t="s">
        <v>2891</v>
      </c>
      <c r="H1005" t="str">
        <f t="shared" si="30"/>
        <v>Saturday</v>
      </c>
      <c r="I1005">
        <f t="shared" si="31"/>
        <v>8</v>
      </c>
    </row>
    <row r="1006" spans="1:9" x14ac:dyDescent="0.3">
      <c r="A1006">
        <v>2371148</v>
      </c>
      <c r="B1006" t="s">
        <v>2329</v>
      </c>
      <c r="C1006" s="2">
        <v>42385.663194444445</v>
      </c>
      <c r="D1006" s="7">
        <v>1.5671296296296298E-2</v>
      </c>
      <c r="E1006">
        <v>2371148</v>
      </c>
      <c r="F1006" s="6">
        <v>42385</v>
      </c>
      <c r="G1006" s="9" t="s">
        <v>2705</v>
      </c>
      <c r="H1006" t="str">
        <f t="shared" si="30"/>
        <v>Tuesday</v>
      </c>
      <c r="I1006">
        <f t="shared" si="31"/>
        <v>15</v>
      </c>
    </row>
    <row r="1007" spans="1:9" x14ac:dyDescent="0.3">
      <c r="A1007">
        <v>941514</v>
      </c>
      <c r="B1007" t="s">
        <v>2329</v>
      </c>
      <c r="C1007" s="2">
        <v>42455.406944444447</v>
      </c>
      <c r="D1007" s="7">
        <v>1.5671296296296298E-2</v>
      </c>
      <c r="E1007">
        <v>941514</v>
      </c>
      <c r="F1007" s="6">
        <v>42455</v>
      </c>
      <c r="G1007" s="9" t="s">
        <v>2866</v>
      </c>
      <c r="H1007" t="str">
        <f t="shared" si="30"/>
        <v>Saturday</v>
      </c>
      <c r="I1007">
        <f t="shared" si="31"/>
        <v>9</v>
      </c>
    </row>
    <row r="1008" spans="1:9" x14ac:dyDescent="0.3">
      <c r="A1008">
        <v>2091280</v>
      </c>
      <c r="B1008" t="s">
        <v>2331</v>
      </c>
      <c r="C1008" s="2">
        <v>42458.46597222222</v>
      </c>
      <c r="D1008" s="7">
        <v>1.5659722222222224E-2</v>
      </c>
      <c r="E1008">
        <v>2091280</v>
      </c>
      <c r="F1008" s="6">
        <v>42458</v>
      </c>
      <c r="G1008" s="9" t="s">
        <v>3027</v>
      </c>
      <c r="H1008" t="str">
        <f t="shared" si="30"/>
        <v>Monday</v>
      </c>
      <c r="I1008">
        <f t="shared" si="31"/>
        <v>11</v>
      </c>
    </row>
    <row r="1009" spans="1:9" x14ac:dyDescent="0.3">
      <c r="A1009">
        <v>2090836</v>
      </c>
      <c r="B1009" t="s">
        <v>2330</v>
      </c>
      <c r="C1009" s="2">
        <v>42400.636805555558</v>
      </c>
      <c r="D1009" s="7">
        <v>1.5659722222222221E-2</v>
      </c>
      <c r="E1009">
        <v>2090836</v>
      </c>
      <c r="F1009" s="6">
        <v>42400</v>
      </c>
      <c r="G1009" s="9" t="s">
        <v>2955</v>
      </c>
      <c r="H1009" t="str">
        <f t="shared" si="30"/>
        <v>Friday</v>
      </c>
      <c r="I1009">
        <f t="shared" si="31"/>
        <v>15</v>
      </c>
    </row>
    <row r="1010" spans="1:9" x14ac:dyDescent="0.3">
      <c r="A1010">
        <v>891865</v>
      </c>
      <c r="B1010" t="s">
        <v>2329</v>
      </c>
      <c r="C1010" s="2">
        <v>42453.37222222222</v>
      </c>
      <c r="D1010" s="7">
        <v>1.5648148148148151E-2</v>
      </c>
      <c r="E1010">
        <v>891865</v>
      </c>
      <c r="F1010" s="6">
        <v>42453</v>
      </c>
      <c r="G1010" s="9" t="s">
        <v>2891</v>
      </c>
      <c r="H1010" t="str">
        <f t="shared" si="30"/>
        <v>Monday</v>
      </c>
      <c r="I1010">
        <f t="shared" si="31"/>
        <v>8</v>
      </c>
    </row>
    <row r="1011" spans="1:9" x14ac:dyDescent="0.3">
      <c r="A1011">
        <v>1999889</v>
      </c>
      <c r="B1011" t="s">
        <v>2329</v>
      </c>
      <c r="C1011" s="2">
        <v>42416.67083333333</v>
      </c>
      <c r="D1011" s="7">
        <v>1.5625E-2</v>
      </c>
      <c r="E1011">
        <v>1999889</v>
      </c>
      <c r="F1011" s="6">
        <v>42416</v>
      </c>
      <c r="G1011" s="9" t="s">
        <v>2579</v>
      </c>
      <c r="H1011" t="str">
        <f t="shared" si="30"/>
        <v>Tuesday</v>
      </c>
      <c r="I1011">
        <f t="shared" si="31"/>
        <v>16</v>
      </c>
    </row>
    <row r="1012" spans="1:9" x14ac:dyDescent="0.3">
      <c r="A1012">
        <v>809884</v>
      </c>
      <c r="B1012" t="s">
        <v>2330</v>
      </c>
      <c r="C1012" s="2">
        <v>42439.85833333333</v>
      </c>
      <c r="D1012" s="7">
        <v>1.5625E-2</v>
      </c>
      <c r="E1012">
        <v>809884</v>
      </c>
      <c r="F1012" s="6">
        <v>42439</v>
      </c>
      <c r="G1012" s="9" t="s">
        <v>2863</v>
      </c>
      <c r="H1012" t="str">
        <f t="shared" si="30"/>
        <v>Thursday</v>
      </c>
      <c r="I1012">
        <f t="shared" si="31"/>
        <v>20</v>
      </c>
    </row>
    <row r="1013" spans="1:9" x14ac:dyDescent="0.3">
      <c r="A1013">
        <v>2021359</v>
      </c>
      <c r="B1013" t="s">
        <v>2325</v>
      </c>
      <c r="C1013" s="2">
        <v>42433.001388888886</v>
      </c>
      <c r="D1013" s="7">
        <v>1.5613425925925926E-2</v>
      </c>
      <c r="E1013">
        <v>2021359</v>
      </c>
      <c r="F1013" s="6">
        <v>42433</v>
      </c>
      <c r="G1013" s="9" t="s">
        <v>2902</v>
      </c>
      <c r="H1013" t="str">
        <f t="shared" si="30"/>
        <v>Wednesday</v>
      </c>
      <c r="I1013">
        <f t="shared" si="31"/>
        <v>0</v>
      </c>
    </row>
    <row r="1014" spans="1:9" x14ac:dyDescent="0.3">
      <c r="A1014">
        <v>2406529</v>
      </c>
      <c r="B1014" t="s">
        <v>2330</v>
      </c>
      <c r="C1014" s="2">
        <v>42382.617361111108</v>
      </c>
      <c r="D1014" s="7">
        <v>1.5590277777777779E-2</v>
      </c>
      <c r="E1014">
        <v>2406529</v>
      </c>
      <c r="F1014" s="6">
        <v>42382</v>
      </c>
      <c r="G1014" s="9" t="s">
        <v>2423</v>
      </c>
      <c r="H1014" t="str">
        <f t="shared" si="30"/>
        <v>Friday</v>
      </c>
      <c r="I1014">
        <f t="shared" si="31"/>
        <v>14</v>
      </c>
    </row>
    <row r="1015" spans="1:9" x14ac:dyDescent="0.3">
      <c r="A1015">
        <v>868093</v>
      </c>
      <c r="B1015" t="s">
        <v>2326</v>
      </c>
      <c r="C1015" s="2">
        <v>42442.693055555559</v>
      </c>
      <c r="D1015" s="7">
        <v>1.5590277777777778E-2</v>
      </c>
      <c r="E1015">
        <v>868093</v>
      </c>
      <c r="F1015" s="6">
        <v>42442</v>
      </c>
      <c r="G1015" s="9" t="s">
        <v>3028</v>
      </c>
      <c r="H1015" t="str">
        <f t="shared" si="30"/>
        <v>Monday</v>
      </c>
      <c r="I1015">
        <f t="shared" si="31"/>
        <v>16</v>
      </c>
    </row>
    <row r="1016" spans="1:9" x14ac:dyDescent="0.3">
      <c r="A1016">
        <v>831789</v>
      </c>
      <c r="B1016" t="s">
        <v>2330</v>
      </c>
      <c r="C1016" s="2">
        <v>42432.956944444442</v>
      </c>
      <c r="D1016" s="7">
        <v>1.5555555555555555E-2</v>
      </c>
      <c r="E1016">
        <v>831789</v>
      </c>
      <c r="F1016" s="6">
        <v>42432</v>
      </c>
      <c r="G1016" s="9" t="s">
        <v>3029</v>
      </c>
      <c r="H1016" t="str">
        <f t="shared" si="30"/>
        <v>Saturday</v>
      </c>
      <c r="I1016">
        <f t="shared" si="31"/>
        <v>22</v>
      </c>
    </row>
    <row r="1017" spans="1:9" x14ac:dyDescent="0.3">
      <c r="A1017">
        <v>772919</v>
      </c>
      <c r="B1017" t="s">
        <v>2329</v>
      </c>
      <c r="C1017" s="2">
        <v>42374.844444444447</v>
      </c>
      <c r="D1017" s="7">
        <v>1.5555555555555553E-2</v>
      </c>
      <c r="E1017">
        <v>772919</v>
      </c>
      <c r="F1017" s="6">
        <v>42374</v>
      </c>
      <c r="G1017" s="9" t="s">
        <v>2727</v>
      </c>
      <c r="H1017" t="str">
        <f t="shared" si="30"/>
        <v>Saturday</v>
      </c>
      <c r="I1017">
        <f t="shared" si="31"/>
        <v>20</v>
      </c>
    </row>
    <row r="1018" spans="1:9" x14ac:dyDescent="0.3">
      <c r="A1018">
        <v>810280</v>
      </c>
      <c r="B1018" t="s">
        <v>2329</v>
      </c>
      <c r="C1018" s="2">
        <v>42434.76666666667</v>
      </c>
      <c r="D1018" s="7">
        <v>1.5555555555555553E-2</v>
      </c>
      <c r="E1018">
        <v>810280</v>
      </c>
      <c r="F1018" s="6">
        <v>42434</v>
      </c>
      <c r="G1018" s="9" t="s">
        <v>3030</v>
      </c>
      <c r="H1018" t="str">
        <f t="shared" si="30"/>
        <v>Monday</v>
      </c>
      <c r="I1018">
        <f t="shared" si="31"/>
        <v>18</v>
      </c>
    </row>
    <row r="1019" spans="1:9" x14ac:dyDescent="0.3">
      <c r="A1019">
        <v>789133</v>
      </c>
      <c r="B1019" t="s">
        <v>2329</v>
      </c>
      <c r="C1019" s="2">
        <v>42401.824305555558</v>
      </c>
      <c r="D1019" s="7">
        <v>1.5532407407407406E-2</v>
      </c>
      <c r="E1019">
        <v>789133</v>
      </c>
      <c r="F1019" s="6">
        <v>42401</v>
      </c>
      <c r="G1019" s="9" t="s">
        <v>3031</v>
      </c>
      <c r="H1019" t="str">
        <f t="shared" si="30"/>
        <v>Monday</v>
      </c>
      <c r="I1019">
        <f t="shared" si="31"/>
        <v>19</v>
      </c>
    </row>
    <row r="1020" spans="1:9" x14ac:dyDescent="0.3">
      <c r="A1020">
        <v>892661</v>
      </c>
      <c r="B1020" t="s">
        <v>2325</v>
      </c>
      <c r="C1020" s="2">
        <v>42440.73333333333</v>
      </c>
      <c r="D1020" s="7">
        <v>1.5520833333333333E-2</v>
      </c>
      <c r="E1020">
        <v>892661</v>
      </c>
      <c r="F1020" s="6">
        <v>42440</v>
      </c>
      <c r="G1020" s="9" t="s">
        <v>2575</v>
      </c>
      <c r="H1020" t="str">
        <f t="shared" si="30"/>
        <v>Saturday</v>
      </c>
      <c r="I1020">
        <f t="shared" si="31"/>
        <v>17</v>
      </c>
    </row>
    <row r="1021" spans="1:9" x14ac:dyDescent="0.3">
      <c r="A1021">
        <v>809538</v>
      </c>
      <c r="B1021" t="s">
        <v>2325</v>
      </c>
      <c r="C1021" s="2">
        <v>42443.421527777777</v>
      </c>
      <c r="D1021" s="7">
        <v>1.5486111111111112E-2</v>
      </c>
      <c r="E1021">
        <v>809538</v>
      </c>
      <c r="F1021" s="6">
        <v>42443</v>
      </c>
      <c r="G1021" s="9" t="s">
        <v>2500</v>
      </c>
      <c r="H1021" t="str">
        <f t="shared" si="30"/>
        <v>Monday</v>
      </c>
      <c r="I1021">
        <f t="shared" si="31"/>
        <v>10</v>
      </c>
    </row>
    <row r="1022" spans="1:9" x14ac:dyDescent="0.3">
      <c r="A1022">
        <v>860506</v>
      </c>
      <c r="B1022" t="s">
        <v>2330</v>
      </c>
      <c r="C1022" s="2">
        <v>42438.852083333331</v>
      </c>
      <c r="D1022" s="7">
        <v>1.548611111111111E-2</v>
      </c>
      <c r="E1022">
        <v>860506</v>
      </c>
      <c r="F1022" s="6">
        <v>42438</v>
      </c>
      <c r="G1022" s="9" t="s">
        <v>2974</v>
      </c>
      <c r="H1022" t="str">
        <f t="shared" si="30"/>
        <v>Tuesday</v>
      </c>
      <c r="I1022">
        <f t="shared" si="31"/>
        <v>20</v>
      </c>
    </row>
    <row r="1023" spans="1:9" x14ac:dyDescent="0.3">
      <c r="A1023">
        <v>2370940</v>
      </c>
      <c r="B1023" t="s">
        <v>2329</v>
      </c>
      <c r="C1023" s="2">
        <v>42426.73333333333</v>
      </c>
      <c r="D1023" s="7">
        <v>1.5462962962962963E-2</v>
      </c>
      <c r="E1023">
        <v>2370940</v>
      </c>
      <c r="F1023" s="6">
        <v>42426</v>
      </c>
      <c r="G1023" s="9" t="s">
        <v>2575</v>
      </c>
      <c r="H1023" t="str">
        <f t="shared" si="30"/>
        <v>Thursday</v>
      </c>
      <c r="I1023">
        <f t="shared" si="31"/>
        <v>17</v>
      </c>
    </row>
    <row r="1024" spans="1:9" x14ac:dyDescent="0.3">
      <c r="A1024">
        <v>833563</v>
      </c>
      <c r="B1024" t="s">
        <v>2331</v>
      </c>
      <c r="C1024" s="2">
        <v>42433.567361111112</v>
      </c>
      <c r="D1024" s="7">
        <v>1.5462962962962963E-2</v>
      </c>
      <c r="E1024">
        <v>833563</v>
      </c>
      <c r="F1024" s="6">
        <v>42433</v>
      </c>
      <c r="G1024" s="9" t="s">
        <v>3032</v>
      </c>
      <c r="H1024" t="str">
        <f t="shared" si="30"/>
        <v>Tuesday</v>
      </c>
      <c r="I1024">
        <f t="shared" si="31"/>
        <v>13</v>
      </c>
    </row>
    <row r="1025" spans="1:9" x14ac:dyDescent="0.3">
      <c r="A1025">
        <v>1109383</v>
      </c>
      <c r="B1025" t="s">
        <v>2324</v>
      </c>
      <c r="C1025" s="2">
        <v>42437.30972222222</v>
      </c>
      <c r="D1025" s="7">
        <v>1.5462962962962963E-2</v>
      </c>
      <c r="E1025">
        <v>1109383</v>
      </c>
      <c r="F1025" s="6">
        <v>42437</v>
      </c>
      <c r="G1025" s="9" t="s">
        <v>3033</v>
      </c>
      <c r="H1025" t="str">
        <f t="shared" si="30"/>
        <v>Monday</v>
      </c>
      <c r="I1025">
        <f t="shared" si="31"/>
        <v>7</v>
      </c>
    </row>
    <row r="1026" spans="1:9" x14ac:dyDescent="0.3">
      <c r="A1026">
        <v>804459</v>
      </c>
      <c r="B1026" t="s">
        <v>2330</v>
      </c>
      <c r="C1026" s="2">
        <v>42435.847916666666</v>
      </c>
      <c r="D1026" s="7">
        <v>1.545138888888889E-2</v>
      </c>
      <c r="E1026">
        <v>804459</v>
      </c>
      <c r="F1026" s="6">
        <v>42435</v>
      </c>
      <c r="G1026" s="9" t="s">
        <v>3034</v>
      </c>
      <c r="H1026" t="str">
        <f t="shared" ref="H1026:H1089" si="32">TEXT(A1026,"dddd")</f>
        <v>Thursday</v>
      </c>
      <c r="I1026">
        <f t="shared" ref="I1026:I1089" si="33">HOUR(G1026)</f>
        <v>20</v>
      </c>
    </row>
    <row r="1027" spans="1:9" x14ac:dyDescent="0.3">
      <c r="A1027">
        <v>773016</v>
      </c>
      <c r="B1027" t="s">
        <v>2326</v>
      </c>
      <c r="C1027" s="2">
        <v>42404.269444444442</v>
      </c>
      <c r="D1027" s="7">
        <v>1.545138888888889E-2</v>
      </c>
      <c r="E1027">
        <v>773016</v>
      </c>
      <c r="F1027" s="6">
        <v>42404</v>
      </c>
      <c r="G1027" s="9" t="s">
        <v>2792</v>
      </c>
      <c r="H1027" t="str">
        <f t="shared" si="32"/>
        <v>Friday</v>
      </c>
      <c r="I1027">
        <f t="shared" si="33"/>
        <v>6</v>
      </c>
    </row>
    <row r="1028" spans="1:9" x14ac:dyDescent="0.3">
      <c r="A1028">
        <v>810758</v>
      </c>
      <c r="B1028" t="s">
        <v>2326</v>
      </c>
      <c r="C1028" s="2">
        <v>42426.263194444444</v>
      </c>
      <c r="D1028" s="7">
        <v>1.545138888888889E-2</v>
      </c>
      <c r="E1028">
        <v>810758</v>
      </c>
      <c r="F1028" s="6">
        <v>42426</v>
      </c>
      <c r="G1028" s="9" t="s">
        <v>3035</v>
      </c>
      <c r="H1028" t="str">
        <f t="shared" si="32"/>
        <v>Wednesday</v>
      </c>
      <c r="I1028">
        <f t="shared" si="33"/>
        <v>6</v>
      </c>
    </row>
    <row r="1029" spans="1:9" x14ac:dyDescent="0.3">
      <c r="A1029">
        <v>930367</v>
      </c>
      <c r="B1029" t="s">
        <v>2328</v>
      </c>
      <c r="C1029" s="2">
        <v>42459.428472222222</v>
      </c>
      <c r="D1029" s="7">
        <v>1.5439814814814816E-2</v>
      </c>
      <c r="E1029">
        <v>930367</v>
      </c>
      <c r="F1029" s="6">
        <v>42459</v>
      </c>
      <c r="G1029" s="9" t="s">
        <v>2617</v>
      </c>
      <c r="H1029" t="str">
        <f t="shared" si="32"/>
        <v>Wednesday</v>
      </c>
      <c r="I1029">
        <f t="shared" si="33"/>
        <v>10</v>
      </c>
    </row>
    <row r="1030" spans="1:9" x14ac:dyDescent="0.3">
      <c r="A1030">
        <v>930625</v>
      </c>
      <c r="B1030" t="s">
        <v>2330</v>
      </c>
      <c r="C1030" s="2">
        <v>42460.693055555559</v>
      </c>
      <c r="D1030" s="7">
        <v>1.5416666666666667E-2</v>
      </c>
      <c r="E1030">
        <v>930625</v>
      </c>
      <c r="F1030" s="6">
        <v>42460</v>
      </c>
      <c r="G1030" s="9" t="s">
        <v>3028</v>
      </c>
      <c r="H1030" t="str">
        <f t="shared" si="32"/>
        <v>Tuesday</v>
      </c>
      <c r="I1030">
        <f t="shared" si="33"/>
        <v>16</v>
      </c>
    </row>
    <row r="1031" spans="1:9" x14ac:dyDescent="0.3">
      <c r="A1031">
        <v>893852</v>
      </c>
      <c r="B1031" t="s">
        <v>2328</v>
      </c>
      <c r="C1031" s="2">
        <v>42442.53402777778</v>
      </c>
      <c r="D1031" s="7">
        <v>1.539351851851852E-2</v>
      </c>
      <c r="E1031">
        <v>893852</v>
      </c>
      <c r="F1031" s="6">
        <v>42442</v>
      </c>
      <c r="G1031" s="9" t="s">
        <v>3036</v>
      </c>
      <c r="H1031" t="str">
        <f t="shared" si="32"/>
        <v>Sunday</v>
      </c>
      <c r="I1031">
        <f t="shared" si="33"/>
        <v>12</v>
      </c>
    </row>
    <row r="1032" spans="1:9" x14ac:dyDescent="0.3">
      <c r="A1032">
        <v>2361696</v>
      </c>
      <c r="B1032" t="s">
        <v>2324</v>
      </c>
      <c r="C1032" s="2">
        <v>42405.938194444447</v>
      </c>
      <c r="D1032" s="7">
        <v>1.539351851851852E-2</v>
      </c>
      <c r="E1032">
        <v>2361696</v>
      </c>
      <c r="F1032" s="6">
        <v>42405</v>
      </c>
      <c r="G1032" s="9" t="s">
        <v>2860</v>
      </c>
      <c r="H1032" t="str">
        <f t="shared" si="32"/>
        <v>Sunday</v>
      </c>
      <c r="I1032">
        <f t="shared" si="33"/>
        <v>22</v>
      </c>
    </row>
    <row r="1033" spans="1:9" x14ac:dyDescent="0.3">
      <c r="A1033">
        <v>2421855</v>
      </c>
      <c r="B1033" t="s">
        <v>2328</v>
      </c>
      <c r="C1033" s="2">
        <v>42455.371527777781</v>
      </c>
      <c r="D1033" s="7">
        <v>1.5370370370370369E-2</v>
      </c>
      <c r="E1033">
        <v>2384970</v>
      </c>
      <c r="F1033" s="6">
        <v>42455</v>
      </c>
      <c r="G1033" s="9" t="s">
        <v>3037</v>
      </c>
      <c r="H1033" t="str">
        <f t="shared" si="32"/>
        <v>Monday</v>
      </c>
      <c r="I1033">
        <f t="shared" si="33"/>
        <v>8</v>
      </c>
    </row>
    <row r="1034" spans="1:9" x14ac:dyDescent="0.3">
      <c r="A1034">
        <v>2204601</v>
      </c>
      <c r="B1034" t="s">
        <v>2333</v>
      </c>
      <c r="C1034" s="2">
        <v>42451.701388888891</v>
      </c>
      <c r="D1034" s="7">
        <v>1.5347222222222224E-2</v>
      </c>
      <c r="E1034">
        <v>2204601</v>
      </c>
      <c r="F1034" s="6">
        <v>42451</v>
      </c>
      <c r="G1034" s="9" t="s">
        <v>3038</v>
      </c>
      <c r="H1034" t="str">
        <f t="shared" si="32"/>
        <v>Saturday</v>
      </c>
      <c r="I1034">
        <f t="shared" si="33"/>
        <v>16</v>
      </c>
    </row>
    <row r="1035" spans="1:9" x14ac:dyDescent="0.3">
      <c r="A1035">
        <v>810424</v>
      </c>
      <c r="B1035" t="s">
        <v>2329</v>
      </c>
      <c r="C1035" s="2">
        <v>42375.413888888892</v>
      </c>
      <c r="D1035" s="7">
        <v>1.5347222222222222E-2</v>
      </c>
      <c r="E1035">
        <v>810424</v>
      </c>
      <c r="F1035" s="6">
        <v>42375</v>
      </c>
      <c r="G1035" s="9" t="s">
        <v>2468</v>
      </c>
      <c r="H1035" t="str">
        <f t="shared" si="32"/>
        <v>Friday</v>
      </c>
      <c r="I1035">
        <f t="shared" si="33"/>
        <v>9</v>
      </c>
    </row>
    <row r="1036" spans="1:9" x14ac:dyDescent="0.3">
      <c r="A1036">
        <v>939566</v>
      </c>
      <c r="B1036" t="s">
        <v>2329</v>
      </c>
      <c r="C1036" s="2">
        <v>42378.652777777781</v>
      </c>
      <c r="D1036" s="7">
        <v>1.5300925925925926E-2</v>
      </c>
      <c r="E1036">
        <v>939566</v>
      </c>
      <c r="F1036" s="6">
        <v>42378</v>
      </c>
      <c r="G1036" s="9" t="s">
        <v>3039</v>
      </c>
      <c r="H1036" t="str">
        <f t="shared" si="32"/>
        <v>Thursday</v>
      </c>
      <c r="I1036">
        <f t="shared" si="33"/>
        <v>15</v>
      </c>
    </row>
    <row r="1037" spans="1:9" x14ac:dyDescent="0.3">
      <c r="A1037">
        <v>927501</v>
      </c>
      <c r="B1037" t="s">
        <v>2328</v>
      </c>
      <c r="C1037" s="2">
        <v>42459.647916666669</v>
      </c>
      <c r="D1037" s="7">
        <v>1.5277777777777777E-2</v>
      </c>
      <c r="E1037">
        <v>927501</v>
      </c>
      <c r="F1037" s="6">
        <v>42459</v>
      </c>
      <c r="G1037" s="9" t="s">
        <v>2378</v>
      </c>
      <c r="H1037" t="str">
        <f t="shared" si="32"/>
        <v>Sunday</v>
      </c>
      <c r="I1037">
        <f t="shared" si="33"/>
        <v>15</v>
      </c>
    </row>
    <row r="1038" spans="1:9" x14ac:dyDescent="0.3">
      <c r="A1038">
        <v>821559</v>
      </c>
      <c r="B1038" t="s">
        <v>2324</v>
      </c>
      <c r="C1038" s="2">
        <v>42426.893055555556</v>
      </c>
      <c r="D1038" s="7">
        <v>1.525462962962963E-2</v>
      </c>
      <c r="E1038">
        <v>821559</v>
      </c>
      <c r="F1038" s="6">
        <v>42426</v>
      </c>
      <c r="G1038" s="9" t="s">
        <v>2967</v>
      </c>
      <c r="H1038" t="str">
        <f t="shared" si="32"/>
        <v>Wednesday</v>
      </c>
      <c r="I1038">
        <f t="shared" si="33"/>
        <v>21</v>
      </c>
    </row>
    <row r="1039" spans="1:9" x14ac:dyDescent="0.3">
      <c r="A1039">
        <v>212</v>
      </c>
      <c r="B1039" t="s">
        <v>2326</v>
      </c>
      <c r="C1039" s="2">
        <v>42398.71875</v>
      </c>
      <c r="D1039" s="7">
        <v>1.5243055555555557E-2</v>
      </c>
      <c r="E1039">
        <v>212</v>
      </c>
      <c r="F1039" s="6">
        <v>42398</v>
      </c>
      <c r="G1039" s="9" t="s">
        <v>3040</v>
      </c>
      <c r="H1039" t="str">
        <f t="shared" si="32"/>
        <v>Monday</v>
      </c>
      <c r="I1039">
        <f t="shared" si="33"/>
        <v>17</v>
      </c>
    </row>
    <row r="1040" spans="1:9" x14ac:dyDescent="0.3">
      <c r="A1040">
        <v>789051</v>
      </c>
      <c r="B1040" t="s">
        <v>2333</v>
      </c>
      <c r="C1040" s="2">
        <v>42413.947916666664</v>
      </c>
      <c r="D1040" s="7">
        <v>1.5243055555555555E-2</v>
      </c>
      <c r="E1040">
        <v>789051</v>
      </c>
      <c r="F1040" s="6">
        <v>42413</v>
      </c>
      <c r="G1040" s="9" t="s">
        <v>3041</v>
      </c>
      <c r="H1040" t="str">
        <f t="shared" si="32"/>
        <v>Wednesday</v>
      </c>
      <c r="I1040">
        <f t="shared" si="33"/>
        <v>22</v>
      </c>
    </row>
    <row r="1041" spans="1:9" x14ac:dyDescent="0.3">
      <c r="A1041">
        <v>2287708</v>
      </c>
      <c r="B1041" t="s">
        <v>2334</v>
      </c>
      <c r="C1041" s="2">
        <v>42421.564583333333</v>
      </c>
      <c r="D1041" s="7">
        <v>1.5231481481481483E-2</v>
      </c>
      <c r="E1041">
        <v>2287708</v>
      </c>
      <c r="F1041" s="6">
        <v>42421</v>
      </c>
      <c r="G1041" s="9" t="s">
        <v>2685</v>
      </c>
      <c r="H1041" t="str">
        <f t="shared" si="32"/>
        <v>Tuesday</v>
      </c>
      <c r="I1041">
        <f t="shared" si="33"/>
        <v>13</v>
      </c>
    </row>
    <row r="1042" spans="1:9" x14ac:dyDescent="0.3">
      <c r="A1042">
        <v>810608</v>
      </c>
      <c r="B1042" t="s">
        <v>2328</v>
      </c>
      <c r="C1042" s="2">
        <v>42422.65902777778</v>
      </c>
      <c r="D1042" s="7">
        <v>1.5208333333333332E-2</v>
      </c>
      <c r="E1042">
        <v>810608</v>
      </c>
      <c r="F1042" s="6">
        <v>42422</v>
      </c>
      <c r="G1042" s="9" t="s">
        <v>2723</v>
      </c>
      <c r="H1042" t="str">
        <f t="shared" si="32"/>
        <v>Sunday</v>
      </c>
      <c r="I1042">
        <f t="shared" si="33"/>
        <v>15</v>
      </c>
    </row>
    <row r="1043" spans="1:9" x14ac:dyDescent="0.3">
      <c r="A1043">
        <v>788854</v>
      </c>
      <c r="B1043" t="s">
        <v>2325</v>
      </c>
      <c r="C1043" s="2">
        <v>42407.613888888889</v>
      </c>
      <c r="D1043" s="7">
        <v>1.5196759259259259E-2</v>
      </c>
      <c r="E1043">
        <v>788854</v>
      </c>
      <c r="F1043" s="6">
        <v>42407</v>
      </c>
      <c r="G1043" s="9" t="s">
        <v>2970</v>
      </c>
      <c r="H1043" t="str">
        <f t="shared" si="32"/>
        <v>Tuesday</v>
      </c>
      <c r="I1043">
        <f t="shared" si="33"/>
        <v>14</v>
      </c>
    </row>
    <row r="1044" spans="1:9" x14ac:dyDescent="0.3">
      <c r="A1044">
        <v>941531</v>
      </c>
      <c r="B1044" t="s">
        <v>2333</v>
      </c>
      <c r="C1044" s="2">
        <v>42411.4</v>
      </c>
      <c r="D1044" s="7">
        <v>1.5104166666666669E-2</v>
      </c>
      <c r="E1044">
        <v>941531</v>
      </c>
      <c r="F1044" s="6">
        <v>42411</v>
      </c>
      <c r="G1044" s="9" t="s">
        <v>2444</v>
      </c>
      <c r="H1044" t="str">
        <f t="shared" si="32"/>
        <v>Tuesday</v>
      </c>
      <c r="I1044">
        <f t="shared" si="33"/>
        <v>9</v>
      </c>
    </row>
    <row r="1045" spans="1:9" x14ac:dyDescent="0.3">
      <c r="A1045">
        <v>773061</v>
      </c>
      <c r="B1045" t="s">
        <v>2332</v>
      </c>
      <c r="C1045" s="2">
        <v>42391.90625</v>
      </c>
      <c r="D1045" s="7">
        <v>1.509837962962963E-2</v>
      </c>
      <c r="E1045">
        <v>773061</v>
      </c>
      <c r="F1045" s="6">
        <v>42391</v>
      </c>
      <c r="G1045" s="9" t="s">
        <v>2414</v>
      </c>
      <c r="H1045" t="str">
        <f t="shared" si="32"/>
        <v>Monday</v>
      </c>
      <c r="I1045">
        <f t="shared" si="33"/>
        <v>21</v>
      </c>
    </row>
    <row r="1046" spans="1:9" x14ac:dyDescent="0.3">
      <c r="A1046">
        <v>869239</v>
      </c>
      <c r="B1046" t="s">
        <v>2334</v>
      </c>
      <c r="C1046" s="2">
        <v>42455.189583333333</v>
      </c>
      <c r="D1046" s="7">
        <v>1.5092592592592593E-2</v>
      </c>
      <c r="E1046">
        <v>869239</v>
      </c>
      <c r="F1046" s="6">
        <v>42455</v>
      </c>
      <c r="G1046" s="9" t="s">
        <v>3042</v>
      </c>
      <c r="H1046" t="str">
        <f t="shared" si="32"/>
        <v>Saturday</v>
      </c>
      <c r="I1046">
        <f t="shared" si="33"/>
        <v>4</v>
      </c>
    </row>
    <row r="1047" spans="1:9" x14ac:dyDescent="0.3">
      <c r="A1047">
        <v>2421483</v>
      </c>
      <c r="B1047" t="s">
        <v>2324</v>
      </c>
      <c r="C1047" s="2">
        <v>42450.261111111111</v>
      </c>
      <c r="D1047" s="7">
        <v>1.503472222222222E-2</v>
      </c>
      <c r="E1047">
        <v>2384970</v>
      </c>
      <c r="F1047" s="6">
        <v>42450</v>
      </c>
      <c r="G1047" s="9" t="s">
        <v>3043</v>
      </c>
      <c r="H1047" t="str">
        <f t="shared" si="32"/>
        <v>Sunday</v>
      </c>
      <c r="I1047">
        <f t="shared" si="33"/>
        <v>6</v>
      </c>
    </row>
    <row r="1048" spans="1:9" x14ac:dyDescent="0.3">
      <c r="A1048">
        <v>940476</v>
      </c>
      <c r="B1048" t="s">
        <v>2324</v>
      </c>
      <c r="C1048" s="2">
        <v>42460.776388888888</v>
      </c>
      <c r="D1048" s="7">
        <v>1.5023148148148148E-2</v>
      </c>
      <c r="E1048">
        <v>940476</v>
      </c>
      <c r="F1048" s="6">
        <v>42460</v>
      </c>
      <c r="G1048" s="9" t="s">
        <v>3044</v>
      </c>
      <c r="H1048" t="str">
        <f t="shared" si="32"/>
        <v>Thursday</v>
      </c>
      <c r="I1048">
        <f t="shared" si="33"/>
        <v>18</v>
      </c>
    </row>
    <row r="1049" spans="1:9" x14ac:dyDescent="0.3">
      <c r="A1049">
        <v>719575</v>
      </c>
      <c r="B1049" t="s">
        <v>2331</v>
      </c>
      <c r="C1049" s="2">
        <v>42386.652083333334</v>
      </c>
      <c r="D1049" s="7">
        <v>1.5023148148148148E-2</v>
      </c>
      <c r="E1049">
        <v>719575</v>
      </c>
      <c r="F1049" s="6">
        <v>42386</v>
      </c>
      <c r="G1049" s="9" t="s">
        <v>2666</v>
      </c>
      <c r="H1049" t="str">
        <f t="shared" si="32"/>
        <v>Tuesday</v>
      </c>
      <c r="I1049">
        <f t="shared" si="33"/>
        <v>15</v>
      </c>
    </row>
    <row r="1050" spans="1:9" x14ac:dyDescent="0.3">
      <c r="A1050">
        <v>894056</v>
      </c>
      <c r="B1050" t="s">
        <v>2324</v>
      </c>
      <c r="C1050" s="2">
        <v>42438.427083333336</v>
      </c>
      <c r="D1050" s="7">
        <v>1.5023148148148148E-2</v>
      </c>
      <c r="E1050">
        <v>894056</v>
      </c>
      <c r="F1050" s="6">
        <v>42438</v>
      </c>
      <c r="G1050" s="9" t="s">
        <v>2516</v>
      </c>
      <c r="H1050" t="str">
        <f t="shared" si="32"/>
        <v>Monday</v>
      </c>
      <c r="I1050">
        <f t="shared" si="33"/>
        <v>10</v>
      </c>
    </row>
    <row r="1051" spans="1:9" x14ac:dyDescent="0.3">
      <c r="A1051">
        <v>810198</v>
      </c>
      <c r="B1051" t="s">
        <v>2326</v>
      </c>
      <c r="C1051" s="2">
        <v>42407.240277777775</v>
      </c>
      <c r="D1051" s="7">
        <v>1.5011574074074075E-2</v>
      </c>
      <c r="E1051">
        <v>810198</v>
      </c>
      <c r="F1051" s="6">
        <v>42407</v>
      </c>
      <c r="G1051" s="9" t="s">
        <v>3045</v>
      </c>
      <c r="H1051" t="str">
        <f t="shared" si="32"/>
        <v>Wednesday</v>
      </c>
      <c r="I1051">
        <f t="shared" si="33"/>
        <v>5</v>
      </c>
    </row>
    <row r="1052" spans="1:9" x14ac:dyDescent="0.3">
      <c r="A1052">
        <v>809871</v>
      </c>
      <c r="B1052" t="s">
        <v>2324</v>
      </c>
      <c r="C1052" s="2">
        <v>42433.425000000003</v>
      </c>
      <c r="D1052" s="7">
        <v>1.5000000000000001E-2</v>
      </c>
      <c r="E1052">
        <v>809871</v>
      </c>
      <c r="F1052" s="6">
        <v>42433</v>
      </c>
      <c r="G1052" s="9" t="s">
        <v>2858</v>
      </c>
      <c r="H1052" t="str">
        <f t="shared" si="32"/>
        <v>Friday</v>
      </c>
      <c r="I1052">
        <f t="shared" si="33"/>
        <v>10</v>
      </c>
    </row>
    <row r="1053" spans="1:9" x14ac:dyDescent="0.3">
      <c r="A1053">
        <v>893562</v>
      </c>
      <c r="B1053" t="s">
        <v>2333</v>
      </c>
      <c r="C1053" s="2">
        <v>42455.21875</v>
      </c>
      <c r="D1053" s="7">
        <v>1.4999999999999999E-2</v>
      </c>
      <c r="E1053">
        <v>893562</v>
      </c>
      <c r="F1053" s="6">
        <v>42455</v>
      </c>
      <c r="G1053" s="9" t="s">
        <v>3046</v>
      </c>
      <c r="H1053" t="str">
        <f t="shared" si="32"/>
        <v>Thursday</v>
      </c>
      <c r="I1053">
        <f t="shared" si="33"/>
        <v>5</v>
      </c>
    </row>
    <row r="1054" spans="1:9" x14ac:dyDescent="0.3">
      <c r="A1054">
        <v>809442</v>
      </c>
      <c r="B1054" t="s">
        <v>2328</v>
      </c>
      <c r="C1054" s="2">
        <v>42432.353472222225</v>
      </c>
      <c r="D1054" s="7">
        <v>1.4976851851851852E-2</v>
      </c>
      <c r="E1054">
        <v>809442</v>
      </c>
      <c r="F1054" s="6">
        <v>42432</v>
      </c>
      <c r="G1054" s="9" t="s">
        <v>3024</v>
      </c>
      <c r="H1054" t="str">
        <f t="shared" si="32"/>
        <v>Wednesday</v>
      </c>
      <c r="I1054">
        <f t="shared" si="33"/>
        <v>8</v>
      </c>
    </row>
    <row r="1055" spans="1:9" x14ac:dyDescent="0.3">
      <c r="A1055">
        <v>930123</v>
      </c>
      <c r="B1055" t="s">
        <v>2324</v>
      </c>
      <c r="C1055" s="2">
        <v>42460.827777777777</v>
      </c>
      <c r="D1055" s="7">
        <v>1.4953703703703705E-2</v>
      </c>
      <c r="E1055">
        <v>930123</v>
      </c>
      <c r="F1055" s="6">
        <v>42460</v>
      </c>
      <c r="G1055" s="9" t="s">
        <v>2885</v>
      </c>
      <c r="H1055" t="str">
        <f t="shared" si="32"/>
        <v>Thursday</v>
      </c>
      <c r="I1055">
        <f t="shared" si="33"/>
        <v>19</v>
      </c>
    </row>
    <row r="1056" spans="1:9" x14ac:dyDescent="0.3">
      <c r="A1056">
        <v>809133</v>
      </c>
      <c r="B1056" t="s">
        <v>2328</v>
      </c>
      <c r="C1056" s="2">
        <v>42440.368750000001</v>
      </c>
      <c r="D1056" s="7">
        <v>1.4953703703703705E-2</v>
      </c>
      <c r="E1056">
        <v>809133</v>
      </c>
      <c r="F1056" s="6">
        <v>42440</v>
      </c>
      <c r="G1056" s="9" t="s">
        <v>3047</v>
      </c>
      <c r="H1056" t="str">
        <f t="shared" si="32"/>
        <v>Tuesday</v>
      </c>
      <c r="I1056">
        <f t="shared" si="33"/>
        <v>8</v>
      </c>
    </row>
    <row r="1057" spans="1:9" x14ac:dyDescent="0.3">
      <c r="A1057">
        <v>630358</v>
      </c>
      <c r="B1057" t="s">
        <v>2332</v>
      </c>
      <c r="C1057" s="2">
        <v>42381.440972222219</v>
      </c>
      <c r="D1057" s="7">
        <v>1.494212962962963E-2</v>
      </c>
      <c r="E1057">
        <v>630358</v>
      </c>
      <c r="F1057" s="6">
        <v>42381</v>
      </c>
      <c r="G1057" s="9" t="s">
        <v>3048</v>
      </c>
      <c r="H1057" t="str">
        <f t="shared" si="32"/>
        <v>Sunday</v>
      </c>
      <c r="I1057">
        <f t="shared" si="33"/>
        <v>10</v>
      </c>
    </row>
    <row r="1058" spans="1:9" x14ac:dyDescent="0.3">
      <c r="A1058">
        <v>821943</v>
      </c>
      <c r="B1058" t="s">
        <v>2329</v>
      </c>
      <c r="C1058" s="2">
        <v>42448.787499999999</v>
      </c>
      <c r="D1058" s="7">
        <v>1.4930555555555556E-2</v>
      </c>
      <c r="E1058">
        <v>821943</v>
      </c>
      <c r="F1058" s="6">
        <v>42448</v>
      </c>
      <c r="G1058" s="9" t="s">
        <v>2826</v>
      </c>
      <c r="H1058" t="str">
        <f t="shared" si="32"/>
        <v>Tuesday</v>
      </c>
      <c r="I1058">
        <f t="shared" si="33"/>
        <v>18</v>
      </c>
    </row>
    <row r="1059" spans="1:9" x14ac:dyDescent="0.3">
      <c r="A1059">
        <v>865440</v>
      </c>
      <c r="B1059" t="s">
        <v>2329</v>
      </c>
      <c r="C1059" s="2">
        <v>42443.357638888891</v>
      </c>
      <c r="D1059" s="7">
        <v>1.4907407407407406E-2</v>
      </c>
      <c r="E1059">
        <v>865440</v>
      </c>
      <c r="F1059" s="6">
        <v>42443</v>
      </c>
      <c r="G1059" s="9" t="s">
        <v>2718</v>
      </c>
      <c r="H1059" t="str">
        <f t="shared" si="32"/>
        <v>Monday</v>
      </c>
      <c r="I1059">
        <f t="shared" si="33"/>
        <v>8</v>
      </c>
    </row>
    <row r="1060" spans="1:9" x14ac:dyDescent="0.3">
      <c r="A1060">
        <v>906296</v>
      </c>
      <c r="B1060" t="s">
        <v>2329</v>
      </c>
      <c r="C1060" s="2">
        <v>42453.489583333336</v>
      </c>
      <c r="D1060" s="7">
        <v>1.4907407407407406E-2</v>
      </c>
      <c r="E1060">
        <v>906296</v>
      </c>
      <c r="F1060" s="6">
        <v>42453</v>
      </c>
      <c r="G1060" s="9" t="s">
        <v>2948</v>
      </c>
      <c r="H1060" t="str">
        <f t="shared" si="32"/>
        <v>Friday</v>
      </c>
      <c r="I1060">
        <f t="shared" si="33"/>
        <v>11</v>
      </c>
    </row>
    <row r="1061" spans="1:9" x14ac:dyDescent="0.3">
      <c r="A1061">
        <v>867624</v>
      </c>
      <c r="B1061" t="s">
        <v>2328</v>
      </c>
      <c r="C1061" s="2">
        <v>42441.411805555559</v>
      </c>
      <c r="D1061" s="7">
        <v>1.4907407407407406E-2</v>
      </c>
      <c r="E1061">
        <v>867624</v>
      </c>
      <c r="F1061" s="6">
        <v>42441</v>
      </c>
      <c r="G1061" s="9" t="s">
        <v>2482</v>
      </c>
      <c r="H1061" t="str">
        <f t="shared" si="32"/>
        <v>Monday</v>
      </c>
      <c r="I1061">
        <f t="shared" si="33"/>
        <v>9</v>
      </c>
    </row>
    <row r="1062" spans="1:9" x14ac:dyDescent="0.3">
      <c r="A1062">
        <v>810011</v>
      </c>
      <c r="B1062" t="s">
        <v>2333</v>
      </c>
      <c r="C1062" s="2">
        <v>42419.355555555558</v>
      </c>
      <c r="D1062" s="7">
        <v>1.4895833333333334E-2</v>
      </c>
      <c r="E1062">
        <v>810011</v>
      </c>
      <c r="F1062" s="6">
        <v>42419</v>
      </c>
      <c r="G1062" s="9" t="s">
        <v>3049</v>
      </c>
      <c r="H1062" t="str">
        <f t="shared" si="32"/>
        <v>Friday</v>
      </c>
      <c r="I1062">
        <f t="shared" si="33"/>
        <v>8</v>
      </c>
    </row>
    <row r="1063" spans="1:9" x14ac:dyDescent="0.3">
      <c r="A1063">
        <v>780546</v>
      </c>
      <c r="B1063" t="s">
        <v>2326</v>
      </c>
      <c r="C1063" s="2">
        <v>42435.504861111112</v>
      </c>
      <c r="D1063" s="7">
        <v>1.4895833333333332E-2</v>
      </c>
      <c r="E1063">
        <v>780546</v>
      </c>
      <c r="F1063" s="6">
        <v>42435</v>
      </c>
      <c r="G1063" s="9" t="s">
        <v>2660</v>
      </c>
      <c r="H1063" t="str">
        <f t="shared" si="32"/>
        <v>Wednesday</v>
      </c>
      <c r="I1063">
        <f t="shared" si="33"/>
        <v>12</v>
      </c>
    </row>
    <row r="1064" spans="1:9" x14ac:dyDescent="0.3">
      <c r="A1064">
        <v>809198</v>
      </c>
      <c r="B1064" t="s">
        <v>2329</v>
      </c>
      <c r="C1064" s="2">
        <v>42405.509027777778</v>
      </c>
      <c r="D1064" s="7">
        <v>1.4884259259259259E-2</v>
      </c>
      <c r="E1064">
        <v>809198</v>
      </c>
      <c r="F1064" s="6">
        <v>42405</v>
      </c>
      <c r="G1064" s="9" t="s">
        <v>2886</v>
      </c>
      <c r="H1064" t="str">
        <f t="shared" si="32"/>
        <v>Thursday</v>
      </c>
      <c r="I1064">
        <f t="shared" si="33"/>
        <v>12</v>
      </c>
    </row>
    <row r="1065" spans="1:9" x14ac:dyDescent="0.3">
      <c r="A1065">
        <v>892643</v>
      </c>
      <c r="B1065" t="s">
        <v>2325</v>
      </c>
      <c r="C1065" s="2">
        <v>42442.427777777775</v>
      </c>
      <c r="D1065" s="7">
        <v>1.486111111111111E-2</v>
      </c>
      <c r="E1065">
        <v>892643</v>
      </c>
      <c r="F1065" s="6">
        <v>42442</v>
      </c>
      <c r="G1065" s="9" t="s">
        <v>2520</v>
      </c>
      <c r="H1065" t="str">
        <f t="shared" si="32"/>
        <v>Tuesday</v>
      </c>
      <c r="I1065">
        <f t="shared" si="33"/>
        <v>10</v>
      </c>
    </row>
    <row r="1066" spans="1:9" x14ac:dyDescent="0.3">
      <c r="A1066">
        <v>940195</v>
      </c>
      <c r="B1066" t="s">
        <v>2325</v>
      </c>
      <c r="C1066" s="2">
        <v>42449.62777777778</v>
      </c>
      <c r="D1066" s="7">
        <v>1.4849537037037036E-2</v>
      </c>
      <c r="E1066">
        <v>940195</v>
      </c>
      <c r="F1066" s="6">
        <v>42449</v>
      </c>
      <c r="G1066" s="9" t="s">
        <v>2411</v>
      </c>
      <c r="H1066" t="str">
        <f t="shared" si="32"/>
        <v>Wednesday</v>
      </c>
      <c r="I1066">
        <f t="shared" si="33"/>
        <v>15</v>
      </c>
    </row>
    <row r="1067" spans="1:9" x14ac:dyDescent="0.3">
      <c r="A1067">
        <v>790069</v>
      </c>
      <c r="B1067" t="s">
        <v>2328</v>
      </c>
      <c r="C1067" s="2">
        <v>42435.469444444447</v>
      </c>
      <c r="D1067" s="7">
        <v>1.4837962962962963E-2</v>
      </c>
      <c r="E1067">
        <v>790069</v>
      </c>
      <c r="F1067" s="6">
        <v>42435</v>
      </c>
      <c r="G1067" s="9" t="s">
        <v>2988</v>
      </c>
      <c r="H1067" t="str">
        <f t="shared" si="32"/>
        <v>Saturday</v>
      </c>
      <c r="I1067">
        <f t="shared" si="33"/>
        <v>11</v>
      </c>
    </row>
    <row r="1068" spans="1:9" x14ac:dyDescent="0.3">
      <c r="A1068">
        <v>866643</v>
      </c>
      <c r="B1068" t="s">
        <v>2332</v>
      </c>
      <c r="C1068" s="2">
        <v>42448.856249999997</v>
      </c>
      <c r="D1068" s="7">
        <v>1.4809027777777777E-2</v>
      </c>
      <c r="E1068">
        <v>866643</v>
      </c>
      <c r="F1068" s="6">
        <v>42448</v>
      </c>
      <c r="G1068" s="9" t="s">
        <v>2917</v>
      </c>
      <c r="H1068" t="str">
        <f t="shared" si="32"/>
        <v>Sunday</v>
      </c>
      <c r="I1068">
        <f t="shared" si="33"/>
        <v>20</v>
      </c>
    </row>
    <row r="1069" spans="1:9" x14ac:dyDescent="0.3">
      <c r="A1069">
        <v>831250</v>
      </c>
      <c r="B1069" t="s">
        <v>2328</v>
      </c>
      <c r="C1069" s="2">
        <v>42434.67083333333</v>
      </c>
      <c r="D1069" s="7">
        <v>1.4791666666666668E-2</v>
      </c>
      <c r="E1069">
        <v>831250</v>
      </c>
      <c r="F1069" s="6">
        <v>42434</v>
      </c>
      <c r="G1069" s="9" t="s">
        <v>2579</v>
      </c>
      <c r="H1069" t="str">
        <f t="shared" si="32"/>
        <v>Saturday</v>
      </c>
      <c r="I1069">
        <f t="shared" si="33"/>
        <v>16</v>
      </c>
    </row>
    <row r="1070" spans="1:9" x14ac:dyDescent="0.3">
      <c r="A1070">
        <v>940671</v>
      </c>
      <c r="B1070" t="s">
        <v>2324</v>
      </c>
      <c r="C1070" s="2">
        <v>42448.140277777777</v>
      </c>
      <c r="D1070" s="7">
        <v>1.4791666666666668E-2</v>
      </c>
      <c r="E1070">
        <v>940671</v>
      </c>
      <c r="F1070" s="6">
        <v>42448</v>
      </c>
      <c r="G1070" s="9" t="s">
        <v>3050</v>
      </c>
      <c r="H1070" t="str">
        <f t="shared" si="32"/>
        <v>Wednesday</v>
      </c>
      <c r="I1070">
        <f t="shared" si="33"/>
        <v>3</v>
      </c>
    </row>
    <row r="1071" spans="1:9" x14ac:dyDescent="0.3">
      <c r="A1071">
        <v>822459</v>
      </c>
      <c r="B1071" t="s">
        <v>2328</v>
      </c>
      <c r="C1071" s="2">
        <v>42425.440972222219</v>
      </c>
      <c r="D1071" s="7">
        <v>1.4791666666666668E-2</v>
      </c>
      <c r="E1071">
        <v>822459</v>
      </c>
      <c r="F1071" s="6">
        <v>42425</v>
      </c>
      <c r="G1071" s="9" t="s">
        <v>3048</v>
      </c>
      <c r="H1071" t="str">
        <f t="shared" si="32"/>
        <v>Sunday</v>
      </c>
      <c r="I1071">
        <f t="shared" si="33"/>
        <v>10</v>
      </c>
    </row>
    <row r="1072" spans="1:9" x14ac:dyDescent="0.3">
      <c r="A1072">
        <v>821746</v>
      </c>
      <c r="B1072" t="s">
        <v>2330</v>
      </c>
      <c r="C1072" s="2">
        <v>42442.432638888888</v>
      </c>
      <c r="D1072" s="7">
        <v>1.4791666666666665E-2</v>
      </c>
      <c r="E1072">
        <v>821746</v>
      </c>
      <c r="F1072" s="6">
        <v>42442</v>
      </c>
      <c r="G1072" s="9" t="s">
        <v>2585</v>
      </c>
      <c r="H1072" t="str">
        <f t="shared" si="32"/>
        <v>Monday</v>
      </c>
      <c r="I1072">
        <f t="shared" si="33"/>
        <v>10</v>
      </c>
    </row>
    <row r="1073" spans="1:9" x14ac:dyDescent="0.3">
      <c r="A1073">
        <v>867790</v>
      </c>
      <c r="B1073" t="s">
        <v>2325</v>
      </c>
      <c r="C1073" s="2">
        <v>42448.840277777781</v>
      </c>
      <c r="D1073" s="7">
        <v>1.4780092592592595E-2</v>
      </c>
      <c r="E1073">
        <v>867790</v>
      </c>
      <c r="F1073" s="6">
        <v>42448</v>
      </c>
      <c r="G1073" s="9" t="s">
        <v>3051</v>
      </c>
      <c r="H1073" t="str">
        <f t="shared" si="32"/>
        <v>Saturday</v>
      </c>
      <c r="I1073">
        <f t="shared" si="33"/>
        <v>20</v>
      </c>
    </row>
    <row r="1074" spans="1:9" x14ac:dyDescent="0.3">
      <c r="A1074">
        <v>866691</v>
      </c>
      <c r="B1074" t="s">
        <v>2329</v>
      </c>
      <c r="C1074" s="2">
        <v>42442.779166666667</v>
      </c>
      <c r="D1074" s="7">
        <v>1.4768518518518519E-2</v>
      </c>
      <c r="E1074">
        <v>866691</v>
      </c>
      <c r="F1074" s="6">
        <v>42442</v>
      </c>
      <c r="G1074" s="9" t="s">
        <v>3052</v>
      </c>
      <c r="H1074" t="str">
        <f t="shared" si="32"/>
        <v>Saturday</v>
      </c>
      <c r="I1074">
        <f t="shared" si="33"/>
        <v>18</v>
      </c>
    </row>
    <row r="1075" spans="1:9" x14ac:dyDescent="0.3">
      <c r="A1075">
        <v>481770</v>
      </c>
      <c r="B1075" t="s">
        <v>2330</v>
      </c>
      <c r="C1075" s="2">
        <v>42383.536111111112</v>
      </c>
      <c r="D1075" s="7">
        <v>1.4756944444444444E-2</v>
      </c>
      <c r="E1075">
        <v>481770</v>
      </c>
      <c r="F1075" s="6">
        <v>42383</v>
      </c>
      <c r="G1075" s="9" t="s">
        <v>3053</v>
      </c>
      <c r="H1075" t="str">
        <f t="shared" si="32"/>
        <v>Monday</v>
      </c>
      <c r="I1075">
        <f t="shared" si="33"/>
        <v>12</v>
      </c>
    </row>
    <row r="1076" spans="1:9" x14ac:dyDescent="0.3">
      <c r="A1076">
        <v>821952</v>
      </c>
      <c r="B1076" t="s">
        <v>2329</v>
      </c>
      <c r="C1076" s="2">
        <v>42420.581250000003</v>
      </c>
      <c r="D1076" s="7">
        <v>1.4745370370370372E-2</v>
      </c>
      <c r="E1076">
        <v>821952</v>
      </c>
      <c r="F1076" s="6">
        <v>42420</v>
      </c>
      <c r="G1076" s="9" t="s">
        <v>3054</v>
      </c>
      <c r="H1076" t="str">
        <f t="shared" si="32"/>
        <v>Thursday</v>
      </c>
      <c r="I1076">
        <f t="shared" si="33"/>
        <v>13</v>
      </c>
    </row>
    <row r="1077" spans="1:9" x14ac:dyDescent="0.3">
      <c r="A1077">
        <v>833399</v>
      </c>
      <c r="B1077" t="s">
        <v>2324</v>
      </c>
      <c r="C1077" s="2">
        <v>42430.340277777781</v>
      </c>
      <c r="D1077" s="7">
        <v>1.4745370370370372E-2</v>
      </c>
      <c r="E1077">
        <v>833399</v>
      </c>
      <c r="F1077" s="6">
        <v>42430</v>
      </c>
      <c r="G1077" s="9" t="s">
        <v>3055</v>
      </c>
      <c r="H1077" t="str">
        <f t="shared" si="32"/>
        <v>Saturday</v>
      </c>
      <c r="I1077">
        <f t="shared" si="33"/>
        <v>8</v>
      </c>
    </row>
    <row r="1078" spans="1:9" x14ac:dyDescent="0.3">
      <c r="A1078">
        <v>809567</v>
      </c>
      <c r="B1078" t="s">
        <v>2328</v>
      </c>
      <c r="C1078" s="2">
        <v>42438.37777777778</v>
      </c>
      <c r="D1078" s="7">
        <v>1.4722222222222222E-2</v>
      </c>
      <c r="E1078">
        <v>809567</v>
      </c>
      <c r="F1078" s="6">
        <v>42438</v>
      </c>
      <c r="G1078" s="9" t="s">
        <v>2996</v>
      </c>
      <c r="H1078" t="str">
        <f t="shared" si="32"/>
        <v>Tuesday</v>
      </c>
      <c r="I1078">
        <f t="shared" si="33"/>
        <v>9</v>
      </c>
    </row>
    <row r="1079" spans="1:9" x14ac:dyDescent="0.3">
      <c r="A1079">
        <v>861590</v>
      </c>
      <c r="B1079" t="s">
        <v>2329</v>
      </c>
      <c r="C1079" s="2">
        <v>42448.740277777775</v>
      </c>
      <c r="D1079" s="7">
        <v>1.4722222222222222E-2</v>
      </c>
      <c r="E1079">
        <v>861590</v>
      </c>
      <c r="F1079" s="6">
        <v>42448</v>
      </c>
      <c r="G1079" s="9" t="s">
        <v>3056</v>
      </c>
      <c r="H1079" t="str">
        <f t="shared" si="32"/>
        <v>Monday</v>
      </c>
      <c r="I1079">
        <f t="shared" si="33"/>
        <v>17</v>
      </c>
    </row>
    <row r="1080" spans="1:9" x14ac:dyDescent="0.3">
      <c r="A1080">
        <v>810753</v>
      </c>
      <c r="B1080" t="s">
        <v>2328</v>
      </c>
      <c r="C1080" s="2">
        <v>42435.430555555555</v>
      </c>
      <c r="D1080" s="7">
        <v>1.4722222222222222E-2</v>
      </c>
      <c r="E1080">
        <v>810753</v>
      </c>
      <c r="F1080" s="6">
        <v>42435</v>
      </c>
      <c r="G1080" s="9" t="s">
        <v>2420</v>
      </c>
      <c r="H1080" t="str">
        <f t="shared" si="32"/>
        <v>Friday</v>
      </c>
      <c r="I1080">
        <f t="shared" si="33"/>
        <v>10</v>
      </c>
    </row>
    <row r="1081" spans="1:9" x14ac:dyDescent="0.3">
      <c r="A1081">
        <v>808926</v>
      </c>
      <c r="B1081" t="s">
        <v>2325</v>
      </c>
      <c r="C1081" s="2">
        <v>42418.5</v>
      </c>
      <c r="D1081" s="7">
        <v>1.4710648148148148E-2</v>
      </c>
      <c r="E1081">
        <v>808926</v>
      </c>
      <c r="F1081" s="6">
        <v>42418</v>
      </c>
      <c r="G1081" s="9" t="s">
        <v>3057</v>
      </c>
      <c r="H1081" t="str">
        <f t="shared" si="32"/>
        <v>Friday</v>
      </c>
      <c r="I1081">
        <f t="shared" si="33"/>
        <v>12</v>
      </c>
    </row>
    <row r="1082" spans="1:9" x14ac:dyDescent="0.3">
      <c r="A1082">
        <v>810463</v>
      </c>
      <c r="B1082" t="s">
        <v>2329</v>
      </c>
      <c r="C1082" s="2">
        <v>42456.661805555559</v>
      </c>
      <c r="D1082" s="7">
        <v>1.4699074074074074E-2</v>
      </c>
      <c r="E1082">
        <v>810463</v>
      </c>
      <c r="F1082" s="6">
        <v>42456</v>
      </c>
      <c r="G1082" s="9" t="s">
        <v>2534</v>
      </c>
      <c r="H1082" t="str">
        <f t="shared" si="32"/>
        <v>Tuesday</v>
      </c>
      <c r="I1082">
        <f t="shared" si="33"/>
        <v>15</v>
      </c>
    </row>
    <row r="1083" spans="1:9" x14ac:dyDescent="0.3">
      <c r="A1083">
        <v>772325</v>
      </c>
      <c r="B1083" t="s">
        <v>2328</v>
      </c>
      <c r="C1083" s="2">
        <v>42454.625694444447</v>
      </c>
      <c r="D1083" s="7">
        <v>1.4675925925925926E-2</v>
      </c>
      <c r="E1083">
        <v>772325</v>
      </c>
      <c r="F1083" s="6">
        <v>42454</v>
      </c>
      <c r="G1083" s="9" t="s">
        <v>3058</v>
      </c>
      <c r="H1083" t="str">
        <f t="shared" si="32"/>
        <v>Sunday</v>
      </c>
      <c r="I1083">
        <f t="shared" si="33"/>
        <v>15</v>
      </c>
    </row>
    <row r="1084" spans="1:9" x14ac:dyDescent="0.3">
      <c r="A1084">
        <v>2406529</v>
      </c>
      <c r="B1084" t="s">
        <v>2330</v>
      </c>
      <c r="C1084" s="2">
        <v>42411.803472222222</v>
      </c>
      <c r="D1084" s="7">
        <v>1.4652777777777778E-2</v>
      </c>
      <c r="E1084">
        <v>2406529</v>
      </c>
      <c r="F1084" s="6">
        <v>42411</v>
      </c>
      <c r="G1084" s="9" t="s">
        <v>3059</v>
      </c>
      <c r="H1084" t="str">
        <f t="shared" si="32"/>
        <v>Friday</v>
      </c>
      <c r="I1084">
        <f t="shared" si="33"/>
        <v>19</v>
      </c>
    </row>
    <row r="1085" spans="1:9" x14ac:dyDescent="0.3">
      <c r="A1085">
        <v>809577</v>
      </c>
      <c r="B1085" t="s">
        <v>2333</v>
      </c>
      <c r="C1085" s="2">
        <v>42423.870138888888</v>
      </c>
      <c r="D1085" s="7">
        <v>1.4652777777777778E-2</v>
      </c>
      <c r="E1085">
        <v>809577</v>
      </c>
      <c r="F1085" s="6">
        <v>42423</v>
      </c>
      <c r="G1085" s="9" t="s">
        <v>3060</v>
      </c>
      <c r="H1085" t="str">
        <f t="shared" si="32"/>
        <v>Friday</v>
      </c>
      <c r="I1085">
        <f t="shared" si="33"/>
        <v>20</v>
      </c>
    </row>
    <row r="1086" spans="1:9" x14ac:dyDescent="0.3">
      <c r="A1086">
        <v>809455</v>
      </c>
      <c r="B1086" t="s">
        <v>2326</v>
      </c>
      <c r="C1086" s="2">
        <v>42408.384722222225</v>
      </c>
      <c r="D1086" s="7">
        <v>1.4641203703703703E-2</v>
      </c>
      <c r="E1086">
        <v>809455</v>
      </c>
      <c r="F1086" s="6">
        <v>42408</v>
      </c>
      <c r="G1086" s="9" t="s">
        <v>2614</v>
      </c>
      <c r="H1086" t="str">
        <f t="shared" si="32"/>
        <v>Tuesday</v>
      </c>
      <c r="I1086">
        <f t="shared" si="33"/>
        <v>9</v>
      </c>
    </row>
    <row r="1087" spans="1:9" x14ac:dyDescent="0.3">
      <c r="A1087">
        <v>810376</v>
      </c>
      <c r="B1087" t="s">
        <v>2331</v>
      </c>
      <c r="C1087" s="2">
        <v>42441.606944444444</v>
      </c>
      <c r="D1087" s="7">
        <v>1.4606481481481482E-2</v>
      </c>
      <c r="E1087">
        <v>810376</v>
      </c>
      <c r="F1087" s="6">
        <v>42441</v>
      </c>
      <c r="G1087" s="9" t="s">
        <v>2475</v>
      </c>
      <c r="H1087" t="str">
        <f t="shared" si="32"/>
        <v>Saturday</v>
      </c>
      <c r="I1087">
        <f t="shared" si="33"/>
        <v>14</v>
      </c>
    </row>
    <row r="1088" spans="1:9" x14ac:dyDescent="0.3">
      <c r="A1088">
        <v>765182</v>
      </c>
      <c r="B1088" t="s">
        <v>2330</v>
      </c>
      <c r="C1088" s="2">
        <v>42377.902777777781</v>
      </c>
      <c r="D1088" s="7">
        <v>1.4583333333333334E-2</v>
      </c>
      <c r="E1088">
        <v>765182</v>
      </c>
      <c r="F1088" s="6">
        <v>42377</v>
      </c>
      <c r="G1088" s="9" t="s">
        <v>3061</v>
      </c>
      <c r="H1088" t="str">
        <f t="shared" si="32"/>
        <v>Thursday</v>
      </c>
      <c r="I1088">
        <f t="shared" si="33"/>
        <v>21</v>
      </c>
    </row>
    <row r="1089" spans="1:9" x14ac:dyDescent="0.3">
      <c r="A1089">
        <v>809500</v>
      </c>
      <c r="B1089" t="s">
        <v>2325</v>
      </c>
      <c r="C1089" s="2">
        <v>42420.275694444441</v>
      </c>
      <c r="D1089" s="7">
        <v>1.4583333333333332E-2</v>
      </c>
      <c r="E1089">
        <v>809500</v>
      </c>
      <c r="F1089" s="6">
        <v>42420</v>
      </c>
      <c r="G1089" s="9" t="s">
        <v>3062</v>
      </c>
      <c r="H1089" t="str">
        <f t="shared" si="32"/>
        <v>Friday</v>
      </c>
      <c r="I1089">
        <f t="shared" si="33"/>
        <v>6</v>
      </c>
    </row>
    <row r="1090" spans="1:9" x14ac:dyDescent="0.3">
      <c r="A1090">
        <v>833157</v>
      </c>
      <c r="B1090" t="s">
        <v>2333</v>
      </c>
      <c r="C1090" s="2">
        <v>42432.378472222219</v>
      </c>
      <c r="D1090" s="7">
        <v>1.4548611111111109E-2</v>
      </c>
      <c r="E1090">
        <v>833157</v>
      </c>
      <c r="F1090" s="6">
        <v>42432</v>
      </c>
      <c r="G1090" s="9" t="s">
        <v>3063</v>
      </c>
      <c r="H1090" t="str">
        <f t="shared" ref="H1090:H1153" si="34">TEXT(A1090,"dddd")</f>
        <v>Tuesday</v>
      </c>
      <c r="I1090">
        <f t="shared" ref="I1090:I1153" si="35">HOUR(G1090)</f>
        <v>9</v>
      </c>
    </row>
    <row r="1091" spans="1:9" x14ac:dyDescent="0.3">
      <c r="A1091">
        <v>809857</v>
      </c>
      <c r="B1091" t="s">
        <v>2333</v>
      </c>
      <c r="C1091" s="2">
        <v>42419.749305555553</v>
      </c>
      <c r="D1091" s="7">
        <v>1.4513888888888889E-2</v>
      </c>
      <c r="E1091">
        <v>809857</v>
      </c>
      <c r="F1091" s="6">
        <v>42419</v>
      </c>
      <c r="G1091" s="9" t="s">
        <v>3064</v>
      </c>
      <c r="H1091" t="str">
        <f t="shared" si="34"/>
        <v>Friday</v>
      </c>
      <c r="I1091">
        <f t="shared" si="35"/>
        <v>17</v>
      </c>
    </row>
    <row r="1092" spans="1:9" x14ac:dyDescent="0.3">
      <c r="A1092">
        <v>786452</v>
      </c>
      <c r="B1092" t="s">
        <v>2331</v>
      </c>
      <c r="C1092" s="2">
        <v>42428.964583333334</v>
      </c>
      <c r="D1092" s="7">
        <v>1.4479166666666668E-2</v>
      </c>
      <c r="E1092">
        <v>786452</v>
      </c>
      <c r="F1092" s="6">
        <v>42428</v>
      </c>
      <c r="G1092" s="9" t="s">
        <v>2965</v>
      </c>
      <c r="H1092" t="str">
        <f t="shared" si="34"/>
        <v>Monday</v>
      </c>
      <c r="I1092">
        <f t="shared" si="35"/>
        <v>23</v>
      </c>
    </row>
    <row r="1093" spans="1:9" x14ac:dyDescent="0.3">
      <c r="A1093">
        <v>866381</v>
      </c>
      <c r="B1093" t="s">
        <v>2325</v>
      </c>
      <c r="C1093" s="2">
        <v>42442.570833333331</v>
      </c>
      <c r="D1093" s="7">
        <v>1.4467592592592593E-2</v>
      </c>
      <c r="E1093">
        <v>866381</v>
      </c>
      <c r="F1093" s="6">
        <v>42442</v>
      </c>
      <c r="G1093" s="9" t="s">
        <v>2416</v>
      </c>
      <c r="H1093" t="str">
        <f t="shared" si="34"/>
        <v>Thursday</v>
      </c>
      <c r="I1093">
        <f t="shared" si="35"/>
        <v>13</v>
      </c>
    </row>
    <row r="1094" spans="1:9" x14ac:dyDescent="0.3">
      <c r="A1094">
        <v>789225</v>
      </c>
      <c r="B1094" t="s">
        <v>2328</v>
      </c>
      <c r="C1094" s="2">
        <v>42421.438194444447</v>
      </c>
      <c r="D1094" s="7">
        <v>1.4467592592592593E-2</v>
      </c>
      <c r="E1094">
        <v>789225</v>
      </c>
      <c r="F1094" s="6">
        <v>42421</v>
      </c>
      <c r="G1094" s="9" t="s">
        <v>2676</v>
      </c>
      <c r="H1094" t="str">
        <f t="shared" si="34"/>
        <v>Tuesday</v>
      </c>
      <c r="I1094">
        <f t="shared" si="35"/>
        <v>10</v>
      </c>
    </row>
    <row r="1095" spans="1:9" x14ac:dyDescent="0.3">
      <c r="A1095">
        <v>2415121</v>
      </c>
      <c r="B1095" t="s">
        <v>2325</v>
      </c>
      <c r="C1095" s="2">
        <v>42379.399305555555</v>
      </c>
      <c r="D1095" s="7">
        <v>1.4467592592592593E-2</v>
      </c>
      <c r="E1095">
        <v>2415121</v>
      </c>
      <c r="F1095" s="6">
        <v>42379</v>
      </c>
      <c r="G1095" s="9" t="s">
        <v>2561</v>
      </c>
      <c r="H1095" t="str">
        <f t="shared" si="34"/>
        <v>Monday</v>
      </c>
      <c r="I1095">
        <f t="shared" si="35"/>
        <v>9</v>
      </c>
    </row>
    <row r="1096" spans="1:9" x14ac:dyDescent="0.3">
      <c r="A1096">
        <v>809892</v>
      </c>
      <c r="B1096" t="s">
        <v>2330</v>
      </c>
      <c r="C1096" s="2">
        <v>42431.74722222222</v>
      </c>
      <c r="D1096" s="7">
        <v>1.4444444444444446E-2</v>
      </c>
      <c r="E1096">
        <v>809892</v>
      </c>
      <c r="F1096" s="6">
        <v>42431</v>
      </c>
      <c r="G1096" s="9" t="s">
        <v>2841</v>
      </c>
      <c r="H1096" t="str">
        <f t="shared" si="34"/>
        <v>Friday</v>
      </c>
      <c r="I1096">
        <f t="shared" si="35"/>
        <v>17</v>
      </c>
    </row>
    <row r="1097" spans="1:9" x14ac:dyDescent="0.3">
      <c r="A1097">
        <v>2092152</v>
      </c>
      <c r="B1097" t="s">
        <v>2330</v>
      </c>
      <c r="C1097" s="2">
        <v>42415.572222222225</v>
      </c>
      <c r="D1097" s="7">
        <v>1.4444444444444446E-2</v>
      </c>
      <c r="E1097">
        <v>2092152</v>
      </c>
      <c r="F1097" s="6">
        <v>42415</v>
      </c>
      <c r="G1097" s="9" t="s">
        <v>2631</v>
      </c>
      <c r="H1097" t="str">
        <f t="shared" si="34"/>
        <v>Friday</v>
      </c>
      <c r="I1097">
        <f t="shared" si="35"/>
        <v>13</v>
      </c>
    </row>
    <row r="1098" spans="1:9" x14ac:dyDescent="0.3">
      <c r="A1098">
        <v>626053</v>
      </c>
      <c r="B1098" t="s">
        <v>2324</v>
      </c>
      <c r="C1098" s="2">
        <v>42383.539583333331</v>
      </c>
      <c r="D1098" s="7">
        <v>1.4444444444444446E-2</v>
      </c>
      <c r="E1098">
        <v>626053</v>
      </c>
      <c r="F1098" s="6">
        <v>42383</v>
      </c>
      <c r="G1098" s="9" t="s">
        <v>2507</v>
      </c>
      <c r="H1098" t="str">
        <f t="shared" si="34"/>
        <v>Sunday</v>
      </c>
      <c r="I1098">
        <f t="shared" si="35"/>
        <v>12</v>
      </c>
    </row>
    <row r="1099" spans="1:9" x14ac:dyDescent="0.3">
      <c r="A1099">
        <v>2205434</v>
      </c>
      <c r="B1099" t="s">
        <v>2333</v>
      </c>
      <c r="C1099" s="2">
        <v>42448.526388888888</v>
      </c>
      <c r="D1099" s="7">
        <v>1.4409722222222223E-2</v>
      </c>
      <c r="E1099">
        <v>2205434</v>
      </c>
      <c r="F1099" s="6">
        <v>42448</v>
      </c>
      <c r="G1099" s="9" t="s">
        <v>3065</v>
      </c>
      <c r="H1099" t="str">
        <f t="shared" si="34"/>
        <v>Saturday</v>
      </c>
      <c r="I1099">
        <f t="shared" si="35"/>
        <v>12</v>
      </c>
    </row>
    <row r="1100" spans="1:9" x14ac:dyDescent="0.3">
      <c r="A1100">
        <v>772926</v>
      </c>
      <c r="B1100" t="s">
        <v>2325</v>
      </c>
      <c r="C1100" s="2">
        <v>42426.402083333334</v>
      </c>
      <c r="D1100" s="7">
        <v>1.4409722222222221E-2</v>
      </c>
      <c r="E1100">
        <v>772926</v>
      </c>
      <c r="F1100" s="6">
        <v>42426</v>
      </c>
      <c r="G1100" s="9" t="s">
        <v>3010</v>
      </c>
      <c r="H1100" t="str">
        <f t="shared" si="34"/>
        <v>Saturday</v>
      </c>
      <c r="I1100">
        <f t="shared" si="35"/>
        <v>9</v>
      </c>
    </row>
    <row r="1101" spans="1:9" x14ac:dyDescent="0.3">
      <c r="A1101">
        <v>2359771</v>
      </c>
      <c r="B1101" t="s">
        <v>2329</v>
      </c>
      <c r="C1101" s="2">
        <v>42385.654166666667</v>
      </c>
      <c r="D1101" s="7">
        <v>1.4374999999999999E-2</v>
      </c>
      <c r="E1101">
        <v>2359771</v>
      </c>
      <c r="F1101" s="6">
        <v>42385</v>
      </c>
      <c r="G1101" s="9" t="s">
        <v>2896</v>
      </c>
      <c r="H1101" t="str">
        <f t="shared" si="34"/>
        <v>Sunday</v>
      </c>
      <c r="I1101">
        <f t="shared" si="35"/>
        <v>15</v>
      </c>
    </row>
    <row r="1102" spans="1:9" x14ac:dyDescent="0.3">
      <c r="A1102">
        <v>809331</v>
      </c>
      <c r="B1102" t="s">
        <v>2324</v>
      </c>
      <c r="C1102" s="2">
        <v>42420.635416666664</v>
      </c>
      <c r="D1102" s="7">
        <v>1.4351851851851852E-2</v>
      </c>
      <c r="E1102">
        <v>809331</v>
      </c>
      <c r="F1102" s="6">
        <v>42420</v>
      </c>
      <c r="G1102" s="9" t="s">
        <v>2994</v>
      </c>
      <c r="H1102" t="str">
        <f t="shared" si="34"/>
        <v>Thursday</v>
      </c>
      <c r="I1102">
        <f t="shared" si="35"/>
        <v>15</v>
      </c>
    </row>
    <row r="1103" spans="1:9" x14ac:dyDescent="0.3">
      <c r="A1103">
        <v>2422135</v>
      </c>
      <c r="B1103" t="s">
        <v>2329</v>
      </c>
      <c r="C1103" s="2">
        <v>42456.662499999999</v>
      </c>
      <c r="D1103" s="7">
        <v>1.4351851851851852E-2</v>
      </c>
      <c r="E1103">
        <v>2384970</v>
      </c>
      <c r="F1103" s="6">
        <v>42456</v>
      </c>
      <c r="G1103" s="9" t="s">
        <v>2737</v>
      </c>
      <c r="H1103" t="str">
        <f t="shared" si="34"/>
        <v>Monday</v>
      </c>
      <c r="I1103">
        <f t="shared" si="35"/>
        <v>15</v>
      </c>
    </row>
    <row r="1104" spans="1:9" x14ac:dyDescent="0.3">
      <c r="A1104">
        <v>779369</v>
      </c>
      <c r="B1104" t="s">
        <v>2326</v>
      </c>
      <c r="C1104" s="2">
        <v>42411.815972222219</v>
      </c>
      <c r="D1104" s="7">
        <v>1.4340277777777776E-2</v>
      </c>
      <c r="E1104">
        <v>779369</v>
      </c>
      <c r="F1104" s="6">
        <v>42411</v>
      </c>
      <c r="G1104" s="9" t="s">
        <v>3066</v>
      </c>
      <c r="H1104" t="str">
        <f t="shared" si="34"/>
        <v>Tuesday</v>
      </c>
      <c r="I1104">
        <f t="shared" si="35"/>
        <v>19</v>
      </c>
    </row>
    <row r="1105" spans="1:9" x14ac:dyDescent="0.3">
      <c r="A1105">
        <v>832676</v>
      </c>
      <c r="B1105" t="s">
        <v>2328</v>
      </c>
      <c r="C1105" s="2">
        <v>42437.520833333336</v>
      </c>
      <c r="D1105" s="7">
        <v>1.4328703703703703E-2</v>
      </c>
      <c r="E1105">
        <v>832676</v>
      </c>
      <c r="F1105" s="6">
        <v>42437</v>
      </c>
      <c r="G1105" s="9" t="s">
        <v>2651</v>
      </c>
      <c r="H1105" t="str">
        <f t="shared" si="34"/>
        <v>Thursday</v>
      </c>
      <c r="I1105">
        <f t="shared" si="35"/>
        <v>12</v>
      </c>
    </row>
    <row r="1106" spans="1:9" x14ac:dyDescent="0.3">
      <c r="A1106">
        <v>809333</v>
      </c>
      <c r="B1106" t="s">
        <v>2325</v>
      </c>
      <c r="C1106" s="2">
        <v>42403.747916666667</v>
      </c>
      <c r="D1106" s="7">
        <v>1.4317129629629631E-2</v>
      </c>
      <c r="E1106">
        <v>809333</v>
      </c>
      <c r="F1106" s="6">
        <v>42403</v>
      </c>
      <c r="G1106" s="9" t="s">
        <v>2804</v>
      </c>
      <c r="H1106" t="str">
        <f t="shared" si="34"/>
        <v>Saturday</v>
      </c>
      <c r="I1106">
        <f t="shared" si="35"/>
        <v>17</v>
      </c>
    </row>
    <row r="1107" spans="1:9" x14ac:dyDescent="0.3">
      <c r="A1107">
        <v>788856</v>
      </c>
      <c r="B1107" t="s">
        <v>2325</v>
      </c>
      <c r="C1107" s="2">
        <v>42379.829861111109</v>
      </c>
      <c r="D1107" s="7">
        <v>1.4282407407407409E-2</v>
      </c>
      <c r="E1107">
        <v>788856</v>
      </c>
      <c r="F1107" s="6">
        <v>42379</v>
      </c>
      <c r="G1107" s="9" t="s">
        <v>3067</v>
      </c>
      <c r="H1107" t="str">
        <f t="shared" si="34"/>
        <v>Thursday</v>
      </c>
      <c r="I1107">
        <f t="shared" si="35"/>
        <v>19</v>
      </c>
    </row>
    <row r="1108" spans="1:9" x14ac:dyDescent="0.3">
      <c r="A1108">
        <v>940422</v>
      </c>
      <c r="B1108" t="s">
        <v>2324</v>
      </c>
      <c r="C1108" s="2">
        <v>42393.404166666667</v>
      </c>
      <c r="D1108" s="7">
        <v>1.4282407407407409E-2</v>
      </c>
      <c r="E1108">
        <v>940422</v>
      </c>
      <c r="F1108" s="6">
        <v>42393</v>
      </c>
      <c r="G1108" s="9" t="s">
        <v>2659</v>
      </c>
      <c r="H1108" t="str">
        <f t="shared" si="34"/>
        <v>Saturday</v>
      </c>
      <c r="I1108">
        <f t="shared" si="35"/>
        <v>9</v>
      </c>
    </row>
    <row r="1109" spans="1:9" x14ac:dyDescent="0.3">
      <c r="A1109">
        <v>821336</v>
      </c>
      <c r="B1109" t="s">
        <v>2329</v>
      </c>
      <c r="C1109" s="2">
        <v>42441.640972222223</v>
      </c>
      <c r="D1109" s="7">
        <v>1.4282407407407409E-2</v>
      </c>
      <c r="E1109">
        <v>821336</v>
      </c>
      <c r="F1109" s="6">
        <v>42441</v>
      </c>
      <c r="G1109" s="9" t="s">
        <v>2717</v>
      </c>
      <c r="H1109" t="str">
        <f t="shared" si="34"/>
        <v>Thursday</v>
      </c>
      <c r="I1109">
        <f t="shared" si="35"/>
        <v>15</v>
      </c>
    </row>
    <row r="1110" spans="1:9" x14ac:dyDescent="0.3">
      <c r="A1110">
        <v>794226</v>
      </c>
      <c r="B1110" t="s">
        <v>2333</v>
      </c>
      <c r="C1110" s="2">
        <v>42418.224999999999</v>
      </c>
      <c r="D1110" s="7">
        <v>1.4270833333333333E-2</v>
      </c>
      <c r="E1110">
        <v>794226</v>
      </c>
      <c r="F1110" s="6">
        <v>42418</v>
      </c>
      <c r="G1110" s="9" t="s">
        <v>3068</v>
      </c>
      <c r="H1110" t="str">
        <f t="shared" si="34"/>
        <v>Friday</v>
      </c>
      <c r="I1110">
        <f t="shared" si="35"/>
        <v>5</v>
      </c>
    </row>
    <row r="1111" spans="1:9" x14ac:dyDescent="0.3">
      <c r="A1111">
        <v>794238</v>
      </c>
      <c r="B1111" t="s">
        <v>2334</v>
      </c>
      <c r="C1111" s="2">
        <v>42443.682638888888</v>
      </c>
      <c r="D1111" s="7">
        <v>1.4259259259259261E-2</v>
      </c>
      <c r="E1111">
        <v>794238</v>
      </c>
      <c r="F1111" s="6">
        <v>42443</v>
      </c>
      <c r="G1111" s="9" t="s">
        <v>2406</v>
      </c>
      <c r="H1111" t="str">
        <f t="shared" si="34"/>
        <v>Wednesday</v>
      </c>
      <c r="I1111">
        <f t="shared" si="35"/>
        <v>16</v>
      </c>
    </row>
    <row r="1112" spans="1:9" x14ac:dyDescent="0.3">
      <c r="A1112">
        <v>777952</v>
      </c>
      <c r="B1112" t="s">
        <v>2324</v>
      </c>
      <c r="C1112" s="2">
        <v>42392.732638888891</v>
      </c>
      <c r="D1112" s="7">
        <v>1.4259259259259261E-2</v>
      </c>
      <c r="E1112">
        <v>777952</v>
      </c>
      <c r="F1112" s="6">
        <v>42392</v>
      </c>
      <c r="G1112" s="9" t="s">
        <v>3069</v>
      </c>
      <c r="H1112" t="str">
        <f t="shared" si="34"/>
        <v>Saturday</v>
      </c>
      <c r="I1112">
        <f t="shared" si="35"/>
        <v>17</v>
      </c>
    </row>
    <row r="1113" spans="1:9" x14ac:dyDescent="0.3">
      <c r="A1113">
        <v>2426740</v>
      </c>
      <c r="B1113" t="s">
        <v>2329</v>
      </c>
      <c r="C1113" s="2">
        <v>42440.429861111108</v>
      </c>
      <c r="D1113" s="7">
        <v>1.4236111111111111E-2</v>
      </c>
      <c r="E1113">
        <v>2384970</v>
      </c>
      <c r="F1113" s="6">
        <v>42440</v>
      </c>
      <c r="G1113" s="9" t="s">
        <v>3020</v>
      </c>
      <c r="H1113" t="str">
        <f t="shared" si="34"/>
        <v>Sunday</v>
      </c>
      <c r="I1113">
        <f t="shared" si="35"/>
        <v>10</v>
      </c>
    </row>
    <row r="1114" spans="1:9" x14ac:dyDescent="0.3">
      <c r="A1114">
        <v>832609</v>
      </c>
      <c r="B1114" t="s">
        <v>2330</v>
      </c>
      <c r="C1114" s="2">
        <v>42433.743750000001</v>
      </c>
      <c r="D1114" s="7">
        <v>1.4201388888888888E-2</v>
      </c>
      <c r="E1114">
        <v>832609</v>
      </c>
      <c r="F1114" s="6">
        <v>42433</v>
      </c>
      <c r="G1114" s="9" t="s">
        <v>3070</v>
      </c>
      <c r="H1114" t="str">
        <f t="shared" si="34"/>
        <v>Sunday</v>
      </c>
      <c r="I1114">
        <f t="shared" si="35"/>
        <v>17</v>
      </c>
    </row>
    <row r="1115" spans="1:9" x14ac:dyDescent="0.3">
      <c r="A1115">
        <v>810079</v>
      </c>
      <c r="B1115" t="s">
        <v>2328</v>
      </c>
      <c r="C1115" s="2">
        <v>42421.511805555558</v>
      </c>
      <c r="D1115" s="7">
        <v>1.4189814814814815E-2</v>
      </c>
      <c r="E1115">
        <v>810079</v>
      </c>
      <c r="F1115" s="6">
        <v>42421</v>
      </c>
      <c r="G1115" s="9" t="s">
        <v>3071</v>
      </c>
      <c r="H1115" t="str">
        <f t="shared" si="34"/>
        <v>Wednesday</v>
      </c>
      <c r="I1115">
        <f t="shared" si="35"/>
        <v>12</v>
      </c>
    </row>
    <row r="1116" spans="1:9" x14ac:dyDescent="0.3">
      <c r="A1116">
        <v>809043</v>
      </c>
      <c r="B1116" t="s">
        <v>2330</v>
      </c>
      <c r="C1116" s="2">
        <v>42419.173611111109</v>
      </c>
      <c r="D1116" s="7">
        <v>1.4166666666666668E-2</v>
      </c>
      <c r="E1116">
        <v>809043</v>
      </c>
      <c r="F1116" s="6">
        <v>42419</v>
      </c>
      <c r="G1116" s="9" t="s">
        <v>2518</v>
      </c>
      <c r="H1116" t="str">
        <f t="shared" si="34"/>
        <v>Wednesday</v>
      </c>
      <c r="I1116">
        <f t="shared" si="35"/>
        <v>4</v>
      </c>
    </row>
    <row r="1117" spans="1:9" x14ac:dyDescent="0.3">
      <c r="A1117">
        <v>821432</v>
      </c>
      <c r="B1117" t="s">
        <v>2330</v>
      </c>
      <c r="C1117" s="2">
        <v>42425.543749999997</v>
      </c>
      <c r="D1117" s="7">
        <v>1.4166666666666668E-2</v>
      </c>
      <c r="E1117">
        <v>821432</v>
      </c>
      <c r="F1117" s="6">
        <v>42425</v>
      </c>
      <c r="G1117" s="9" t="s">
        <v>3072</v>
      </c>
      <c r="H1117" t="str">
        <f t="shared" si="34"/>
        <v>Tuesday</v>
      </c>
      <c r="I1117">
        <f t="shared" si="35"/>
        <v>13</v>
      </c>
    </row>
    <row r="1118" spans="1:9" x14ac:dyDescent="0.3">
      <c r="A1118">
        <v>940585</v>
      </c>
      <c r="B1118" t="s">
        <v>2330</v>
      </c>
      <c r="C1118" s="2">
        <v>42456.398611111108</v>
      </c>
      <c r="D1118" s="7">
        <v>1.4166666666666668E-2</v>
      </c>
      <c r="E1118">
        <v>940585</v>
      </c>
      <c r="F1118" s="6">
        <v>42456</v>
      </c>
      <c r="G1118" s="9" t="s">
        <v>3073</v>
      </c>
      <c r="H1118" t="str">
        <f t="shared" si="34"/>
        <v>Monday</v>
      </c>
      <c r="I1118">
        <f t="shared" si="35"/>
        <v>9</v>
      </c>
    </row>
    <row r="1119" spans="1:9" x14ac:dyDescent="0.3">
      <c r="A1119">
        <v>794812</v>
      </c>
      <c r="B1119" t="s">
        <v>2329</v>
      </c>
      <c r="C1119" s="2">
        <v>42440.431250000001</v>
      </c>
      <c r="D1119" s="7">
        <v>1.4166666666666666E-2</v>
      </c>
      <c r="E1119">
        <v>794812</v>
      </c>
      <c r="F1119" s="6">
        <v>42440</v>
      </c>
      <c r="G1119" s="9" t="s">
        <v>2398</v>
      </c>
      <c r="H1119" t="str">
        <f t="shared" si="34"/>
        <v>Wednesday</v>
      </c>
      <c r="I1119">
        <f t="shared" si="35"/>
        <v>10</v>
      </c>
    </row>
    <row r="1120" spans="1:9" x14ac:dyDescent="0.3">
      <c r="A1120">
        <v>894216</v>
      </c>
      <c r="B1120" t="s">
        <v>2329</v>
      </c>
      <c r="C1120" s="2">
        <v>42454.290972222225</v>
      </c>
      <c r="D1120" s="7">
        <v>1.4166666666666666E-2</v>
      </c>
      <c r="E1120">
        <v>894216</v>
      </c>
      <c r="F1120" s="6">
        <v>42454</v>
      </c>
      <c r="G1120" s="9" t="s">
        <v>3002</v>
      </c>
      <c r="H1120" t="str">
        <f t="shared" si="34"/>
        <v>Sunday</v>
      </c>
      <c r="I1120">
        <f t="shared" si="35"/>
        <v>6</v>
      </c>
    </row>
    <row r="1121" spans="1:9" x14ac:dyDescent="0.3">
      <c r="A1121">
        <v>789144</v>
      </c>
      <c r="B1121" t="s">
        <v>2329</v>
      </c>
      <c r="C1121" s="2">
        <v>42448.64166666667</v>
      </c>
      <c r="D1121" s="7">
        <v>1.4143518518518519E-2</v>
      </c>
      <c r="E1121">
        <v>789144</v>
      </c>
      <c r="F1121" s="6">
        <v>42448</v>
      </c>
      <c r="G1121" s="9" t="s">
        <v>3074</v>
      </c>
      <c r="H1121" t="str">
        <f t="shared" si="34"/>
        <v>Friday</v>
      </c>
      <c r="I1121">
        <f t="shared" si="35"/>
        <v>15</v>
      </c>
    </row>
    <row r="1122" spans="1:9" x14ac:dyDescent="0.3">
      <c r="A1122">
        <v>2370319</v>
      </c>
      <c r="B1122" t="s">
        <v>2328</v>
      </c>
      <c r="C1122" s="2">
        <v>42459.443055555559</v>
      </c>
      <c r="D1122" s="7">
        <v>1.4143518518518519E-2</v>
      </c>
      <c r="E1122">
        <v>2370319</v>
      </c>
      <c r="F1122" s="6">
        <v>42459</v>
      </c>
      <c r="G1122" s="9" t="s">
        <v>2460</v>
      </c>
      <c r="H1122" t="str">
        <f t="shared" si="34"/>
        <v>Saturday</v>
      </c>
      <c r="I1122">
        <f t="shared" si="35"/>
        <v>10</v>
      </c>
    </row>
    <row r="1123" spans="1:9" x14ac:dyDescent="0.3">
      <c r="A1123">
        <v>809209</v>
      </c>
      <c r="B1123" t="s">
        <v>2331</v>
      </c>
      <c r="C1123" s="2">
        <v>42418.136111111111</v>
      </c>
      <c r="D1123" s="7">
        <v>1.4120370370370368E-2</v>
      </c>
      <c r="E1123">
        <v>809209</v>
      </c>
      <c r="F1123" s="6">
        <v>42418</v>
      </c>
      <c r="G1123" s="9" t="s">
        <v>3075</v>
      </c>
      <c r="H1123" t="str">
        <f t="shared" si="34"/>
        <v>Monday</v>
      </c>
      <c r="I1123">
        <f t="shared" si="35"/>
        <v>3</v>
      </c>
    </row>
    <row r="1124" spans="1:9" x14ac:dyDescent="0.3">
      <c r="A1124">
        <v>866270</v>
      </c>
      <c r="B1124" t="s">
        <v>2325</v>
      </c>
      <c r="C1124" s="2">
        <v>42448.393750000003</v>
      </c>
      <c r="D1124" s="7">
        <v>1.4108796296296295E-2</v>
      </c>
      <c r="E1124">
        <v>866270</v>
      </c>
      <c r="F1124" s="6">
        <v>42448</v>
      </c>
      <c r="G1124" s="9" t="s">
        <v>2662</v>
      </c>
      <c r="H1124" t="str">
        <f t="shared" si="34"/>
        <v>Friday</v>
      </c>
      <c r="I1124">
        <f t="shared" si="35"/>
        <v>9</v>
      </c>
    </row>
    <row r="1125" spans="1:9" x14ac:dyDescent="0.3">
      <c r="A1125">
        <v>821033</v>
      </c>
      <c r="B1125" t="s">
        <v>2328</v>
      </c>
      <c r="C1125" s="2">
        <v>42427.705555555556</v>
      </c>
      <c r="D1125" s="7">
        <v>1.4097222222222221E-2</v>
      </c>
      <c r="E1125">
        <v>821033</v>
      </c>
      <c r="F1125" s="6">
        <v>42427</v>
      </c>
      <c r="G1125" s="9" t="s">
        <v>2898</v>
      </c>
      <c r="H1125" t="str">
        <f t="shared" si="34"/>
        <v>Tuesday</v>
      </c>
      <c r="I1125">
        <f t="shared" si="35"/>
        <v>16</v>
      </c>
    </row>
    <row r="1126" spans="1:9" x14ac:dyDescent="0.3">
      <c r="A1126">
        <v>2091234</v>
      </c>
      <c r="B1126" t="s">
        <v>2324</v>
      </c>
      <c r="C1126" s="2">
        <v>42398.558333333334</v>
      </c>
      <c r="D1126" s="7">
        <v>1.4074074074074074E-2</v>
      </c>
      <c r="E1126">
        <v>2091234</v>
      </c>
      <c r="F1126" s="6">
        <v>42398</v>
      </c>
      <c r="G1126" s="9" t="s">
        <v>2765</v>
      </c>
      <c r="H1126" t="str">
        <f t="shared" si="34"/>
        <v>Thursday</v>
      </c>
      <c r="I1126">
        <f t="shared" si="35"/>
        <v>13</v>
      </c>
    </row>
    <row r="1127" spans="1:9" x14ac:dyDescent="0.3">
      <c r="A1127">
        <v>820077</v>
      </c>
      <c r="B1127" t="s">
        <v>2328</v>
      </c>
      <c r="C1127" s="2">
        <v>42428.548611111109</v>
      </c>
      <c r="D1127" s="7">
        <v>1.4074074074074074E-2</v>
      </c>
      <c r="E1127">
        <v>820077</v>
      </c>
      <c r="F1127" s="6">
        <v>42428</v>
      </c>
      <c r="G1127" s="9" t="s">
        <v>3076</v>
      </c>
      <c r="H1127" t="str">
        <f t="shared" si="34"/>
        <v>Friday</v>
      </c>
      <c r="I1127">
        <f t="shared" si="35"/>
        <v>13</v>
      </c>
    </row>
    <row r="1128" spans="1:9" x14ac:dyDescent="0.3">
      <c r="A1128">
        <v>809884</v>
      </c>
      <c r="B1128" t="s">
        <v>2328</v>
      </c>
      <c r="C1128" s="2">
        <v>42434.414583333331</v>
      </c>
      <c r="D1128" s="7">
        <v>1.4050925925925927E-2</v>
      </c>
      <c r="E1128">
        <v>809884</v>
      </c>
      <c r="F1128" s="6">
        <v>42434</v>
      </c>
      <c r="G1128" s="9" t="s">
        <v>3077</v>
      </c>
      <c r="H1128" t="str">
        <f t="shared" si="34"/>
        <v>Thursday</v>
      </c>
      <c r="I1128">
        <f t="shared" si="35"/>
        <v>9</v>
      </c>
    </row>
    <row r="1129" spans="1:9" x14ac:dyDescent="0.3">
      <c r="A1129">
        <v>804676</v>
      </c>
      <c r="B1129" t="s">
        <v>2329</v>
      </c>
      <c r="C1129" s="2">
        <v>42434.688888888886</v>
      </c>
      <c r="D1129" s="7">
        <v>1.4027777777777778E-2</v>
      </c>
      <c r="E1129">
        <v>804676</v>
      </c>
      <c r="F1129" s="6">
        <v>42434</v>
      </c>
      <c r="G1129" s="9" t="s">
        <v>2656</v>
      </c>
      <c r="H1129" t="str">
        <f t="shared" si="34"/>
        <v>Thursday</v>
      </c>
      <c r="I1129">
        <f t="shared" si="35"/>
        <v>16</v>
      </c>
    </row>
    <row r="1130" spans="1:9" x14ac:dyDescent="0.3">
      <c r="A1130">
        <v>867870</v>
      </c>
      <c r="B1130" t="s">
        <v>2324</v>
      </c>
      <c r="C1130" s="2">
        <v>42440.24722222222</v>
      </c>
      <c r="D1130" s="7">
        <v>1.4004629629629631E-2</v>
      </c>
      <c r="E1130">
        <v>867870</v>
      </c>
      <c r="F1130" s="6">
        <v>42440</v>
      </c>
      <c r="G1130" s="9" t="s">
        <v>3078</v>
      </c>
      <c r="H1130" t="str">
        <f t="shared" si="34"/>
        <v>Tuesday</v>
      </c>
      <c r="I1130">
        <f t="shared" si="35"/>
        <v>5</v>
      </c>
    </row>
    <row r="1131" spans="1:9" x14ac:dyDescent="0.3">
      <c r="A1131">
        <v>56830</v>
      </c>
      <c r="B1131" t="s">
        <v>2334</v>
      </c>
      <c r="C1131" s="2">
        <v>42372.156944444447</v>
      </c>
      <c r="D1131" s="7">
        <v>1.4004629629629631E-2</v>
      </c>
      <c r="E1131">
        <v>56830</v>
      </c>
      <c r="F1131" s="6">
        <v>42372</v>
      </c>
      <c r="G1131" s="9" t="s">
        <v>3079</v>
      </c>
      <c r="H1131" t="str">
        <f t="shared" si="34"/>
        <v>Wednesday</v>
      </c>
      <c r="I1131">
        <f t="shared" si="35"/>
        <v>3</v>
      </c>
    </row>
    <row r="1132" spans="1:9" x14ac:dyDescent="0.3">
      <c r="A1132">
        <v>779704</v>
      </c>
      <c r="B1132" t="s">
        <v>2333</v>
      </c>
      <c r="C1132" s="2">
        <v>42410.503472222219</v>
      </c>
      <c r="D1132" s="7">
        <v>1.3993055555555555E-2</v>
      </c>
      <c r="E1132">
        <v>779704</v>
      </c>
      <c r="F1132" s="6">
        <v>42410</v>
      </c>
      <c r="G1132" s="9" t="s">
        <v>2604</v>
      </c>
      <c r="H1132" t="str">
        <f t="shared" si="34"/>
        <v>Monday</v>
      </c>
      <c r="I1132">
        <f t="shared" si="35"/>
        <v>12</v>
      </c>
    </row>
    <row r="1133" spans="1:9" x14ac:dyDescent="0.3">
      <c r="A1133">
        <v>893061</v>
      </c>
      <c r="B1133" t="s">
        <v>2331</v>
      </c>
      <c r="C1133" s="2">
        <v>42456.326388888891</v>
      </c>
      <c r="D1133" s="7">
        <v>1.3969907407407408E-2</v>
      </c>
      <c r="E1133">
        <v>893061</v>
      </c>
      <c r="F1133" s="6">
        <v>42456</v>
      </c>
      <c r="G1133" s="9" t="s">
        <v>3080</v>
      </c>
      <c r="H1133" t="str">
        <f t="shared" si="34"/>
        <v>Sunday</v>
      </c>
      <c r="I1133">
        <f t="shared" si="35"/>
        <v>7</v>
      </c>
    </row>
    <row r="1134" spans="1:9" x14ac:dyDescent="0.3">
      <c r="A1134">
        <v>821788</v>
      </c>
      <c r="B1134" t="s">
        <v>2331</v>
      </c>
      <c r="C1134" s="2">
        <v>42427.348611111112</v>
      </c>
      <c r="D1134" s="7">
        <v>1.3969907407407408E-2</v>
      </c>
      <c r="E1134">
        <v>821788</v>
      </c>
      <c r="F1134" s="6">
        <v>42427</v>
      </c>
      <c r="G1134" s="9" t="s">
        <v>2922</v>
      </c>
      <c r="H1134" t="str">
        <f t="shared" si="34"/>
        <v>Monday</v>
      </c>
      <c r="I1134">
        <f t="shared" si="35"/>
        <v>8</v>
      </c>
    </row>
    <row r="1135" spans="1:9" x14ac:dyDescent="0.3">
      <c r="A1135">
        <v>2000015</v>
      </c>
      <c r="B1135" t="s">
        <v>2333</v>
      </c>
      <c r="C1135" s="2">
        <v>42436.840277777781</v>
      </c>
      <c r="D1135" s="7">
        <v>1.3958333333333333E-2</v>
      </c>
      <c r="E1135">
        <v>2000015</v>
      </c>
      <c r="F1135" s="6">
        <v>42436</v>
      </c>
      <c r="G1135" s="9" t="s">
        <v>3051</v>
      </c>
      <c r="H1135" t="str">
        <f t="shared" si="34"/>
        <v>Tuesday</v>
      </c>
      <c r="I1135">
        <f t="shared" si="35"/>
        <v>20</v>
      </c>
    </row>
    <row r="1136" spans="1:9" x14ac:dyDescent="0.3">
      <c r="A1136">
        <v>809776</v>
      </c>
      <c r="B1136" t="s">
        <v>2333</v>
      </c>
      <c r="C1136" s="2">
        <v>42406.474305555559</v>
      </c>
      <c r="D1136" s="7">
        <v>1.3958333333333333E-2</v>
      </c>
      <c r="E1136">
        <v>809776</v>
      </c>
      <c r="F1136" s="6">
        <v>42406</v>
      </c>
      <c r="G1136" s="9" t="s">
        <v>3081</v>
      </c>
      <c r="H1136" t="str">
        <f t="shared" si="34"/>
        <v>Monday</v>
      </c>
      <c r="I1136">
        <f t="shared" si="35"/>
        <v>11</v>
      </c>
    </row>
    <row r="1137" spans="1:9" x14ac:dyDescent="0.3">
      <c r="A1137">
        <v>893834</v>
      </c>
      <c r="B1137" t="s">
        <v>2330</v>
      </c>
      <c r="C1137" s="2">
        <v>42393.098611111112</v>
      </c>
      <c r="D1137" s="7">
        <v>1.3958333333333333E-2</v>
      </c>
      <c r="E1137">
        <v>893834</v>
      </c>
      <c r="F1137" s="6">
        <v>42393</v>
      </c>
      <c r="G1137" s="9" t="s">
        <v>3082</v>
      </c>
      <c r="H1137" t="str">
        <f t="shared" si="34"/>
        <v>Wednesday</v>
      </c>
      <c r="I1137">
        <f t="shared" si="35"/>
        <v>2</v>
      </c>
    </row>
    <row r="1138" spans="1:9" x14ac:dyDescent="0.3">
      <c r="A1138">
        <v>2415185</v>
      </c>
      <c r="B1138" t="s">
        <v>2330</v>
      </c>
      <c r="C1138" s="2">
        <v>42454.583333333336</v>
      </c>
      <c r="D1138" s="7">
        <v>1.3958333333333333E-2</v>
      </c>
      <c r="E1138">
        <v>2415185</v>
      </c>
      <c r="F1138" s="6">
        <v>42454</v>
      </c>
      <c r="G1138" s="9" t="s">
        <v>2843</v>
      </c>
      <c r="H1138" t="str">
        <f t="shared" si="34"/>
        <v>Tuesday</v>
      </c>
      <c r="I1138">
        <f t="shared" si="35"/>
        <v>14</v>
      </c>
    </row>
    <row r="1139" spans="1:9" x14ac:dyDescent="0.3">
      <c r="A1139">
        <v>893458</v>
      </c>
      <c r="B1139" t="s">
        <v>2328</v>
      </c>
      <c r="C1139" s="2">
        <v>42459.519444444442</v>
      </c>
      <c r="D1139" s="7">
        <v>1.3935185185185184E-2</v>
      </c>
      <c r="E1139">
        <v>893458</v>
      </c>
      <c r="F1139" s="6">
        <v>42459</v>
      </c>
      <c r="G1139" s="9" t="s">
        <v>2616</v>
      </c>
      <c r="H1139" t="str">
        <f t="shared" si="34"/>
        <v>Friday</v>
      </c>
      <c r="I1139">
        <f t="shared" si="35"/>
        <v>12</v>
      </c>
    </row>
    <row r="1140" spans="1:9" x14ac:dyDescent="0.3">
      <c r="A1140">
        <v>794494</v>
      </c>
      <c r="B1140" t="s">
        <v>2330</v>
      </c>
      <c r="C1140" s="2">
        <v>42412.712500000001</v>
      </c>
      <c r="D1140" s="7">
        <v>1.3923611111111112E-2</v>
      </c>
      <c r="E1140">
        <v>794494</v>
      </c>
      <c r="F1140" s="6">
        <v>42412</v>
      </c>
      <c r="G1140" s="9" t="s">
        <v>3083</v>
      </c>
      <c r="H1140" t="str">
        <f t="shared" si="34"/>
        <v>Sunday</v>
      </c>
      <c r="I1140">
        <f t="shared" si="35"/>
        <v>17</v>
      </c>
    </row>
    <row r="1141" spans="1:9" x14ac:dyDescent="0.3">
      <c r="A1141">
        <v>2204671</v>
      </c>
      <c r="B1141" t="s">
        <v>2326</v>
      </c>
      <c r="C1141" s="2">
        <v>42372.52847222222</v>
      </c>
      <c r="D1141" s="7">
        <v>1.3923611111111111E-2</v>
      </c>
      <c r="E1141">
        <v>2204671</v>
      </c>
      <c r="F1141" s="6">
        <v>42372</v>
      </c>
      <c r="G1141" s="9" t="s">
        <v>2515</v>
      </c>
      <c r="H1141" t="str">
        <f t="shared" si="34"/>
        <v>Saturday</v>
      </c>
      <c r="I1141">
        <f t="shared" si="35"/>
        <v>12</v>
      </c>
    </row>
    <row r="1142" spans="1:9" x14ac:dyDescent="0.3">
      <c r="A1142">
        <v>810077</v>
      </c>
      <c r="B1142" t="s">
        <v>2328</v>
      </c>
      <c r="C1142" s="2">
        <v>42422.439583333333</v>
      </c>
      <c r="D1142" s="7">
        <v>1.3865740740740739E-2</v>
      </c>
      <c r="E1142">
        <v>810077</v>
      </c>
      <c r="F1142" s="6">
        <v>42422</v>
      </c>
      <c r="G1142" s="9" t="s">
        <v>2846</v>
      </c>
      <c r="H1142" t="str">
        <f t="shared" si="34"/>
        <v>Monday</v>
      </c>
      <c r="I1142">
        <f t="shared" si="35"/>
        <v>10</v>
      </c>
    </row>
    <row r="1143" spans="1:9" x14ac:dyDescent="0.3">
      <c r="A1143">
        <v>919359</v>
      </c>
      <c r="B1143" t="s">
        <v>2328</v>
      </c>
      <c r="C1143" s="2">
        <v>42458.396527777775</v>
      </c>
      <c r="D1143" s="7">
        <v>1.3842592592592594E-2</v>
      </c>
      <c r="E1143">
        <v>919359</v>
      </c>
      <c r="F1143" s="6">
        <v>42458</v>
      </c>
      <c r="G1143" s="9" t="s">
        <v>3084</v>
      </c>
      <c r="H1143" t="str">
        <f t="shared" si="34"/>
        <v>Saturday</v>
      </c>
      <c r="I1143">
        <f t="shared" si="35"/>
        <v>9</v>
      </c>
    </row>
    <row r="1144" spans="1:9" x14ac:dyDescent="0.3">
      <c r="A1144">
        <v>810205</v>
      </c>
      <c r="B1144" t="s">
        <v>2328</v>
      </c>
      <c r="C1144" s="2">
        <v>42443.695833333331</v>
      </c>
      <c r="D1144" s="7">
        <v>1.3819444444444445E-2</v>
      </c>
      <c r="E1144">
        <v>810205</v>
      </c>
      <c r="F1144" s="6">
        <v>42443</v>
      </c>
      <c r="G1144" s="9" t="s">
        <v>2574</v>
      </c>
      <c r="H1144" t="str">
        <f t="shared" si="34"/>
        <v>Wednesday</v>
      </c>
      <c r="I1144">
        <f t="shared" si="35"/>
        <v>16</v>
      </c>
    </row>
    <row r="1145" spans="1:9" x14ac:dyDescent="0.3">
      <c r="A1145">
        <v>788998</v>
      </c>
      <c r="B1145" t="s">
        <v>2328</v>
      </c>
      <c r="C1145" s="2">
        <v>42419.488888888889</v>
      </c>
      <c r="D1145" s="7">
        <v>1.3796296296296298E-2</v>
      </c>
      <c r="E1145">
        <v>788998</v>
      </c>
      <c r="F1145" s="6">
        <v>42419</v>
      </c>
      <c r="G1145" s="9" t="s">
        <v>3085</v>
      </c>
      <c r="H1145" t="str">
        <f t="shared" si="34"/>
        <v>Saturday</v>
      </c>
      <c r="I1145">
        <f t="shared" si="35"/>
        <v>11</v>
      </c>
    </row>
    <row r="1146" spans="1:9" x14ac:dyDescent="0.3">
      <c r="A1146">
        <v>810376</v>
      </c>
      <c r="B1146" t="s">
        <v>2333</v>
      </c>
      <c r="C1146" s="2">
        <v>42458.207638888889</v>
      </c>
      <c r="D1146" s="7">
        <v>1.3784722222222223E-2</v>
      </c>
      <c r="E1146">
        <v>810376</v>
      </c>
      <c r="F1146" s="6">
        <v>42458</v>
      </c>
      <c r="G1146" s="9" t="s">
        <v>3086</v>
      </c>
      <c r="H1146" t="str">
        <f t="shared" si="34"/>
        <v>Saturday</v>
      </c>
      <c r="I1146">
        <f t="shared" si="35"/>
        <v>4</v>
      </c>
    </row>
    <row r="1147" spans="1:9" x14ac:dyDescent="0.3">
      <c r="A1147">
        <v>809770</v>
      </c>
      <c r="B1147" t="s">
        <v>2324</v>
      </c>
      <c r="C1147" s="2">
        <v>42413.613194444442</v>
      </c>
      <c r="D1147" s="7">
        <v>1.3784722222222223E-2</v>
      </c>
      <c r="E1147">
        <v>809770</v>
      </c>
      <c r="F1147" s="6">
        <v>42413</v>
      </c>
      <c r="G1147" s="9" t="s">
        <v>3087</v>
      </c>
      <c r="H1147" t="str">
        <f t="shared" si="34"/>
        <v>Tuesday</v>
      </c>
      <c r="I1147">
        <f t="shared" si="35"/>
        <v>14</v>
      </c>
    </row>
    <row r="1148" spans="1:9" x14ac:dyDescent="0.3">
      <c r="A1148">
        <v>788281</v>
      </c>
      <c r="B1148" t="s">
        <v>2324</v>
      </c>
      <c r="C1148" s="2">
        <v>42413.720833333333</v>
      </c>
      <c r="D1148" s="7">
        <v>1.3784722222222223E-2</v>
      </c>
      <c r="E1148">
        <v>788281</v>
      </c>
      <c r="F1148" s="6">
        <v>42413</v>
      </c>
      <c r="G1148" s="9" t="s">
        <v>3088</v>
      </c>
      <c r="H1148" t="str">
        <f t="shared" si="34"/>
        <v>Wednesday</v>
      </c>
      <c r="I1148">
        <f t="shared" si="35"/>
        <v>17</v>
      </c>
    </row>
    <row r="1149" spans="1:9" x14ac:dyDescent="0.3">
      <c r="A1149">
        <v>2361668</v>
      </c>
      <c r="B1149" t="s">
        <v>2328</v>
      </c>
      <c r="C1149" s="2">
        <v>42423.411805555559</v>
      </c>
      <c r="D1149" s="7">
        <v>1.3773148148148147E-2</v>
      </c>
      <c r="E1149">
        <v>2361668</v>
      </c>
      <c r="F1149" s="6">
        <v>42423</v>
      </c>
      <c r="G1149" s="9" t="s">
        <v>2482</v>
      </c>
      <c r="H1149" t="str">
        <f t="shared" si="34"/>
        <v>Sunday</v>
      </c>
      <c r="I1149">
        <f t="shared" si="35"/>
        <v>9</v>
      </c>
    </row>
    <row r="1150" spans="1:9" x14ac:dyDescent="0.3">
      <c r="A1150">
        <v>773057</v>
      </c>
      <c r="B1150" t="s">
        <v>2326</v>
      </c>
      <c r="C1150" s="2">
        <v>42389.458333333336</v>
      </c>
      <c r="D1150" s="7">
        <v>1.3761574074074074E-2</v>
      </c>
      <c r="E1150">
        <v>773057</v>
      </c>
      <c r="F1150" s="6">
        <v>42389</v>
      </c>
      <c r="G1150" s="9" t="s">
        <v>2605</v>
      </c>
      <c r="H1150" t="str">
        <f t="shared" si="34"/>
        <v>Thursday</v>
      </c>
      <c r="I1150">
        <f t="shared" si="35"/>
        <v>11</v>
      </c>
    </row>
    <row r="1151" spans="1:9" x14ac:dyDescent="0.3">
      <c r="A1151">
        <v>789265</v>
      </c>
      <c r="B1151" t="s">
        <v>2331</v>
      </c>
      <c r="C1151" s="2">
        <v>42408.964583333334</v>
      </c>
      <c r="D1151" s="7">
        <v>1.375E-2</v>
      </c>
      <c r="E1151">
        <v>789265</v>
      </c>
      <c r="F1151" s="6">
        <v>42408</v>
      </c>
      <c r="G1151" s="9" t="s">
        <v>2965</v>
      </c>
      <c r="H1151" t="str">
        <f t="shared" si="34"/>
        <v>Sunday</v>
      </c>
      <c r="I1151">
        <f t="shared" si="35"/>
        <v>23</v>
      </c>
    </row>
    <row r="1152" spans="1:9" x14ac:dyDescent="0.3">
      <c r="A1152">
        <v>866310</v>
      </c>
      <c r="B1152" t="s">
        <v>2329</v>
      </c>
      <c r="C1152" s="2">
        <v>42442.697222222225</v>
      </c>
      <c r="D1152" s="7">
        <v>1.375E-2</v>
      </c>
      <c r="E1152">
        <v>866310</v>
      </c>
      <c r="F1152" s="6">
        <v>42442</v>
      </c>
      <c r="G1152" s="9" t="s">
        <v>2598</v>
      </c>
      <c r="H1152" t="str">
        <f t="shared" si="34"/>
        <v>Wednesday</v>
      </c>
      <c r="I1152">
        <f t="shared" si="35"/>
        <v>16</v>
      </c>
    </row>
    <row r="1153" spans="1:9" x14ac:dyDescent="0.3">
      <c r="A1153">
        <v>2285914</v>
      </c>
      <c r="B1153" t="s">
        <v>2328</v>
      </c>
      <c r="C1153" s="2">
        <v>42459.556944444441</v>
      </c>
      <c r="D1153" s="7">
        <v>1.3726851851851851E-2</v>
      </c>
      <c r="E1153">
        <v>2285914</v>
      </c>
      <c r="F1153" s="6">
        <v>42459</v>
      </c>
      <c r="G1153" s="9" t="s">
        <v>3089</v>
      </c>
      <c r="H1153" t="str">
        <f t="shared" si="34"/>
        <v>Sunday</v>
      </c>
      <c r="I1153">
        <f t="shared" si="35"/>
        <v>13</v>
      </c>
    </row>
    <row r="1154" spans="1:9" x14ac:dyDescent="0.3">
      <c r="A1154">
        <v>893783</v>
      </c>
      <c r="B1154" t="s">
        <v>2324</v>
      </c>
      <c r="C1154" s="2">
        <v>42448.588888888888</v>
      </c>
      <c r="D1154" s="7">
        <v>1.3726851851851851E-2</v>
      </c>
      <c r="E1154">
        <v>893783</v>
      </c>
      <c r="F1154" s="6">
        <v>42448</v>
      </c>
      <c r="G1154" s="9" t="s">
        <v>2479</v>
      </c>
      <c r="H1154" t="str">
        <f t="shared" ref="H1154:H1217" si="36">TEXT(A1154,"dddd")</f>
        <v>Monday</v>
      </c>
      <c r="I1154">
        <f t="shared" ref="I1154:I1217" si="37">HOUR(G1154)</f>
        <v>14</v>
      </c>
    </row>
    <row r="1155" spans="1:9" x14ac:dyDescent="0.3">
      <c r="A1155">
        <v>808997</v>
      </c>
      <c r="B1155" t="s">
        <v>2333</v>
      </c>
      <c r="C1155" s="2">
        <v>42425.224999999999</v>
      </c>
      <c r="D1155" s="7">
        <v>1.3715277777777778E-2</v>
      </c>
      <c r="E1155">
        <v>808997</v>
      </c>
      <c r="F1155" s="6">
        <v>42425</v>
      </c>
      <c r="G1155" s="9" t="s">
        <v>3068</v>
      </c>
      <c r="H1155" t="str">
        <f t="shared" si="36"/>
        <v>Saturday</v>
      </c>
      <c r="I1155">
        <f t="shared" si="37"/>
        <v>5</v>
      </c>
    </row>
    <row r="1156" spans="1:9" x14ac:dyDescent="0.3">
      <c r="A1156">
        <v>809102</v>
      </c>
      <c r="B1156" t="s">
        <v>2331</v>
      </c>
      <c r="C1156" s="2">
        <v>42420.776388888888</v>
      </c>
      <c r="D1156" s="7">
        <v>1.3703703703703704E-2</v>
      </c>
      <c r="E1156">
        <v>809102</v>
      </c>
      <c r="F1156" s="6">
        <v>42420</v>
      </c>
      <c r="G1156" s="9" t="s">
        <v>3044</v>
      </c>
      <c r="H1156" t="str">
        <f t="shared" si="36"/>
        <v>Saturday</v>
      </c>
      <c r="I1156">
        <f t="shared" si="37"/>
        <v>18</v>
      </c>
    </row>
    <row r="1157" spans="1:9" x14ac:dyDescent="0.3">
      <c r="A1157">
        <v>810051</v>
      </c>
      <c r="B1157" t="s">
        <v>2325</v>
      </c>
      <c r="C1157" s="2">
        <v>42418.761805555558</v>
      </c>
      <c r="D1157" s="7">
        <v>1.3703703703703704E-2</v>
      </c>
      <c r="E1157">
        <v>810051</v>
      </c>
      <c r="F1157" s="6">
        <v>42418</v>
      </c>
      <c r="G1157" s="9" t="s">
        <v>2529</v>
      </c>
      <c r="H1157" t="str">
        <f t="shared" si="36"/>
        <v>Wednesday</v>
      </c>
      <c r="I1157">
        <f t="shared" si="37"/>
        <v>18</v>
      </c>
    </row>
    <row r="1158" spans="1:9" x14ac:dyDescent="0.3">
      <c r="A1158">
        <v>626745</v>
      </c>
      <c r="B1158" t="s">
        <v>2334</v>
      </c>
      <c r="C1158" s="2">
        <v>42371.807638888888</v>
      </c>
      <c r="D1158" s="7">
        <v>1.3680555555555555E-2</v>
      </c>
      <c r="E1158">
        <v>626745</v>
      </c>
      <c r="F1158" s="6">
        <v>42371</v>
      </c>
      <c r="G1158" s="9" t="s">
        <v>2830</v>
      </c>
      <c r="H1158" t="str">
        <f t="shared" si="36"/>
        <v>Saturday</v>
      </c>
      <c r="I1158">
        <f t="shared" si="37"/>
        <v>19</v>
      </c>
    </row>
    <row r="1159" spans="1:9" x14ac:dyDescent="0.3">
      <c r="A1159">
        <v>2428210</v>
      </c>
      <c r="B1159" t="s">
        <v>2329</v>
      </c>
      <c r="C1159" s="2">
        <v>42453.675694444442</v>
      </c>
      <c r="D1159" s="7">
        <v>1.3680555555555555E-2</v>
      </c>
      <c r="E1159">
        <v>2384970</v>
      </c>
      <c r="F1159" s="6">
        <v>42453</v>
      </c>
      <c r="G1159" s="9" t="s">
        <v>2777</v>
      </c>
      <c r="H1159" t="str">
        <f t="shared" si="36"/>
        <v>Sunday</v>
      </c>
      <c r="I1159">
        <f t="shared" si="37"/>
        <v>16</v>
      </c>
    </row>
    <row r="1160" spans="1:9" x14ac:dyDescent="0.3">
      <c r="A1160">
        <v>940738</v>
      </c>
      <c r="B1160" t="s">
        <v>2336</v>
      </c>
      <c r="C1160" s="2">
        <v>42438.525000000001</v>
      </c>
      <c r="D1160" s="7">
        <v>1.3668981481481482E-2</v>
      </c>
      <c r="E1160">
        <v>940738</v>
      </c>
      <c r="F1160" s="6">
        <v>42438</v>
      </c>
      <c r="G1160" s="9" t="s">
        <v>2429</v>
      </c>
      <c r="H1160" t="str">
        <f t="shared" si="36"/>
        <v>Sunday</v>
      </c>
      <c r="I1160">
        <f t="shared" si="37"/>
        <v>12</v>
      </c>
    </row>
    <row r="1161" spans="1:9" x14ac:dyDescent="0.3">
      <c r="A1161">
        <v>2405263</v>
      </c>
      <c r="B1161" t="s">
        <v>2330</v>
      </c>
      <c r="C1161" s="2">
        <v>42372.720833333333</v>
      </c>
      <c r="D1161" s="7">
        <v>1.3645833333333333E-2</v>
      </c>
      <c r="E1161">
        <v>2405263</v>
      </c>
      <c r="F1161" s="6">
        <v>42372</v>
      </c>
      <c r="G1161" s="9" t="s">
        <v>3088</v>
      </c>
      <c r="H1161" t="str">
        <f t="shared" si="36"/>
        <v>Saturday</v>
      </c>
      <c r="I1161">
        <f t="shared" si="37"/>
        <v>17</v>
      </c>
    </row>
    <row r="1162" spans="1:9" x14ac:dyDescent="0.3">
      <c r="A1162">
        <v>789103</v>
      </c>
      <c r="B1162" t="s">
        <v>2332</v>
      </c>
      <c r="C1162" s="2">
        <v>42399.959722222222</v>
      </c>
      <c r="D1162" s="7">
        <v>1.3634259259259257E-2</v>
      </c>
      <c r="E1162">
        <v>789103</v>
      </c>
      <c r="F1162" s="6">
        <v>42399</v>
      </c>
      <c r="G1162" s="9" t="s">
        <v>3090</v>
      </c>
      <c r="H1162" t="str">
        <f t="shared" si="36"/>
        <v>Saturday</v>
      </c>
      <c r="I1162">
        <f t="shared" si="37"/>
        <v>23</v>
      </c>
    </row>
    <row r="1163" spans="1:9" x14ac:dyDescent="0.3">
      <c r="A1163">
        <v>809825</v>
      </c>
      <c r="B1163" t="s">
        <v>2329</v>
      </c>
      <c r="C1163" s="2">
        <v>42419.288194444445</v>
      </c>
      <c r="D1163" s="7">
        <v>1.3634259259259257E-2</v>
      </c>
      <c r="E1163">
        <v>809825</v>
      </c>
      <c r="F1163" s="6">
        <v>42419</v>
      </c>
      <c r="G1163" s="9" t="s">
        <v>2946</v>
      </c>
      <c r="H1163" t="str">
        <f t="shared" si="36"/>
        <v>Monday</v>
      </c>
      <c r="I1163">
        <f t="shared" si="37"/>
        <v>6</v>
      </c>
    </row>
    <row r="1164" spans="1:9" x14ac:dyDescent="0.3">
      <c r="A1164">
        <v>809530</v>
      </c>
      <c r="B1164" t="s">
        <v>2332</v>
      </c>
      <c r="C1164" s="2">
        <v>42419.543055555558</v>
      </c>
      <c r="D1164" s="7">
        <v>1.3616898148148149E-2</v>
      </c>
      <c r="E1164">
        <v>809530</v>
      </c>
      <c r="F1164" s="6">
        <v>42419</v>
      </c>
      <c r="G1164" s="9" t="s">
        <v>3091</v>
      </c>
      <c r="H1164" t="str">
        <f t="shared" si="36"/>
        <v>Sunday</v>
      </c>
      <c r="I1164">
        <f t="shared" si="37"/>
        <v>13</v>
      </c>
    </row>
    <row r="1165" spans="1:9" x14ac:dyDescent="0.3">
      <c r="A1165">
        <v>919229</v>
      </c>
      <c r="B1165" t="s">
        <v>2328</v>
      </c>
      <c r="C1165" s="2">
        <v>42458.371527777781</v>
      </c>
      <c r="D1165" s="7">
        <v>1.3587962962962963E-2</v>
      </c>
      <c r="E1165">
        <v>919229</v>
      </c>
      <c r="F1165" s="6">
        <v>42458</v>
      </c>
      <c r="G1165" s="9" t="s">
        <v>3037</v>
      </c>
      <c r="H1165" t="str">
        <f t="shared" si="36"/>
        <v>Tuesday</v>
      </c>
      <c r="I1165">
        <f t="shared" si="37"/>
        <v>8</v>
      </c>
    </row>
    <row r="1166" spans="1:9" x14ac:dyDescent="0.3">
      <c r="A1166">
        <v>904933</v>
      </c>
      <c r="B1166" t="s">
        <v>2328</v>
      </c>
      <c r="C1166" s="2">
        <v>42459.488888888889</v>
      </c>
      <c r="D1166" s="7">
        <v>1.3541666666666667E-2</v>
      </c>
      <c r="E1166">
        <v>904933</v>
      </c>
      <c r="F1166" s="6">
        <v>42459</v>
      </c>
      <c r="G1166" s="9" t="s">
        <v>3085</v>
      </c>
      <c r="H1166" t="str">
        <f t="shared" si="36"/>
        <v>Sunday</v>
      </c>
      <c r="I1166">
        <f t="shared" si="37"/>
        <v>11</v>
      </c>
    </row>
    <row r="1167" spans="1:9" x14ac:dyDescent="0.3">
      <c r="A1167">
        <v>2369183</v>
      </c>
      <c r="B1167" t="s">
        <v>2329</v>
      </c>
      <c r="C1167" s="2">
        <v>42400.42083333333</v>
      </c>
      <c r="D1167" s="7">
        <v>1.3541666666666667E-2</v>
      </c>
      <c r="E1167">
        <v>2369183</v>
      </c>
      <c r="F1167" s="6">
        <v>42400</v>
      </c>
      <c r="G1167" s="9" t="s">
        <v>2599</v>
      </c>
      <c r="H1167" t="str">
        <f t="shared" si="36"/>
        <v>Thursday</v>
      </c>
      <c r="I1167">
        <f t="shared" si="37"/>
        <v>10</v>
      </c>
    </row>
    <row r="1168" spans="1:9" x14ac:dyDescent="0.3">
      <c r="A1168">
        <v>941493</v>
      </c>
      <c r="B1168" t="s">
        <v>2325</v>
      </c>
      <c r="C1168" s="2">
        <v>42437.478472222225</v>
      </c>
      <c r="D1168" s="7">
        <v>1.3518518518518518E-2</v>
      </c>
      <c r="E1168">
        <v>941493</v>
      </c>
      <c r="F1168" s="6">
        <v>42437</v>
      </c>
      <c r="G1168" s="9" t="s">
        <v>2504</v>
      </c>
      <c r="H1168" t="str">
        <f t="shared" si="36"/>
        <v>Saturday</v>
      </c>
      <c r="I1168">
        <f t="shared" si="37"/>
        <v>11</v>
      </c>
    </row>
    <row r="1169" spans="1:9" x14ac:dyDescent="0.3">
      <c r="A1169">
        <v>779592</v>
      </c>
      <c r="B1169" t="s">
        <v>2332</v>
      </c>
      <c r="C1169" s="2">
        <v>42399.586111111108</v>
      </c>
      <c r="D1169" s="7">
        <v>1.3506944444444445E-2</v>
      </c>
      <c r="E1169">
        <v>779592</v>
      </c>
      <c r="F1169" s="6">
        <v>42399</v>
      </c>
      <c r="G1169" s="9" t="s">
        <v>3092</v>
      </c>
      <c r="H1169" t="str">
        <f t="shared" si="36"/>
        <v>Monday</v>
      </c>
      <c r="I1169">
        <f t="shared" si="37"/>
        <v>14</v>
      </c>
    </row>
    <row r="1170" spans="1:9" x14ac:dyDescent="0.3">
      <c r="A1170">
        <v>2285956</v>
      </c>
      <c r="B1170" t="s">
        <v>2333</v>
      </c>
      <c r="C1170" s="2">
        <v>42449.697222222225</v>
      </c>
      <c r="D1170" s="7">
        <v>1.3506944444444445E-2</v>
      </c>
      <c r="E1170">
        <v>2285956</v>
      </c>
      <c r="F1170" s="6">
        <v>42449</v>
      </c>
      <c r="G1170" s="9" t="s">
        <v>2598</v>
      </c>
      <c r="H1170" t="str">
        <f t="shared" si="36"/>
        <v>Sunday</v>
      </c>
      <c r="I1170">
        <f t="shared" si="37"/>
        <v>16</v>
      </c>
    </row>
    <row r="1171" spans="1:9" x14ac:dyDescent="0.3">
      <c r="A1171">
        <v>810077</v>
      </c>
      <c r="B1171" t="s">
        <v>2333</v>
      </c>
      <c r="C1171" s="2">
        <v>42394.706944444442</v>
      </c>
      <c r="D1171" s="7">
        <v>1.3506944444444445E-2</v>
      </c>
      <c r="E1171">
        <v>810077</v>
      </c>
      <c r="F1171" s="6">
        <v>42394</v>
      </c>
      <c r="G1171" s="9" t="s">
        <v>2481</v>
      </c>
      <c r="H1171" t="str">
        <f t="shared" si="36"/>
        <v>Monday</v>
      </c>
      <c r="I1171">
        <f t="shared" si="37"/>
        <v>16</v>
      </c>
    </row>
    <row r="1172" spans="1:9" x14ac:dyDescent="0.3">
      <c r="A1172">
        <v>2361635</v>
      </c>
      <c r="B1172" t="s">
        <v>2333</v>
      </c>
      <c r="C1172" s="2">
        <v>42432.122916666667</v>
      </c>
      <c r="D1172" s="7">
        <v>1.3506944444444445E-2</v>
      </c>
      <c r="E1172">
        <v>2361635</v>
      </c>
      <c r="F1172" s="6">
        <v>42432</v>
      </c>
      <c r="G1172" s="9" t="s">
        <v>3093</v>
      </c>
      <c r="H1172" t="str">
        <f t="shared" si="36"/>
        <v>Tuesday</v>
      </c>
      <c r="I1172">
        <f t="shared" si="37"/>
        <v>2</v>
      </c>
    </row>
    <row r="1173" spans="1:9" x14ac:dyDescent="0.3">
      <c r="A1173">
        <v>772232</v>
      </c>
      <c r="B1173" t="s">
        <v>2324</v>
      </c>
      <c r="C1173" s="2">
        <v>42391.762499999997</v>
      </c>
      <c r="D1173" s="7">
        <v>1.3495370370370371E-2</v>
      </c>
      <c r="E1173">
        <v>772232</v>
      </c>
      <c r="F1173" s="6">
        <v>42391</v>
      </c>
      <c r="G1173" s="9" t="s">
        <v>3094</v>
      </c>
      <c r="H1173" t="str">
        <f t="shared" si="36"/>
        <v>Friday</v>
      </c>
      <c r="I1173">
        <f t="shared" si="37"/>
        <v>18</v>
      </c>
    </row>
    <row r="1174" spans="1:9" x14ac:dyDescent="0.3">
      <c r="A1174">
        <v>2204800</v>
      </c>
      <c r="B1174" t="s">
        <v>2328</v>
      </c>
      <c r="C1174" s="2">
        <v>42426.630555555559</v>
      </c>
      <c r="D1174" s="7">
        <v>1.3495370370370371E-2</v>
      </c>
      <c r="E1174">
        <v>2204800</v>
      </c>
      <c r="F1174" s="6">
        <v>42426</v>
      </c>
      <c r="G1174" s="9" t="s">
        <v>2930</v>
      </c>
      <c r="H1174" t="str">
        <f t="shared" si="36"/>
        <v>Tuesday</v>
      </c>
      <c r="I1174">
        <f t="shared" si="37"/>
        <v>15</v>
      </c>
    </row>
    <row r="1175" spans="1:9" x14ac:dyDescent="0.3">
      <c r="A1175">
        <v>2415121</v>
      </c>
      <c r="B1175" t="s">
        <v>2330</v>
      </c>
      <c r="C1175" s="2">
        <v>42442.606249999997</v>
      </c>
      <c r="D1175" s="7">
        <v>1.3472222222222222E-2</v>
      </c>
      <c r="E1175">
        <v>2415121</v>
      </c>
      <c r="F1175" s="6">
        <v>42442</v>
      </c>
      <c r="G1175" s="9" t="s">
        <v>2712</v>
      </c>
      <c r="H1175" t="str">
        <f t="shared" si="36"/>
        <v>Monday</v>
      </c>
      <c r="I1175">
        <f t="shared" si="37"/>
        <v>14</v>
      </c>
    </row>
    <row r="1176" spans="1:9" x14ac:dyDescent="0.3">
      <c r="A1176">
        <v>585833</v>
      </c>
      <c r="B1176" t="s">
        <v>2325</v>
      </c>
      <c r="C1176" s="2">
        <v>42370.855555555558</v>
      </c>
      <c r="D1176" s="7">
        <v>1.3472222222222221E-2</v>
      </c>
      <c r="E1176">
        <v>585833</v>
      </c>
      <c r="F1176" s="6">
        <v>42370</v>
      </c>
      <c r="G1176" s="9" t="s">
        <v>2487</v>
      </c>
      <c r="H1176" t="str">
        <f t="shared" si="36"/>
        <v>Tuesday</v>
      </c>
      <c r="I1176">
        <f t="shared" si="37"/>
        <v>20</v>
      </c>
    </row>
    <row r="1177" spans="1:9" x14ac:dyDescent="0.3">
      <c r="A1177">
        <v>809158</v>
      </c>
      <c r="B1177" t="s">
        <v>2328</v>
      </c>
      <c r="C1177" s="2">
        <v>42431.614583333336</v>
      </c>
      <c r="D1177" s="7">
        <v>1.3449074074074073E-2</v>
      </c>
      <c r="E1177">
        <v>809158</v>
      </c>
      <c r="F1177" s="6">
        <v>42431</v>
      </c>
      <c r="G1177" s="9" t="s">
        <v>2984</v>
      </c>
      <c r="H1177" t="str">
        <f t="shared" si="36"/>
        <v>Saturday</v>
      </c>
      <c r="I1177">
        <f t="shared" si="37"/>
        <v>14</v>
      </c>
    </row>
    <row r="1178" spans="1:9" x14ac:dyDescent="0.3">
      <c r="A1178">
        <v>820583</v>
      </c>
      <c r="B1178" t="s">
        <v>2325</v>
      </c>
      <c r="C1178" s="2">
        <v>42372.386805555558</v>
      </c>
      <c r="D1178" s="7">
        <v>1.3425925925925924E-2</v>
      </c>
      <c r="E1178">
        <v>820583</v>
      </c>
      <c r="F1178" s="6">
        <v>42372</v>
      </c>
      <c r="G1178" s="9" t="s">
        <v>2950</v>
      </c>
      <c r="H1178" t="str">
        <f t="shared" si="36"/>
        <v>Sunday</v>
      </c>
      <c r="I1178">
        <f t="shared" si="37"/>
        <v>9</v>
      </c>
    </row>
    <row r="1179" spans="1:9" x14ac:dyDescent="0.3">
      <c r="A1179">
        <v>773462</v>
      </c>
      <c r="B1179" t="s">
        <v>2324</v>
      </c>
      <c r="C1179" s="2">
        <v>42384.432638888888</v>
      </c>
      <c r="D1179" s="7">
        <v>1.3425925925925924E-2</v>
      </c>
      <c r="E1179">
        <v>773462</v>
      </c>
      <c r="F1179" s="6">
        <v>42384</v>
      </c>
      <c r="G1179" s="9" t="s">
        <v>2585</v>
      </c>
      <c r="H1179" t="str">
        <f t="shared" si="36"/>
        <v>Wednesday</v>
      </c>
      <c r="I1179">
        <f t="shared" si="37"/>
        <v>10</v>
      </c>
    </row>
    <row r="1180" spans="1:9" x14ac:dyDescent="0.3">
      <c r="A1180">
        <v>2370925</v>
      </c>
      <c r="B1180" t="s">
        <v>2328</v>
      </c>
      <c r="C1180" s="2">
        <v>42423.561111111114</v>
      </c>
      <c r="D1180" s="7">
        <v>1.3402777777777777E-2</v>
      </c>
      <c r="E1180">
        <v>2370925</v>
      </c>
      <c r="F1180" s="6">
        <v>42423</v>
      </c>
      <c r="G1180" s="9" t="s">
        <v>2700</v>
      </c>
      <c r="H1180" t="str">
        <f t="shared" si="36"/>
        <v>Wednesday</v>
      </c>
      <c r="I1180">
        <f t="shared" si="37"/>
        <v>13</v>
      </c>
    </row>
    <row r="1181" spans="1:9" x14ac:dyDescent="0.3">
      <c r="A1181">
        <v>2406577</v>
      </c>
      <c r="B1181" t="s">
        <v>2329</v>
      </c>
      <c r="C1181" s="2">
        <v>42402.763888888891</v>
      </c>
      <c r="D1181" s="7">
        <v>1.3379629629629628E-2</v>
      </c>
      <c r="E1181">
        <v>2406577</v>
      </c>
      <c r="F1181" s="6">
        <v>42402</v>
      </c>
      <c r="G1181" s="9" t="s">
        <v>3095</v>
      </c>
      <c r="H1181" t="str">
        <f t="shared" si="36"/>
        <v>Thursday</v>
      </c>
      <c r="I1181">
        <f t="shared" si="37"/>
        <v>18</v>
      </c>
    </row>
    <row r="1182" spans="1:9" x14ac:dyDescent="0.3">
      <c r="A1182">
        <v>832939</v>
      </c>
      <c r="B1182" t="s">
        <v>2334</v>
      </c>
      <c r="C1182" s="2">
        <v>42432.160416666666</v>
      </c>
      <c r="D1182" s="7">
        <v>1.3379629629629628E-2</v>
      </c>
      <c r="E1182">
        <v>832939</v>
      </c>
      <c r="F1182" s="6">
        <v>42432</v>
      </c>
      <c r="G1182" s="9" t="s">
        <v>3096</v>
      </c>
      <c r="H1182" t="str">
        <f t="shared" si="36"/>
        <v>Monday</v>
      </c>
      <c r="I1182">
        <f t="shared" si="37"/>
        <v>3</v>
      </c>
    </row>
    <row r="1183" spans="1:9" x14ac:dyDescent="0.3">
      <c r="A1183">
        <v>809369</v>
      </c>
      <c r="B1183" t="s">
        <v>2329</v>
      </c>
      <c r="C1183" s="2">
        <v>42418.329861111109</v>
      </c>
      <c r="D1183" s="7">
        <v>1.3356481481481483E-2</v>
      </c>
      <c r="E1183">
        <v>809369</v>
      </c>
      <c r="F1183" s="6">
        <v>42418</v>
      </c>
      <c r="G1183" s="9" t="s">
        <v>3097</v>
      </c>
      <c r="H1183" t="str">
        <f t="shared" si="36"/>
        <v>Sunday</v>
      </c>
      <c r="I1183">
        <f t="shared" si="37"/>
        <v>7</v>
      </c>
    </row>
    <row r="1184" spans="1:9" x14ac:dyDescent="0.3">
      <c r="A1184">
        <v>926860</v>
      </c>
      <c r="B1184" t="s">
        <v>2328</v>
      </c>
      <c r="C1184" s="2">
        <v>42459.5</v>
      </c>
      <c r="D1184" s="7">
        <v>1.3333333333333334E-2</v>
      </c>
      <c r="E1184">
        <v>926860</v>
      </c>
      <c r="F1184" s="6">
        <v>42459</v>
      </c>
      <c r="G1184" s="9" t="s">
        <v>3057</v>
      </c>
      <c r="H1184" t="str">
        <f t="shared" si="36"/>
        <v>Wednesday</v>
      </c>
      <c r="I1184">
        <f t="shared" si="37"/>
        <v>12</v>
      </c>
    </row>
    <row r="1185" spans="1:9" x14ac:dyDescent="0.3">
      <c r="A1185">
        <v>810508</v>
      </c>
      <c r="B1185" t="s">
        <v>2328</v>
      </c>
      <c r="C1185" s="2">
        <v>42420.252083333333</v>
      </c>
      <c r="D1185" s="7">
        <v>1.3333333333333334E-2</v>
      </c>
      <c r="E1185">
        <v>810508</v>
      </c>
      <c r="F1185" s="6">
        <v>42420</v>
      </c>
      <c r="G1185" s="9" t="s">
        <v>2721</v>
      </c>
      <c r="H1185" t="str">
        <f t="shared" si="36"/>
        <v>Friday</v>
      </c>
      <c r="I1185">
        <f t="shared" si="37"/>
        <v>6</v>
      </c>
    </row>
    <row r="1186" spans="1:9" x14ac:dyDescent="0.3">
      <c r="A1186">
        <v>2415121</v>
      </c>
      <c r="B1186" t="s">
        <v>2333</v>
      </c>
      <c r="C1186" s="2">
        <v>42413.902083333334</v>
      </c>
      <c r="D1186" s="7">
        <v>1.3333333333333332E-2</v>
      </c>
      <c r="E1186">
        <v>2415121</v>
      </c>
      <c r="F1186" s="6">
        <v>42413</v>
      </c>
      <c r="G1186" s="9" t="s">
        <v>2916</v>
      </c>
      <c r="H1186" t="str">
        <f t="shared" si="36"/>
        <v>Monday</v>
      </c>
      <c r="I1186">
        <f t="shared" si="37"/>
        <v>21</v>
      </c>
    </row>
    <row r="1187" spans="1:9" x14ac:dyDescent="0.3">
      <c r="A1187">
        <v>808965</v>
      </c>
      <c r="B1187" t="s">
        <v>2328</v>
      </c>
      <c r="C1187" s="2">
        <v>42435.386111111111</v>
      </c>
      <c r="D1187" s="7">
        <v>1.3310185185185187E-2</v>
      </c>
      <c r="E1187">
        <v>808965</v>
      </c>
      <c r="F1187" s="6">
        <v>42435</v>
      </c>
      <c r="G1187" s="9" t="s">
        <v>2923</v>
      </c>
      <c r="H1187" t="str">
        <f t="shared" si="36"/>
        <v>Tuesday</v>
      </c>
      <c r="I1187">
        <f t="shared" si="37"/>
        <v>9</v>
      </c>
    </row>
    <row r="1188" spans="1:9" x14ac:dyDescent="0.3">
      <c r="A1188">
        <v>821432</v>
      </c>
      <c r="B1188" t="s">
        <v>2328</v>
      </c>
      <c r="C1188" s="2">
        <v>42430.533333333333</v>
      </c>
      <c r="D1188" s="7">
        <v>1.3310185185185187E-2</v>
      </c>
      <c r="E1188">
        <v>821432</v>
      </c>
      <c r="F1188" s="6">
        <v>42430</v>
      </c>
      <c r="G1188" s="9" t="s">
        <v>2956</v>
      </c>
      <c r="H1188" t="str">
        <f t="shared" si="36"/>
        <v>Tuesday</v>
      </c>
      <c r="I1188">
        <f t="shared" si="37"/>
        <v>12</v>
      </c>
    </row>
    <row r="1189" spans="1:9" x14ac:dyDescent="0.3">
      <c r="A1189">
        <v>779956</v>
      </c>
      <c r="B1189" t="s">
        <v>2324</v>
      </c>
      <c r="C1189" s="2">
        <v>42409.893055555556</v>
      </c>
      <c r="D1189" s="7">
        <v>1.3287037037037036E-2</v>
      </c>
      <c r="E1189">
        <v>779956</v>
      </c>
      <c r="F1189" s="6">
        <v>42409</v>
      </c>
      <c r="G1189" s="9" t="s">
        <v>2967</v>
      </c>
      <c r="H1189" t="str">
        <f t="shared" si="36"/>
        <v>Monday</v>
      </c>
      <c r="I1189">
        <f t="shared" si="37"/>
        <v>21</v>
      </c>
    </row>
    <row r="1190" spans="1:9" x14ac:dyDescent="0.3">
      <c r="A1190">
        <v>771867</v>
      </c>
      <c r="B1190" t="s">
        <v>2330</v>
      </c>
      <c r="C1190" s="2">
        <v>42430.919444444444</v>
      </c>
      <c r="D1190" s="7">
        <v>1.3263888888888888E-2</v>
      </c>
      <c r="E1190">
        <v>771867</v>
      </c>
      <c r="F1190" s="6">
        <v>42430</v>
      </c>
      <c r="G1190" s="9" t="s">
        <v>3098</v>
      </c>
      <c r="H1190" t="str">
        <f t="shared" si="36"/>
        <v>Thursday</v>
      </c>
      <c r="I1190">
        <f t="shared" si="37"/>
        <v>22</v>
      </c>
    </row>
    <row r="1191" spans="1:9" x14ac:dyDescent="0.3">
      <c r="A1191">
        <v>866941</v>
      </c>
      <c r="B1191" t="s">
        <v>2330</v>
      </c>
      <c r="C1191" s="2">
        <v>42442.90625</v>
      </c>
      <c r="D1191" s="7">
        <v>1.3263888888888888E-2</v>
      </c>
      <c r="E1191">
        <v>866941</v>
      </c>
      <c r="F1191" s="6">
        <v>42442</v>
      </c>
      <c r="G1191" s="9" t="s">
        <v>2414</v>
      </c>
      <c r="H1191" t="str">
        <f t="shared" si="36"/>
        <v>Thursday</v>
      </c>
      <c r="I1191">
        <f t="shared" si="37"/>
        <v>21</v>
      </c>
    </row>
    <row r="1192" spans="1:9" x14ac:dyDescent="0.3">
      <c r="A1192">
        <v>838032</v>
      </c>
      <c r="B1192" t="s">
        <v>2330</v>
      </c>
      <c r="C1192" s="2">
        <v>42433.896527777775</v>
      </c>
      <c r="D1192" s="7">
        <v>1.3263888888888888E-2</v>
      </c>
      <c r="E1192">
        <v>838032</v>
      </c>
      <c r="F1192" s="6">
        <v>42433</v>
      </c>
      <c r="G1192" s="9" t="s">
        <v>2993</v>
      </c>
      <c r="H1192" t="str">
        <f t="shared" si="36"/>
        <v>Friday</v>
      </c>
      <c r="I1192">
        <f t="shared" si="37"/>
        <v>21</v>
      </c>
    </row>
    <row r="1193" spans="1:9" x14ac:dyDescent="0.3">
      <c r="A1193">
        <v>831349</v>
      </c>
      <c r="B1193" t="s">
        <v>2330</v>
      </c>
      <c r="C1193" s="2">
        <v>42444.356249999997</v>
      </c>
      <c r="D1193" s="7">
        <v>1.3229166666666667E-2</v>
      </c>
      <c r="E1193">
        <v>831349</v>
      </c>
      <c r="F1193" s="6">
        <v>42444</v>
      </c>
      <c r="G1193" s="9" t="s">
        <v>2530</v>
      </c>
      <c r="H1193" t="str">
        <f t="shared" si="36"/>
        <v>Sunday</v>
      </c>
      <c r="I1193">
        <f t="shared" si="37"/>
        <v>8</v>
      </c>
    </row>
    <row r="1194" spans="1:9" x14ac:dyDescent="0.3">
      <c r="A1194">
        <v>2415185</v>
      </c>
      <c r="B1194" t="s">
        <v>2332</v>
      </c>
      <c r="C1194" s="2">
        <v>42441.904861111114</v>
      </c>
      <c r="D1194" s="7">
        <v>1.3206018518518518E-2</v>
      </c>
      <c r="E1194">
        <v>2415185</v>
      </c>
      <c r="F1194" s="6">
        <v>42441</v>
      </c>
      <c r="G1194" s="9" t="s">
        <v>2901</v>
      </c>
      <c r="H1194" t="str">
        <f t="shared" si="36"/>
        <v>Tuesday</v>
      </c>
      <c r="I1194">
        <f t="shared" si="37"/>
        <v>21</v>
      </c>
    </row>
    <row r="1195" spans="1:9" x14ac:dyDescent="0.3">
      <c r="A1195">
        <v>867952</v>
      </c>
      <c r="B1195" t="s">
        <v>2331</v>
      </c>
      <c r="C1195" s="2">
        <v>42448.320138888892</v>
      </c>
      <c r="D1195" s="7">
        <v>1.3206018518518518E-2</v>
      </c>
      <c r="E1195">
        <v>867952</v>
      </c>
      <c r="F1195" s="6">
        <v>42448</v>
      </c>
      <c r="G1195" s="9" t="s">
        <v>3099</v>
      </c>
      <c r="H1195" t="str">
        <f t="shared" si="36"/>
        <v>Sunday</v>
      </c>
      <c r="I1195">
        <f t="shared" si="37"/>
        <v>7</v>
      </c>
    </row>
    <row r="1196" spans="1:9" x14ac:dyDescent="0.3">
      <c r="A1196">
        <v>788858</v>
      </c>
      <c r="B1196" t="s">
        <v>2324</v>
      </c>
      <c r="C1196" s="2">
        <v>42409.670138888891</v>
      </c>
      <c r="D1196" s="7">
        <v>1.3194444444444444E-2</v>
      </c>
      <c r="E1196">
        <v>788858</v>
      </c>
      <c r="F1196" s="6">
        <v>42409</v>
      </c>
      <c r="G1196" s="9" t="s">
        <v>2785</v>
      </c>
      <c r="H1196" t="str">
        <f t="shared" si="36"/>
        <v>Saturday</v>
      </c>
      <c r="I1196">
        <f t="shared" si="37"/>
        <v>16</v>
      </c>
    </row>
    <row r="1197" spans="1:9" x14ac:dyDescent="0.3">
      <c r="A1197">
        <v>809971</v>
      </c>
      <c r="B1197" t="s">
        <v>2325</v>
      </c>
      <c r="C1197" s="2">
        <v>42442.829861111109</v>
      </c>
      <c r="D1197" s="7">
        <v>1.3182870370370371E-2</v>
      </c>
      <c r="E1197">
        <v>809971</v>
      </c>
      <c r="F1197" s="6">
        <v>42442</v>
      </c>
      <c r="G1197" s="9" t="s">
        <v>3067</v>
      </c>
      <c r="H1197" t="str">
        <f t="shared" si="36"/>
        <v>Sunday</v>
      </c>
      <c r="I1197">
        <f t="shared" si="37"/>
        <v>19</v>
      </c>
    </row>
    <row r="1198" spans="1:9" x14ac:dyDescent="0.3">
      <c r="A1198">
        <v>893445</v>
      </c>
      <c r="B1198" t="s">
        <v>2329</v>
      </c>
      <c r="C1198" s="2">
        <v>42455.209027777775</v>
      </c>
      <c r="D1198" s="7">
        <v>1.3171296296296294E-2</v>
      </c>
      <c r="E1198">
        <v>893445</v>
      </c>
      <c r="F1198" s="6">
        <v>42455</v>
      </c>
      <c r="G1198" s="9" t="s">
        <v>3100</v>
      </c>
      <c r="H1198" t="str">
        <f t="shared" si="36"/>
        <v>Saturday</v>
      </c>
      <c r="I1198">
        <f t="shared" si="37"/>
        <v>5</v>
      </c>
    </row>
    <row r="1199" spans="1:9" x14ac:dyDescent="0.3">
      <c r="A1199">
        <v>822267</v>
      </c>
      <c r="B1199" t="s">
        <v>2329</v>
      </c>
      <c r="C1199" s="2">
        <v>42378.767361111109</v>
      </c>
      <c r="D1199" s="7">
        <v>1.3171296296296294E-2</v>
      </c>
      <c r="E1199">
        <v>822267</v>
      </c>
      <c r="F1199" s="6">
        <v>42378</v>
      </c>
      <c r="G1199" s="9" t="s">
        <v>2390</v>
      </c>
      <c r="H1199" t="str">
        <f t="shared" si="36"/>
        <v>Thursday</v>
      </c>
      <c r="I1199">
        <f t="shared" si="37"/>
        <v>18</v>
      </c>
    </row>
    <row r="1200" spans="1:9" x14ac:dyDescent="0.3">
      <c r="A1200">
        <v>2288634</v>
      </c>
      <c r="B1200" t="s">
        <v>2328</v>
      </c>
      <c r="C1200" s="2">
        <v>42422.640972222223</v>
      </c>
      <c r="D1200" s="7">
        <v>1.3125E-2</v>
      </c>
      <c r="E1200">
        <v>2288634</v>
      </c>
      <c r="F1200" s="6">
        <v>42422</v>
      </c>
      <c r="G1200" s="9" t="s">
        <v>2717</v>
      </c>
      <c r="H1200" t="str">
        <f t="shared" si="36"/>
        <v>Thursday</v>
      </c>
      <c r="I1200">
        <f t="shared" si="37"/>
        <v>15</v>
      </c>
    </row>
    <row r="1201" spans="1:9" x14ac:dyDescent="0.3">
      <c r="A1201">
        <v>2287006</v>
      </c>
      <c r="B1201" t="s">
        <v>2330</v>
      </c>
      <c r="C1201" s="2">
        <v>42404.299305555556</v>
      </c>
      <c r="D1201" s="7">
        <v>1.3124999999999998E-2</v>
      </c>
      <c r="E1201">
        <v>2287006</v>
      </c>
      <c r="F1201" s="6">
        <v>42404</v>
      </c>
      <c r="G1201" s="9" t="s">
        <v>3101</v>
      </c>
      <c r="H1201" t="str">
        <f t="shared" si="36"/>
        <v>Sunday</v>
      </c>
      <c r="I1201">
        <f t="shared" si="37"/>
        <v>7</v>
      </c>
    </row>
    <row r="1202" spans="1:9" x14ac:dyDescent="0.3">
      <c r="A1202">
        <v>2204358</v>
      </c>
      <c r="B1202" t="s">
        <v>2325</v>
      </c>
      <c r="C1202" s="2">
        <v>42391.865972222222</v>
      </c>
      <c r="D1202" s="7">
        <v>1.3078703703703703E-2</v>
      </c>
      <c r="E1202">
        <v>2204358</v>
      </c>
      <c r="F1202" s="6">
        <v>42391</v>
      </c>
      <c r="G1202" s="9" t="s">
        <v>3102</v>
      </c>
      <c r="H1202" t="str">
        <f t="shared" si="36"/>
        <v>Monday</v>
      </c>
      <c r="I1202">
        <f t="shared" si="37"/>
        <v>20</v>
      </c>
    </row>
    <row r="1203" spans="1:9" x14ac:dyDescent="0.3">
      <c r="A1203">
        <v>764531</v>
      </c>
      <c r="B1203" t="s">
        <v>2334</v>
      </c>
      <c r="C1203" s="2">
        <v>42388.276388888888</v>
      </c>
      <c r="D1203" s="7">
        <v>1.3032407407407407E-2</v>
      </c>
      <c r="E1203">
        <v>764531</v>
      </c>
      <c r="F1203" s="6">
        <v>42388</v>
      </c>
      <c r="G1203" s="9" t="s">
        <v>3103</v>
      </c>
      <c r="H1203" t="str">
        <f t="shared" si="36"/>
        <v>Thursday</v>
      </c>
      <c r="I1203">
        <f t="shared" si="37"/>
        <v>6</v>
      </c>
    </row>
    <row r="1204" spans="1:9" x14ac:dyDescent="0.3">
      <c r="A1204">
        <v>772532</v>
      </c>
      <c r="B1204" t="s">
        <v>2324</v>
      </c>
      <c r="C1204" s="2">
        <v>42378.469444444447</v>
      </c>
      <c r="D1204" s="7">
        <v>1.3032407407407407E-2</v>
      </c>
      <c r="E1204">
        <v>772532</v>
      </c>
      <c r="F1204" s="6">
        <v>42378</v>
      </c>
      <c r="G1204" s="9" t="s">
        <v>2988</v>
      </c>
      <c r="H1204" t="str">
        <f t="shared" si="36"/>
        <v>Thursday</v>
      </c>
      <c r="I1204">
        <f t="shared" si="37"/>
        <v>11</v>
      </c>
    </row>
    <row r="1205" spans="1:9" x14ac:dyDescent="0.3">
      <c r="A1205">
        <v>940971</v>
      </c>
      <c r="B1205" t="s">
        <v>2329</v>
      </c>
      <c r="C1205" s="2">
        <v>42456.69027777778</v>
      </c>
      <c r="D1205" s="7">
        <v>1.3032407407407407E-2</v>
      </c>
      <c r="E1205">
        <v>940971</v>
      </c>
      <c r="F1205" s="6">
        <v>42456</v>
      </c>
      <c r="G1205" s="9" t="s">
        <v>3104</v>
      </c>
      <c r="H1205" t="str">
        <f t="shared" si="36"/>
        <v>Tuesday</v>
      </c>
      <c r="I1205">
        <f t="shared" si="37"/>
        <v>16</v>
      </c>
    </row>
    <row r="1206" spans="1:9" x14ac:dyDescent="0.3">
      <c r="A1206">
        <v>597503</v>
      </c>
      <c r="B1206" t="s">
        <v>2330</v>
      </c>
      <c r="C1206" s="2">
        <v>42379.527777777781</v>
      </c>
      <c r="D1206" s="7">
        <v>1.3020833333333334E-2</v>
      </c>
      <c r="E1206">
        <v>597503</v>
      </c>
      <c r="F1206" s="6">
        <v>42379</v>
      </c>
      <c r="G1206" s="9" t="s">
        <v>2455</v>
      </c>
      <c r="H1206" t="str">
        <f t="shared" si="36"/>
        <v>Wednesday</v>
      </c>
      <c r="I1206">
        <f t="shared" si="37"/>
        <v>12</v>
      </c>
    </row>
    <row r="1207" spans="1:9" x14ac:dyDescent="0.3">
      <c r="A1207">
        <v>941270</v>
      </c>
      <c r="B1207" t="s">
        <v>2333</v>
      </c>
      <c r="C1207" s="2">
        <v>42447.68472222222</v>
      </c>
      <c r="D1207" s="7">
        <v>1.3020833333333334E-2</v>
      </c>
      <c r="E1207">
        <v>941270</v>
      </c>
      <c r="F1207" s="6">
        <v>42447</v>
      </c>
      <c r="G1207" s="9" t="s">
        <v>3105</v>
      </c>
      <c r="H1207" t="str">
        <f t="shared" si="36"/>
        <v>Sunday</v>
      </c>
      <c r="I1207">
        <f t="shared" si="37"/>
        <v>16</v>
      </c>
    </row>
    <row r="1208" spans="1:9" x14ac:dyDescent="0.3">
      <c r="A1208">
        <v>2369968</v>
      </c>
      <c r="B1208" t="s">
        <v>2332</v>
      </c>
      <c r="C1208" s="2">
        <v>42376.794444444444</v>
      </c>
      <c r="D1208" s="7">
        <v>1.300925925925926E-2</v>
      </c>
      <c r="E1208">
        <v>2369968</v>
      </c>
      <c r="F1208" s="6">
        <v>42376</v>
      </c>
      <c r="G1208" s="9" t="s">
        <v>2848</v>
      </c>
      <c r="H1208" t="str">
        <f t="shared" si="36"/>
        <v>Friday</v>
      </c>
      <c r="I1208">
        <f t="shared" si="37"/>
        <v>19</v>
      </c>
    </row>
    <row r="1209" spans="1:9" x14ac:dyDescent="0.3">
      <c r="A1209">
        <v>821631</v>
      </c>
      <c r="B1209" t="s">
        <v>2328</v>
      </c>
      <c r="C1209" s="2">
        <v>42431.704861111109</v>
      </c>
      <c r="D1209" s="7">
        <v>1.300925925925926E-2</v>
      </c>
      <c r="E1209">
        <v>821631</v>
      </c>
      <c r="F1209" s="6">
        <v>42431</v>
      </c>
      <c r="G1209" s="9" t="s">
        <v>2657</v>
      </c>
      <c r="H1209" t="str">
        <f t="shared" si="36"/>
        <v>Friday</v>
      </c>
      <c r="I1209">
        <f t="shared" si="37"/>
        <v>16</v>
      </c>
    </row>
    <row r="1210" spans="1:9" x14ac:dyDescent="0.3">
      <c r="A1210">
        <v>2091055</v>
      </c>
      <c r="B1210" t="s">
        <v>2330</v>
      </c>
      <c r="C1210" s="2">
        <v>42387.175000000003</v>
      </c>
      <c r="D1210" s="7">
        <v>1.2986111111111111E-2</v>
      </c>
      <c r="E1210">
        <v>2091055</v>
      </c>
      <c r="F1210" s="6">
        <v>42387</v>
      </c>
      <c r="G1210" s="9" t="s">
        <v>3106</v>
      </c>
      <c r="H1210" t="str">
        <f t="shared" si="36"/>
        <v>Sunday</v>
      </c>
      <c r="I1210">
        <f t="shared" si="37"/>
        <v>4</v>
      </c>
    </row>
    <row r="1211" spans="1:9" x14ac:dyDescent="0.3">
      <c r="A1211">
        <v>809083</v>
      </c>
      <c r="B1211" t="s">
        <v>2324</v>
      </c>
      <c r="C1211" s="2">
        <v>42425.531944444447</v>
      </c>
      <c r="D1211" s="7">
        <v>1.2962962962962963E-2</v>
      </c>
      <c r="E1211">
        <v>809083</v>
      </c>
      <c r="F1211" s="6">
        <v>42425</v>
      </c>
      <c r="G1211" s="9" t="s">
        <v>3107</v>
      </c>
      <c r="H1211" t="str">
        <f t="shared" si="36"/>
        <v>Monday</v>
      </c>
      <c r="I1211">
        <f t="shared" si="37"/>
        <v>12</v>
      </c>
    </row>
    <row r="1212" spans="1:9" x14ac:dyDescent="0.3">
      <c r="A1212">
        <v>2370645</v>
      </c>
      <c r="B1212" t="s">
        <v>2324</v>
      </c>
      <c r="C1212" s="2">
        <v>42414.405555555553</v>
      </c>
      <c r="D1212" s="7">
        <v>1.2962962962962963E-2</v>
      </c>
      <c r="E1212">
        <v>2370645</v>
      </c>
      <c r="F1212" s="6">
        <v>42414</v>
      </c>
      <c r="G1212" s="9" t="s">
        <v>2852</v>
      </c>
      <c r="H1212" t="str">
        <f t="shared" si="36"/>
        <v>Wednesday</v>
      </c>
      <c r="I1212">
        <f t="shared" si="37"/>
        <v>9</v>
      </c>
    </row>
    <row r="1213" spans="1:9" x14ac:dyDescent="0.3">
      <c r="A1213">
        <v>810175</v>
      </c>
      <c r="B1213" t="s">
        <v>2330</v>
      </c>
      <c r="C1213" s="2">
        <v>42393.772916666669</v>
      </c>
      <c r="D1213" s="7">
        <v>1.2951388888888891E-2</v>
      </c>
      <c r="E1213">
        <v>810175</v>
      </c>
      <c r="F1213" s="6">
        <v>42393</v>
      </c>
      <c r="G1213" s="9" t="s">
        <v>3108</v>
      </c>
      <c r="H1213" t="str">
        <f t="shared" si="36"/>
        <v>Monday</v>
      </c>
      <c r="I1213">
        <f t="shared" si="37"/>
        <v>18</v>
      </c>
    </row>
    <row r="1214" spans="1:9" x14ac:dyDescent="0.3">
      <c r="A1214">
        <v>892659</v>
      </c>
      <c r="B1214" t="s">
        <v>2331</v>
      </c>
      <c r="C1214" s="2">
        <v>42448.705555555556</v>
      </c>
      <c r="D1214" s="7">
        <v>1.2916666666666667E-2</v>
      </c>
      <c r="E1214">
        <v>892659</v>
      </c>
      <c r="F1214" s="6">
        <v>42448</v>
      </c>
      <c r="G1214" s="9" t="s">
        <v>2898</v>
      </c>
      <c r="H1214" t="str">
        <f t="shared" si="36"/>
        <v>Thursday</v>
      </c>
      <c r="I1214">
        <f t="shared" si="37"/>
        <v>16</v>
      </c>
    </row>
    <row r="1215" spans="1:9" x14ac:dyDescent="0.3">
      <c r="A1215">
        <v>905367</v>
      </c>
      <c r="B1215" t="s">
        <v>2328</v>
      </c>
      <c r="C1215" s="2">
        <v>42452.420138888891</v>
      </c>
      <c r="D1215" s="7">
        <v>1.2916666666666667E-2</v>
      </c>
      <c r="E1215">
        <v>905367</v>
      </c>
      <c r="F1215" s="6">
        <v>42452</v>
      </c>
      <c r="G1215" s="9" t="s">
        <v>2503</v>
      </c>
      <c r="H1215" t="str">
        <f t="shared" si="36"/>
        <v>Sunday</v>
      </c>
      <c r="I1215">
        <f t="shared" si="37"/>
        <v>10</v>
      </c>
    </row>
    <row r="1216" spans="1:9" x14ac:dyDescent="0.3">
      <c r="A1216">
        <v>2369982</v>
      </c>
      <c r="B1216" t="s">
        <v>2333</v>
      </c>
      <c r="C1216" s="2">
        <v>42423.074305555558</v>
      </c>
      <c r="D1216" s="7">
        <v>1.2916666666666667E-2</v>
      </c>
      <c r="E1216">
        <v>2369982</v>
      </c>
      <c r="F1216" s="6">
        <v>42423</v>
      </c>
      <c r="G1216" s="9" t="s">
        <v>3109</v>
      </c>
      <c r="H1216" t="str">
        <f t="shared" si="36"/>
        <v>Friday</v>
      </c>
      <c r="I1216">
        <f t="shared" si="37"/>
        <v>1</v>
      </c>
    </row>
    <row r="1217" spans="1:9" x14ac:dyDescent="0.3">
      <c r="A1217">
        <v>941006</v>
      </c>
      <c r="B1217" t="s">
        <v>2328</v>
      </c>
      <c r="C1217" s="2">
        <v>42441.685416666667</v>
      </c>
      <c r="D1217" s="7">
        <v>1.2916666666666667E-2</v>
      </c>
      <c r="E1217">
        <v>941006</v>
      </c>
      <c r="F1217" s="6">
        <v>42441</v>
      </c>
      <c r="G1217" s="9" t="s">
        <v>2476</v>
      </c>
      <c r="H1217" t="str">
        <f t="shared" si="36"/>
        <v>Tuesday</v>
      </c>
      <c r="I1217">
        <f t="shared" si="37"/>
        <v>16</v>
      </c>
    </row>
    <row r="1218" spans="1:9" x14ac:dyDescent="0.3">
      <c r="A1218">
        <v>810424</v>
      </c>
      <c r="B1218" t="s">
        <v>2329</v>
      </c>
      <c r="C1218" s="2">
        <v>42418.431944444441</v>
      </c>
      <c r="D1218" s="7">
        <v>1.2916666666666667E-2</v>
      </c>
      <c r="E1218">
        <v>810424</v>
      </c>
      <c r="F1218" s="6">
        <v>42418</v>
      </c>
      <c r="G1218" s="9" t="s">
        <v>2483</v>
      </c>
      <c r="H1218" t="str">
        <f t="shared" ref="H1218:H1281" si="38">TEXT(A1218,"dddd")</f>
        <v>Friday</v>
      </c>
      <c r="I1218">
        <f t="shared" ref="I1218:I1281" si="39">HOUR(G1218)</f>
        <v>10</v>
      </c>
    </row>
    <row r="1219" spans="1:9" x14ac:dyDescent="0.3">
      <c r="A1219">
        <v>2092115</v>
      </c>
      <c r="B1219" t="s">
        <v>2325</v>
      </c>
      <c r="C1219" s="2">
        <v>42397.806944444441</v>
      </c>
      <c r="D1219" s="7">
        <v>1.2916666666666667E-2</v>
      </c>
      <c r="E1219">
        <v>2092115</v>
      </c>
      <c r="F1219" s="6">
        <v>42397</v>
      </c>
      <c r="G1219" s="9" t="s">
        <v>2888</v>
      </c>
      <c r="H1219" t="str">
        <f t="shared" si="38"/>
        <v>Wednesday</v>
      </c>
      <c r="I1219">
        <f t="shared" si="39"/>
        <v>19</v>
      </c>
    </row>
    <row r="1220" spans="1:9" x14ac:dyDescent="0.3">
      <c r="A1220">
        <v>808976</v>
      </c>
      <c r="B1220" t="s">
        <v>2324</v>
      </c>
      <c r="C1220" s="2">
        <v>42431.645833333336</v>
      </c>
      <c r="D1220" s="7">
        <v>1.2893518518518519E-2</v>
      </c>
      <c r="E1220">
        <v>808976</v>
      </c>
      <c r="F1220" s="6">
        <v>42431</v>
      </c>
      <c r="G1220" s="9" t="s">
        <v>2643</v>
      </c>
      <c r="H1220" t="str">
        <f t="shared" si="38"/>
        <v>Saturday</v>
      </c>
      <c r="I1220">
        <f t="shared" si="39"/>
        <v>15</v>
      </c>
    </row>
    <row r="1221" spans="1:9" x14ac:dyDescent="0.3">
      <c r="A1221">
        <v>939668</v>
      </c>
      <c r="B1221" t="s">
        <v>2334</v>
      </c>
      <c r="C1221" s="2">
        <v>42441.289583333331</v>
      </c>
      <c r="D1221" s="7">
        <v>1.2893518518518519E-2</v>
      </c>
      <c r="E1221">
        <v>939668</v>
      </c>
      <c r="F1221" s="6">
        <v>42441</v>
      </c>
      <c r="G1221" s="9" t="s">
        <v>3110</v>
      </c>
      <c r="H1221" t="str">
        <f t="shared" si="38"/>
        <v>Monday</v>
      </c>
      <c r="I1221">
        <f t="shared" si="39"/>
        <v>6</v>
      </c>
    </row>
    <row r="1222" spans="1:9" x14ac:dyDescent="0.3">
      <c r="A1222">
        <v>772587</v>
      </c>
      <c r="B1222" t="s">
        <v>2330</v>
      </c>
      <c r="C1222" s="2">
        <v>42432.309027777781</v>
      </c>
      <c r="D1222" s="7">
        <v>1.2847222222222222E-2</v>
      </c>
      <c r="E1222">
        <v>772587</v>
      </c>
      <c r="F1222" s="6">
        <v>42432</v>
      </c>
      <c r="G1222" s="9" t="s">
        <v>3111</v>
      </c>
      <c r="H1222" t="str">
        <f t="shared" si="38"/>
        <v>Wednesday</v>
      </c>
      <c r="I1222">
        <f t="shared" si="39"/>
        <v>7</v>
      </c>
    </row>
    <row r="1223" spans="1:9" x14ac:dyDescent="0.3">
      <c r="A1223">
        <v>772736</v>
      </c>
      <c r="B1223" t="s">
        <v>2333</v>
      </c>
      <c r="C1223" s="2">
        <v>42402.550694444442</v>
      </c>
      <c r="D1223" s="7">
        <v>1.2847222222222222E-2</v>
      </c>
      <c r="E1223">
        <v>772736</v>
      </c>
      <c r="F1223" s="6">
        <v>42402</v>
      </c>
      <c r="G1223" s="9" t="s">
        <v>3112</v>
      </c>
      <c r="H1223" t="str">
        <f t="shared" si="38"/>
        <v>Friday</v>
      </c>
      <c r="I1223">
        <f t="shared" si="39"/>
        <v>13</v>
      </c>
    </row>
    <row r="1224" spans="1:9" x14ac:dyDescent="0.3">
      <c r="A1224">
        <v>809756</v>
      </c>
      <c r="B1224" t="s">
        <v>2331</v>
      </c>
      <c r="C1224" s="2">
        <v>42422.507638888892</v>
      </c>
      <c r="D1224" s="7">
        <v>1.2824074074074073E-2</v>
      </c>
      <c r="E1224">
        <v>809756</v>
      </c>
      <c r="F1224" s="6">
        <v>42422</v>
      </c>
      <c r="G1224" s="9" t="s">
        <v>2440</v>
      </c>
      <c r="H1224" t="str">
        <f t="shared" si="38"/>
        <v>Tuesday</v>
      </c>
      <c r="I1224">
        <f t="shared" si="39"/>
        <v>12</v>
      </c>
    </row>
    <row r="1225" spans="1:9" x14ac:dyDescent="0.3">
      <c r="A1225">
        <v>927552</v>
      </c>
      <c r="B1225" t="s">
        <v>2329</v>
      </c>
      <c r="C1225" s="2">
        <v>42453.652083333334</v>
      </c>
      <c r="D1225" s="7">
        <v>1.2824074074074073E-2</v>
      </c>
      <c r="E1225">
        <v>927552</v>
      </c>
      <c r="F1225" s="6">
        <v>42453</v>
      </c>
      <c r="G1225" s="9" t="s">
        <v>2666</v>
      </c>
      <c r="H1225" t="str">
        <f t="shared" si="38"/>
        <v>Tuesday</v>
      </c>
      <c r="I1225">
        <f t="shared" si="39"/>
        <v>15</v>
      </c>
    </row>
    <row r="1226" spans="1:9" x14ac:dyDescent="0.3">
      <c r="A1226">
        <v>907326</v>
      </c>
      <c r="B1226" t="s">
        <v>2328</v>
      </c>
      <c r="C1226" s="2">
        <v>42459.654166666667</v>
      </c>
      <c r="D1226" s="7">
        <v>1.2824074074074073E-2</v>
      </c>
      <c r="E1226">
        <v>907326</v>
      </c>
      <c r="F1226" s="6">
        <v>42459</v>
      </c>
      <c r="G1226" s="9" t="s">
        <v>2896</v>
      </c>
      <c r="H1226" t="str">
        <f t="shared" si="38"/>
        <v>Saturday</v>
      </c>
      <c r="I1226">
        <f t="shared" si="39"/>
        <v>15</v>
      </c>
    </row>
    <row r="1227" spans="1:9" x14ac:dyDescent="0.3">
      <c r="A1227">
        <v>808921</v>
      </c>
      <c r="B1227" t="s">
        <v>2330</v>
      </c>
      <c r="C1227" s="2">
        <v>42431.250694444447</v>
      </c>
      <c r="D1227" s="7">
        <v>1.2812500000000001E-2</v>
      </c>
      <c r="E1227">
        <v>808921</v>
      </c>
      <c r="F1227" s="6">
        <v>42431</v>
      </c>
      <c r="G1227" s="9" t="s">
        <v>3113</v>
      </c>
      <c r="H1227" t="str">
        <f t="shared" si="38"/>
        <v>Sunday</v>
      </c>
      <c r="I1227">
        <f t="shared" si="39"/>
        <v>6</v>
      </c>
    </row>
    <row r="1228" spans="1:9" x14ac:dyDescent="0.3">
      <c r="A1228">
        <v>809934</v>
      </c>
      <c r="B1228" t="s">
        <v>2333</v>
      </c>
      <c r="C1228" s="2">
        <v>42417.79791666667</v>
      </c>
      <c r="D1228" s="7">
        <v>1.2812500000000001E-2</v>
      </c>
      <c r="E1228">
        <v>809934</v>
      </c>
      <c r="F1228" s="6">
        <v>42417</v>
      </c>
      <c r="G1228" s="9" t="s">
        <v>2997</v>
      </c>
      <c r="H1228" t="str">
        <f t="shared" si="38"/>
        <v>Friday</v>
      </c>
      <c r="I1228">
        <f t="shared" si="39"/>
        <v>19</v>
      </c>
    </row>
    <row r="1229" spans="1:9" x14ac:dyDescent="0.3">
      <c r="A1229">
        <v>2415044</v>
      </c>
      <c r="B1229" t="s">
        <v>2328</v>
      </c>
      <c r="C1229" s="2">
        <v>42458.555555555555</v>
      </c>
      <c r="D1229" s="7">
        <v>1.2800925925925926E-2</v>
      </c>
      <c r="E1229">
        <v>2415044</v>
      </c>
      <c r="F1229" s="6">
        <v>42458</v>
      </c>
      <c r="G1229" s="9" t="s">
        <v>2624</v>
      </c>
      <c r="H1229" t="str">
        <f t="shared" si="38"/>
        <v>Monday</v>
      </c>
      <c r="I1229">
        <f t="shared" si="39"/>
        <v>13</v>
      </c>
    </row>
    <row r="1230" spans="1:9" x14ac:dyDescent="0.3">
      <c r="A1230">
        <v>2203930</v>
      </c>
      <c r="B1230" t="s">
        <v>2324</v>
      </c>
      <c r="C1230" s="2">
        <v>42448.833333333336</v>
      </c>
      <c r="D1230" s="7">
        <v>1.2777777777777777E-2</v>
      </c>
      <c r="E1230">
        <v>2203930</v>
      </c>
      <c r="F1230" s="6">
        <v>42448</v>
      </c>
      <c r="G1230" s="9" t="s">
        <v>3114</v>
      </c>
      <c r="H1230" t="str">
        <f t="shared" si="38"/>
        <v>Sunday</v>
      </c>
      <c r="I1230">
        <f t="shared" si="39"/>
        <v>20</v>
      </c>
    </row>
    <row r="1231" spans="1:9" x14ac:dyDescent="0.3">
      <c r="A1231">
        <v>2205474</v>
      </c>
      <c r="B1231" t="s">
        <v>2324</v>
      </c>
      <c r="C1231" s="2">
        <v>42440.708333333336</v>
      </c>
      <c r="D1231" s="7">
        <v>1.2777777777777777E-2</v>
      </c>
      <c r="E1231">
        <v>2205474</v>
      </c>
      <c r="F1231" s="6">
        <v>42440</v>
      </c>
      <c r="G1231" s="9" t="s">
        <v>2409</v>
      </c>
      <c r="H1231" t="str">
        <f t="shared" si="38"/>
        <v>Thursday</v>
      </c>
      <c r="I1231">
        <f t="shared" si="39"/>
        <v>17</v>
      </c>
    </row>
    <row r="1232" spans="1:9" x14ac:dyDescent="0.3">
      <c r="A1232">
        <v>893446</v>
      </c>
      <c r="B1232" t="s">
        <v>2328</v>
      </c>
      <c r="C1232" s="2">
        <v>42458.587500000001</v>
      </c>
      <c r="D1232" s="7">
        <v>1.2731481481481481E-2</v>
      </c>
      <c r="E1232">
        <v>893446</v>
      </c>
      <c r="F1232" s="6">
        <v>42458</v>
      </c>
      <c r="G1232" s="9" t="s">
        <v>3115</v>
      </c>
      <c r="H1232" t="str">
        <f t="shared" si="38"/>
        <v>Sunday</v>
      </c>
      <c r="I1232">
        <f t="shared" si="39"/>
        <v>14</v>
      </c>
    </row>
    <row r="1233" spans="1:9" x14ac:dyDescent="0.3">
      <c r="A1233">
        <v>593624</v>
      </c>
      <c r="B1233" t="s">
        <v>2331</v>
      </c>
      <c r="C1233" s="2">
        <v>42370.367361111108</v>
      </c>
      <c r="D1233" s="7">
        <v>1.2685185185185183E-2</v>
      </c>
      <c r="E1233">
        <v>593624</v>
      </c>
      <c r="F1233" s="6">
        <v>42370</v>
      </c>
      <c r="G1233" s="9" t="s">
        <v>3116</v>
      </c>
      <c r="H1233" t="str">
        <f t="shared" si="38"/>
        <v>Tuesday</v>
      </c>
      <c r="I1233">
        <f t="shared" si="39"/>
        <v>8</v>
      </c>
    </row>
    <row r="1234" spans="1:9" x14ac:dyDescent="0.3">
      <c r="A1234">
        <v>850897</v>
      </c>
      <c r="B1234" t="s">
        <v>2330</v>
      </c>
      <c r="C1234" s="2">
        <v>42373.51458333333</v>
      </c>
      <c r="D1234" s="7">
        <v>1.2673611111111111E-2</v>
      </c>
      <c r="E1234">
        <v>850897</v>
      </c>
      <c r="F1234" s="6">
        <v>42373</v>
      </c>
      <c r="G1234" s="9" t="s">
        <v>3117</v>
      </c>
      <c r="H1234" t="str">
        <f t="shared" si="38"/>
        <v>Thursday</v>
      </c>
      <c r="I1234">
        <f t="shared" si="39"/>
        <v>12</v>
      </c>
    </row>
    <row r="1235" spans="1:9" x14ac:dyDescent="0.3">
      <c r="A1235">
        <v>2091371</v>
      </c>
      <c r="B1235" t="s">
        <v>2330</v>
      </c>
      <c r="C1235" s="2">
        <v>42447.590277777781</v>
      </c>
      <c r="D1235" s="7">
        <v>1.2673611111111111E-2</v>
      </c>
      <c r="E1235">
        <v>2091371</v>
      </c>
      <c r="F1235" s="6">
        <v>42447</v>
      </c>
      <c r="G1235" s="9" t="s">
        <v>2731</v>
      </c>
      <c r="H1235" t="str">
        <f t="shared" si="38"/>
        <v>Monday</v>
      </c>
      <c r="I1235">
        <f t="shared" si="39"/>
        <v>14</v>
      </c>
    </row>
    <row r="1236" spans="1:9" x14ac:dyDescent="0.3">
      <c r="A1236">
        <v>941428</v>
      </c>
      <c r="B1236" t="s">
        <v>2330</v>
      </c>
      <c r="C1236" s="2">
        <v>42458.211805555555</v>
      </c>
      <c r="D1236" s="7">
        <v>1.2673611111111111E-2</v>
      </c>
      <c r="E1236">
        <v>941428</v>
      </c>
      <c r="F1236" s="6">
        <v>42458</v>
      </c>
      <c r="G1236" s="9" t="s">
        <v>3118</v>
      </c>
      <c r="H1236" t="str">
        <f t="shared" si="38"/>
        <v>Thursday</v>
      </c>
      <c r="I1236">
        <f t="shared" si="39"/>
        <v>5</v>
      </c>
    </row>
    <row r="1237" spans="1:9" x14ac:dyDescent="0.3">
      <c r="A1237">
        <v>771927</v>
      </c>
      <c r="B1237" t="s">
        <v>2329</v>
      </c>
      <c r="C1237" s="2">
        <v>42400.380555555559</v>
      </c>
      <c r="D1237" s="7">
        <v>1.2662037037037039E-2</v>
      </c>
      <c r="E1237">
        <v>771927</v>
      </c>
      <c r="F1237" s="6">
        <v>42400</v>
      </c>
      <c r="G1237" s="9" t="s">
        <v>3119</v>
      </c>
      <c r="H1237" t="str">
        <f t="shared" si="38"/>
        <v>Monday</v>
      </c>
      <c r="I1237">
        <f t="shared" si="39"/>
        <v>9</v>
      </c>
    </row>
    <row r="1238" spans="1:9" x14ac:dyDescent="0.3">
      <c r="A1238">
        <v>773458</v>
      </c>
      <c r="B1238" t="s">
        <v>2330</v>
      </c>
      <c r="C1238" s="2">
        <v>42386.713888888888</v>
      </c>
      <c r="D1238" s="7">
        <v>1.2638888888888887E-2</v>
      </c>
      <c r="E1238">
        <v>773458</v>
      </c>
      <c r="F1238" s="6">
        <v>42386</v>
      </c>
      <c r="G1238" s="9" t="s">
        <v>2573</v>
      </c>
      <c r="H1238" t="str">
        <f t="shared" si="38"/>
        <v>Saturday</v>
      </c>
      <c r="I1238">
        <f t="shared" si="39"/>
        <v>17</v>
      </c>
    </row>
    <row r="1239" spans="1:9" x14ac:dyDescent="0.3">
      <c r="A1239">
        <v>810235</v>
      </c>
      <c r="B1239" t="s">
        <v>2333</v>
      </c>
      <c r="C1239" s="2">
        <v>42427.120138888888</v>
      </c>
      <c r="D1239" s="7">
        <v>1.2604166666666666E-2</v>
      </c>
      <c r="E1239">
        <v>810235</v>
      </c>
      <c r="F1239" s="6">
        <v>42427</v>
      </c>
      <c r="G1239" s="9" t="s">
        <v>3120</v>
      </c>
      <c r="H1239" t="str">
        <f t="shared" si="38"/>
        <v>Friday</v>
      </c>
      <c r="I1239">
        <f t="shared" si="39"/>
        <v>2</v>
      </c>
    </row>
    <row r="1240" spans="1:9" x14ac:dyDescent="0.3">
      <c r="A1240">
        <v>780328</v>
      </c>
      <c r="B1240" t="s">
        <v>2329</v>
      </c>
      <c r="C1240" s="2">
        <v>42385.840277777781</v>
      </c>
      <c r="D1240" s="7">
        <v>1.2569444444444446E-2</v>
      </c>
      <c r="E1240">
        <v>780328</v>
      </c>
      <c r="F1240" s="6">
        <v>42385</v>
      </c>
      <c r="G1240" s="9" t="s">
        <v>3051</v>
      </c>
      <c r="H1240" t="str">
        <f t="shared" si="38"/>
        <v>Tuesday</v>
      </c>
      <c r="I1240">
        <f t="shared" si="39"/>
        <v>20</v>
      </c>
    </row>
    <row r="1241" spans="1:9" x14ac:dyDescent="0.3">
      <c r="A1241">
        <v>2092315</v>
      </c>
      <c r="B1241" t="s">
        <v>2329</v>
      </c>
      <c r="C1241" s="2">
        <v>42420.620833333334</v>
      </c>
      <c r="D1241" s="7">
        <v>1.2569444444444446E-2</v>
      </c>
      <c r="E1241">
        <v>2092315</v>
      </c>
      <c r="F1241" s="6">
        <v>42420</v>
      </c>
      <c r="G1241" s="9" t="s">
        <v>2671</v>
      </c>
      <c r="H1241" t="str">
        <f t="shared" si="38"/>
        <v>Sunday</v>
      </c>
      <c r="I1241">
        <f t="shared" si="39"/>
        <v>14</v>
      </c>
    </row>
    <row r="1242" spans="1:9" x14ac:dyDescent="0.3">
      <c r="A1242">
        <v>892821</v>
      </c>
      <c r="B1242" t="s">
        <v>2329</v>
      </c>
      <c r="C1242" s="2">
        <v>42447.290277777778</v>
      </c>
      <c r="D1242" s="7">
        <v>1.2546296296296297E-2</v>
      </c>
      <c r="E1242">
        <v>892821</v>
      </c>
      <c r="F1242" s="6">
        <v>42447</v>
      </c>
      <c r="G1242" s="9" t="s">
        <v>2625</v>
      </c>
      <c r="H1242" t="str">
        <f t="shared" si="38"/>
        <v>Friday</v>
      </c>
      <c r="I1242">
        <f t="shared" si="39"/>
        <v>6</v>
      </c>
    </row>
    <row r="1243" spans="1:9" x14ac:dyDescent="0.3">
      <c r="A1243">
        <v>2421326</v>
      </c>
      <c r="B1243" t="s">
        <v>2324</v>
      </c>
      <c r="C1243" s="2">
        <v>42378.25277777778</v>
      </c>
      <c r="D1243" s="7">
        <v>1.2546296296296297E-2</v>
      </c>
      <c r="E1243">
        <v>2384970</v>
      </c>
      <c r="F1243" s="6">
        <v>42378</v>
      </c>
      <c r="G1243" s="9" t="s">
        <v>3121</v>
      </c>
      <c r="H1243" t="str">
        <f t="shared" si="38"/>
        <v>Thursday</v>
      </c>
      <c r="I1243">
        <f t="shared" si="39"/>
        <v>6</v>
      </c>
    </row>
    <row r="1244" spans="1:9" x14ac:dyDescent="0.3">
      <c r="A1244">
        <v>2288807</v>
      </c>
      <c r="B1244" t="s">
        <v>2324</v>
      </c>
      <c r="C1244" s="2">
        <v>42387.554166666669</v>
      </c>
      <c r="D1244" s="7">
        <v>1.2546296296296297E-2</v>
      </c>
      <c r="E1244">
        <v>2288807</v>
      </c>
      <c r="F1244" s="6">
        <v>42387</v>
      </c>
      <c r="G1244" s="9" t="s">
        <v>2584</v>
      </c>
      <c r="H1244" t="str">
        <f t="shared" si="38"/>
        <v>Tuesday</v>
      </c>
      <c r="I1244">
        <f t="shared" si="39"/>
        <v>13</v>
      </c>
    </row>
    <row r="1245" spans="1:9" x14ac:dyDescent="0.3">
      <c r="A1245">
        <v>789082</v>
      </c>
      <c r="B1245" t="s">
        <v>2329</v>
      </c>
      <c r="C1245" s="2">
        <v>42405.520138888889</v>
      </c>
      <c r="D1245" s="7">
        <v>1.2499999999999999E-2</v>
      </c>
      <c r="E1245">
        <v>789082</v>
      </c>
      <c r="F1245" s="6">
        <v>42405</v>
      </c>
      <c r="G1245" s="9" t="s">
        <v>2470</v>
      </c>
      <c r="H1245" t="str">
        <f t="shared" si="38"/>
        <v>Saturday</v>
      </c>
      <c r="I1245">
        <f t="shared" si="39"/>
        <v>12</v>
      </c>
    </row>
    <row r="1246" spans="1:9" x14ac:dyDescent="0.3">
      <c r="A1246">
        <v>928298</v>
      </c>
      <c r="B1246" t="s">
        <v>2328</v>
      </c>
      <c r="C1246" s="2">
        <v>42454.633333333331</v>
      </c>
      <c r="D1246" s="7">
        <v>1.2499999999999999E-2</v>
      </c>
      <c r="E1246">
        <v>928298</v>
      </c>
      <c r="F1246" s="6">
        <v>42454</v>
      </c>
      <c r="G1246" s="9" t="s">
        <v>2581</v>
      </c>
      <c r="H1246" t="str">
        <f t="shared" si="38"/>
        <v>Saturday</v>
      </c>
      <c r="I1246">
        <f t="shared" si="39"/>
        <v>15</v>
      </c>
    </row>
    <row r="1247" spans="1:9" x14ac:dyDescent="0.3">
      <c r="A1247">
        <v>2361894</v>
      </c>
      <c r="B1247" t="s">
        <v>2328</v>
      </c>
      <c r="C1247" s="2">
        <v>42454.661805555559</v>
      </c>
      <c r="D1247" s="7">
        <v>1.2499999999999999E-2</v>
      </c>
      <c r="E1247">
        <v>2361894</v>
      </c>
      <c r="F1247" s="6">
        <v>42454</v>
      </c>
      <c r="G1247" s="9" t="s">
        <v>2534</v>
      </c>
      <c r="H1247" t="str">
        <f t="shared" si="38"/>
        <v>Tuesday</v>
      </c>
      <c r="I1247">
        <f t="shared" si="39"/>
        <v>15</v>
      </c>
    </row>
    <row r="1248" spans="1:9" x14ac:dyDescent="0.3">
      <c r="A1248">
        <v>809924</v>
      </c>
      <c r="B1248" t="s">
        <v>2326</v>
      </c>
      <c r="C1248" s="2">
        <v>42392.698611111111</v>
      </c>
      <c r="D1248" s="7">
        <v>1.247685185185185E-2</v>
      </c>
      <c r="E1248">
        <v>809924</v>
      </c>
      <c r="F1248" s="6">
        <v>42392</v>
      </c>
      <c r="G1248" s="9" t="s">
        <v>3122</v>
      </c>
      <c r="H1248" t="str">
        <f t="shared" si="38"/>
        <v>Tuesday</v>
      </c>
      <c r="I1248">
        <f t="shared" si="39"/>
        <v>16</v>
      </c>
    </row>
    <row r="1249" spans="1:9" x14ac:dyDescent="0.3">
      <c r="A1249">
        <v>810052</v>
      </c>
      <c r="B1249" t="s">
        <v>2328</v>
      </c>
      <c r="C1249" s="2">
        <v>42419.688194444447</v>
      </c>
      <c r="D1249" s="7">
        <v>1.2453703703703703E-2</v>
      </c>
      <c r="E1249">
        <v>810052</v>
      </c>
      <c r="F1249" s="6">
        <v>42419</v>
      </c>
      <c r="G1249" s="9" t="s">
        <v>2972</v>
      </c>
      <c r="H1249" t="str">
        <f t="shared" si="38"/>
        <v>Thursday</v>
      </c>
      <c r="I1249">
        <f t="shared" si="39"/>
        <v>16</v>
      </c>
    </row>
    <row r="1250" spans="1:9" x14ac:dyDescent="0.3">
      <c r="A1250">
        <v>2361615</v>
      </c>
      <c r="B1250" t="s">
        <v>2332</v>
      </c>
      <c r="C1250" s="2">
        <v>42373.124305555553</v>
      </c>
      <c r="D1250" s="7">
        <v>1.2430555555555554E-2</v>
      </c>
      <c r="E1250">
        <v>2361615</v>
      </c>
      <c r="F1250" s="6">
        <v>42373</v>
      </c>
      <c r="G1250" s="9" t="s">
        <v>2789</v>
      </c>
      <c r="H1250" t="str">
        <f t="shared" si="38"/>
        <v>Wednesday</v>
      </c>
      <c r="I1250">
        <f t="shared" si="39"/>
        <v>2</v>
      </c>
    </row>
    <row r="1251" spans="1:9" x14ac:dyDescent="0.3">
      <c r="A1251">
        <v>882193</v>
      </c>
      <c r="B1251" t="s">
        <v>2328</v>
      </c>
      <c r="C1251" s="2">
        <v>42454.431944444441</v>
      </c>
      <c r="D1251" s="7">
        <v>1.2430555555555554E-2</v>
      </c>
      <c r="E1251">
        <v>882193</v>
      </c>
      <c r="F1251" s="6">
        <v>42454</v>
      </c>
      <c r="G1251" s="9" t="s">
        <v>2483</v>
      </c>
      <c r="H1251" t="str">
        <f t="shared" si="38"/>
        <v>Wednesday</v>
      </c>
      <c r="I1251">
        <f t="shared" si="39"/>
        <v>10</v>
      </c>
    </row>
    <row r="1252" spans="1:9" x14ac:dyDescent="0.3">
      <c r="A1252">
        <v>833036</v>
      </c>
      <c r="B1252" t="s">
        <v>2331</v>
      </c>
      <c r="C1252" s="2">
        <v>42447.378472222219</v>
      </c>
      <c r="D1252" s="7">
        <v>1.2418981481481482E-2</v>
      </c>
      <c r="E1252">
        <v>833036</v>
      </c>
      <c r="F1252" s="6">
        <v>42447</v>
      </c>
      <c r="G1252" s="9" t="s">
        <v>3063</v>
      </c>
      <c r="H1252" t="str">
        <f t="shared" si="38"/>
        <v>Sunday</v>
      </c>
      <c r="I1252">
        <f t="shared" si="39"/>
        <v>9</v>
      </c>
    </row>
    <row r="1253" spans="1:9" x14ac:dyDescent="0.3">
      <c r="A1253">
        <v>2371074</v>
      </c>
      <c r="B1253" t="s">
        <v>2331</v>
      </c>
      <c r="C1253" s="2">
        <v>42414.204861111109</v>
      </c>
      <c r="D1253" s="7">
        <v>1.2418981481481482E-2</v>
      </c>
      <c r="E1253">
        <v>2371074</v>
      </c>
      <c r="F1253" s="6">
        <v>42414</v>
      </c>
      <c r="G1253" s="9" t="s">
        <v>3123</v>
      </c>
      <c r="H1253" t="str">
        <f t="shared" si="38"/>
        <v>Friday</v>
      </c>
      <c r="I1253">
        <f t="shared" si="39"/>
        <v>4</v>
      </c>
    </row>
    <row r="1254" spans="1:9" x14ac:dyDescent="0.3">
      <c r="A1254">
        <v>833543</v>
      </c>
      <c r="B1254" t="s">
        <v>2331</v>
      </c>
      <c r="C1254" s="2">
        <v>42431.282638888886</v>
      </c>
      <c r="D1254" s="7">
        <v>1.2407407407407409E-2</v>
      </c>
      <c r="E1254">
        <v>833543</v>
      </c>
      <c r="F1254" s="6">
        <v>42431</v>
      </c>
      <c r="G1254" s="9" t="s">
        <v>3124</v>
      </c>
      <c r="H1254" t="str">
        <f t="shared" si="38"/>
        <v>Wednesday</v>
      </c>
      <c r="I1254">
        <f t="shared" si="39"/>
        <v>6</v>
      </c>
    </row>
    <row r="1255" spans="1:9" x14ac:dyDescent="0.3">
      <c r="A1255">
        <v>2371316</v>
      </c>
      <c r="B1255" t="s">
        <v>2329</v>
      </c>
      <c r="C1255" s="2">
        <v>42448.709027777775</v>
      </c>
      <c r="D1255" s="7">
        <v>1.2407407407407409E-2</v>
      </c>
      <c r="E1255">
        <v>2371316</v>
      </c>
      <c r="F1255" s="6">
        <v>42448</v>
      </c>
      <c r="G1255" s="9" t="s">
        <v>2696</v>
      </c>
      <c r="H1255" t="str">
        <f t="shared" si="38"/>
        <v>Tuesday</v>
      </c>
      <c r="I1255">
        <f t="shared" si="39"/>
        <v>17</v>
      </c>
    </row>
    <row r="1256" spans="1:9" x14ac:dyDescent="0.3">
      <c r="A1256">
        <v>809247</v>
      </c>
      <c r="B1256" t="s">
        <v>2333</v>
      </c>
      <c r="C1256" s="2">
        <v>42418.313194444447</v>
      </c>
      <c r="D1256" s="7">
        <v>1.2395833333333332E-2</v>
      </c>
      <c r="E1256">
        <v>809247</v>
      </c>
      <c r="F1256" s="6">
        <v>42418</v>
      </c>
      <c r="G1256" s="9" t="s">
        <v>2652</v>
      </c>
      <c r="H1256" t="str">
        <f t="shared" si="38"/>
        <v>Thursday</v>
      </c>
      <c r="I1256">
        <f t="shared" si="39"/>
        <v>7</v>
      </c>
    </row>
    <row r="1257" spans="1:9" x14ac:dyDescent="0.3">
      <c r="A1257">
        <v>941428</v>
      </c>
      <c r="B1257" t="s">
        <v>2326</v>
      </c>
      <c r="C1257" s="2">
        <v>42450.036111111112</v>
      </c>
      <c r="D1257" s="7">
        <v>1.238425925925926E-2</v>
      </c>
      <c r="E1257">
        <v>941428</v>
      </c>
      <c r="F1257" s="6">
        <v>42450</v>
      </c>
      <c r="G1257" s="9" t="s">
        <v>3125</v>
      </c>
      <c r="H1257" t="str">
        <f t="shared" si="38"/>
        <v>Thursday</v>
      </c>
      <c r="I1257">
        <f t="shared" si="39"/>
        <v>0</v>
      </c>
    </row>
    <row r="1258" spans="1:9" x14ac:dyDescent="0.3">
      <c r="A1258">
        <v>611190</v>
      </c>
      <c r="B1258" t="s">
        <v>2331</v>
      </c>
      <c r="C1258" s="2">
        <v>42378.492361111108</v>
      </c>
      <c r="D1258" s="7">
        <v>1.2361111111111113E-2</v>
      </c>
      <c r="E1258">
        <v>611190</v>
      </c>
      <c r="F1258" s="6">
        <v>42378</v>
      </c>
      <c r="G1258" s="9" t="s">
        <v>2822</v>
      </c>
      <c r="H1258" t="str">
        <f t="shared" si="38"/>
        <v>Friday</v>
      </c>
      <c r="I1258">
        <f t="shared" si="39"/>
        <v>11</v>
      </c>
    </row>
    <row r="1259" spans="1:9" x14ac:dyDescent="0.3">
      <c r="A1259">
        <v>789202</v>
      </c>
      <c r="B1259" t="s">
        <v>2333</v>
      </c>
      <c r="C1259" s="2">
        <v>42379.451388888891</v>
      </c>
      <c r="D1259" s="7">
        <v>1.2361111111111111E-2</v>
      </c>
      <c r="E1259">
        <v>789202</v>
      </c>
      <c r="F1259" s="6">
        <v>42379</v>
      </c>
      <c r="G1259" s="9" t="s">
        <v>3126</v>
      </c>
      <c r="H1259" t="str">
        <f t="shared" si="38"/>
        <v>Sunday</v>
      </c>
      <c r="I1259">
        <f t="shared" si="39"/>
        <v>10</v>
      </c>
    </row>
    <row r="1260" spans="1:9" x14ac:dyDescent="0.3">
      <c r="A1260">
        <v>772309</v>
      </c>
      <c r="B1260" t="s">
        <v>2329</v>
      </c>
      <c r="C1260" s="2">
        <v>42395.234027777777</v>
      </c>
      <c r="D1260" s="7">
        <v>1.2337962962962962E-2</v>
      </c>
      <c r="E1260">
        <v>772309</v>
      </c>
      <c r="F1260" s="6">
        <v>42395</v>
      </c>
      <c r="G1260" s="9" t="s">
        <v>3127</v>
      </c>
      <c r="H1260" t="str">
        <f t="shared" si="38"/>
        <v>Friday</v>
      </c>
      <c r="I1260">
        <f t="shared" si="39"/>
        <v>5</v>
      </c>
    </row>
    <row r="1261" spans="1:9" x14ac:dyDescent="0.3">
      <c r="A1261">
        <v>772826</v>
      </c>
      <c r="B1261" t="s">
        <v>2330</v>
      </c>
      <c r="C1261" s="2">
        <v>42433.94027777778</v>
      </c>
      <c r="D1261" s="7">
        <v>1.232638888888889E-2</v>
      </c>
      <c r="E1261">
        <v>772826</v>
      </c>
      <c r="F1261" s="6">
        <v>42433</v>
      </c>
      <c r="G1261" s="9" t="s">
        <v>3128</v>
      </c>
      <c r="H1261" t="str">
        <f t="shared" si="38"/>
        <v>Thursday</v>
      </c>
      <c r="I1261">
        <f t="shared" si="39"/>
        <v>22</v>
      </c>
    </row>
    <row r="1262" spans="1:9" x14ac:dyDescent="0.3">
      <c r="A1262">
        <v>809853</v>
      </c>
      <c r="B1262" t="s">
        <v>2332</v>
      </c>
      <c r="C1262" s="2">
        <v>42404.827777777777</v>
      </c>
      <c r="D1262" s="7">
        <v>1.2297453703703705E-2</v>
      </c>
      <c r="E1262">
        <v>809853</v>
      </c>
      <c r="F1262" s="6">
        <v>42404</v>
      </c>
      <c r="G1262" s="9" t="s">
        <v>2885</v>
      </c>
      <c r="H1262" t="str">
        <f t="shared" si="38"/>
        <v>Monday</v>
      </c>
      <c r="I1262">
        <f t="shared" si="39"/>
        <v>19</v>
      </c>
    </row>
    <row r="1263" spans="1:9" x14ac:dyDescent="0.3">
      <c r="A1263">
        <v>820773</v>
      </c>
      <c r="B1263" t="s">
        <v>2328</v>
      </c>
      <c r="C1263" s="2">
        <v>42438.54791666667</v>
      </c>
      <c r="D1263" s="7">
        <v>1.2291666666666666E-2</v>
      </c>
      <c r="E1263">
        <v>820773</v>
      </c>
      <c r="F1263" s="6">
        <v>42438</v>
      </c>
      <c r="G1263" s="9" t="s">
        <v>3129</v>
      </c>
      <c r="H1263" t="str">
        <f t="shared" si="38"/>
        <v>Monday</v>
      </c>
      <c r="I1263">
        <f t="shared" si="39"/>
        <v>13</v>
      </c>
    </row>
    <row r="1264" spans="1:9" x14ac:dyDescent="0.3">
      <c r="A1264">
        <v>779485</v>
      </c>
      <c r="B1264" t="s">
        <v>2324</v>
      </c>
      <c r="C1264" s="2">
        <v>42398.478472222225</v>
      </c>
      <c r="D1264" s="7">
        <v>1.2268518518518519E-2</v>
      </c>
      <c r="E1264">
        <v>779485</v>
      </c>
      <c r="F1264" s="6">
        <v>42398</v>
      </c>
      <c r="G1264" s="9" t="s">
        <v>2504</v>
      </c>
      <c r="H1264" t="str">
        <f t="shared" si="38"/>
        <v>Saturday</v>
      </c>
      <c r="I1264">
        <f t="shared" si="39"/>
        <v>11</v>
      </c>
    </row>
    <row r="1265" spans="1:9" x14ac:dyDescent="0.3">
      <c r="A1265">
        <v>894473</v>
      </c>
      <c r="B1265" t="s">
        <v>2329</v>
      </c>
      <c r="C1265" s="2">
        <v>42453.634722222225</v>
      </c>
      <c r="D1265" s="7">
        <v>1.2268518518518519E-2</v>
      </c>
      <c r="E1265">
        <v>894473</v>
      </c>
      <c r="F1265" s="6">
        <v>42453</v>
      </c>
      <c r="G1265" s="9" t="s">
        <v>3130</v>
      </c>
      <c r="H1265" t="str">
        <f t="shared" si="38"/>
        <v>Friday</v>
      </c>
      <c r="I1265">
        <f t="shared" si="39"/>
        <v>15</v>
      </c>
    </row>
    <row r="1266" spans="1:9" x14ac:dyDescent="0.3">
      <c r="A1266">
        <v>881041</v>
      </c>
      <c r="B1266" t="s">
        <v>2328</v>
      </c>
      <c r="C1266" s="2">
        <v>42434.359722222223</v>
      </c>
      <c r="D1266" s="7">
        <v>1.2268518518518519E-2</v>
      </c>
      <c r="E1266">
        <v>881041</v>
      </c>
      <c r="F1266" s="6">
        <v>42434</v>
      </c>
      <c r="G1266" s="9" t="s">
        <v>3131</v>
      </c>
      <c r="H1266" t="str">
        <f t="shared" si="38"/>
        <v>Saturday</v>
      </c>
      <c r="I1266">
        <f t="shared" si="39"/>
        <v>8</v>
      </c>
    </row>
    <row r="1267" spans="1:9" x14ac:dyDescent="0.3">
      <c r="A1267">
        <v>810381</v>
      </c>
      <c r="B1267" t="s">
        <v>2326</v>
      </c>
      <c r="C1267" s="2">
        <v>42426.011805555558</v>
      </c>
      <c r="D1267" s="7">
        <v>1.2268518518518519E-2</v>
      </c>
      <c r="E1267">
        <v>810381</v>
      </c>
      <c r="F1267" s="6">
        <v>42426</v>
      </c>
      <c r="G1267" s="9" t="s">
        <v>3132</v>
      </c>
      <c r="H1267" t="str">
        <f t="shared" si="38"/>
        <v>Thursday</v>
      </c>
      <c r="I1267">
        <f t="shared" si="39"/>
        <v>0</v>
      </c>
    </row>
    <row r="1268" spans="1:9" x14ac:dyDescent="0.3">
      <c r="A1268">
        <v>821963</v>
      </c>
      <c r="B1268" t="s">
        <v>2332</v>
      </c>
      <c r="C1268" s="2">
        <v>42426.887499999997</v>
      </c>
      <c r="D1268" s="7">
        <v>1.2262731481481484E-2</v>
      </c>
      <c r="E1268">
        <v>821963</v>
      </c>
      <c r="F1268" s="6">
        <v>42426</v>
      </c>
      <c r="G1268" s="9" t="s">
        <v>3133</v>
      </c>
      <c r="H1268" t="str">
        <f t="shared" si="38"/>
        <v>Monday</v>
      </c>
      <c r="I1268">
        <f t="shared" si="39"/>
        <v>21</v>
      </c>
    </row>
    <row r="1269" spans="1:9" x14ac:dyDescent="0.3">
      <c r="A1269">
        <v>2204370</v>
      </c>
      <c r="B1269" t="s">
        <v>2331</v>
      </c>
      <c r="C1269" s="2">
        <v>42392.669444444444</v>
      </c>
      <c r="D1269" s="7">
        <v>1.224537037037037E-2</v>
      </c>
      <c r="E1269">
        <v>2204370</v>
      </c>
      <c r="F1269" s="6">
        <v>42392</v>
      </c>
      <c r="G1269" s="9" t="s">
        <v>2762</v>
      </c>
      <c r="H1269" t="str">
        <f t="shared" si="38"/>
        <v>Saturday</v>
      </c>
      <c r="I1269">
        <f t="shared" si="39"/>
        <v>16</v>
      </c>
    </row>
    <row r="1270" spans="1:9" x14ac:dyDescent="0.3">
      <c r="A1270">
        <v>867497</v>
      </c>
      <c r="B1270" t="s">
        <v>2331</v>
      </c>
      <c r="C1270" s="2">
        <v>42442.65902777778</v>
      </c>
      <c r="D1270" s="7">
        <v>1.2233796296296296E-2</v>
      </c>
      <c r="E1270">
        <v>867497</v>
      </c>
      <c r="F1270" s="6">
        <v>42442</v>
      </c>
      <c r="G1270" s="9" t="s">
        <v>2723</v>
      </c>
      <c r="H1270" t="str">
        <f t="shared" si="38"/>
        <v>Sunday</v>
      </c>
      <c r="I1270">
        <f t="shared" si="39"/>
        <v>15</v>
      </c>
    </row>
    <row r="1271" spans="1:9" x14ac:dyDescent="0.3">
      <c r="A1271">
        <v>2205520</v>
      </c>
      <c r="B1271" t="s">
        <v>2326</v>
      </c>
      <c r="C1271" s="2">
        <v>42404.779861111114</v>
      </c>
      <c r="D1271" s="7">
        <v>1.2210648148148146E-2</v>
      </c>
      <c r="E1271">
        <v>2205520</v>
      </c>
      <c r="F1271" s="6">
        <v>42404</v>
      </c>
      <c r="G1271" s="9" t="s">
        <v>2925</v>
      </c>
      <c r="H1271" t="str">
        <f t="shared" si="38"/>
        <v>Monday</v>
      </c>
      <c r="I1271">
        <f t="shared" si="39"/>
        <v>18</v>
      </c>
    </row>
    <row r="1272" spans="1:9" x14ac:dyDescent="0.3">
      <c r="A1272">
        <v>939592</v>
      </c>
      <c r="B1272" t="s">
        <v>2329</v>
      </c>
      <c r="C1272" s="2">
        <v>42456.618750000001</v>
      </c>
      <c r="D1272" s="7">
        <v>1.2175925925925929E-2</v>
      </c>
      <c r="E1272">
        <v>939592</v>
      </c>
      <c r="F1272" s="6">
        <v>42456</v>
      </c>
      <c r="G1272" s="9" t="s">
        <v>2869</v>
      </c>
      <c r="H1272" t="str">
        <f t="shared" si="38"/>
        <v>Tuesday</v>
      </c>
      <c r="I1272">
        <f t="shared" si="39"/>
        <v>14</v>
      </c>
    </row>
    <row r="1273" spans="1:9" x14ac:dyDescent="0.3">
      <c r="A1273">
        <v>810681</v>
      </c>
      <c r="B1273" t="s">
        <v>2332</v>
      </c>
      <c r="C1273" s="2">
        <v>42416.522222222222</v>
      </c>
      <c r="D1273" s="7">
        <v>1.2164351851851852E-2</v>
      </c>
      <c r="E1273">
        <v>810681</v>
      </c>
      <c r="F1273" s="6">
        <v>42416</v>
      </c>
      <c r="G1273" s="9" t="s">
        <v>2963</v>
      </c>
      <c r="H1273" t="str">
        <f t="shared" si="38"/>
        <v>Wednesday</v>
      </c>
      <c r="I1273">
        <f t="shared" si="39"/>
        <v>12</v>
      </c>
    </row>
    <row r="1274" spans="1:9" x14ac:dyDescent="0.3">
      <c r="A1274">
        <v>809034</v>
      </c>
      <c r="B1274" t="s">
        <v>2333</v>
      </c>
      <c r="C1274" s="2">
        <v>42430.181944444441</v>
      </c>
      <c r="D1274" s="7">
        <v>1.2152777777777776E-2</v>
      </c>
      <c r="E1274">
        <v>809034</v>
      </c>
      <c r="F1274" s="6">
        <v>42430</v>
      </c>
      <c r="G1274" s="9" t="s">
        <v>3134</v>
      </c>
      <c r="H1274" t="str">
        <f t="shared" si="38"/>
        <v>Monday</v>
      </c>
      <c r="I1274">
        <f t="shared" si="39"/>
        <v>4</v>
      </c>
    </row>
    <row r="1275" spans="1:9" x14ac:dyDescent="0.3">
      <c r="A1275">
        <v>820627</v>
      </c>
      <c r="B1275" t="s">
        <v>2330</v>
      </c>
      <c r="C1275" s="2">
        <v>42435.703472222223</v>
      </c>
      <c r="D1275" s="7">
        <v>1.2152777777777776E-2</v>
      </c>
      <c r="E1275">
        <v>820627</v>
      </c>
      <c r="F1275" s="6">
        <v>42435</v>
      </c>
      <c r="G1275" s="9" t="s">
        <v>3135</v>
      </c>
      <c r="H1275" t="str">
        <f t="shared" si="38"/>
        <v>Tuesday</v>
      </c>
      <c r="I1275">
        <f t="shared" si="39"/>
        <v>16</v>
      </c>
    </row>
    <row r="1276" spans="1:9" x14ac:dyDescent="0.3">
      <c r="A1276">
        <v>810543</v>
      </c>
      <c r="B1276" t="s">
        <v>2330</v>
      </c>
      <c r="C1276" s="2">
        <v>42397.26458333333</v>
      </c>
      <c r="D1276" s="7">
        <v>1.2118055555555556E-2</v>
      </c>
      <c r="E1276">
        <v>810543</v>
      </c>
      <c r="F1276" s="6">
        <v>42397</v>
      </c>
      <c r="G1276" s="9" t="s">
        <v>2456</v>
      </c>
      <c r="H1276" t="str">
        <f t="shared" si="38"/>
        <v>Friday</v>
      </c>
      <c r="I1276">
        <f t="shared" si="39"/>
        <v>6</v>
      </c>
    </row>
    <row r="1277" spans="1:9" x14ac:dyDescent="0.3">
      <c r="A1277">
        <v>809934</v>
      </c>
      <c r="B1277" t="s">
        <v>2329</v>
      </c>
      <c r="C1277" s="2">
        <v>42412.668749999997</v>
      </c>
      <c r="D1277" s="7">
        <v>1.2083333333333333E-2</v>
      </c>
      <c r="E1277">
        <v>809934</v>
      </c>
      <c r="F1277" s="6">
        <v>42412</v>
      </c>
      <c r="G1277" s="9" t="s">
        <v>2459</v>
      </c>
      <c r="H1277" t="str">
        <f t="shared" si="38"/>
        <v>Friday</v>
      </c>
      <c r="I1277">
        <f t="shared" si="39"/>
        <v>16</v>
      </c>
    </row>
    <row r="1278" spans="1:9" x14ac:dyDescent="0.3">
      <c r="A1278">
        <v>894256</v>
      </c>
      <c r="B1278" t="s">
        <v>2329</v>
      </c>
      <c r="C1278" s="2">
        <v>42453.265277777777</v>
      </c>
      <c r="D1278" s="7">
        <v>1.2083333333333333E-2</v>
      </c>
      <c r="E1278">
        <v>894256</v>
      </c>
      <c r="F1278" s="6">
        <v>42453</v>
      </c>
      <c r="G1278" s="9" t="s">
        <v>3136</v>
      </c>
      <c r="H1278" t="str">
        <f t="shared" si="38"/>
        <v>Friday</v>
      </c>
      <c r="I1278">
        <f t="shared" si="39"/>
        <v>6</v>
      </c>
    </row>
    <row r="1279" spans="1:9" x14ac:dyDescent="0.3">
      <c r="A1279">
        <v>809231</v>
      </c>
      <c r="B1279" t="s">
        <v>2326</v>
      </c>
      <c r="C1279" s="2">
        <v>42423.229861111111</v>
      </c>
      <c r="D1279" s="7">
        <v>1.2060185185185186E-2</v>
      </c>
      <c r="E1279">
        <v>809231</v>
      </c>
      <c r="F1279" s="6">
        <v>42423</v>
      </c>
      <c r="G1279" s="9" t="s">
        <v>3137</v>
      </c>
      <c r="H1279" t="str">
        <f t="shared" si="38"/>
        <v>Tuesday</v>
      </c>
      <c r="I1279">
        <f t="shared" si="39"/>
        <v>5</v>
      </c>
    </row>
    <row r="1280" spans="1:9" x14ac:dyDescent="0.3">
      <c r="A1280">
        <v>809313</v>
      </c>
      <c r="B1280" t="s">
        <v>2331</v>
      </c>
      <c r="C1280" s="2">
        <v>42447.574999999997</v>
      </c>
      <c r="D1280" s="7">
        <v>1.2048611111111112E-2</v>
      </c>
      <c r="E1280">
        <v>809313</v>
      </c>
      <c r="F1280" s="6">
        <v>42447</v>
      </c>
      <c r="G1280" s="9" t="s">
        <v>3138</v>
      </c>
      <c r="H1280" t="str">
        <f t="shared" si="38"/>
        <v>Sunday</v>
      </c>
      <c r="I1280">
        <f t="shared" si="39"/>
        <v>13</v>
      </c>
    </row>
    <row r="1281" spans="1:9" x14ac:dyDescent="0.3">
      <c r="A1281">
        <v>810198</v>
      </c>
      <c r="B1281" t="s">
        <v>2326</v>
      </c>
      <c r="C1281" s="2">
        <v>42385.494444444441</v>
      </c>
      <c r="D1281" s="7">
        <v>1.2048611111111112E-2</v>
      </c>
      <c r="E1281">
        <v>810198</v>
      </c>
      <c r="F1281" s="6">
        <v>42385</v>
      </c>
      <c r="G1281" s="9" t="s">
        <v>3139</v>
      </c>
      <c r="H1281" t="str">
        <f t="shared" si="38"/>
        <v>Wednesday</v>
      </c>
      <c r="I1281">
        <f t="shared" si="39"/>
        <v>11</v>
      </c>
    </row>
    <row r="1282" spans="1:9" x14ac:dyDescent="0.3">
      <c r="A1282">
        <v>789004</v>
      </c>
      <c r="B1282" t="s">
        <v>2333</v>
      </c>
      <c r="C1282" s="2">
        <v>42404.350694444445</v>
      </c>
      <c r="D1282" s="7">
        <v>1.2048611111111111E-2</v>
      </c>
      <c r="E1282">
        <v>789004</v>
      </c>
      <c r="F1282" s="6">
        <v>42404</v>
      </c>
      <c r="G1282" s="9" t="s">
        <v>3140</v>
      </c>
      <c r="H1282" t="str">
        <f t="shared" ref="H1282:H1345" si="40">TEXT(A1282,"dddd")</f>
        <v>Friday</v>
      </c>
      <c r="I1282">
        <f t="shared" ref="I1282:I1345" si="41">HOUR(G1282)</f>
        <v>8</v>
      </c>
    </row>
    <row r="1283" spans="1:9" x14ac:dyDescent="0.3">
      <c r="A1283">
        <v>894090</v>
      </c>
      <c r="B1283" t="s">
        <v>2333</v>
      </c>
      <c r="C1283" s="2">
        <v>42375.428472222222</v>
      </c>
      <c r="D1283" s="7">
        <v>1.2048611111111111E-2</v>
      </c>
      <c r="E1283">
        <v>894090</v>
      </c>
      <c r="F1283" s="6">
        <v>42375</v>
      </c>
      <c r="G1283" s="9" t="s">
        <v>2617</v>
      </c>
      <c r="H1283" t="str">
        <f t="shared" si="40"/>
        <v>Sunday</v>
      </c>
      <c r="I1283">
        <f t="shared" si="41"/>
        <v>10</v>
      </c>
    </row>
    <row r="1284" spans="1:9" x14ac:dyDescent="0.3">
      <c r="A1284">
        <v>1107967</v>
      </c>
      <c r="B1284" t="s">
        <v>2331</v>
      </c>
      <c r="C1284" s="2">
        <v>42452.074999999997</v>
      </c>
      <c r="D1284" s="7">
        <v>1.2037037037037035E-2</v>
      </c>
      <c r="E1284">
        <v>1107967</v>
      </c>
      <c r="F1284" s="6">
        <v>42452</v>
      </c>
      <c r="G1284" s="9" t="s">
        <v>3141</v>
      </c>
      <c r="H1284" t="str">
        <f t="shared" si="40"/>
        <v>Saturday</v>
      </c>
      <c r="I1284">
        <f t="shared" si="41"/>
        <v>1</v>
      </c>
    </row>
    <row r="1285" spans="1:9" x14ac:dyDescent="0.3">
      <c r="A1285">
        <v>941667</v>
      </c>
      <c r="B1285" t="s">
        <v>2331</v>
      </c>
      <c r="C1285" s="2">
        <v>42438.634722222225</v>
      </c>
      <c r="D1285" s="7">
        <v>1.2025462962962962E-2</v>
      </c>
      <c r="E1285">
        <v>941667</v>
      </c>
      <c r="F1285" s="6">
        <v>42438</v>
      </c>
      <c r="G1285" s="9" t="s">
        <v>3130</v>
      </c>
      <c r="H1285" t="str">
        <f t="shared" si="40"/>
        <v>Friday</v>
      </c>
      <c r="I1285">
        <f t="shared" si="41"/>
        <v>15</v>
      </c>
    </row>
    <row r="1286" spans="1:9" x14ac:dyDescent="0.3">
      <c r="A1286">
        <v>893536</v>
      </c>
      <c r="B1286" t="s">
        <v>2333</v>
      </c>
      <c r="C1286" s="2">
        <v>42447.385416666664</v>
      </c>
      <c r="D1286" s="7">
        <v>1.201388888888889E-2</v>
      </c>
      <c r="E1286">
        <v>893536</v>
      </c>
      <c r="F1286" s="6">
        <v>42447</v>
      </c>
      <c r="G1286" s="9" t="s">
        <v>2492</v>
      </c>
      <c r="H1286" t="str">
        <f t="shared" si="40"/>
        <v>Saturday</v>
      </c>
      <c r="I1286">
        <f t="shared" si="41"/>
        <v>9</v>
      </c>
    </row>
    <row r="1287" spans="1:9" x14ac:dyDescent="0.3">
      <c r="A1287">
        <v>810546</v>
      </c>
      <c r="B1287" t="s">
        <v>2328</v>
      </c>
      <c r="C1287" s="2">
        <v>42454.572916666664</v>
      </c>
      <c r="D1287" s="7">
        <v>1.2013888888888888E-2</v>
      </c>
      <c r="E1287">
        <v>810546</v>
      </c>
      <c r="F1287" s="6">
        <v>42454</v>
      </c>
      <c r="G1287" s="9" t="s">
        <v>2966</v>
      </c>
      <c r="H1287" t="str">
        <f t="shared" si="40"/>
        <v>Monday</v>
      </c>
      <c r="I1287">
        <f t="shared" si="41"/>
        <v>13</v>
      </c>
    </row>
    <row r="1288" spans="1:9" x14ac:dyDescent="0.3">
      <c r="A1288">
        <v>779728</v>
      </c>
      <c r="B1288" t="s">
        <v>2325</v>
      </c>
      <c r="C1288" s="2">
        <v>42402.881944444445</v>
      </c>
      <c r="D1288" s="7">
        <v>1.2002314814814815E-2</v>
      </c>
      <c r="E1288">
        <v>779728</v>
      </c>
      <c r="F1288" s="6">
        <v>42402</v>
      </c>
      <c r="G1288" s="9" t="s">
        <v>3142</v>
      </c>
      <c r="H1288" t="str">
        <f t="shared" si="40"/>
        <v>Thursday</v>
      </c>
      <c r="I1288">
        <f t="shared" si="41"/>
        <v>21</v>
      </c>
    </row>
    <row r="1289" spans="1:9" x14ac:dyDescent="0.3">
      <c r="A1289">
        <v>773360</v>
      </c>
      <c r="B1289" t="s">
        <v>2336</v>
      </c>
      <c r="C1289" s="2">
        <v>42395.595833333333</v>
      </c>
      <c r="D1289" s="7">
        <v>1.2002314814814815E-2</v>
      </c>
      <c r="E1289">
        <v>773360</v>
      </c>
      <c r="F1289" s="6">
        <v>42395</v>
      </c>
      <c r="G1289" s="9" t="s">
        <v>2790</v>
      </c>
      <c r="H1289" t="str">
        <f t="shared" si="40"/>
        <v>Saturday</v>
      </c>
      <c r="I1289">
        <f t="shared" si="41"/>
        <v>14</v>
      </c>
    </row>
    <row r="1290" spans="1:9" x14ac:dyDescent="0.3">
      <c r="A1290">
        <v>808958</v>
      </c>
      <c r="B1290" t="s">
        <v>2325</v>
      </c>
      <c r="C1290" s="2">
        <v>42421.580555555556</v>
      </c>
      <c r="D1290" s="7">
        <v>1.1990740740740739E-2</v>
      </c>
      <c r="E1290">
        <v>808958</v>
      </c>
      <c r="F1290" s="6">
        <v>42421</v>
      </c>
      <c r="G1290" s="9" t="s">
        <v>2893</v>
      </c>
      <c r="H1290" t="str">
        <f t="shared" si="40"/>
        <v>Tuesday</v>
      </c>
      <c r="I1290">
        <f t="shared" si="41"/>
        <v>13</v>
      </c>
    </row>
    <row r="1291" spans="1:9" x14ac:dyDescent="0.3">
      <c r="A1291">
        <v>941667</v>
      </c>
      <c r="B1291" t="s">
        <v>2324</v>
      </c>
      <c r="C1291" s="2">
        <v>42431.680555555555</v>
      </c>
      <c r="D1291" s="7">
        <v>1.1990740740740739E-2</v>
      </c>
      <c r="E1291">
        <v>941667</v>
      </c>
      <c r="F1291" s="6">
        <v>42431</v>
      </c>
      <c r="G1291" s="9" t="s">
        <v>2840</v>
      </c>
      <c r="H1291" t="str">
        <f t="shared" si="40"/>
        <v>Friday</v>
      </c>
      <c r="I1291">
        <f t="shared" si="41"/>
        <v>16</v>
      </c>
    </row>
    <row r="1292" spans="1:9" x14ac:dyDescent="0.3">
      <c r="A1292">
        <v>793571</v>
      </c>
      <c r="B1292" t="s">
        <v>2333</v>
      </c>
      <c r="C1292" s="2">
        <v>42449.184027777781</v>
      </c>
      <c r="D1292" s="7">
        <v>1.1979166666666669E-2</v>
      </c>
      <c r="E1292">
        <v>793571</v>
      </c>
      <c r="F1292" s="6">
        <v>42449</v>
      </c>
      <c r="G1292" s="9" t="s">
        <v>3143</v>
      </c>
      <c r="H1292" t="str">
        <f t="shared" si="40"/>
        <v>Monday</v>
      </c>
      <c r="I1292">
        <f t="shared" si="41"/>
        <v>4</v>
      </c>
    </row>
    <row r="1293" spans="1:9" x14ac:dyDescent="0.3">
      <c r="A1293">
        <v>729468</v>
      </c>
      <c r="B1293" t="s">
        <v>2330</v>
      </c>
      <c r="C1293" s="2">
        <v>42392.565972222219</v>
      </c>
      <c r="D1293" s="7">
        <v>1.1979166666666669E-2</v>
      </c>
      <c r="E1293">
        <v>729468</v>
      </c>
      <c r="F1293" s="6">
        <v>42392</v>
      </c>
      <c r="G1293" s="9" t="s">
        <v>3144</v>
      </c>
      <c r="H1293" t="str">
        <f t="shared" si="40"/>
        <v>Thursday</v>
      </c>
      <c r="I1293">
        <f t="shared" si="41"/>
        <v>13</v>
      </c>
    </row>
    <row r="1294" spans="1:9" x14ac:dyDescent="0.3">
      <c r="A1294">
        <v>780483</v>
      </c>
      <c r="B1294" t="s">
        <v>2331</v>
      </c>
      <c r="C1294" s="2">
        <v>42387.478472222225</v>
      </c>
      <c r="D1294" s="7">
        <v>1.1979166666666666E-2</v>
      </c>
      <c r="E1294">
        <v>780483</v>
      </c>
      <c r="F1294" s="6">
        <v>42387</v>
      </c>
      <c r="G1294" s="9" t="s">
        <v>2504</v>
      </c>
      <c r="H1294" t="str">
        <f t="shared" si="40"/>
        <v>Wednesday</v>
      </c>
      <c r="I1294">
        <f t="shared" si="41"/>
        <v>11</v>
      </c>
    </row>
    <row r="1295" spans="1:9" x14ac:dyDescent="0.3">
      <c r="A1295">
        <v>771927</v>
      </c>
      <c r="B1295" t="s">
        <v>2324</v>
      </c>
      <c r="C1295" s="2">
        <v>42397.541666666664</v>
      </c>
      <c r="D1295" s="7">
        <v>1.1967592592592592E-2</v>
      </c>
      <c r="E1295">
        <v>771927</v>
      </c>
      <c r="F1295" s="6">
        <v>42397</v>
      </c>
      <c r="G1295" s="9" t="s">
        <v>2802</v>
      </c>
      <c r="H1295" t="str">
        <f t="shared" si="40"/>
        <v>Monday</v>
      </c>
      <c r="I1295">
        <f t="shared" si="41"/>
        <v>13</v>
      </c>
    </row>
    <row r="1296" spans="1:9" x14ac:dyDescent="0.3">
      <c r="A1296">
        <v>1107857</v>
      </c>
      <c r="B1296" t="s">
        <v>2331</v>
      </c>
      <c r="C1296" s="2">
        <v>42440.569444444445</v>
      </c>
      <c r="D1296" s="7">
        <v>1.1944444444444445E-2</v>
      </c>
      <c r="E1296">
        <v>1107857</v>
      </c>
      <c r="F1296" s="6">
        <v>42440</v>
      </c>
      <c r="G1296" s="9" t="s">
        <v>2407</v>
      </c>
      <c r="H1296" t="str">
        <f t="shared" si="40"/>
        <v>Monday</v>
      </c>
      <c r="I1296">
        <f t="shared" si="41"/>
        <v>13</v>
      </c>
    </row>
    <row r="1297" spans="1:9" x14ac:dyDescent="0.3">
      <c r="A1297">
        <v>866577</v>
      </c>
      <c r="B1297" t="s">
        <v>2328</v>
      </c>
      <c r="C1297" s="2">
        <v>42435.500694444447</v>
      </c>
      <c r="D1297" s="7">
        <v>1.1921296296296298E-2</v>
      </c>
      <c r="E1297">
        <v>866577</v>
      </c>
      <c r="F1297" s="6">
        <v>42435</v>
      </c>
      <c r="G1297" s="9" t="s">
        <v>2752</v>
      </c>
      <c r="H1297" t="str">
        <f t="shared" si="40"/>
        <v>Thursday</v>
      </c>
      <c r="I1297">
        <f t="shared" si="41"/>
        <v>12</v>
      </c>
    </row>
    <row r="1298" spans="1:9" x14ac:dyDescent="0.3">
      <c r="A1298">
        <v>809731</v>
      </c>
      <c r="B1298" t="s">
        <v>2329</v>
      </c>
      <c r="C1298" s="2">
        <v>42440.790277777778</v>
      </c>
      <c r="D1298" s="7">
        <v>1.1921296296296298E-2</v>
      </c>
      <c r="E1298">
        <v>809731</v>
      </c>
      <c r="F1298" s="6">
        <v>42440</v>
      </c>
      <c r="G1298" s="9" t="s">
        <v>3145</v>
      </c>
      <c r="H1298" t="str">
        <f t="shared" si="40"/>
        <v>Friday</v>
      </c>
      <c r="I1298">
        <f t="shared" si="41"/>
        <v>18</v>
      </c>
    </row>
    <row r="1299" spans="1:9" x14ac:dyDescent="0.3">
      <c r="A1299">
        <v>804854</v>
      </c>
      <c r="B1299" t="s">
        <v>2331</v>
      </c>
      <c r="C1299" s="2">
        <v>42420.731944444444</v>
      </c>
      <c r="D1299" s="7">
        <v>1.1909722222222223E-2</v>
      </c>
      <c r="E1299">
        <v>804854</v>
      </c>
      <c r="F1299" s="6">
        <v>42420</v>
      </c>
      <c r="G1299" s="9" t="s">
        <v>3146</v>
      </c>
      <c r="H1299" t="str">
        <f t="shared" si="40"/>
        <v>Sunday</v>
      </c>
      <c r="I1299">
        <f t="shared" si="41"/>
        <v>17</v>
      </c>
    </row>
    <row r="1300" spans="1:9" x14ac:dyDescent="0.3">
      <c r="A1300">
        <v>809204</v>
      </c>
      <c r="B1300" t="s">
        <v>2324</v>
      </c>
      <c r="C1300" s="2">
        <v>42432.751388888886</v>
      </c>
      <c r="D1300" s="7">
        <v>1.1898148148148149E-2</v>
      </c>
      <c r="E1300">
        <v>809204</v>
      </c>
      <c r="F1300" s="6">
        <v>42432</v>
      </c>
      <c r="G1300" s="9" t="s">
        <v>2713</v>
      </c>
      <c r="H1300" t="str">
        <f t="shared" si="40"/>
        <v>Wednesday</v>
      </c>
      <c r="I1300">
        <f t="shared" si="41"/>
        <v>18</v>
      </c>
    </row>
    <row r="1301" spans="1:9" x14ac:dyDescent="0.3">
      <c r="A1301">
        <v>820978</v>
      </c>
      <c r="B1301" t="s">
        <v>2328</v>
      </c>
      <c r="C1301" s="2">
        <v>42454.662499999999</v>
      </c>
      <c r="D1301" s="7">
        <v>1.1898148148148149E-2</v>
      </c>
      <c r="E1301">
        <v>820978</v>
      </c>
      <c r="F1301" s="6">
        <v>42454</v>
      </c>
      <c r="G1301" s="9" t="s">
        <v>2737</v>
      </c>
      <c r="H1301" t="str">
        <f t="shared" si="40"/>
        <v>Wednesday</v>
      </c>
      <c r="I1301">
        <f t="shared" si="41"/>
        <v>15</v>
      </c>
    </row>
    <row r="1302" spans="1:9" x14ac:dyDescent="0.3">
      <c r="A1302">
        <v>2000160</v>
      </c>
      <c r="B1302" t="s">
        <v>2324</v>
      </c>
      <c r="C1302" s="2">
        <v>42409.783333333333</v>
      </c>
      <c r="D1302" s="7">
        <v>1.1898148148148149E-2</v>
      </c>
      <c r="E1302">
        <v>2000160</v>
      </c>
      <c r="F1302" s="6">
        <v>42409</v>
      </c>
      <c r="G1302" s="9" t="s">
        <v>3147</v>
      </c>
      <c r="H1302" t="str">
        <f t="shared" si="40"/>
        <v>Sunday</v>
      </c>
      <c r="I1302">
        <f t="shared" si="41"/>
        <v>18</v>
      </c>
    </row>
    <row r="1303" spans="1:9" x14ac:dyDescent="0.3">
      <c r="A1303">
        <v>810487</v>
      </c>
      <c r="B1303" t="s">
        <v>2324</v>
      </c>
      <c r="C1303" s="2">
        <v>42417.789583333331</v>
      </c>
      <c r="D1303" s="7">
        <v>1.1898148148148149E-2</v>
      </c>
      <c r="E1303">
        <v>810487</v>
      </c>
      <c r="F1303" s="6">
        <v>42417</v>
      </c>
      <c r="G1303" s="9" t="s">
        <v>2750</v>
      </c>
      <c r="H1303" t="str">
        <f t="shared" si="40"/>
        <v>Friday</v>
      </c>
      <c r="I1303">
        <f t="shared" si="41"/>
        <v>18</v>
      </c>
    </row>
    <row r="1304" spans="1:9" x14ac:dyDescent="0.3">
      <c r="A1304">
        <v>866781</v>
      </c>
      <c r="B1304" t="s">
        <v>2328</v>
      </c>
      <c r="C1304" s="2">
        <v>42452.395833333336</v>
      </c>
      <c r="D1304" s="7">
        <v>1.1875000000000002E-2</v>
      </c>
      <c r="E1304">
        <v>866781</v>
      </c>
      <c r="F1304" s="6">
        <v>42452</v>
      </c>
      <c r="G1304" s="9" t="s">
        <v>2644</v>
      </c>
      <c r="H1304" t="str">
        <f t="shared" si="40"/>
        <v>Friday</v>
      </c>
      <c r="I1304">
        <f t="shared" si="41"/>
        <v>9</v>
      </c>
    </row>
    <row r="1305" spans="1:9" x14ac:dyDescent="0.3">
      <c r="A1305">
        <v>2371355</v>
      </c>
      <c r="B1305" t="s">
        <v>2324</v>
      </c>
      <c r="C1305" s="2">
        <v>42416.601388888892</v>
      </c>
      <c r="D1305" s="7">
        <v>1.1875000000000002E-2</v>
      </c>
      <c r="E1305">
        <v>2371355</v>
      </c>
      <c r="F1305" s="6">
        <v>42416</v>
      </c>
      <c r="G1305" s="9" t="s">
        <v>3148</v>
      </c>
      <c r="H1305" t="str">
        <f t="shared" si="40"/>
        <v>Saturday</v>
      </c>
      <c r="I1305">
        <f t="shared" si="41"/>
        <v>14</v>
      </c>
    </row>
    <row r="1306" spans="1:9" x14ac:dyDescent="0.3">
      <c r="A1306">
        <v>794549</v>
      </c>
      <c r="B1306" t="s">
        <v>2325</v>
      </c>
      <c r="C1306" s="2">
        <v>42392.852083333331</v>
      </c>
      <c r="D1306" s="7">
        <v>1.1863425925925925E-2</v>
      </c>
      <c r="E1306">
        <v>794549</v>
      </c>
      <c r="F1306" s="6">
        <v>42392</v>
      </c>
      <c r="G1306" s="9" t="s">
        <v>2974</v>
      </c>
      <c r="H1306" t="str">
        <f t="shared" si="40"/>
        <v>Saturday</v>
      </c>
      <c r="I1306">
        <f t="shared" si="41"/>
        <v>20</v>
      </c>
    </row>
    <row r="1307" spans="1:9" x14ac:dyDescent="0.3">
      <c r="A1307">
        <v>833313</v>
      </c>
      <c r="B1307" t="s">
        <v>2328</v>
      </c>
      <c r="C1307" s="2">
        <v>42432.463194444441</v>
      </c>
      <c r="D1307" s="7">
        <v>1.1851851851851851E-2</v>
      </c>
      <c r="E1307">
        <v>833313</v>
      </c>
      <c r="F1307" s="6">
        <v>42432</v>
      </c>
      <c r="G1307" s="9" t="s">
        <v>2399</v>
      </c>
      <c r="H1307" t="str">
        <f t="shared" si="40"/>
        <v>Thursday</v>
      </c>
      <c r="I1307">
        <f t="shared" si="41"/>
        <v>11</v>
      </c>
    </row>
    <row r="1308" spans="1:9" x14ac:dyDescent="0.3">
      <c r="A1308">
        <v>810651</v>
      </c>
      <c r="B1308" t="s">
        <v>2328</v>
      </c>
      <c r="C1308" s="2">
        <v>42419.506944444445</v>
      </c>
      <c r="D1308" s="7">
        <v>1.1851851851851851E-2</v>
      </c>
      <c r="E1308">
        <v>810651</v>
      </c>
      <c r="F1308" s="6">
        <v>42419</v>
      </c>
      <c r="G1308" s="9" t="s">
        <v>2751</v>
      </c>
      <c r="H1308" t="str">
        <f t="shared" si="40"/>
        <v>Monday</v>
      </c>
      <c r="I1308">
        <f t="shared" si="41"/>
        <v>12</v>
      </c>
    </row>
    <row r="1309" spans="1:9" x14ac:dyDescent="0.3">
      <c r="A1309">
        <v>772098</v>
      </c>
      <c r="B1309" t="s">
        <v>2329</v>
      </c>
      <c r="C1309" s="2">
        <v>42448.794444444444</v>
      </c>
      <c r="D1309" s="7">
        <v>1.1828703703703704E-2</v>
      </c>
      <c r="E1309">
        <v>772098</v>
      </c>
      <c r="F1309" s="6">
        <v>42448</v>
      </c>
      <c r="G1309" s="9" t="s">
        <v>2848</v>
      </c>
      <c r="H1309" t="str">
        <f t="shared" si="40"/>
        <v>Thursday</v>
      </c>
      <c r="I1309">
        <f t="shared" si="41"/>
        <v>19</v>
      </c>
    </row>
    <row r="1310" spans="1:9" x14ac:dyDescent="0.3">
      <c r="A1310">
        <v>820513</v>
      </c>
      <c r="B1310" t="s">
        <v>2330</v>
      </c>
      <c r="C1310" s="2">
        <v>42432.225694444445</v>
      </c>
      <c r="D1310" s="7">
        <v>1.1805555555555557E-2</v>
      </c>
      <c r="E1310">
        <v>820513</v>
      </c>
      <c r="F1310" s="6">
        <v>42432</v>
      </c>
      <c r="G1310" s="9" t="s">
        <v>3149</v>
      </c>
      <c r="H1310" t="str">
        <f t="shared" si="40"/>
        <v>Sunday</v>
      </c>
      <c r="I1310">
        <f t="shared" si="41"/>
        <v>5</v>
      </c>
    </row>
    <row r="1311" spans="1:9" x14ac:dyDescent="0.3">
      <c r="A1311">
        <v>820970</v>
      </c>
      <c r="B1311" t="s">
        <v>2324</v>
      </c>
      <c r="C1311" s="2">
        <v>42410.224305555559</v>
      </c>
      <c r="D1311" s="7">
        <v>1.1805555555555555E-2</v>
      </c>
      <c r="E1311">
        <v>820970</v>
      </c>
      <c r="F1311" s="6">
        <v>42410</v>
      </c>
      <c r="G1311" s="9" t="s">
        <v>3150</v>
      </c>
      <c r="H1311" t="str">
        <f t="shared" si="40"/>
        <v>Tuesday</v>
      </c>
      <c r="I1311">
        <f t="shared" si="41"/>
        <v>5</v>
      </c>
    </row>
    <row r="1312" spans="1:9" x14ac:dyDescent="0.3">
      <c r="A1312">
        <v>940967</v>
      </c>
      <c r="B1312" t="s">
        <v>2328</v>
      </c>
      <c r="C1312" s="2">
        <v>42455.539583333331</v>
      </c>
      <c r="D1312" s="7">
        <v>1.1805555555555555E-2</v>
      </c>
      <c r="E1312">
        <v>940967</v>
      </c>
      <c r="F1312" s="6">
        <v>42455</v>
      </c>
      <c r="G1312" s="9" t="s">
        <v>2507</v>
      </c>
      <c r="H1312" t="str">
        <f t="shared" si="40"/>
        <v>Friday</v>
      </c>
      <c r="I1312">
        <f t="shared" si="41"/>
        <v>12</v>
      </c>
    </row>
    <row r="1313" spans="1:9" x14ac:dyDescent="0.3">
      <c r="A1313">
        <v>809185</v>
      </c>
      <c r="B1313" t="s">
        <v>2328</v>
      </c>
      <c r="C1313" s="2">
        <v>42448.375</v>
      </c>
      <c r="D1313" s="7">
        <v>1.1782407407407406E-2</v>
      </c>
      <c r="E1313">
        <v>809185</v>
      </c>
      <c r="F1313" s="6">
        <v>42448</v>
      </c>
      <c r="G1313" s="9" t="s">
        <v>3151</v>
      </c>
      <c r="H1313" t="str">
        <f t="shared" si="40"/>
        <v>Friday</v>
      </c>
      <c r="I1313">
        <f t="shared" si="41"/>
        <v>9</v>
      </c>
    </row>
    <row r="1314" spans="1:9" x14ac:dyDescent="0.3">
      <c r="A1314">
        <v>893742</v>
      </c>
      <c r="B1314" t="s">
        <v>2324</v>
      </c>
      <c r="C1314" s="2">
        <v>42444.763194444444</v>
      </c>
      <c r="D1314" s="7">
        <v>1.1782407407407406E-2</v>
      </c>
      <c r="E1314">
        <v>893742</v>
      </c>
      <c r="F1314" s="6">
        <v>42444</v>
      </c>
      <c r="G1314" s="9" t="s">
        <v>3152</v>
      </c>
      <c r="H1314" t="str">
        <f t="shared" si="40"/>
        <v>Tuesday</v>
      </c>
      <c r="I1314">
        <f t="shared" si="41"/>
        <v>18</v>
      </c>
    </row>
    <row r="1315" spans="1:9" x14ac:dyDescent="0.3">
      <c r="A1315">
        <v>2371206</v>
      </c>
      <c r="B1315" t="s">
        <v>2324</v>
      </c>
      <c r="C1315" s="2">
        <v>42438.741666666669</v>
      </c>
      <c r="D1315" s="7">
        <v>1.1759259259259259E-2</v>
      </c>
      <c r="E1315">
        <v>2371206</v>
      </c>
      <c r="F1315" s="6">
        <v>42438</v>
      </c>
      <c r="G1315" s="9" t="s">
        <v>3153</v>
      </c>
      <c r="H1315" t="str">
        <f t="shared" si="40"/>
        <v>Thursday</v>
      </c>
      <c r="I1315">
        <f t="shared" si="41"/>
        <v>17</v>
      </c>
    </row>
    <row r="1316" spans="1:9" x14ac:dyDescent="0.3">
      <c r="A1316">
        <v>805296</v>
      </c>
      <c r="B1316" t="s">
        <v>2324</v>
      </c>
      <c r="C1316" s="2">
        <v>42419.79791666667</v>
      </c>
      <c r="D1316" s="7">
        <v>1.1759259259259259E-2</v>
      </c>
      <c r="E1316">
        <v>805296</v>
      </c>
      <c r="F1316" s="6">
        <v>42419</v>
      </c>
      <c r="G1316" s="9" t="s">
        <v>2997</v>
      </c>
      <c r="H1316" t="str">
        <f t="shared" si="40"/>
        <v>Monday</v>
      </c>
      <c r="I1316">
        <f t="shared" si="41"/>
        <v>19</v>
      </c>
    </row>
    <row r="1317" spans="1:9" x14ac:dyDescent="0.3">
      <c r="A1317">
        <v>809249</v>
      </c>
      <c r="B1317" t="s">
        <v>2332</v>
      </c>
      <c r="C1317" s="2">
        <v>42428.885416666664</v>
      </c>
      <c r="D1317" s="7">
        <v>1.1730324074074074E-2</v>
      </c>
      <c r="E1317">
        <v>809249</v>
      </c>
      <c r="F1317" s="6">
        <v>42428</v>
      </c>
      <c r="G1317" s="9" t="s">
        <v>2725</v>
      </c>
      <c r="H1317" t="str">
        <f t="shared" si="40"/>
        <v>Saturday</v>
      </c>
      <c r="I1317">
        <f t="shared" si="41"/>
        <v>21</v>
      </c>
    </row>
    <row r="1318" spans="1:9" x14ac:dyDescent="0.3">
      <c r="A1318">
        <v>789309</v>
      </c>
      <c r="B1318" t="s">
        <v>2324</v>
      </c>
      <c r="C1318" s="2">
        <v>42421.813888888886</v>
      </c>
      <c r="D1318" s="7">
        <v>1.1712962962962965E-2</v>
      </c>
      <c r="E1318">
        <v>789309</v>
      </c>
      <c r="F1318" s="6">
        <v>42421</v>
      </c>
      <c r="G1318" s="9" t="s">
        <v>3154</v>
      </c>
      <c r="H1318" t="str">
        <f t="shared" si="40"/>
        <v>Tuesday</v>
      </c>
      <c r="I1318">
        <f t="shared" si="41"/>
        <v>19</v>
      </c>
    </row>
    <row r="1319" spans="1:9" x14ac:dyDescent="0.3">
      <c r="A1319">
        <v>941028</v>
      </c>
      <c r="B1319" t="s">
        <v>2329</v>
      </c>
      <c r="C1319" s="2">
        <v>42435.552777777775</v>
      </c>
      <c r="D1319" s="7">
        <v>1.1712962962962965E-2</v>
      </c>
      <c r="E1319">
        <v>941028</v>
      </c>
      <c r="F1319" s="6">
        <v>42435</v>
      </c>
      <c r="G1319" s="9" t="s">
        <v>2601</v>
      </c>
      <c r="H1319" t="str">
        <f t="shared" si="40"/>
        <v>Wednesday</v>
      </c>
      <c r="I1319">
        <f t="shared" si="41"/>
        <v>13</v>
      </c>
    </row>
    <row r="1320" spans="1:9" x14ac:dyDescent="0.3">
      <c r="A1320">
        <v>830980</v>
      </c>
      <c r="B1320" t="s">
        <v>2324</v>
      </c>
      <c r="C1320" s="2">
        <v>42433.556944444441</v>
      </c>
      <c r="D1320" s="7">
        <v>1.1689814814814814E-2</v>
      </c>
      <c r="E1320">
        <v>830980</v>
      </c>
      <c r="F1320" s="6">
        <v>42433</v>
      </c>
      <c r="G1320" s="9" t="s">
        <v>3089</v>
      </c>
      <c r="H1320" t="str">
        <f t="shared" si="40"/>
        <v>Tuesday</v>
      </c>
      <c r="I1320">
        <f t="shared" si="41"/>
        <v>13</v>
      </c>
    </row>
    <row r="1321" spans="1:9" x14ac:dyDescent="0.3">
      <c r="A1321">
        <v>833222</v>
      </c>
      <c r="B1321" t="s">
        <v>2324</v>
      </c>
      <c r="C1321" s="2">
        <v>42432.791666666664</v>
      </c>
      <c r="D1321" s="7">
        <v>1.1689814814814814E-2</v>
      </c>
      <c r="E1321">
        <v>833222</v>
      </c>
      <c r="F1321" s="6">
        <v>42432</v>
      </c>
      <c r="G1321" s="9" t="s">
        <v>3155</v>
      </c>
      <c r="H1321" t="str">
        <f t="shared" si="40"/>
        <v>Thursday</v>
      </c>
      <c r="I1321">
        <f t="shared" si="41"/>
        <v>19</v>
      </c>
    </row>
    <row r="1322" spans="1:9" x14ac:dyDescent="0.3">
      <c r="A1322">
        <v>940281</v>
      </c>
      <c r="B1322" t="s">
        <v>2331</v>
      </c>
      <c r="C1322" s="2">
        <v>42431.475694444445</v>
      </c>
      <c r="D1322" s="7">
        <v>1.1666666666666667E-2</v>
      </c>
      <c r="E1322">
        <v>940281</v>
      </c>
      <c r="F1322" s="6">
        <v>42431</v>
      </c>
      <c r="G1322" s="9" t="s">
        <v>2596</v>
      </c>
      <c r="H1322" t="str">
        <f t="shared" si="40"/>
        <v>Friday</v>
      </c>
      <c r="I1322">
        <f t="shared" si="41"/>
        <v>11</v>
      </c>
    </row>
    <row r="1323" spans="1:9" x14ac:dyDescent="0.3">
      <c r="A1323">
        <v>779395</v>
      </c>
      <c r="B1323" t="s">
        <v>2330</v>
      </c>
      <c r="C1323" s="2">
        <v>42410.588194444441</v>
      </c>
      <c r="D1323" s="7">
        <v>1.1666666666666665E-2</v>
      </c>
      <c r="E1323">
        <v>779395</v>
      </c>
      <c r="F1323" s="6">
        <v>42410</v>
      </c>
      <c r="G1323" s="9" t="s">
        <v>3156</v>
      </c>
      <c r="H1323" t="str">
        <f t="shared" si="40"/>
        <v>Sunday</v>
      </c>
      <c r="I1323">
        <f t="shared" si="41"/>
        <v>14</v>
      </c>
    </row>
    <row r="1324" spans="1:9" x14ac:dyDescent="0.3">
      <c r="A1324">
        <v>906875</v>
      </c>
      <c r="B1324" t="s">
        <v>2328</v>
      </c>
      <c r="C1324" s="2">
        <v>42448.468055555553</v>
      </c>
      <c r="D1324" s="7">
        <v>1.1643518518518518E-2</v>
      </c>
      <c r="E1324">
        <v>906875</v>
      </c>
      <c r="F1324" s="6">
        <v>42448</v>
      </c>
      <c r="G1324" s="9" t="s">
        <v>2419</v>
      </c>
      <c r="H1324" t="str">
        <f t="shared" si="40"/>
        <v>Wednesday</v>
      </c>
      <c r="I1324">
        <f t="shared" si="41"/>
        <v>11</v>
      </c>
    </row>
    <row r="1325" spans="1:9" x14ac:dyDescent="0.3">
      <c r="A1325">
        <v>773039</v>
      </c>
      <c r="B1325" t="s">
        <v>2329</v>
      </c>
      <c r="C1325" s="2">
        <v>42405.792361111111</v>
      </c>
      <c r="D1325" s="7">
        <v>1.1643518518518518E-2</v>
      </c>
      <c r="E1325">
        <v>773039</v>
      </c>
      <c r="F1325" s="6">
        <v>42405</v>
      </c>
      <c r="G1325" s="9" t="s">
        <v>3157</v>
      </c>
      <c r="H1325" t="str">
        <f t="shared" si="40"/>
        <v>Sunday</v>
      </c>
      <c r="I1325">
        <f t="shared" si="41"/>
        <v>19</v>
      </c>
    </row>
    <row r="1326" spans="1:9" x14ac:dyDescent="0.3">
      <c r="A1326">
        <v>220052</v>
      </c>
      <c r="B1326" t="s">
        <v>2331</v>
      </c>
      <c r="C1326" s="2">
        <v>42454.535416666666</v>
      </c>
      <c r="D1326" s="7">
        <v>1.1620370370370371E-2</v>
      </c>
      <c r="E1326">
        <v>220052</v>
      </c>
      <c r="F1326" s="6">
        <v>42454</v>
      </c>
      <c r="G1326" s="9" t="s">
        <v>2655</v>
      </c>
      <c r="H1326" t="str">
        <f t="shared" si="40"/>
        <v>Saturday</v>
      </c>
      <c r="I1326">
        <f t="shared" si="41"/>
        <v>12</v>
      </c>
    </row>
    <row r="1327" spans="1:9" x14ac:dyDescent="0.3">
      <c r="A1327">
        <v>533013</v>
      </c>
      <c r="B1327" t="s">
        <v>2329</v>
      </c>
      <c r="C1327" s="2">
        <v>42375.384722222225</v>
      </c>
      <c r="D1327" s="7">
        <v>1.1620370370370371E-2</v>
      </c>
      <c r="E1327">
        <v>533013</v>
      </c>
      <c r="F1327" s="6">
        <v>42375</v>
      </c>
      <c r="G1327" s="9" t="s">
        <v>2614</v>
      </c>
      <c r="H1327" t="str">
        <f t="shared" si="40"/>
        <v>Thursday</v>
      </c>
      <c r="I1327">
        <f t="shared" si="41"/>
        <v>9</v>
      </c>
    </row>
    <row r="1328" spans="1:9" x14ac:dyDescent="0.3">
      <c r="A1328">
        <v>830954</v>
      </c>
      <c r="B1328" t="s">
        <v>2324</v>
      </c>
      <c r="C1328" s="2">
        <v>42433.154861111114</v>
      </c>
      <c r="D1328" s="7">
        <v>1.1597222222222222E-2</v>
      </c>
      <c r="E1328">
        <v>830954</v>
      </c>
      <c r="F1328" s="6">
        <v>42433</v>
      </c>
      <c r="G1328" s="9" t="s">
        <v>3158</v>
      </c>
      <c r="H1328" t="str">
        <f t="shared" si="40"/>
        <v>Thursday</v>
      </c>
      <c r="I1328">
        <f t="shared" si="41"/>
        <v>3</v>
      </c>
    </row>
    <row r="1329" spans="1:9" x14ac:dyDescent="0.3">
      <c r="A1329">
        <v>772399</v>
      </c>
      <c r="B1329" t="s">
        <v>2326</v>
      </c>
      <c r="C1329" s="2">
        <v>42418.255555555559</v>
      </c>
      <c r="D1329" s="7">
        <v>1.1597222222222222E-2</v>
      </c>
      <c r="E1329">
        <v>772399</v>
      </c>
      <c r="F1329" s="6">
        <v>42418</v>
      </c>
      <c r="G1329" s="9" t="s">
        <v>2813</v>
      </c>
      <c r="H1329" t="str">
        <f t="shared" si="40"/>
        <v>Thursday</v>
      </c>
      <c r="I1329">
        <f t="shared" si="41"/>
        <v>6</v>
      </c>
    </row>
    <row r="1330" spans="1:9" x14ac:dyDescent="0.3">
      <c r="A1330">
        <v>833584</v>
      </c>
      <c r="B1330" t="s">
        <v>2330</v>
      </c>
      <c r="C1330" s="2">
        <v>42434.313194444447</v>
      </c>
      <c r="D1330" s="7">
        <v>1.1597222222222222E-2</v>
      </c>
      <c r="E1330">
        <v>833584</v>
      </c>
      <c r="F1330" s="6">
        <v>42434</v>
      </c>
      <c r="G1330" s="9" t="s">
        <v>2652</v>
      </c>
      <c r="H1330" t="str">
        <f t="shared" si="40"/>
        <v>Tuesday</v>
      </c>
      <c r="I1330">
        <f t="shared" si="41"/>
        <v>7</v>
      </c>
    </row>
    <row r="1331" spans="1:9" x14ac:dyDescent="0.3">
      <c r="A1331">
        <v>780710</v>
      </c>
      <c r="B1331" t="s">
        <v>2329</v>
      </c>
      <c r="C1331" s="2">
        <v>42376.15</v>
      </c>
      <c r="D1331" s="7">
        <v>1.1597222222222222E-2</v>
      </c>
      <c r="E1331">
        <v>780710</v>
      </c>
      <c r="F1331" s="6">
        <v>42376</v>
      </c>
      <c r="G1331" s="9" t="s">
        <v>3159</v>
      </c>
      <c r="H1331" t="str">
        <f t="shared" si="40"/>
        <v>Saturday</v>
      </c>
      <c r="I1331">
        <f t="shared" si="41"/>
        <v>3</v>
      </c>
    </row>
    <row r="1332" spans="1:9" x14ac:dyDescent="0.3">
      <c r="A1332">
        <v>618016</v>
      </c>
      <c r="B1332" t="s">
        <v>2325</v>
      </c>
      <c r="C1332" s="2">
        <v>42379.39166666667</v>
      </c>
      <c r="D1332" s="7">
        <v>1.1574074074074075E-2</v>
      </c>
      <c r="E1332">
        <v>618016</v>
      </c>
      <c r="F1332" s="6">
        <v>42379</v>
      </c>
      <c r="G1332" s="9" t="s">
        <v>3160</v>
      </c>
      <c r="H1332" t="str">
        <f t="shared" si="40"/>
        <v>Saturday</v>
      </c>
      <c r="I1332">
        <f t="shared" si="41"/>
        <v>9</v>
      </c>
    </row>
    <row r="1333" spans="1:9" x14ac:dyDescent="0.3">
      <c r="A1333">
        <v>940030</v>
      </c>
      <c r="B1333" t="s">
        <v>2330</v>
      </c>
      <c r="C1333" s="2">
        <v>42459.224999999999</v>
      </c>
      <c r="D1333" s="7">
        <v>1.15625E-2</v>
      </c>
      <c r="E1333">
        <v>940030</v>
      </c>
      <c r="F1333" s="6">
        <v>42459</v>
      </c>
      <c r="G1333" s="9" t="s">
        <v>3068</v>
      </c>
      <c r="H1333" t="str">
        <f t="shared" si="40"/>
        <v>Saturday</v>
      </c>
      <c r="I1333">
        <f t="shared" si="41"/>
        <v>5</v>
      </c>
    </row>
    <row r="1334" spans="1:9" x14ac:dyDescent="0.3">
      <c r="A1334">
        <v>809048</v>
      </c>
      <c r="B1334" t="s">
        <v>2328</v>
      </c>
      <c r="C1334" s="2">
        <v>42438.554166666669</v>
      </c>
      <c r="D1334" s="7">
        <v>1.1550925925925925E-2</v>
      </c>
      <c r="E1334">
        <v>809048</v>
      </c>
      <c r="F1334" s="6">
        <v>42438</v>
      </c>
      <c r="G1334" s="9" t="s">
        <v>2584</v>
      </c>
      <c r="H1334" t="str">
        <f t="shared" si="40"/>
        <v>Monday</v>
      </c>
      <c r="I1334">
        <f t="shared" si="41"/>
        <v>13</v>
      </c>
    </row>
    <row r="1335" spans="1:9" x14ac:dyDescent="0.3">
      <c r="A1335">
        <v>930844</v>
      </c>
      <c r="B1335" t="s">
        <v>2328</v>
      </c>
      <c r="C1335" s="2">
        <v>42459.42291666667</v>
      </c>
      <c r="D1335" s="7">
        <v>1.1550925925925925E-2</v>
      </c>
      <c r="E1335">
        <v>930844</v>
      </c>
      <c r="F1335" s="6">
        <v>42459</v>
      </c>
      <c r="G1335" s="9" t="s">
        <v>2931</v>
      </c>
      <c r="H1335" t="str">
        <f t="shared" si="40"/>
        <v>Thursday</v>
      </c>
      <c r="I1335">
        <f t="shared" si="41"/>
        <v>10</v>
      </c>
    </row>
    <row r="1336" spans="1:9" x14ac:dyDescent="0.3">
      <c r="A1336">
        <v>2204331</v>
      </c>
      <c r="B1336" t="s">
        <v>2324</v>
      </c>
      <c r="C1336" s="2">
        <v>42382.462500000001</v>
      </c>
      <c r="D1336" s="7">
        <v>1.1550925925925925E-2</v>
      </c>
      <c r="E1336">
        <v>2204331</v>
      </c>
      <c r="F1336" s="6">
        <v>42382</v>
      </c>
      <c r="G1336" s="9" t="s">
        <v>3161</v>
      </c>
      <c r="H1336" t="str">
        <f t="shared" si="40"/>
        <v>Tuesday</v>
      </c>
      <c r="I1336">
        <f t="shared" si="41"/>
        <v>11</v>
      </c>
    </row>
    <row r="1337" spans="1:9" x14ac:dyDescent="0.3">
      <c r="A1337">
        <v>2091371</v>
      </c>
      <c r="B1337" t="s">
        <v>2326</v>
      </c>
      <c r="C1337" s="2">
        <v>42447.602777777778</v>
      </c>
      <c r="D1337" s="7">
        <v>1.1550925925925925E-2</v>
      </c>
      <c r="E1337">
        <v>2091371</v>
      </c>
      <c r="F1337" s="6">
        <v>42447</v>
      </c>
      <c r="G1337" s="9" t="s">
        <v>3162</v>
      </c>
      <c r="H1337" t="str">
        <f t="shared" si="40"/>
        <v>Monday</v>
      </c>
      <c r="I1337">
        <f t="shared" si="41"/>
        <v>14</v>
      </c>
    </row>
    <row r="1338" spans="1:9" x14ac:dyDescent="0.3">
      <c r="A1338">
        <v>804539</v>
      </c>
      <c r="B1338" t="s">
        <v>2324</v>
      </c>
      <c r="C1338" s="2">
        <v>42449.315972222219</v>
      </c>
      <c r="D1338" s="7">
        <v>1.1550925925925925E-2</v>
      </c>
      <c r="E1338">
        <v>804539</v>
      </c>
      <c r="F1338" s="6">
        <v>42449</v>
      </c>
      <c r="G1338" s="9" t="s">
        <v>3163</v>
      </c>
      <c r="H1338" t="str">
        <f t="shared" si="40"/>
        <v>Sunday</v>
      </c>
      <c r="I1338">
        <f t="shared" si="41"/>
        <v>7</v>
      </c>
    </row>
    <row r="1339" spans="1:9" x14ac:dyDescent="0.3">
      <c r="A1339">
        <v>772606</v>
      </c>
      <c r="B1339" t="s">
        <v>2333</v>
      </c>
      <c r="C1339" s="2">
        <v>42405.768750000003</v>
      </c>
      <c r="D1339" s="7">
        <v>1.1527777777777777E-2</v>
      </c>
      <c r="E1339">
        <v>772606</v>
      </c>
      <c r="F1339" s="6">
        <v>42405</v>
      </c>
      <c r="G1339" s="9" t="s">
        <v>2795</v>
      </c>
      <c r="H1339" t="str">
        <f t="shared" si="40"/>
        <v>Monday</v>
      </c>
      <c r="I1339">
        <f t="shared" si="41"/>
        <v>18</v>
      </c>
    </row>
    <row r="1340" spans="1:9" x14ac:dyDescent="0.3">
      <c r="A1340">
        <v>589895</v>
      </c>
      <c r="B1340" t="s">
        <v>2325</v>
      </c>
      <c r="C1340" s="2">
        <v>42388.303472222222</v>
      </c>
      <c r="D1340" s="7">
        <v>1.1504629629629629E-2</v>
      </c>
      <c r="E1340">
        <v>589895</v>
      </c>
      <c r="F1340" s="6">
        <v>42388</v>
      </c>
      <c r="G1340" s="9" t="s">
        <v>2571</v>
      </c>
      <c r="H1340" t="str">
        <f t="shared" si="40"/>
        <v>Thursday</v>
      </c>
      <c r="I1340">
        <f t="shared" si="41"/>
        <v>7</v>
      </c>
    </row>
    <row r="1341" spans="1:9" x14ac:dyDescent="0.3">
      <c r="A1341">
        <v>940476</v>
      </c>
      <c r="B1341" t="s">
        <v>2324</v>
      </c>
      <c r="C1341" s="2">
        <v>42434.486805555556</v>
      </c>
      <c r="D1341" s="7">
        <v>1.1481481481481483E-2</v>
      </c>
      <c r="E1341">
        <v>940476</v>
      </c>
      <c r="F1341" s="6">
        <v>42434</v>
      </c>
      <c r="G1341" s="9" t="s">
        <v>2522</v>
      </c>
      <c r="H1341" t="str">
        <f t="shared" si="40"/>
        <v>Thursday</v>
      </c>
      <c r="I1341">
        <f t="shared" si="41"/>
        <v>11</v>
      </c>
    </row>
    <row r="1342" spans="1:9" x14ac:dyDescent="0.3">
      <c r="A1342">
        <v>794358</v>
      </c>
      <c r="B1342" t="s">
        <v>2329</v>
      </c>
      <c r="C1342" s="2">
        <v>42419.305555555555</v>
      </c>
      <c r="D1342" s="7">
        <v>1.1458333333333334E-2</v>
      </c>
      <c r="E1342">
        <v>794358</v>
      </c>
      <c r="F1342" s="6">
        <v>42419</v>
      </c>
      <c r="G1342" s="9" t="s">
        <v>2532</v>
      </c>
      <c r="H1342" t="str">
        <f t="shared" si="40"/>
        <v>Thursday</v>
      </c>
      <c r="I1342">
        <f t="shared" si="41"/>
        <v>7</v>
      </c>
    </row>
    <row r="1343" spans="1:9" x14ac:dyDescent="0.3">
      <c r="A1343">
        <v>772778</v>
      </c>
      <c r="B1343" t="s">
        <v>2329</v>
      </c>
      <c r="C1343" s="2">
        <v>42418.314583333333</v>
      </c>
      <c r="D1343" s="7">
        <v>1.1435185185185185E-2</v>
      </c>
      <c r="E1343">
        <v>772778</v>
      </c>
      <c r="F1343" s="6">
        <v>42418</v>
      </c>
      <c r="G1343" s="9" t="s">
        <v>2784</v>
      </c>
      <c r="H1343" t="str">
        <f t="shared" si="40"/>
        <v>Friday</v>
      </c>
      <c r="I1343">
        <f t="shared" si="41"/>
        <v>7</v>
      </c>
    </row>
    <row r="1344" spans="1:9" x14ac:dyDescent="0.3">
      <c r="A1344">
        <v>2415186</v>
      </c>
      <c r="B1344" t="s">
        <v>2324</v>
      </c>
      <c r="C1344" s="2">
        <v>42425.370833333334</v>
      </c>
      <c r="D1344" s="7">
        <v>1.1435185185185185E-2</v>
      </c>
      <c r="E1344">
        <v>2415186</v>
      </c>
      <c r="F1344" s="6">
        <v>42425</v>
      </c>
      <c r="G1344" s="9" t="s">
        <v>3164</v>
      </c>
      <c r="H1344" t="str">
        <f t="shared" si="40"/>
        <v>Wednesday</v>
      </c>
      <c r="I1344">
        <f t="shared" si="41"/>
        <v>8</v>
      </c>
    </row>
    <row r="1345" spans="1:9" x14ac:dyDescent="0.3">
      <c r="A1345">
        <v>809369</v>
      </c>
      <c r="B1345" t="s">
        <v>2328</v>
      </c>
      <c r="C1345" s="2">
        <v>42458.363194444442</v>
      </c>
      <c r="D1345" s="7">
        <v>1.1412037037037038E-2</v>
      </c>
      <c r="E1345">
        <v>809369</v>
      </c>
      <c r="F1345" s="6">
        <v>42458</v>
      </c>
      <c r="G1345" s="9" t="s">
        <v>2461</v>
      </c>
      <c r="H1345" t="str">
        <f t="shared" si="40"/>
        <v>Sunday</v>
      </c>
      <c r="I1345">
        <f t="shared" si="41"/>
        <v>8</v>
      </c>
    </row>
    <row r="1346" spans="1:9" x14ac:dyDescent="0.3">
      <c r="A1346">
        <v>2204195</v>
      </c>
      <c r="B1346" t="s">
        <v>2329</v>
      </c>
      <c r="C1346" s="2">
        <v>42388.084722222222</v>
      </c>
      <c r="D1346" s="7">
        <v>1.1412037037037038E-2</v>
      </c>
      <c r="E1346">
        <v>2204195</v>
      </c>
      <c r="F1346" s="6">
        <v>42388</v>
      </c>
      <c r="G1346" s="9" t="s">
        <v>3165</v>
      </c>
      <c r="H1346" t="str">
        <f t="shared" ref="H1346:H1409" si="42">TEXT(A1346,"dddd")</f>
        <v>Saturday</v>
      </c>
      <c r="I1346">
        <f t="shared" ref="I1346:I1409" si="43">HOUR(G1346)</f>
        <v>2</v>
      </c>
    </row>
    <row r="1347" spans="1:9" x14ac:dyDescent="0.3">
      <c r="A1347">
        <v>919960</v>
      </c>
      <c r="B1347" t="s">
        <v>2328</v>
      </c>
      <c r="C1347" s="2">
        <v>42459.712500000001</v>
      </c>
      <c r="D1347" s="7">
        <v>1.1412037037037038E-2</v>
      </c>
      <c r="E1347">
        <v>919960</v>
      </c>
      <c r="F1347" s="6">
        <v>42459</v>
      </c>
      <c r="G1347" s="9" t="s">
        <v>3083</v>
      </c>
      <c r="H1347" t="str">
        <f t="shared" si="42"/>
        <v>Friday</v>
      </c>
      <c r="I1347">
        <f t="shared" si="43"/>
        <v>17</v>
      </c>
    </row>
    <row r="1348" spans="1:9" x14ac:dyDescent="0.3">
      <c r="A1348">
        <v>788936</v>
      </c>
      <c r="B1348" t="s">
        <v>2333</v>
      </c>
      <c r="C1348" s="2">
        <v>42448.67083333333</v>
      </c>
      <c r="D1348" s="7">
        <v>1.1388888888888889E-2</v>
      </c>
      <c r="E1348">
        <v>788936</v>
      </c>
      <c r="F1348" s="6">
        <v>42448</v>
      </c>
      <c r="G1348" s="9" t="s">
        <v>2579</v>
      </c>
      <c r="H1348" t="str">
        <f t="shared" si="42"/>
        <v>Sunday</v>
      </c>
      <c r="I1348">
        <f t="shared" si="43"/>
        <v>16</v>
      </c>
    </row>
    <row r="1349" spans="1:9" x14ac:dyDescent="0.3">
      <c r="A1349">
        <v>820568</v>
      </c>
      <c r="B1349" t="s">
        <v>2328</v>
      </c>
      <c r="C1349" s="2">
        <v>42426.422222222223</v>
      </c>
      <c r="D1349" s="7">
        <v>1.1388888888888888E-2</v>
      </c>
      <c r="E1349">
        <v>820568</v>
      </c>
      <c r="F1349" s="6">
        <v>42426</v>
      </c>
      <c r="G1349" s="9" t="s">
        <v>2451</v>
      </c>
      <c r="H1349" t="str">
        <f t="shared" si="42"/>
        <v>Saturday</v>
      </c>
      <c r="I1349">
        <f t="shared" si="43"/>
        <v>10</v>
      </c>
    </row>
    <row r="1350" spans="1:9" x14ac:dyDescent="0.3">
      <c r="A1350">
        <v>920663</v>
      </c>
      <c r="B1350" t="s">
        <v>2328</v>
      </c>
      <c r="C1350" s="2">
        <v>42458.602083333331</v>
      </c>
      <c r="D1350" s="7">
        <v>1.1388888888888888E-2</v>
      </c>
      <c r="E1350">
        <v>920663</v>
      </c>
      <c r="F1350" s="6">
        <v>42458</v>
      </c>
      <c r="G1350" s="9" t="s">
        <v>3166</v>
      </c>
      <c r="H1350" t="str">
        <f t="shared" si="42"/>
        <v>Monday</v>
      </c>
      <c r="I1350">
        <f t="shared" si="43"/>
        <v>14</v>
      </c>
    </row>
    <row r="1351" spans="1:9" x14ac:dyDescent="0.3">
      <c r="A1351">
        <v>635874</v>
      </c>
      <c r="B1351" t="s">
        <v>2324</v>
      </c>
      <c r="C1351" s="2">
        <v>42388.893750000003</v>
      </c>
      <c r="D1351" s="7">
        <v>1.136574074074074E-2</v>
      </c>
      <c r="E1351">
        <v>635874</v>
      </c>
      <c r="F1351" s="6">
        <v>42388</v>
      </c>
      <c r="G1351" s="9" t="s">
        <v>3167</v>
      </c>
      <c r="H1351" t="str">
        <f t="shared" si="42"/>
        <v>Sunday</v>
      </c>
      <c r="I1351">
        <f t="shared" si="43"/>
        <v>21</v>
      </c>
    </row>
    <row r="1352" spans="1:9" x14ac:dyDescent="0.3">
      <c r="A1352">
        <v>809056</v>
      </c>
      <c r="B1352" t="s">
        <v>2330</v>
      </c>
      <c r="C1352" s="2">
        <v>42433.960416666669</v>
      </c>
      <c r="D1352" s="7">
        <v>1.1354166666666667E-2</v>
      </c>
      <c r="E1352">
        <v>809056</v>
      </c>
      <c r="F1352" s="6">
        <v>42433</v>
      </c>
      <c r="G1352" s="9" t="s">
        <v>3168</v>
      </c>
      <c r="H1352" t="str">
        <f t="shared" si="42"/>
        <v>Tuesday</v>
      </c>
      <c r="I1352">
        <f t="shared" si="43"/>
        <v>23</v>
      </c>
    </row>
    <row r="1353" spans="1:9" x14ac:dyDescent="0.3">
      <c r="A1353">
        <v>772117</v>
      </c>
      <c r="B1353" t="s">
        <v>2333</v>
      </c>
      <c r="C1353" s="2">
        <v>42404.48333333333</v>
      </c>
      <c r="D1353" s="7">
        <v>1.1354166666666667E-2</v>
      </c>
      <c r="E1353">
        <v>772117</v>
      </c>
      <c r="F1353" s="6">
        <v>42404</v>
      </c>
      <c r="G1353" s="9" t="s">
        <v>2675</v>
      </c>
      <c r="H1353" t="str">
        <f t="shared" si="42"/>
        <v>Tuesday</v>
      </c>
      <c r="I1353">
        <f t="shared" si="43"/>
        <v>11</v>
      </c>
    </row>
    <row r="1354" spans="1:9" x14ac:dyDescent="0.3">
      <c r="A1354">
        <v>897314</v>
      </c>
      <c r="B1354" t="s">
        <v>2331</v>
      </c>
      <c r="C1354" s="2">
        <v>42453.823611111111</v>
      </c>
      <c r="D1354" s="7">
        <v>1.1354166666666667E-2</v>
      </c>
      <c r="E1354">
        <v>897314</v>
      </c>
      <c r="F1354" s="6">
        <v>42453</v>
      </c>
      <c r="G1354" s="9" t="s">
        <v>3169</v>
      </c>
      <c r="H1354" t="str">
        <f t="shared" si="42"/>
        <v>Thursday</v>
      </c>
      <c r="I1354">
        <f t="shared" si="43"/>
        <v>19</v>
      </c>
    </row>
    <row r="1355" spans="1:9" x14ac:dyDescent="0.3">
      <c r="A1355">
        <v>773368</v>
      </c>
      <c r="B1355" t="s">
        <v>2324</v>
      </c>
      <c r="C1355" s="2">
        <v>42452.70208333333</v>
      </c>
      <c r="D1355" s="7">
        <v>1.1342592592592592E-2</v>
      </c>
      <c r="E1355">
        <v>773368</v>
      </c>
      <c r="F1355" s="6">
        <v>42452</v>
      </c>
      <c r="G1355" s="9" t="s">
        <v>2496</v>
      </c>
      <c r="H1355" t="str">
        <f t="shared" si="42"/>
        <v>Sunday</v>
      </c>
      <c r="I1355">
        <f t="shared" si="43"/>
        <v>16</v>
      </c>
    </row>
    <row r="1356" spans="1:9" x14ac:dyDescent="0.3">
      <c r="A1356">
        <v>939925</v>
      </c>
      <c r="B1356" t="s">
        <v>2328</v>
      </c>
      <c r="C1356" s="2">
        <v>42458.472222222219</v>
      </c>
      <c r="D1356" s="7">
        <v>1.1319444444444444E-2</v>
      </c>
      <c r="E1356">
        <v>939925</v>
      </c>
      <c r="F1356" s="6">
        <v>42458</v>
      </c>
      <c r="G1356" s="9" t="s">
        <v>2513</v>
      </c>
      <c r="H1356" t="str">
        <f t="shared" si="42"/>
        <v>Saturday</v>
      </c>
      <c r="I1356">
        <f t="shared" si="43"/>
        <v>11</v>
      </c>
    </row>
    <row r="1357" spans="1:9" x14ac:dyDescent="0.3">
      <c r="A1357">
        <v>61198</v>
      </c>
      <c r="B1357" t="s">
        <v>2330</v>
      </c>
      <c r="C1357" s="2">
        <v>42380.741666666669</v>
      </c>
      <c r="D1357" s="7">
        <v>1.1319444444444444E-2</v>
      </c>
      <c r="E1357">
        <v>61198</v>
      </c>
      <c r="F1357" s="6">
        <v>42380</v>
      </c>
      <c r="G1357" s="9" t="s">
        <v>3153</v>
      </c>
      <c r="H1357" t="str">
        <f t="shared" si="42"/>
        <v>Wednesday</v>
      </c>
      <c r="I1357">
        <f t="shared" si="43"/>
        <v>17</v>
      </c>
    </row>
    <row r="1358" spans="1:9" x14ac:dyDescent="0.3">
      <c r="A1358">
        <v>772827</v>
      </c>
      <c r="B1358" t="s">
        <v>2329</v>
      </c>
      <c r="C1358" s="2">
        <v>42387.536805555559</v>
      </c>
      <c r="D1358" s="7">
        <v>1.1319444444444444E-2</v>
      </c>
      <c r="E1358">
        <v>772827</v>
      </c>
      <c r="F1358" s="6">
        <v>42387</v>
      </c>
      <c r="G1358" s="9" t="s">
        <v>2607</v>
      </c>
      <c r="H1358" t="str">
        <f t="shared" si="42"/>
        <v>Friday</v>
      </c>
      <c r="I1358">
        <f t="shared" si="43"/>
        <v>12</v>
      </c>
    </row>
    <row r="1359" spans="1:9" x14ac:dyDescent="0.3">
      <c r="A1359">
        <v>780610</v>
      </c>
      <c r="B1359" t="s">
        <v>2333</v>
      </c>
      <c r="C1359" s="2">
        <v>42419.224305555559</v>
      </c>
      <c r="D1359" s="7">
        <v>1.1319444444444444E-2</v>
      </c>
      <c r="E1359">
        <v>780610</v>
      </c>
      <c r="F1359" s="6">
        <v>42419</v>
      </c>
      <c r="G1359" s="9" t="s">
        <v>3150</v>
      </c>
      <c r="H1359" t="str">
        <f t="shared" si="42"/>
        <v>Thursday</v>
      </c>
      <c r="I1359">
        <f t="shared" si="43"/>
        <v>5</v>
      </c>
    </row>
    <row r="1360" spans="1:9" x14ac:dyDescent="0.3">
      <c r="A1360">
        <v>880514</v>
      </c>
      <c r="B1360" t="s">
        <v>2328</v>
      </c>
      <c r="C1360" s="2">
        <v>42458.613888888889</v>
      </c>
      <c r="D1360" s="7">
        <v>1.1296296296296296E-2</v>
      </c>
      <c r="E1360">
        <v>880514</v>
      </c>
      <c r="F1360" s="6">
        <v>42458</v>
      </c>
      <c r="G1360" s="9" t="s">
        <v>2970</v>
      </c>
      <c r="H1360" t="str">
        <f t="shared" si="42"/>
        <v>Thursday</v>
      </c>
      <c r="I1360">
        <f t="shared" si="43"/>
        <v>14</v>
      </c>
    </row>
    <row r="1361" spans="1:9" x14ac:dyDescent="0.3">
      <c r="A1361">
        <v>305730</v>
      </c>
      <c r="B1361" t="s">
        <v>2331</v>
      </c>
      <c r="C1361" s="2">
        <v>42374.51666666667</v>
      </c>
      <c r="D1361" s="7">
        <v>1.1296296296296296E-2</v>
      </c>
      <c r="E1361">
        <v>305730</v>
      </c>
      <c r="F1361" s="6">
        <v>42374</v>
      </c>
      <c r="G1361" s="9" t="s">
        <v>2428</v>
      </c>
      <c r="H1361" t="str">
        <f t="shared" si="42"/>
        <v>Thursday</v>
      </c>
      <c r="I1361">
        <f t="shared" si="43"/>
        <v>12</v>
      </c>
    </row>
    <row r="1362" spans="1:9" x14ac:dyDescent="0.3">
      <c r="A1362">
        <v>832609</v>
      </c>
      <c r="B1362" t="s">
        <v>2330</v>
      </c>
      <c r="C1362" s="2">
        <v>42433.647222222222</v>
      </c>
      <c r="D1362" s="7">
        <v>1.1250000000000001E-2</v>
      </c>
      <c r="E1362">
        <v>832609</v>
      </c>
      <c r="F1362" s="6">
        <v>42433</v>
      </c>
      <c r="G1362" s="9" t="s">
        <v>2394</v>
      </c>
      <c r="H1362" t="str">
        <f t="shared" si="42"/>
        <v>Sunday</v>
      </c>
      <c r="I1362">
        <f t="shared" si="43"/>
        <v>15</v>
      </c>
    </row>
    <row r="1363" spans="1:9" x14ac:dyDescent="0.3">
      <c r="A1363">
        <v>940664</v>
      </c>
      <c r="B1363" t="s">
        <v>2330</v>
      </c>
      <c r="C1363" s="2">
        <v>42437.15902777778</v>
      </c>
      <c r="D1363" s="7">
        <v>1.1250000000000001E-2</v>
      </c>
      <c r="E1363">
        <v>940664</v>
      </c>
      <c r="F1363" s="6">
        <v>42437</v>
      </c>
      <c r="G1363" s="9" t="s">
        <v>3170</v>
      </c>
      <c r="H1363" t="str">
        <f t="shared" si="42"/>
        <v>Wednesday</v>
      </c>
      <c r="I1363">
        <f t="shared" si="43"/>
        <v>3</v>
      </c>
    </row>
    <row r="1364" spans="1:9" x14ac:dyDescent="0.3">
      <c r="A1364">
        <v>821584</v>
      </c>
      <c r="B1364" t="s">
        <v>2330</v>
      </c>
      <c r="C1364" s="2">
        <v>42420.818055555559</v>
      </c>
      <c r="D1364" s="7">
        <v>1.1250000000000001E-2</v>
      </c>
      <c r="E1364">
        <v>821584</v>
      </c>
      <c r="F1364" s="6">
        <v>42420</v>
      </c>
      <c r="G1364" s="9" t="s">
        <v>3171</v>
      </c>
      <c r="H1364" t="str">
        <f t="shared" si="42"/>
        <v>Sunday</v>
      </c>
      <c r="I1364">
        <f t="shared" si="43"/>
        <v>19</v>
      </c>
    </row>
    <row r="1365" spans="1:9" x14ac:dyDescent="0.3">
      <c r="A1365">
        <v>481770</v>
      </c>
      <c r="B1365" t="s">
        <v>2330</v>
      </c>
      <c r="C1365" s="2">
        <v>42383.209027777775</v>
      </c>
      <c r="D1365" s="7">
        <v>1.1250000000000001E-2</v>
      </c>
      <c r="E1365">
        <v>481770</v>
      </c>
      <c r="F1365" s="6">
        <v>42383</v>
      </c>
      <c r="G1365" s="9" t="s">
        <v>3100</v>
      </c>
      <c r="H1365" t="str">
        <f t="shared" si="42"/>
        <v>Monday</v>
      </c>
      <c r="I1365">
        <f t="shared" si="43"/>
        <v>5</v>
      </c>
    </row>
    <row r="1366" spans="1:9" x14ac:dyDescent="0.3">
      <c r="A1366">
        <v>904463</v>
      </c>
      <c r="B1366" t="s">
        <v>2329</v>
      </c>
      <c r="C1366" s="2">
        <v>42440.304166666669</v>
      </c>
      <c r="D1366" s="7">
        <v>1.1249999999999998E-2</v>
      </c>
      <c r="E1366">
        <v>904463</v>
      </c>
      <c r="F1366" s="6">
        <v>42440</v>
      </c>
      <c r="G1366" s="9" t="s">
        <v>3172</v>
      </c>
      <c r="H1366" t="str">
        <f t="shared" si="42"/>
        <v>Saturday</v>
      </c>
      <c r="I1366">
        <f t="shared" si="43"/>
        <v>7</v>
      </c>
    </row>
    <row r="1367" spans="1:9" x14ac:dyDescent="0.3">
      <c r="A1367">
        <v>2426271</v>
      </c>
      <c r="B1367" t="s">
        <v>2324</v>
      </c>
      <c r="C1367" s="2">
        <v>42452.333333333336</v>
      </c>
      <c r="D1367" s="7">
        <v>1.1249999999999998E-2</v>
      </c>
      <c r="E1367">
        <v>2384970</v>
      </c>
      <c r="F1367" s="6">
        <v>42452</v>
      </c>
      <c r="G1367" s="9" t="s">
        <v>2665</v>
      </c>
      <c r="H1367" t="str">
        <f t="shared" si="42"/>
        <v>Sunday</v>
      </c>
      <c r="I1367">
        <f t="shared" si="43"/>
        <v>8</v>
      </c>
    </row>
    <row r="1368" spans="1:9" x14ac:dyDescent="0.3">
      <c r="A1368">
        <v>940616</v>
      </c>
      <c r="B1368" t="s">
        <v>2328</v>
      </c>
      <c r="C1368" s="2">
        <v>42447.40625</v>
      </c>
      <c r="D1368" s="7">
        <v>1.1249999999999998E-2</v>
      </c>
      <c r="E1368">
        <v>940616</v>
      </c>
      <c r="F1368" s="6">
        <v>42447</v>
      </c>
      <c r="G1368" s="9" t="s">
        <v>3018</v>
      </c>
      <c r="H1368" t="str">
        <f t="shared" si="42"/>
        <v>Thursday</v>
      </c>
      <c r="I1368">
        <f t="shared" si="43"/>
        <v>9</v>
      </c>
    </row>
    <row r="1369" spans="1:9" x14ac:dyDescent="0.3">
      <c r="A1369">
        <v>2371074</v>
      </c>
      <c r="B1369" t="s">
        <v>2325</v>
      </c>
      <c r="C1369" s="2">
        <v>42430.708333333336</v>
      </c>
      <c r="D1369" s="7">
        <v>1.1249999999999998E-2</v>
      </c>
      <c r="E1369">
        <v>2371074</v>
      </c>
      <c r="F1369" s="6">
        <v>42430</v>
      </c>
      <c r="G1369" s="9" t="s">
        <v>2409</v>
      </c>
      <c r="H1369" t="str">
        <f t="shared" si="42"/>
        <v>Friday</v>
      </c>
      <c r="I1369">
        <f t="shared" si="43"/>
        <v>17</v>
      </c>
    </row>
    <row r="1370" spans="1:9" x14ac:dyDescent="0.3">
      <c r="A1370">
        <v>809327</v>
      </c>
      <c r="B1370" t="s">
        <v>2326</v>
      </c>
      <c r="C1370" s="2">
        <v>42396.870138888888</v>
      </c>
      <c r="D1370" s="7">
        <v>1.1226851851851854E-2</v>
      </c>
      <c r="E1370">
        <v>809327</v>
      </c>
      <c r="F1370" s="6">
        <v>42396</v>
      </c>
      <c r="G1370" s="9" t="s">
        <v>3060</v>
      </c>
      <c r="H1370" t="str">
        <f t="shared" si="42"/>
        <v>Sunday</v>
      </c>
      <c r="I1370">
        <f t="shared" si="43"/>
        <v>20</v>
      </c>
    </row>
    <row r="1371" spans="1:9" x14ac:dyDescent="0.3">
      <c r="A1371">
        <v>2421404</v>
      </c>
      <c r="B1371" t="s">
        <v>2324</v>
      </c>
      <c r="C1371" s="2">
        <v>42456.996527777781</v>
      </c>
      <c r="D1371" s="7">
        <v>1.1226851851851854E-2</v>
      </c>
      <c r="E1371">
        <v>2384970</v>
      </c>
      <c r="F1371" s="6">
        <v>42456</v>
      </c>
      <c r="G1371" s="9" t="s">
        <v>3173</v>
      </c>
      <c r="H1371" t="str">
        <f t="shared" si="42"/>
        <v>Friday</v>
      </c>
      <c r="I1371">
        <f t="shared" si="43"/>
        <v>23</v>
      </c>
    </row>
    <row r="1372" spans="1:9" x14ac:dyDescent="0.3">
      <c r="A1372">
        <v>896477</v>
      </c>
      <c r="B1372" t="s">
        <v>2324</v>
      </c>
      <c r="C1372" s="2">
        <v>42446.404861111114</v>
      </c>
      <c r="D1372" s="7">
        <v>1.1215277777777779E-2</v>
      </c>
      <c r="E1372">
        <v>896477</v>
      </c>
      <c r="F1372" s="6">
        <v>42446</v>
      </c>
      <c r="G1372" s="9" t="s">
        <v>3174</v>
      </c>
      <c r="H1372" t="str">
        <f t="shared" si="42"/>
        <v>Sunday</v>
      </c>
      <c r="I1372">
        <f t="shared" si="43"/>
        <v>9</v>
      </c>
    </row>
    <row r="1373" spans="1:9" x14ac:dyDescent="0.3">
      <c r="A1373">
        <v>810145</v>
      </c>
      <c r="B1373" t="s">
        <v>2328</v>
      </c>
      <c r="C1373" s="2">
        <v>42438.43472222222</v>
      </c>
      <c r="D1373" s="7">
        <v>1.1203703703703704E-2</v>
      </c>
      <c r="E1373">
        <v>810145</v>
      </c>
      <c r="F1373" s="6">
        <v>42438</v>
      </c>
      <c r="G1373" s="9" t="s">
        <v>2462</v>
      </c>
      <c r="H1373" t="str">
        <f t="shared" si="42"/>
        <v>Saturday</v>
      </c>
      <c r="I1373">
        <f t="shared" si="43"/>
        <v>10</v>
      </c>
    </row>
    <row r="1374" spans="1:9" x14ac:dyDescent="0.3">
      <c r="A1374">
        <v>2371074</v>
      </c>
      <c r="B1374" t="s">
        <v>2331</v>
      </c>
      <c r="C1374" s="2">
        <v>42402.759722222225</v>
      </c>
      <c r="D1374" s="7">
        <v>1.1203703703703704E-2</v>
      </c>
      <c r="E1374">
        <v>2371074</v>
      </c>
      <c r="F1374" s="6">
        <v>42402</v>
      </c>
      <c r="G1374" s="9" t="s">
        <v>3175</v>
      </c>
      <c r="H1374" t="str">
        <f t="shared" si="42"/>
        <v>Friday</v>
      </c>
      <c r="I1374">
        <f t="shared" si="43"/>
        <v>18</v>
      </c>
    </row>
    <row r="1375" spans="1:9" x14ac:dyDescent="0.3">
      <c r="A1375">
        <v>771147</v>
      </c>
      <c r="B1375" t="s">
        <v>2325</v>
      </c>
      <c r="C1375" s="2">
        <v>42405.86041666667</v>
      </c>
      <c r="D1375" s="7">
        <v>1.119212962962963E-2</v>
      </c>
      <c r="E1375">
        <v>771147</v>
      </c>
      <c r="F1375" s="6">
        <v>42405</v>
      </c>
      <c r="G1375" s="9" t="s">
        <v>3176</v>
      </c>
      <c r="H1375" t="str">
        <f t="shared" si="42"/>
        <v>Friday</v>
      </c>
      <c r="I1375">
        <f t="shared" si="43"/>
        <v>20</v>
      </c>
    </row>
    <row r="1376" spans="1:9" x14ac:dyDescent="0.3">
      <c r="A1376">
        <v>777946</v>
      </c>
      <c r="B1376" t="s">
        <v>2331</v>
      </c>
      <c r="C1376" s="2">
        <v>42372.792361111111</v>
      </c>
      <c r="D1376" s="7">
        <v>1.1168981481481481E-2</v>
      </c>
      <c r="E1376">
        <v>777946</v>
      </c>
      <c r="F1376" s="6">
        <v>42372</v>
      </c>
      <c r="G1376" s="9" t="s">
        <v>3157</v>
      </c>
      <c r="H1376" t="str">
        <f t="shared" si="42"/>
        <v>Sunday</v>
      </c>
      <c r="I1376">
        <f t="shared" si="43"/>
        <v>19</v>
      </c>
    </row>
    <row r="1377" spans="1:9" x14ac:dyDescent="0.3">
      <c r="A1377">
        <v>789055</v>
      </c>
      <c r="B1377" t="s">
        <v>2324</v>
      </c>
      <c r="C1377" s="2">
        <v>42453.995833333334</v>
      </c>
      <c r="D1377" s="7">
        <v>1.1157407407407408E-2</v>
      </c>
      <c r="E1377">
        <v>789055</v>
      </c>
      <c r="F1377" s="6">
        <v>42453</v>
      </c>
      <c r="G1377" s="9" t="s">
        <v>3177</v>
      </c>
      <c r="H1377" t="str">
        <f t="shared" si="42"/>
        <v>Sunday</v>
      </c>
      <c r="I1377">
        <f t="shared" si="43"/>
        <v>23</v>
      </c>
    </row>
    <row r="1378" spans="1:9" x14ac:dyDescent="0.3">
      <c r="A1378">
        <v>1109004</v>
      </c>
      <c r="B1378" t="s">
        <v>2334</v>
      </c>
      <c r="C1378" s="2">
        <v>42376.918749999997</v>
      </c>
      <c r="D1378" s="7">
        <v>1.1157407407407408E-2</v>
      </c>
      <c r="E1378">
        <v>1109004</v>
      </c>
      <c r="F1378" s="6">
        <v>42376</v>
      </c>
      <c r="G1378" s="9" t="s">
        <v>3178</v>
      </c>
      <c r="H1378" t="str">
        <f t="shared" si="42"/>
        <v>Sunday</v>
      </c>
      <c r="I1378">
        <f t="shared" si="43"/>
        <v>22</v>
      </c>
    </row>
    <row r="1379" spans="1:9" x14ac:dyDescent="0.3">
      <c r="A1379">
        <v>868317</v>
      </c>
      <c r="B1379" t="s">
        <v>2332</v>
      </c>
      <c r="C1379" s="2">
        <v>42458.916666666664</v>
      </c>
      <c r="D1379" s="7">
        <v>1.1151620370370369E-2</v>
      </c>
      <c r="E1379">
        <v>868317</v>
      </c>
      <c r="F1379" s="6">
        <v>42458</v>
      </c>
      <c r="G1379" s="9" t="s">
        <v>2957</v>
      </c>
      <c r="H1379" t="str">
        <f t="shared" si="42"/>
        <v>Monday</v>
      </c>
      <c r="I1379">
        <f t="shared" si="43"/>
        <v>22</v>
      </c>
    </row>
    <row r="1380" spans="1:9" x14ac:dyDescent="0.3">
      <c r="A1380">
        <v>809492</v>
      </c>
      <c r="B1380" t="s">
        <v>2330</v>
      </c>
      <c r="C1380" s="2">
        <v>42428.771527777775</v>
      </c>
      <c r="D1380" s="7">
        <v>1.1145833333333332E-2</v>
      </c>
      <c r="E1380">
        <v>809492</v>
      </c>
      <c r="F1380" s="6">
        <v>42428</v>
      </c>
      <c r="G1380" s="9" t="s">
        <v>3179</v>
      </c>
      <c r="H1380" t="str">
        <f t="shared" si="42"/>
        <v>Thursday</v>
      </c>
      <c r="I1380">
        <f t="shared" si="43"/>
        <v>18</v>
      </c>
    </row>
    <row r="1381" spans="1:9" x14ac:dyDescent="0.3">
      <c r="A1381">
        <v>789254</v>
      </c>
      <c r="B1381" t="s">
        <v>2330</v>
      </c>
      <c r="C1381" s="2">
        <v>42393.290277777778</v>
      </c>
      <c r="D1381" s="7">
        <v>1.1145833333333332E-2</v>
      </c>
      <c r="E1381">
        <v>789254</v>
      </c>
      <c r="F1381" s="6">
        <v>42393</v>
      </c>
      <c r="G1381" s="9" t="s">
        <v>2625</v>
      </c>
      <c r="H1381" t="str">
        <f t="shared" si="42"/>
        <v>Wednesday</v>
      </c>
      <c r="I1381">
        <f t="shared" si="43"/>
        <v>6</v>
      </c>
    </row>
    <row r="1382" spans="1:9" x14ac:dyDescent="0.3">
      <c r="A1382">
        <v>940671</v>
      </c>
      <c r="B1382" t="s">
        <v>2333</v>
      </c>
      <c r="C1382" s="2">
        <v>42447.627083333333</v>
      </c>
      <c r="D1382" s="7">
        <v>1.1145833333333332E-2</v>
      </c>
      <c r="E1382">
        <v>940671</v>
      </c>
      <c r="F1382" s="6">
        <v>42447</v>
      </c>
      <c r="G1382" s="9" t="s">
        <v>2446</v>
      </c>
      <c r="H1382" t="str">
        <f t="shared" si="42"/>
        <v>Wednesday</v>
      </c>
      <c r="I1382">
        <f t="shared" si="43"/>
        <v>15</v>
      </c>
    </row>
    <row r="1383" spans="1:9" x14ac:dyDescent="0.3">
      <c r="A1383">
        <v>833399</v>
      </c>
      <c r="B1383" t="s">
        <v>2324</v>
      </c>
      <c r="C1383" s="2">
        <v>42431.458333333336</v>
      </c>
      <c r="D1383" s="7">
        <v>1.113425925925926E-2</v>
      </c>
      <c r="E1383">
        <v>833399</v>
      </c>
      <c r="F1383" s="6">
        <v>42431</v>
      </c>
      <c r="G1383" s="9" t="s">
        <v>2605</v>
      </c>
      <c r="H1383" t="str">
        <f t="shared" si="42"/>
        <v>Saturday</v>
      </c>
      <c r="I1383">
        <f t="shared" si="43"/>
        <v>11</v>
      </c>
    </row>
    <row r="1384" spans="1:9" x14ac:dyDescent="0.3">
      <c r="A1384">
        <v>941623</v>
      </c>
      <c r="B1384" t="s">
        <v>2331</v>
      </c>
      <c r="C1384" s="2">
        <v>42450.873611111114</v>
      </c>
      <c r="D1384" s="7">
        <v>1.1111111111111112E-2</v>
      </c>
      <c r="E1384">
        <v>941623</v>
      </c>
      <c r="F1384" s="6">
        <v>42450</v>
      </c>
      <c r="G1384" s="9" t="s">
        <v>3016</v>
      </c>
      <c r="H1384" t="str">
        <f t="shared" si="42"/>
        <v>Wednesday</v>
      </c>
      <c r="I1384">
        <f t="shared" si="43"/>
        <v>20</v>
      </c>
    </row>
    <row r="1385" spans="1:9" x14ac:dyDescent="0.3">
      <c r="A1385">
        <v>2288809</v>
      </c>
      <c r="B1385" t="s">
        <v>2329</v>
      </c>
      <c r="C1385" s="2">
        <v>42453.450694444444</v>
      </c>
      <c r="D1385" s="7">
        <v>1.1111111111111112E-2</v>
      </c>
      <c r="E1385">
        <v>2288809</v>
      </c>
      <c r="F1385" s="6">
        <v>42453</v>
      </c>
      <c r="G1385" s="9" t="s">
        <v>2542</v>
      </c>
      <c r="H1385" t="str">
        <f t="shared" si="42"/>
        <v>Thursday</v>
      </c>
      <c r="I1385">
        <f t="shared" si="43"/>
        <v>10</v>
      </c>
    </row>
    <row r="1386" spans="1:9" x14ac:dyDescent="0.3">
      <c r="A1386">
        <v>773290</v>
      </c>
      <c r="B1386" t="s">
        <v>2324</v>
      </c>
      <c r="C1386" s="2">
        <v>42437.717361111114</v>
      </c>
      <c r="D1386" s="7">
        <v>1.1111111111111112E-2</v>
      </c>
      <c r="E1386">
        <v>773290</v>
      </c>
      <c r="F1386" s="6">
        <v>42437</v>
      </c>
      <c r="G1386" s="9" t="s">
        <v>2403</v>
      </c>
      <c r="H1386" t="str">
        <f t="shared" si="42"/>
        <v>Saturday</v>
      </c>
      <c r="I1386">
        <f t="shared" si="43"/>
        <v>17</v>
      </c>
    </row>
    <row r="1387" spans="1:9" x14ac:dyDescent="0.3">
      <c r="A1387">
        <v>817331</v>
      </c>
      <c r="B1387" t="s">
        <v>2333</v>
      </c>
      <c r="C1387" s="2">
        <v>42425.525000000001</v>
      </c>
      <c r="D1387" s="7">
        <v>1.111111111111111E-2</v>
      </c>
      <c r="E1387">
        <v>817331</v>
      </c>
      <c r="F1387" s="6">
        <v>42425</v>
      </c>
      <c r="G1387" s="9" t="s">
        <v>2429</v>
      </c>
      <c r="H1387" t="str">
        <f t="shared" si="42"/>
        <v>Wednesday</v>
      </c>
      <c r="I1387">
        <f t="shared" si="43"/>
        <v>12</v>
      </c>
    </row>
    <row r="1388" spans="1:9" x14ac:dyDescent="0.3">
      <c r="A1388">
        <v>820978</v>
      </c>
      <c r="B1388" t="s">
        <v>2331</v>
      </c>
      <c r="C1388" s="2">
        <v>42454.743055555555</v>
      </c>
      <c r="D1388" s="7">
        <v>1.1087962962962964E-2</v>
      </c>
      <c r="E1388">
        <v>820978</v>
      </c>
      <c r="F1388" s="6">
        <v>42454</v>
      </c>
      <c r="G1388" s="9" t="s">
        <v>2821</v>
      </c>
      <c r="H1388" t="str">
        <f t="shared" si="42"/>
        <v>Wednesday</v>
      </c>
      <c r="I1388">
        <f t="shared" si="43"/>
        <v>17</v>
      </c>
    </row>
    <row r="1389" spans="1:9" x14ac:dyDescent="0.3">
      <c r="A1389">
        <v>940466</v>
      </c>
      <c r="B1389" t="s">
        <v>2333</v>
      </c>
      <c r="C1389" s="2">
        <v>42457.104861111111</v>
      </c>
      <c r="D1389" s="7">
        <v>1.1076388888888889E-2</v>
      </c>
      <c r="E1389">
        <v>940466</v>
      </c>
      <c r="F1389" s="6">
        <v>42457</v>
      </c>
      <c r="G1389" s="9" t="s">
        <v>3180</v>
      </c>
      <c r="H1389" t="str">
        <f t="shared" si="42"/>
        <v>Monday</v>
      </c>
      <c r="I1389">
        <f t="shared" si="43"/>
        <v>2</v>
      </c>
    </row>
    <row r="1390" spans="1:9" x14ac:dyDescent="0.3">
      <c r="A1390">
        <v>772607</v>
      </c>
      <c r="B1390" t="s">
        <v>2324</v>
      </c>
      <c r="C1390" s="2">
        <v>42413.552083333336</v>
      </c>
      <c r="D1390" s="7">
        <v>1.1076388888888889E-2</v>
      </c>
      <c r="E1390">
        <v>772607</v>
      </c>
      <c r="F1390" s="6">
        <v>42413</v>
      </c>
      <c r="G1390" s="9" t="s">
        <v>3181</v>
      </c>
      <c r="H1390" t="str">
        <f t="shared" si="42"/>
        <v>Tuesday</v>
      </c>
      <c r="I1390">
        <f t="shared" si="43"/>
        <v>13</v>
      </c>
    </row>
    <row r="1391" spans="1:9" x14ac:dyDescent="0.3">
      <c r="A1391">
        <v>809133</v>
      </c>
      <c r="B1391" t="s">
        <v>2328</v>
      </c>
      <c r="C1391" s="2">
        <v>42421.59375</v>
      </c>
      <c r="D1391" s="7">
        <v>1.1064814814814814E-2</v>
      </c>
      <c r="E1391">
        <v>809133</v>
      </c>
      <c r="F1391" s="6">
        <v>42421</v>
      </c>
      <c r="G1391" s="9" t="s">
        <v>2951</v>
      </c>
      <c r="H1391" t="str">
        <f t="shared" si="42"/>
        <v>Tuesday</v>
      </c>
      <c r="I1391">
        <f t="shared" si="43"/>
        <v>14</v>
      </c>
    </row>
    <row r="1392" spans="1:9" x14ac:dyDescent="0.3">
      <c r="A1392">
        <v>2090745</v>
      </c>
      <c r="B1392" t="s">
        <v>2328</v>
      </c>
      <c r="C1392" s="2">
        <v>42432.412499999999</v>
      </c>
      <c r="D1392" s="7">
        <v>1.1064814814814814E-2</v>
      </c>
      <c r="E1392">
        <v>2090745</v>
      </c>
      <c r="F1392" s="6">
        <v>42432</v>
      </c>
      <c r="G1392" s="9" t="s">
        <v>3182</v>
      </c>
      <c r="H1392" t="str">
        <f t="shared" si="42"/>
        <v>Friday</v>
      </c>
      <c r="I1392">
        <f t="shared" si="43"/>
        <v>9</v>
      </c>
    </row>
    <row r="1393" spans="1:9" x14ac:dyDescent="0.3">
      <c r="A1393">
        <v>893957</v>
      </c>
      <c r="B1393" t="s">
        <v>2329</v>
      </c>
      <c r="C1393" s="2">
        <v>42443.368055555555</v>
      </c>
      <c r="D1393" s="7">
        <v>1.1064814814814814E-2</v>
      </c>
      <c r="E1393">
        <v>893957</v>
      </c>
      <c r="F1393" s="6">
        <v>42443</v>
      </c>
      <c r="G1393" s="9" t="s">
        <v>3183</v>
      </c>
      <c r="H1393" t="str">
        <f t="shared" si="42"/>
        <v>Sunday</v>
      </c>
      <c r="I1393">
        <f t="shared" si="43"/>
        <v>8</v>
      </c>
    </row>
    <row r="1394" spans="1:9" x14ac:dyDescent="0.3">
      <c r="A1394">
        <v>2423050</v>
      </c>
      <c r="B1394" t="s">
        <v>2324</v>
      </c>
      <c r="C1394" s="2">
        <v>42447.724999999999</v>
      </c>
      <c r="D1394" s="7">
        <v>1.1064814814814814E-2</v>
      </c>
      <c r="E1394">
        <v>2384970</v>
      </c>
      <c r="F1394" s="6">
        <v>42447</v>
      </c>
      <c r="G1394" s="9" t="s">
        <v>3184</v>
      </c>
      <c r="H1394" t="str">
        <f t="shared" si="42"/>
        <v>Saturday</v>
      </c>
      <c r="I1394">
        <f t="shared" si="43"/>
        <v>17</v>
      </c>
    </row>
    <row r="1395" spans="1:9" x14ac:dyDescent="0.3">
      <c r="A1395">
        <v>593270</v>
      </c>
      <c r="B1395" t="s">
        <v>2327</v>
      </c>
      <c r="C1395" s="2">
        <v>42371.73541666667</v>
      </c>
      <c r="D1395" s="7">
        <v>1.1053240740740738E-2</v>
      </c>
      <c r="E1395">
        <v>593270</v>
      </c>
      <c r="F1395" s="6">
        <v>42371</v>
      </c>
      <c r="G1395" s="9" t="s">
        <v>2682</v>
      </c>
      <c r="H1395" t="str">
        <f t="shared" si="42"/>
        <v>Friday</v>
      </c>
      <c r="I1395">
        <f t="shared" si="43"/>
        <v>17</v>
      </c>
    </row>
    <row r="1396" spans="1:9" x14ac:dyDescent="0.3">
      <c r="A1396">
        <v>772802</v>
      </c>
      <c r="B1396" t="s">
        <v>2330</v>
      </c>
      <c r="C1396" s="2">
        <v>42410.241666666669</v>
      </c>
      <c r="D1396" s="7">
        <v>1.1041666666666667E-2</v>
      </c>
      <c r="E1396">
        <v>772802</v>
      </c>
      <c r="F1396" s="6">
        <v>42410</v>
      </c>
      <c r="G1396" s="9" t="s">
        <v>3185</v>
      </c>
      <c r="H1396" t="str">
        <f t="shared" si="42"/>
        <v>Monday</v>
      </c>
      <c r="I1396">
        <f t="shared" si="43"/>
        <v>5</v>
      </c>
    </row>
    <row r="1397" spans="1:9" x14ac:dyDescent="0.3">
      <c r="A1397">
        <v>820513</v>
      </c>
      <c r="B1397" t="s">
        <v>2330</v>
      </c>
      <c r="C1397" s="2">
        <v>42444.740972222222</v>
      </c>
      <c r="D1397" s="7">
        <v>1.1006944444444444E-2</v>
      </c>
      <c r="E1397">
        <v>820513</v>
      </c>
      <c r="F1397" s="6">
        <v>42444</v>
      </c>
      <c r="G1397" s="9" t="s">
        <v>3186</v>
      </c>
      <c r="H1397" t="str">
        <f t="shared" si="42"/>
        <v>Sunday</v>
      </c>
      <c r="I1397">
        <f t="shared" si="43"/>
        <v>17</v>
      </c>
    </row>
    <row r="1398" spans="1:9" x14ac:dyDescent="0.3">
      <c r="A1398">
        <v>832400</v>
      </c>
      <c r="B1398" t="s">
        <v>2330</v>
      </c>
      <c r="C1398" s="2">
        <v>42431.62777777778</v>
      </c>
      <c r="D1398" s="7">
        <v>1.1006944444444444E-2</v>
      </c>
      <c r="E1398">
        <v>832400</v>
      </c>
      <c r="F1398" s="6">
        <v>42431</v>
      </c>
      <c r="G1398" s="9" t="s">
        <v>2411</v>
      </c>
      <c r="H1398" t="str">
        <f t="shared" si="42"/>
        <v>Monday</v>
      </c>
      <c r="I1398">
        <f t="shared" si="43"/>
        <v>15</v>
      </c>
    </row>
    <row r="1399" spans="1:9" x14ac:dyDescent="0.3">
      <c r="A1399">
        <v>788978</v>
      </c>
      <c r="B1399" t="s">
        <v>2334</v>
      </c>
      <c r="C1399" s="2">
        <v>42432.718055555553</v>
      </c>
      <c r="D1399" s="7">
        <v>1.0995370370370371E-2</v>
      </c>
      <c r="E1399">
        <v>788978</v>
      </c>
      <c r="F1399" s="6">
        <v>42432</v>
      </c>
      <c r="G1399" s="9" t="s">
        <v>2904</v>
      </c>
      <c r="H1399" t="str">
        <f t="shared" si="42"/>
        <v>Sunday</v>
      </c>
      <c r="I1399">
        <f t="shared" si="43"/>
        <v>17</v>
      </c>
    </row>
    <row r="1400" spans="1:9" x14ac:dyDescent="0.3">
      <c r="A1400">
        <v>809648</v>
      </c>
      <c r="B1400" t="s">
        <v>2326</v>
      </c>
      <c r="C1400" s="2">
        <v>42421.229861111111</v>
      </c>
      <c r="D1400" s="7">
        <v>1.0995370370370371E-2</v>
      </c>
      <c r="E1400">
        <v>809648</v>
      </c>
      <c r="F1400" s="6">
        <v>42421</v>
      </c>
      <c r="G1400" s="9" t="s">
        <v>3137</v>
      </c>
      <c r="H1400" t="str">
        <f t="shared" si="42"/>
        <v>Saturday</v>
      </c>
      <c r="I1400">
        <f t="shared" si="43"/>
        <v>5</v>
      </c>
    </row>
    <row r="1401" spans="1:9" x14ac:dyDescent="0.3">
      <c r="A1401">
        <v>869867</v>
      </c>
      <c r="B1401" t="s">
        <v>2329</v>
      </c>
      <c r="C1401" s="2">
        <v>42441.692361111112</v>
      </c>
      <c r="D1401" s="7">
        <v>1.0995370370370371E-2</v>
      </c>
      <c r="E1401">
        <v>869867</v>
      </c>
      <c r="F1401" s="6">
        <v>42441</v>
      </c>
      <c r="G1401" s="9" t="s">
        <v>2626</v>
      </c>
      <c r="H1401" t="str">
        <f t="shared" si="42"/>
        <v>Thursday</v>
      </c>
      <c r="I1401">
        <f t="shared" si="43"/>
        <v>16</v>
      </c>
    </row>
    <row r="1402" spans="1:9" x14ac:dyDescent="0.3">
      <c r="A1402">
        <v>822472</v>
      </c>
      <c r="B1402" t="s">
        <v>2329</v>
      </c>
      <c r="C1402" s="2">
        <v>42426.270833333336</v>
      </c>
      <c r="D1402" s="7">
        <v>1.0995370370370371E-2</v>
      </c>
      <c r="E1402">
        <v>822472</v>
      </c>
      <c r="F1402" s="6">
        <v>42426</v>
      </c>
      <c r="G1402" s="9" t="s">
        <v>3187</v>
      </c>
      <c r="H1402" t="str">
        <f t="shared" si="42"/>
        <v>Saturday</v>
      </c>
      <c r="I1402">
        <f t="shared" si="43"/>
        <v>6</v>
      </c>
    </row>
    <row r="1403" spans="1:9" x14ac:dyDescent="0.3">
      <c r="A1403">
        <v>733347</v>
      </c>
      <c r="B1403" t="s">
        <v>2333</v>
      </c>
      <c r="C1403" s="2">
        <v>42392.758333333331</v>
      </c>
      <c r="D1403" s="7">
        <v>1.0972222222222222E-2</v>
      </c>
      <c r="E1403">
        <v>733347</v>
      </c>
      <c r="F1403" s="6">
        <v>42392</v>
      </c>
      <c r="G1403" s="9" t="s">
        <v>2640</v>
      </c>
      <c r="H1403" t="str">
        <f t="shared" si="42"/>
        <v>Friday</v>
      </c>
      <c r="I1403">
        <f t="shared" si="43"/>
        <v>18</v>
      </c>
    </row>
    <row r="1404" spans="1:9" x14ac:dyDescent="0.3">
      <c r="A1404">
        <v>809604</v>
      </c>
      <c r="B1404" t="s">
        <v>2330</v>
      </c>
      <c r="C1404" s="2">
        <v>42420.951388888891</v>
      </c>
      <c r="D1404" s="7">
        <v>1.0972222222222222E-2</v>
      </c>
      <c r="E1404">
        <v>809604</v>
      </c>
      <c r="F1404" s="6">
        <v>42420</v>
      </c>
      <c r="G1404" s="9" t="s">
        <v>3188</v>
      </c>
      <c r="H1404" t="str">
        <f t="shared" si="42"/>
        <v>Thursday</v>
      </c>
      <c r="I1404">
        <f t="shared" si="43"/>
        <v>22</v>
      </c>
    </row>
    <row r="1405" spans="1:9" x14ac:dyDescent="0.3">
      <c r="A1405">
        <v>810243</v>
      </c>
      <c r="B1405" t="s">
        <v>2333</v>
      </c>
      <c r="C1405" s="2">
        <v>42422.313194444447</v>
      </c>
      <c r="D1405" s="7">
        <v>1.0972222222222222E-2</v>
      </c>
      <c r="E1405">
        <v>810243</v>
      </c>
      <c r="F1405" s="6">
        <v>42422</v>
      </c>
      <c r="G1405" s="9" t="s">
        <v>2652</v>
      </c>
      <c r="H1405" t="str">
        <f t="shared" si="42"/>
        <v>Saturday</v>
      </c>
      <c r="I1405">
        <f t="shared" si="43"/>
        <v>7</v>
      </c>
    </row>
    <row r="1406" spans="1:9" x14ac:dyDescent="0.3">
      <c r="A1406">
        <v>907264</v>
      </c>
      <c r="B1406" t="s">
        <v>2332</v>
      </c>
      <c r="C1406" s="2">
        <v>42455.581944444442</v>
      </c>
      <c r="D1406" s="7">
        <v>1.0960648148148148E-2</v>
      </c>
      <c r="E1406">
        <v>907264</v>
      </c>
      <c r="F1406" s="6">
        <v>42455</v>
      </c>
      <c r="G1406" s="9" t="s">
        <v>2704</v>
      </c>
      <c r="H1406" t="str">
        <f t="shared" si="42"/>
        <v>Sunday</v>
      </c>
      <c r="I1406">
        <f t="shared" si="43"/>
        <v>13</v>
      </c>
    </row>
    <row r="1407" spans="1:9" x14ac:dyDescent="0.3">
      <c r="A1407">
        <v>810309</v>
      </c>
      <c r="B1407" t="s">
        <v>2328</v>
      </c>
      <c r="C1407" s="2">
        <v>42437.626388888886</v>
      </c>
      <c r="D1407" s="7">
        <v>1.0949074074074075E-2</v>
      </c>
      <c r="E1407">
        <v>810309</v>
      </c>
      <c r="F1407" s="6">
        <v>42437</v>
      </c>
      <c r="G1407" s="9" t="s">
        <v>3189</v>
      </c>
      <c r="H1407" t="str">
        <f t="shared" si="42"/>
        <v>Tuesday</v>
      </c>
      <c r="I1407">
        <f t="shared" si="43"/>
        <v>15</v>
      </c>
    </row>
    <row r="1408" spans="1:9" x14ac:dyDescent="0.3">
      <c r="A1408">
        <v>892173</v>
      </c>
      <c r="B1408" t="s">
        <v>2331</v>
      </c>
      <c r="C1408" s="2">
        <v>42451.760416666664</v>
      </c>
      <c r="D1408" s="7">
        <v>1.0937500000000001E-2</v>
      </c>
      <c r="E1408">
        <v>892173</v>
      </c>
      <c r="F1408" s="6">
        <v>42451</v>
      </c>
      <c r="G1408" s="9" t="s">
        <v>3190</v>
      </c>
      <c r="H1408" t="str">
        <f t="shared" si="42"/>
        <v>Monday</v>
      </c>
      <c r="I1408">
        <f t="shared" si="43"/>
        <v>18</v>
      </c>
    </row>
    <row r="1409" spans="1:9" x14ac:dyDescent="0.3">
      <c r="A1409">
        <v>789062</v>
      </c>
      <c r="B1409" t="s">
        <v>2333</v>
      </c>
      <c r="C1409" s="2">
        <v>42417.629166666666</v>
      </c>
      <c r="D1409" s="7">
        <v>1.0937499999999999E-2</v>
      </c>
      <c r="E1409">
        <v>789062</v>
      </c>
      <c r="F1409" s="6">
        <v>42417</v>
      </c>
      <c r="G1409" s="9" t="s">
        <v>2729</v>
      </c>
      <c r="H1409" t="str">
        <f t="shared" si="42"/>
        <v>Sunday</v>
      </c>
      <c r="I1409">
        <f t="shared" si="43"/>
        <v>15</v>
      </c>
    </row>
    <row r="1410" spans="1:9" x14ac:dyDescent="0.3">
      <c r="A1410">
        <v>833584</v>
      </c>
      <c r="B1410" t="s">
        <v>2333</v>
      </c>
      <c r="C1410" s="2">
        <v>42437.669444444444</v>
      </c>
      <c r="D1410" s="7">
        <v>1.0937499999999999E-2</v>
      </c>
      <c r="E1410">
        <v>833584</v>
      </c>
      <c r="F1410" s="6">
        <v>42437</v>
      </c>
      <c r="G1410" s="9" t="s">
        <v>2762</v>
      </c>
      <c r="H1410" t="str">
        <f t="shared" ref="H1410:H1473" si="44">TEXT(A1410,"dddd")</f>
        <v>Tuesday</v>
      </c>
      <c r="I1410">
        <f t="shared" ref="I1410:I1473" si="45">HOUR(G1410)</f>
        <v>16</v>
      </c>
    </row>
    <row r="1411" spans="1:9" x14ac:dyDescent="0.3">
      <c r="A1411">
        <v>2289102</v>
      </c>
      <c r="B1411" t="s">
        <v>2329</v>
      </c>
      <c r="C1411" s="2">
        <v>42440.370833333334</v>
      </c>
      <c r="D1411" s="7">
        <v>1.0925925925925927E-2</v>
      </c>
      <c r="E1411">
        <v>2289102</v>
      </c>
      <c r="F1411" s="6">
        <v>42440</v>
      </c>
      <c r="G1411" s="9" t="s">
        <v>3164</v>
      </c>
      <c r="H1411" t="str">
        <f t="shared" si="44"/>
        <v>Wednesday</v>
      </c>
      <c r="I1411">
        <f t="shared" si="45"/>
        <v>8</v>
      </c>
    </row>
    <row r="1412" spans="1:9" x14ac:dyDescent="0.3">
      <c r="A1412">
        <v>771907</v>
      </c>
      <c r="B1412" t="s">
        <v>2330</v>
      </c>
      <c r="C1412" s="2">
        <v>42409.739583333336</v>
      </c>
      <c r="D1412" s="7">
        <v>1.0902777777777779E-2</v>
      </c>
      <c r="E1412">
        <v>771907</v>
      </c>
      <c r="F1412" s="6">
        <v>42409</v>
      </c>
      <c r="G1412" s="9" t="s">
        <v>3191</v>
      </c>
      <c r="H1412" t="str">
        <f t="shared" si="44"/>
        <v>Tuesday</v>
      </c>
      <c r="I1412">
        <f t="shared" si="45"/>
        <v>17</v>
      </c>
    </row>
    <row r="1413" spans="1:9" x14ac:dyDescent="0.3">
      <c r="A1413">
        <v>940163</v>
      </c>
      <c r="B1413" t="s">
        <v>2330</v>
      </c>
      <c r="C1413" s="2">
        <v>42444.220138888886</v>
      </c>
      <c r="D1413" s="7">
        <v>1.0902777777777779E-2</v>
      </c>
      <c r="E1413">
        <v>940163</v>
      </c>
      <c r="F1413" s="6">
        <v>42444</v>
      </c>
      <c r="G1413" s="9" t="s">
        <v>3192</v>
      </c>
      <c r="H1413" t="str">
        <f t="shared" si="44"/>
        <v>Saturday</v>
      </c>
      <c r="I1413">
        <f t="shared" si="45"/>
        <v>5</v>
      </c>
    </row>
    <row r="1414" spans="1:9" x14ac:dyDescent="0.3">
      <c r="A1414">
        <v>810224</v>
      </c>
      <c r="B1414" t="s">
        <v>2333</v>
      </c>
      <c r="C1414" s="2">
        <v>42389.450694444444</v>
      </c>
      <c r="D1414" s="7">
        <v>1.0902777777777779E-2</v>
      </c>
      <c r="E1414">
        <v>810224</v>
      </c>
      <c r="F1414" s="6">
        <v>42389</v>
      </c>
      <c r="G1414" s="9" t="s">
        <v>2542</v>
      </c>
      <c r="H1414" t="str">
        <f t="shared" si="44"/>
        <v>Monday</v>
      </c>
      <c r="I1414">
        <f t="shared" si="45"/>
        <v>10</v>
      </c>
    </row>
    <row r="1415" spans="1:9" x14ac:dyDescent="0.3">
      <c r="A1415">
        <v>773141</v>
      </c>
      <c r="B1415" t="s">
        <v>2333</v>
      </c>
      <c r="C1415" s="2">
        <v>42404.73541666667</v>
      </c>
      <c r="D1415" s="7">
        <v>1.0902777777777779E-2</v>
      </c>
      <c r="E1415">
        <v>773141</v>
      </c>
      <c r="F1415" s="6">
        <v>42404</v>
      </c>
      <c r="G1415" s="9" t="s">
        <v>2682</v>
      </c>
      <c r="H1415" t="str">
        <f t="shared" si="44"/>
        <v>Thursday</v>
      </c>
      <c r="I1415">
        <f t="shared" si="45"/>
        <v>17</v>
      </c>
    </row>
    <row r="1416" spans="1:9" x14ac:dyDescent="0.3">
      <c r="A1416">
        <v>788949</v>
      </c>
      <c r="B1416" t="s">
        <v>2334</v>
      </c>
      <c r="C1416" s="2">
        <v>42403.81527777778</v>
      </c>
      <c r="D1416" s="7">
        <v>1.0902777777777777E-2</v>
      </c>
      <c r="E1416">
        <v>788949</v>
      </c>
      <c r="F1416" s="6">
        <v>42403</v>
      </c>
      <c r="G1416" s="9" t="s">
        <v>3193</v>
      </c>
      <c r="H1416" t="str">
        <f t="shared" si="44"/>
        <v>Saturday</v>
      </c>
      <c r="I1416">
        <f t="shared" si="45"/>
        <v>19</v>
      </c>
    </row>
    <row r="1417" spans="1:9" x14ac:dyDescent="0.3">
      <c r="A1417">
        <v>941502</v>
      </c>
      <c r="B1417" t="s">
        <v>2326</v>
      </c>
      <c r="C1417" s="2">
        <v>42450.431250000001</v>
      </c>
      <c r="D1417" s="7">
        <v>1.0891203703703703E-2</v>
      </c>
      <c r="E1417">
        <v>941502</v>
      </c>
      <c r="F1417" s="6">
        <v>42450</v>
      </c>
      <c r="G1417" s="9" t="s">
        <v>2398</v>
      </c>
      <c r="H1417" t="str">
        <f t="shared" si="44"/>
        <v>Monday</v>
      </c>
      <c r="I1417">
        <f t="shared" si="45"/>
        <v>10</v>
      </c>
    </row>
    <row r="1418" spans="1:9" x14ac:dyDescent="0.3">
      <c r="A1418">
        <v>2393231</v>
      </c>
      <c r="B1418" t="s">
        <v>2329</v>
      </c>
      <c r="C1418" s="2">
        <v>42420.698611111111</v>
      </c>
      <c r="D1418" s="7">
        <v>1.087962962962963E-2</v>
      </c>
      <c r="E1418">
        <v>2393231</v>
      </c>
      <c r="F1418" s="6">
        <v>42420</v>
      </c>
      <c r="G1418" s="9" t="s">
        <v>3122</v>
      </c>
      <c r="H1418" t="str">
        <f t="shared" si="44"/>
        <v>Sunday</v>
      </c>
      <c r="I1418">
        <f t="shared" si="45"/>
        <v>16</v>
      </c>
    </row>
    <row r="1419" spans="1:9" x14ac:dyDescent="0.3">
      <c r="A1419">
        <v>809536</v>
      </c>
      <c r="B1419" t="s">
        <v>2328</v>
      </c>
      <c r="C1419" s="2">
        <v>42421.42291666667</v>
      </c>
      <c r="D1419" s="7">
        <v>1.087962962962963E-2</v>
      </c>
      <c r="E1419">
        <v>809536</v>
      </c>
      <c r="F1419" s="6">
        <v>42421</v>
      </c>
      <c r="G1419" s="9" t="s">
        <v>2931</v>
      </c>
      <c r="H1419" t="str">
        <f t="shared" si="44"/>
        <v>Saturday</v>
      </c>
      <c r="I1419">
        <f t="shared" si="45"/>
        <v>10</v>
      </c>
    </row>
    <row r="1420" spans="1:9" x14ac:dyDescent="0.3">
      <c r="A1420">
        <v>892732</v>
      </c>
      <c r="B1420" t="s">
        <v>2333</v>
      </c>
      <c r="C1420" s="2">
        <v>42449.320138888892</v>
      </c>
      <c r="D1420" s="7">
        <v>1.0868055555555556E-2</v>
      </c>
      <c r="E1420">
        <v>892732</v>
      </c>
      <c r="F1420" s="6">
        <v>42449</v>
      </c>
      <c r="G1420" s="9" t="s">
        <v>3099</v>
      </c>
      <c r="H1420" t="str">
        <f t="shared" si="44"/>
        <v>Sunday</v>
      </c>
      <c r="I1420">
        <f t="shared" si="45"/>
        <v>7</v>
      </c>
    </row>
    <row r="1421" spans="1:9" x14ac:dyDescent="0.3">
      <c r="A1421">
        <v>809675</v>
      </c>
      <c r="B1421" t="s">
        <v>2329</v>
      </c>
      <c r="C1421" s="2">
        <v>42425.267361111109</v>
      </c>
      <c r="D1421" s="7">
        <v>1.0833333333333334E-2</v>
      </c>
      <c r="E1421">
        <v>809675</v>
      </c>
      <c r="F1421" s="6">
        <v>42425</v>
      </c>
      <c r="G1421" s="9" t="s">
        <v>3194</v>
      </c>
      <c r="H1421" t="str">
        <f t="shared" si="44"/>
        <v>Friday</v>
      </c>
      <c r="I1421">
        <f t="shared" si="45"/>
        <v>6</v>
      </c>
    </row>
    <row r="1422" spans="1:9" x14ac:dyDescent="0.3">
      <c r="A1422">
        <v>2018993</v>
      </c>
      <c r="B1422" t="s">
        <v>2324</v>
      </c>
      <c r="C1422" s="2">
        <v>42380.041666666664</v>
      </c>
      <c r="D1422" s="7">
        <v>1.0810185185185185E-2</v>
      </c>
      <c r="E1422">
        <v>2018993</v>
      </c>
      <c r="F1422" s="6">
        <v>42380</v>
      </c>
      <c r="G1422" s="9" t="s">
        <v>3195</v>
      </c>
      <c r="H1422" t="str">
        <f t="shared" si="44"/>
        <v>Wednesday</v>
      </c>
      <c r="I1422">
        <f t="shared" si="45"/>
        <v>1</v>
      </c>
    </row>
    <row r="1423" spans="1:9" x14ac:dyDescent="0.3">
      <c r="A1423">
        <v>794549</v>
      </c>
      <c r="B1423" t="s">
        <v>2325</v>
      </c>
      <c r="C1423" s="2">
        <v>42392.6</v>
      </c>
      <c r="D1423" s="7">
        <v>1.0810185185185185E-2</v>
      </c>
      <c r="E1423">
        <v>794549</v>
      </c>
      <c r="F1423" s="6">
        <v>42392</v>
      </c>
      <c r="G1423" s="9" t="s">
        <v>2494</v>
      </c>
      <c r="H1423" t="str">
        <f t="shared" si="44"/>
        <v>Saturday</v>
      </c>
      <c r="I1423">
        <f t="shared" si="45"/>
        <v>14</v>
      </c>
    </row>
    <row r="1424" spans="1:9" x14ac:dyDescent="0.3">
      <c r="A1424">
        <v>893992</v>
      </c>
      <c r="B1424" t="s">
        <v>2329</v>
      </c>
      <c r="C1424" s="2">
        <v>42434.765972222223</v>
      </c>
      <c r="D1424" s="7">
        <v>1.0810185185185185E-2</v>
      </c>
      <c r="E1424">
        <v>893992</v>
      </c>
      <c r="F1424" s="6">
        <v>42434</v>
      </c>
      <c r="G1424" s="9" t="s">
        <v>2941</v>
      </c>
      <c r="H1424" t="str">
        <f t="shared" si="44"/>
        <v>Sunday</v>
      </c>
      <c r="I1424">
        <f t="shared" si="45"/>
        <v>18</v>
      </c>
    </row>
    <row r="1425" spans="1:9" x14ac:dyDescent="0.3">
      <c r="A1425">
        <v>2259942</v>
      </c>
      <c r="B1425" t="s">
        <v>2333</v>
      </c>
      <c r="C1425" s="2">
        <v>42445.672222222223</v>
      </c>
      <c r="D1425" s="7">
        <v>1.0798611111111111E-2</v>
      </c>
      <c r="E1425">
        <v>2259942</v>
      </c>
      <c r="F1425" s="6">
        <v>42445</v>
      </c>
      <c r="G1425" s="9" t="s">
        <v>3196</v>
      </c>
      <c r="H1425" t="str">
        <f t="shared" si="44"/>
        <v>Friday</v>
      </c>
      <c r="I1425">
        <f t="shared" si="45"/>
        <v>16</v>
      </c>
    </row>
    <row r="1426" spans="1:9" x14ac:dyDescent="0.3">
      <c r="A1426">
        <v>880514</v>
      </c>
      <c r="B1426" t="s">
        <v>2329</v>
      </c>
      <c r="C1426" s="2">
        <v>42453.424305555556</v>
      </c>
      <c r="D1426" s="7">
        <v>1.0787037037037038E-2</v>
      </c>
      <c r="E1426">
        <v>880514</v>
      </c>
      <c r="F1426" s="6">
        <v>42453</v>
      </c>
      <c r="G1426" s="9" t="s">
        <v>3197</v>
      </c>
      <c r="H1426" t="str">
        <f t="shared" si="44"/>
        <v>Thursday</v>
      </c>
      <c r="I1426">
        <f t="shared" si="45"/>
        <v>10</v>
      </c>
    </row>
    <row r="1427" spans="1:9" x14ac:dyDescent="0.3">
      <c r="A1427">
        <v>623488</v>
      </c>
      <c r="B1427" t="s">
        <v>2334</v>
      </c>
      <c r="C1427" s="2">
        <v>42382.481249999997</v>
      </c>
      <c r="D1427" s="7">
        <v>1.0787037037037038E-2</v>
      </c>
      <c r="E1427">
        <v>623488</v>
      </c>
      <c r="F1427" s="6">
        <v>42382</v>
      </c>
      <c r="G1427" s="9" t="s">
        <v>3198</v>
      </c>
      <c r="H1427" t="str">
        <f t="shared" si="44"/>
        <v>Thursday</v>
      </c>
      <c r="I1427">
        <f t="shared" si="45"/>
        <v>11</v>
      </c>
    </row>
    <row r="1428" spans="1:9" x14ac:dyDescent="0.3">
      <c r="A1428">
        <v>820859</v>
      </c>
      <c r="B1428" t="s">
        <v>2326</v>
      </c>
      <c r="C1428" s="2">
        <v>42428.306944444441</v>
      </c>
      <c r="D1428" s="7">
        <v>1.0775462962962964E-2</v>
      </c>
      <c r="E1428">
        <v>820859</v>
      </c>
      <c r="F1428" s="6">
        <v>42428</v>
      </c>
      <c r="G1428" s="9" t="s">
        <v>3199</v>
      </c>
      <c r="H1428" t="str">
        <f t="shared" si="44"/>
        <v>Wednesday</v>
      </c>
      <c r="I1428">
        <f t="shared" si="45"/>
        <v>7</v>
      </c>
    </row>
    <row r="1429" spans="1:9" x14ac:dyDescent="0.3">
      <c r="A1429">
        <v>793446</v>
      </c>
      <c r="B1429" t="s">
        <v>2328</v>
      </c>
      <c r="C1429" s="2">
        <v>42441.649305555555</v>
      </c>
      <c r="D1429" s="7">
        <v>1.0763888888888891E-2</v>
      </c>
      <c r="E1429">
        <v>793446</v>
      </c>
      <c r="F1429" s="6">
        <v>42441</v>
      </c>
      <c r="G1429" s="9" t="s">
        <v>2716</v>
      </c>
      <c r="H1429" t="str">
        <f t="shared" si="44"/>
        <v>Tuesday</v>
      </c>
      <c r="I1429">
        <f t="shared" si="45"/>
        <v>15</v>
      </c>
    </row>
    <row r="1430" spans="1:9" x14ac:dyDescent="0.3">
      <c r="A1430">
        <v>810341</v>
      </c>
      <c r="B1430" t="s">
        <v>2329</v>
      </c>
      <c r="C1430" s="2">
        <v>42412.693749999999</v>
      </c>
      <c r="D1430" s="7">
        <v>1.074074074074074E-2</v>
      </c>
      <c r="E1430">
        <v>810341</v>
      </c>
      <c r="F1430" s="6">
        <v>42412</v>
      </c>
      <c r="G1430" s="9" t="s">
        <v>2880</v>
      </c>
      <c r="H1430" t="str">
        <f t="shared" si="44"/>
        <v>Saturday</v>
      </c>
      <c r="I1430">
        <f t="shared" si="45"/>
        <v>16</v>
      </c>
    </row>
    <row r="1431" spans="1:9" x14ac:dyDescent="0.3">
      <c r="A1431">
        <v>892878</v>
      </c>
      <c r="B1431" t="s">
        <v>2331</v>
      </c>
      <c r="C1431" s="2">
        <v>42452.467361111114</v>
      </c>
      <c r="D1431" s="7">
        <v>1.0729166666666666E-2</v>
      </c>
      <c r="E1431">
        <v>892878</v>
      </c>
      <c r="F1431" s="6">
        <v>42452</v>
      </c>
      <c r="G1431" s="9" t="s">
        <v>2436</v>
      </c>
      <c r="H1431" t="str">
        <f t="shared" si="44"/>
        <v>Saturday</v>
      </c>
      <c r="I1431">
        <f t="shared" si="45"/>
        <v>11</v>
      </c>
    </row>
    <row r="1432" spans="1:9" x14ac:dyDescent="0.3">
      <c r="A1432">
        <v>930447</v>
      </c>
      <c r="B1432" t="s">
        <v>2328</v>
      </c>
      <c r="C1432" s="2">
        <v>42459.532638888886</v>
      </c>
      <c r="D1432" s="7">
        <v>1.0717592592592593E-2</v>
      </c>
      <c r="E1432">
        <v>930447</v>
      </c>
      <c r="F1432" s="6">
        <v>42459</v>
      </c>
      <c r="G1432" s="9" t="s">
        <v>2661</v>
      </c>
      <c r="H1432" t="str">
        <f t="shared" si="44"/>
        <v>Saturday</v>
      </c>
      <c r="I1432">
        <f t="shared" si="45"/>
        <v>12</v>
      </c>
    </row>
    <row r="1433" spans="1:9" x14ac:dyDescent="0.3">
      <c r="A1433">
        <v>904173</v>
      </c>
      <c r="B1433" t="s">
        <v>2329</v>
      </c>
      <c r="C1433" s="2">
        <v>42454.347222222219</v>
      </c>
      <c r="D1433" s="7">
        <v>1.0694444444444444E-2</v>
      </c>
      <c r="E1433">
        <v>904173</v>
      </c>
      <c r="F1433" s="6">
        <v>42454</v>
      </c>
      <c r="G1433" s="9" t="s">
        <v>2445</v>
      </c>
      <c r="H1433" t="str">
        <f t="shared" si="44"/>
        <v>Wednesday</v>
      </c>
      <c r="I1433">
        <f t="shared" si="45"/>
        <v>8</v>
      </c>
    </row>
    <row r="1434" spans="1:9" x14ac:dyDescent="0.3">
      <c r="A1434">
        <v>810099</v>
      </c>
      <c r="B1434" t="s">
        <v>2329</v>
      </c>
      <c r="C1434" s="2">
        <v>42390.345138888886</v>
      </c>
      <c r="D1434" s="7">
        <v>1.0694444444444444E-2</v>
      </c>
      <c r="E1434">
        <v>810099</v>
      </c>
      <c r="F1434" s="6">
        <v>42390</v>
      </c>
      <c r="G1434" s="9" t="s">
        <v>3200</v>
      </c>
      <c r="H1434" t="str">
        <f t="shared" si="44"/>
        <v>Tuesday</v>
      </c>
      <c r="I1434">
        <f t="shared" si="45"/>
        <v>8</v>
      </c>
    </row>
    <row r="1435" spans="1:9" x14ac:dyDescent="0.3">
      <c r="A1435">
        <v>939819</v>
      </c>
      <c r="B1435" t="s">
        <v>2328</v>
      </c>
      <c r="C1435" s="2">
        <v>42458.462500000001</v>
      </c>
      <c r="D1435" s="7">
        <v>1.0671296296296297E-2</v>
      </c>
      <c r="E1435">
        <v>939819</v>
      </c>
      <c r="F1435" s="6">
        <v>42458</v>
      </c>
      <c r="G1435" s="9" t="s">
        <v>3161</v>
      </c>
      <c r="H1435" t="str">
        <f t="shared" si="44"/>
        <v>Friday</v>
      </c>
      <c r="I1435">
        <f t="shared" si="45"/>
        <v>11</v>
      </c>
    </row>
    <row r="1436" spans="1:9" x14ac:dyDescent="0.3">
      <c r="A1436">
        <v>892936</v>
      </c>
      <c r="B1436" t="s">
        <v>2328</v>
      </c>
      <c r="C1436" s="2">
        <v>42441.365277777775</v>
      </c>
      <c r="D1436" s="7">
        <v>1.0671296296296297E-2</v>
      </c>
      <c r="E1436">
        <v>892936</v>
      </c>
      <c r="F1436" s="6">
        <v>42441</v>
      </c>
      <c r="G1436" s="9" t="s">
        <v>3201</v>
      </c>
      <c r="H1436" t="str">
        <f t="shared" si="44"/>
        <v>Monday</v>
      </c>
      <c r="I1436">
        <f t="shared" si="45"/>
        <v>8</v>
      </c>
    </row>
    <row r="1437" spans="1:9" x14ac:dyDescent="0.3">
      <c r="A1437">
        <v>831713</v>
      </c>
      <c r="B1437" t="s">
        <v>2330</v>
      </c>
      <c r="C1437" s="2">
        <v>42436.614583333336</v>
      </c>
      <c r="D1437" s="7">
        <v>1.0659722222222221E-2</v>
      </c>
      <c r="E1437">
        <v>831713</v>
      </c>
      <c r="F1437" s="6">
        <v>42436</v>
      </c>
      <c r="G1437" s="9" t="s">
        <v>2984</v>
      </c>
      <c r="H1437" t="str">
        <f t="shared" si="44"/>
        <v>Sunday</v>
      </c>
      <c r="I1437">
        <f t="shared" si="45"/>
        <v>14</v>
      </c>
    </row>
    <row r="1438" spans="1:9" x14ac:dyDescent="0.3">
      <c r="A1438">
        <v>2021327</v>
      </c>
      <c r="B1438" t="s">
        <v>2325</v>
      </c>
      <c r="C1438" s="2">
        <v>42446.760416666664</v>
      </c>
      <c r="D1438" s="7">
        <v>1.0659722222222221E-2</v>
      </c>
      <c r="E1438">
        <v>2021327</v>
      </c>
      <c r="F1438" s="6">
        <v>42446</v>
      </c>
      <c r="G1438" s="9" t="s">
        <v>3190</v>
      </c>
      <c r="H1438" t="str">
        <f t="shared" si="44"/>
        <v>Saturday</v>
      </c>
      <c r="I1438">
        <f t="shared" si="45"/>
        <v>18</v>
      </c>
    </row>
    <row r="1439" spans="1:9" x14ac:dyDescent="0.3">
      <c r="A1439">
        <v>2415121</v>
      </c>
      <c r="B1439" t="s">
        <v>2325</v>
      </c>
      <c r="C1439" s="2">
        <v>42378.910416666666</v>
      </c>
      <c r="D1439" s="7">
        <v>1.0636574074074074E-2</v>
      </c>
      <c r="E1439">
        <v>2415121</v>
      </c>
      <c r="F1439" s="6">
        <v>42378</v>
      </c>
      <c r="G1439" s="9" t="s">
        <v>2509</v>
      </c>
      <c r="H1439" t="str">
        <f t="shared" si="44"/>
        <v>Monday</v>
      </c>
      <c r="I1439">
        <f t="shared" si="45"/>
        <v>21</v>
      </c>
    </row>
    <row r="1440" spans="1:9" x14ac:dyDescent="0.3">
      <c r="A1440">
        <v>2421222</v>
      </c>
      <c r="B1440" t="s">
        <v>2324</v>
      </c>
      <c r="C1440" s="2">
        <v>42452.845833333333</v>
      </c>
      <c r="D1440" s="7">
        <v>1.0625000000000001E-2</v>
      </c>
      <c r="E1440">
        <v>2384970</v>
      </c>
      <c r="F1440" s="6">
        <v>42452</v>
      </c>
      <c r="G1440" s="9" t="s">
        <v>2580</v>
      </c>
      <c r="H1440" t="str">
        <f t="shared" si="44"/>
        <v>Friday</v>
      </c>
      <c r="I1440">
        <f t="shared" si="45"/>
        <v>20</v>
      </c>
    </row>
    <row r="1441" spans="1:9" x14ac:dyDescent="0.3">
      <c r="A1441">
        <v>929024</v>
      </c>
      <c r="B1441" t="s">
        <v>2329</v>
      </c>
      <c r="C1441" s="2">
        <v>42453.398611111108</v>
      </c>
      <c r="D1441" s="7">
        <v>1.0625000000000001E-2</v>
      </c>
      <c r="E1441">
        <v>929024</v>
      </c>
      <c r="F1441" s="6">
        <v>42453</v>
      </c>
      <c r="G1441" s="9" t="s">
        <v>3073</v>
      </c>
      <c r="H1441" t="str">
        <f t="shared" si="44"/>
        <v>Thursday</v>
      </c>
      <c r="I1441">
        <f t="shared" si="45"/>
        <v>9</v>
      </c>
    </row>
    <row r="1442" spans="1:9" x14ac:dyDescent="0.3">
      <c r="A1442">
        <v>893475</v>
      </c>
      <c r="B1442" t="s">
        <v>2333</v>
      </c>
      <c r="C1442" s="2">
        <v>42453.538888888892</v>
      </c>
      <c r="D1442" s="7">
        <v>1.0624999999999999E-2</v>
      </c>
      <c r="E1442">
        <v>893475</v>
      </c>
      <c r="F1442" s="6">
        <v>42453</v>
      </c>
      <c r="G1442" s="9" t="s">
        <v>3013</v>
      </c>
      <c r="H1442" t="str">
        <f t="shared" si="44"/>
        <v>Monday</v>
      </c>
      <c r="I1442">
        <f t="shared" si="45"/>
        <v>12</v>
      </c>
    </row>
    <row r="1443" spans="1:9" x14ac:dyDescent="0.3">
      <c r="A1443">
        <v>1109510</v>
      </c>
      <c r="B1443" t="s">
        <v>2333</v>
      </c>
      <c r="C1443" s="2">
        <v>42459.597916666666</v>
      </c>
      <c r="D1443" s="7">
        <v>1.0624999999999999E-2</v>
      </c>
      <c r="E1443">
        <v>1109510</v>
      </c>
      <c r="F1443" s="6">
        <v>42459</v>
      </c>
      <c r="G1443" s="9" t="s">
        <v>3202</v>
      </c>
      <c r="H1443" t="str">
        <f t="shared" si="44"/>
        <v>Tuesday</v>
      </c>
      <c r="I1443">
        <f t="shared" si="45"/>
        <v>14</v>
      </c>
    </row>
    <row r="1444" spans="1:9" x14ac:dyDescent="0.3">
      <c r="A1444">
        <v>820562</v>
      </c>
      <c r="B1444" t="s">
        <v>2326</v>
      </c>
      <c r="C1444" s="2">
        <v>42394.29791666667</v>
      </c>
      <c r="D1444" s="7">
        <v>1.0613425925925927E-2</v>
      </c>
      <c r="E1444">
        <v>820562</v>
      </c>
      <c r="F1444" s="6">
        <v>42394</v>
      </c>
      <c r="G1444" s="9" t="s">
        <v>3203</v>
      </c>
      <c r="H1444" t="str">
        <f t="shared" si="44"/>
        <v>Sunday</v>
      </c>
      <c r="I1444">
        <f t="shared" si="45"/>
        <v>7</v>
      </c>
    </row>
    <row r="1445" spans="1:9" x14ac:dyDescent="0.3">
      <c r="A1445">
        <v>809056</v>
      </c>
      <c r="B1445" t="s">
        <v>2331</v>
      </c>
      <c r="C1445" s="2">
        <v>42371.789583333331</v>
      </c>
      <c r="D1445" s="7">
        <v>1.0601851851851854E-2</v>
      </c>
      <c r="E1445">
        <v>809056</v>
      </c>
      <c r="F1445" s="6">
        <v>42371</v>
      </c>
      <c r="G1445" s="9" t="s">
        <v>2750</v>
      </c>
      <c r="H1445" t="str">
        <f t="shared" si="44"/>
        <v>Tuesday</v>
      </c>
      <c r="I1445">
        <f t="shared" si="45"/>
        <v>18</v>
      </c>
    </row>
    <row r="1446" spans="1:9" x14ac:dyDescent="0.3">
      <c r="A1446">
        <v>803732</v>
      </c>
      <c r="B1446" t="s">
        <v>2324</v>
      </c>
      <c r="C1446" s="2">
        <v>42382.834027777775</v>
      </c>
      <c r="D1446" s="7">
        <v>1.060185185185185E-2</v>
      </c>
      <c r="E1446">
        <v>803732</v>
      </c>
      <c r="F1446" s="6">
        <v>42382</v>
      </c>
      <c r="G1446" s="9" t="s">
        <v>3204</v>
      </c>
      <c r="H1446" t="str">
        <f t="shared" si="44"/>
        <v>Friday</v>
      </c>
      <c r="I1446">
        <f t="shared" si="45"/>
        <v>20</v>
      </c>
    </row>
    <row r="1447" spans="1:9" x14ac:dyDescent="0.3">
      <c r="A1447">
        <v>810205</v>
      </c>
      <c r="B1447" t="s">
        <v>2329</v>
      </c>
      <c r="C1447" s="2">
        <v>42453.52847222222</v>
      </c>
      <c r="D1447" s="7">
        <v>1.060185185185185E-2</v>
      </c>
      <c r="E1447">
        <v>810205</v>
      </c>
      <c r="F1447" s="6">
        <v>42453</v>
      </c>
      <c r="G1447" s="9" t="s">
        <v>2515</v>
      </c>
      <c r="H1447" t="str">
        <f t="shared" si="44"/>
        <v>Wednesday</v>
      </c>
      <c r="I1447">
        <f t="shared" si="45"/>
        <v>12</v>
      </c>
    </row>
    <row r="1448" spans="1:9" x14ac:dyDescent="0.3">
      <c r="A1448">
        <v>597268</v>
      </c>
      <c r="B1448" t="s">
        <v>2330</v>
      </c>
      <c r="C1448" s="2">
        <v>42375.269444444442</v>
      </c>
      <c r="D1448" s="7">
        <v>1.0555555555555556E-2</v>
      </c>
      <c r="E1448">
        <v>597268</v>
      </c>
      <c r="F1448" s="6">
        <v>42375</v>
      </c>
      <c r="G1448" s="9" t="s">
        <v>2792</v>
      </c>
      <c r="H1448" t="str">
        <f t="shared" si="44"/>
        <v>Saturday</v>
      </c>
      <c r="I1448">
        <f t="shared" si="45"/>
        <v>6</v>
      </c>
    </row>
    <row r="1449" spans="1:9" x14ac:dyDescent="0.3">
      <c r="A1449">
        <v>940895</v>
      </c>
      <c r="B1449" t="s">
        <v>2330</v>
      </c>
      <c r="C1449" s="2">
        <v>42449.667361111111</v>
      </c>
      <c r="D1449" s="7">
        <v>1.0555555555555556E-2</v>
      </c>
      <c r="E1449">
        <v>940895</v>
      </c>
      <c r="F1449" s="6">
        <v>42449</v>
      </c>
      <c r="G1449" s="9" t="s">
        <v>2628</v>
      </c>
      <c r="H1449" t="str">
        <f t="shared" si="44"/>
        <v>Wednesday</v>
      </c>
      <c r="I1449">
        <f t="shared" si="45"/>
        <v>16</v>
      </c>
    </row>
    <row r="1450" spans="1:9" x14ac:dyDescent="0.3">
      <c r="A1450">
        <v>831888</v>
      </c>
      <c r="B1450" t="s">
        <v>2331</v>
      </c>
      <c r="C1450" s="2">
        <v>42430.915972222225</v>
      </c>
      <c r="D1450" s="7">
        <v>1.0555555555555554E-2</v>
      </c>
      <c r="E1450">
        <v>831888</v>
      </c>
      <c r="F1450" s="6">
        <v>42430</v>
      </c>
      <c r="G1450" s="9" t="s">
        <v>3205</v>
      </c>
      <c r="H1450" t="str">
        <f t="shared" si="44"/>
        <v>Sunday</v>
      </c>
      <c r="I1450">
        <f t="shared" si="45"/>
        <v>21</v>
      </c>
    </row>
    <row r="1451" spans="1:9" x14ac:dyDescent="0.3">
      <c r="A1451">
        <v>2288904</v>
      </c>
      <c r="B1451" t="s">
        <v>2331</v>
      </c>
      <c r="C1451" s="2">
        <v>42425.26458333333</v>
      </c>
      <c r="D1451" s="7">
        <v>1.0555555555555554E-2</v>
      </c>
      <c r="E1451">
        <v>2288904</v>
      </c>
      <c r="F1451" s="6">
        <v>42425</v>
      </c>
      <c r="G1451" s="9" t="s">
        <v>2456</v>
      </c>
      <c r="H1451" t="str">
        <f t="shared" si="44"/>
        <v>Monday</v>
      </c>
      <c r="I1451">
        <f t="shared" si="45"/>
        <v>6</v>
      </c>
    </row>
    <row r="1452" spans="1:9" x14ac:dyDescent="0.3">
      <c r="A1452">
        <v>1109496</v>
      </c>
      <c r="B1452" t="s">
        <v>2329</v>
      </c>
      <c r="C1452" s="2">
        <v>42434.663888888892</v>
      </c>
      <c r="D1452" s="7">
        <v>1.0555555555555554E-2</v>
      </c>
      <c r="E1452">
        <v>1109496</v>
      </c>
      <c r="F1452" s="6">
        <v>42434</v>
      </c>
      <c r="G1452" s="9" t="s">
        <v>2452</v>
      </c>
      <c r="H1452" t="str">
        <f t="shared" si="44"/>
        <v>Tuesday</v>
      </c>
      <c r="I1452">
        <f t="shared" si="45"/>
        <v>15</v>
      </c>
    </row>
    <row r="1453" spans="1:9" x14ac:dyDescent="0.3">
      <c r="A1453">
        <v>810665</v>
      </c>
      <c r="B1453" t="s">
        <v>2332</v>
      </c>
      <c r="C1453" s="2">
        <v>42419.680555555555</v>
      </c>
      <c r="D1453" s="7">
        <v>1.0532407407407407E-2</v>
      </c>
      <c r="E1453">
        <v>810665</v>
      </c>
      <c r="F1453" s="6">
        <v>42419</v>
      </c>
      <c r="G1453" s="9" t="s">
        <v>2840</v>
      </c>
      <c r="H1453" t="str">
        <f t="shared" si="44"/>
        <v>Monday</v>
      </c>
      <c r="I1453">
        <f t="shared" si="45"/>
        <v>16</v>
      </c>
    </row>
    <row r="1454" spans="1:9" x14ac:dyDescent="0.3">
      <c r="A1454">
        <v>820770</v>
      </c>
      <c r="B1454" t="s">
        <v>2328</v>
      </c>
      <c r="C1454" s="2">
        <v>42427.695138888892</v>
      </c>
      <c r="D1454" s="7">
        <v>1.050925925925926E-2</v>
      </c>
      <c r="E1454">
        <v>820770</v>
      </c>
      <c r="F1454" s="6">
        <v>42427</v>
      </c>
      <c r="G1454" s="9" t="s">
        <v>3206</v>
      </c>
      <c r="H1454" t="str">
        <f t="shared" si="44"/>
        <v>Friday</v>
      </c>
      <c r="I1454">
        <f t="shared" si="45"/>
        <v>16</v>
      </c>
    </row>
    <row r="1455" spans="1:9" x14ac:dyDescent="0.3">
      <c r="A1455">
        <v>941440</v>
      </c>
      <c r="B1455" t="s">
        <v>2328</v>
      </c>
      <c r="C1455" s="2">
        <v>42440.651388888888</v>
      </c>
      <c r="D1455" s="7">
        <v>1.050925925925926E-2</v>
      </c>
      <c r="E1455">
        <v>941440</v>
      </c>
      <c r="F1455" s="6">
        <v>42440</v>
      </c>
      <c r="G1455" s="9" t="s">
        <v>2537</v>
      </c>
      <c r="H1455" t="str">
        <f t="shared" si="44"/>
        <v>Tuesday</v>
      </c>
      <c r="I1455">
        <f t="shared" si="45"/>
        <v>15</v>
      </c>
    </row>
    <row r="1456" spans="1:9" x14ac:dyDescent="0.3">
      <c r="A1456">
        <v>867915</v>
      </c>
      <c r="B1456" t="s">
        <v>2328</v>
      </c>
      <c r="C1456" s="2">
        <v>42432.251388888886</v>
      </c>
      <c r="D1456" s="7">
        <v>1.050925925925926E-2</v>
      </c>
      <c r="E1456">
        <v>867915</v>
      </c>
      <c r="F1456" s="6">
        <v>42432</v>
      </c>
      <c r="G1456" s="9" t="s">
        <v>3017</v>
      </c>
      <c r="H1456" t="str">
        <f t="shared" si="44"/>
        <v>Friday</v>
      </c>
      <c r="I1456">
        <f t="shared" si="45"/>
        <v>6</v>
      </c>
    </row>
    <row r="1457" spans="1:9" x14ac:dyDescent="0.3">
      <c r="A1457">
        <v>789095</v>
      </c>
      <c r="B1457" t="s">
        <v>2331</v>
      </c>
      <c r="C1457" s="2">
        <v>42430.497916666667</v>
      </c>
      <c r="D1457" s="7">
        <v>1.0497685185185186E-2</v>
      </c>
      <c r="E1457">
        <v>789095</v>
      </c>
      <c r="F1457" s="6">
        <v>42430</v>
      </c>
      <c r="G1457" s="9" t="s">
        <v>2654</v>
      </c>
      <c r="H1457" t="str">
        <f t="shared" si="44"/>
        <v>Friday</v>
      </c>
      <c r="I1457">
        <f t="shared" si="45"/>
        <v>11</v>
      </c>
    </row>
    <row r="1458" spans="1:9" x14ac:dyDescent="0.3">
      <c r="A1458">
        <v>832433</v>
      </c>
      <c r="B1458" t="s">
        <v>2333</v>
      </c>
      <c r="C1458" s="2">
        <v>42432.005555555559</v>
      </c>
      <c r="D1458" s="7">
        <v>1.0486111111111111E-2</v>
      </c>
      <c r="E1458">
        <v>832433</v>
      </c>
      <c r="F1458" s="6">
        <v>42432</v>
      </c>
      <c r="G1458" s="9" t="s">
        <v>3207</v>
      </c>
      <c r="H1458" t="str">
        <f t="shared" si="44"/>
        <v>Saturday</v>
      </c>
      <c r="I1458">
        <f t="shared" si="45"/>
        <v>0</v>
      </c>
    </row>
    <row r="1459" spans="1:9" x14ac:dyDescent="0.3">
      <c r="A1459">
        <v>821490</v>
      </c>
      <c r="B1459" t="s">
        <v>2328</v>
      </c>
      <c r="C1459" s="2">
        <v>42458.674305555556</v>
      </c>
      <c r="D1459" s="7">
        <v>1.0486111111111111E-2</v>
      </c>
      <c r="E1459">
        <v>821490</v>
      </c>
      <c r="F1459" s="6">
        <v>42458</v>
      </c>
      <c r="G1459" s="9" t="s">
        <v>2525</v>
      </c>
      <c r="H1459" t="str">
        <f t="shared" si="44"/>
        <v>Thursday</v>
      </c>
      <c r="I1459">
        <f t="shared" si="45"/>
        <v>16</v>
      </c>
    </row>
    <row r="1460" spans="1:9" x14ac:dyDescent="0.3">
      <c r="A1460">
        <v>940769</v>
      </c>
      <c r="B1460" t="s">
        <v>2330</v>
      </c>
      <c r="C1460" s="2">
        <v>42450.593055555553</v>
      </c>
      <c r="D1460" s="7">
        <v>1.0486111111111111E-2</v>
      </c>
      <c r="E1460">
        <v>940769</v>
      </c>
      <c r="F1460" s="6">
        <v>42450</v>
      </c>
      <c r="G1460" s="9" t="s">
        <v>2568</v>
      </c>
      <c r="H1460" t="str">
        <f t="shared" si="44"/>
        <v>Wednesday</v>
      </c>
      <c r="I1460">
        <f t="shared" si="45"/>
        <v>14</v>
      </c>
    </row>
    <row r="1461" spans="1:9" x14ac:dyDescent="0.3">
      <c r="A1461">
        <v>773044</v>
      </c>
      <c r="B1461" t="s">
        <v>2333</v>
      </c>
      <c r="C1461" s="2">
        <v>42394.665277777778</v>
      </c>
      <c r="D1461" s="7">
        <v>1.0486111111111111E-2</v>
      </c>
      <c r="E1461">
        <v>773044</v>
      </c>
      <c r="F1461" s="6">
        <v>42394</v>
      </c>
      <c r="G1461" s="9" t="s">
        <v>3006</v>
      </c>
      <c r="H1461" t="str">
        <f t="shared" si="44"/>
        <v>Friday</v>
      </c>
      <c r="I1461">
        <f t="shared" si="45"/>
        <v>15</v>
      </c>
    </row>
    <row r="1462" spans="1:9" x14ac:dyDescent="0.3">
      <c r="A1462">
        <v>592732</v>
      </c>
      <c r="B1462" t="s">
        <v>2332</v>
      </c>
      <c r="C1462" s="2">
        <v>42382.211111111108</v>
      </c>
      <c r="D1462" s="7">
        <v>1.0474537037037037E-2</v>
      </c>
      <c r="E1462">
        <v>592732</v>
      </c>
      <c r="F1462" s="6">
        <v>42382</v>
      </c>
      <c r="G1462" s="9" t="s">
        <v>3208</v>
      </c>
      <c r="H1462" t="str">
        <f t="shared" si="44"/>
        <v>Saturday</v>
      </c>
      <c r="I1462">
        <f t="shared" si="45"/>
        <v>5</v>
      </c>
    </row>
    <row r="1463" spans="1:9" x14ac:dyDescent="0.3">
      <c r="A1463">
        <v>809166</v>
      </c>
      <c r="B1463" t="s">
        <v>2328</v>
      </c>
      <c r="C1463" s="2">
        <v>42422.503472222219</v>
      </c>
      <c r="D1463" s="7">
        <v>1.0462962962962964E-2</v>
      </c>
      <c r="E1463">
        <v>809166</v>
      </c>
      <c r="F1463" s="6">
        <v>42422</v>
      </c>
      <c r="G1463" s="9" t="s">
        <v>2604</v>
      </c>
      <c r="H1463" t="str">
        <f t="shared" si="44"/>
        <v>Sunday</v>
      </c>
      <c r="I1463">
        <f t="shared" si="45"/>
        <v>12</v>
      </c>
    </row>
    <row r="1464" spans="1:9" x14ac:dyDescent="0.3">
      <c r="A1464">
        <v>939941</v>
      </c>
      <c r="B1464" t="s">
        <v>2325</v>
      </c>
      <c r="C1464" s="2">
        <v>42438.449305555558</v>
      </c>
      <c r="D1464" s="7">
        <v>1.0462962962962964E-2</v>
      </c>
      <c r="E1464">
        <v>939941</v>
      </c>
      <c r="F1464" s="6">
        <v>42438</v>
      </c>
      <c r="G1464" s="9" t="s">
        <v>3209</v>
      </c>
      <c r="H1464" t="str">
        <f t="shared" si="44"/>
        <v>Monday</v>
      </c>
      <c r="I1464">
        <f t="shared" si="45"/>
        <v>10</v>
      </c>
    </row>
    <row r="1465" spans="1:9" x14ac:dyDescent="0.3">
      <c r="A1465">
        <v>940664</v>
      </c>
      <c r="B1465" t="s">
        <v>2334</v>
      </c>
      <c r="C1465" s="2">
        <v>42454.668055555558</v>
      </c>
      <c r="D1465" s="7">
        <v>1.0462962962962964E-2</v>
      </c>
      <c r="E1465">
        <v>940664</v>
      </c>
      <c r="F1465" s="6">
        <v>42454</v>
      </c>
      <c r="G1465" s="9" t="s">
        <v>3210</v>
      </c>
      <c r="H1465" t="str">
        <f t="shared" si="44"/>
        <v>Wednesday</v>
      </c>
      <c r="I1465">
        <f t="shared" si="45"/>
        <v>16</v>
      </c>
    </row>
    <row r="1466" spans="1:9" x14ac:dyDescent="0.3">
      <c r="A1466">
        <v>865774</v>
      </c>
      <c r="B1466" t="s">
        <v>2328</v>
      </c>
      <c r="C1466" s="2">
        <v>42442.463194444441</v>
      </c>
      <c r="D1466" s="7">
        <v>1.0462962962962964E-2</v>
      </c>
      <c r="E1466">
        <v>865774</v>
      </c>
      <c r="F1466" s="6">
        <v>42442</v>
      </c>
      <c r="G1466" s="9" t="s">
        <v>2399</v>
      </c>
      <c r="H1466" t="str">
        <f t="shared" si="44"/>
        <v>Saturday</v>
      </c>
      <c r="I1466">
        <f t="shared" si="45"/>
        <v>11</v>
      </c>
    </row>
    <row r="1467" spans="1:9" x14ac:dyDescent="0.3">
      <c r="A1467">
        <v>939602</v>
      </c>
      <c r="B1467" t="s">
        <v>2333</v>
      </c>
      <c r="C1467" s="2">
        <v>42451.697916666664</v>
      </c>
      <c r="D1467" s="7">
        <v>1.0451388888888889E-2</v>
      </c>
      <c r="E1467">
        <v>939602</v>
      </c>
      <c r="F1467" s="6">
        <v>42451</v>
      </c>
      <c r="G1467" s="9" t="s">
        <v>2856</v>
      </c>
      <c r="H1467" t="str">
        <f t="shared" si="44"/>
        <v>Friday</v>
      </c>
      <c r="I1467">
        <f t="shared" si="45"/>
        <v>16</v>
      </c>
    </row>
    <row r="1468" spans="1:9" x14ac:dyDescent="0.3">
      <c r="A1468">
        <v>778984</v>
      </c>
      <c r="B1468" t="s">
        <v>2333</v>
      </c>
      <c r="C1468" s="2">
        <v>42410.696527777778</v>
      </c>
      <c r="D1468" s="7">
        <v>1.0451388888888889E-2</v>
      </c>
      <c r="E1468">
        <v>778984</v>
      </c>
      <c r="F1468" s="6">
        <v>42410</v>
      </c>
      <c r="G1468" s="9" t="s">
        <v>3211</v>
      </c>
      <c r="H1468" t="str">
        <f t="shared" si="44"/>
        <v>Tuesday</v>
      </c>
      <c r="I1468">
        <f t="shared" si="45"/>
        <v>16</v>
      </c>
    </row>
    <row r="1469" spans="1:9" x14ac:dyDescent="0.3">
      <c r="A1469">
        <v>773458</v>
      </c>
      <c r="B1469" t="s">
        <v>2330</v>
      </c>
      <c r="C1469" s="2">
        <v>42397.719444444447</v>
      </c>
      <c r="D1469" s="7">
        <v>1.0451388888888889E-2</v>
      </c>
      <c r="E1469">
        <v>773458</v>
      </c>
      <c r="F1469" s="6">
        <v>42397</v>
      </c>
      <c r="G1469" s="9" t="s">
        <v>3212</v>
      </c>
      <c r="H1469" t="str">
        <f t="shared" si="44"/>
        <v>Saturday</v>
      </c>
      <c r="I1469">
        <f t="shared" si="45"/>
        <v>17</v>
      </c>
    </row>
    <row r="1470" spans="1:9" x14ac:dyDescent="0.3">
      <c r="A1470">
        <v>939922</v>
      </c>
      <c r="B1470" t="s">
        <v>2331</v>
      </c>
      <c r="C1470" s="2">
        <v>42451.459027777775</v>
      </c>
      <c r="D1470" s="7">
        <v>1.0439814814814813E-2</v>
      </c>
      <c r="E1470">
        <v>939922</v>
      </c>
      <c r="F1470" s="6">
        <v>42451</v>
      </c>
      <c r="G1470" s="9" t="s">
        <v>2506</v>
      </c>
      <c r="H1470" t="str">
        <f t="shared" si="44"/>
        <v>Wednesday</v>
      </c>
      <c r="I1470">
        <f t="shared" si="45"/>
        <v>11</v>
      </c>
    </row>
    <row r="1471" spans="1:9" x14ac:dyDescent="0.3">
      <c r="A1471">
        <v>810569</v>
      </c>
      <c r="B1471" t="s">
        <v>2326</v>
      </c>
      <c r="C1471" s="2">
        <v>42432.966666666667</v>
      </c>
      <c r="D1471" s="7">
        <v>1.0405092592592593E-2</v>
      </c>
      <c r="E1471">
        <v>810569</v>
      </c>
      <c r="F1471" s="6">
        <v>42432</v>
      </c>
      <c r="G1471" s="9" t="s">
        <v>3213</v>
      </c>
      <c r="H1471" t="str">
        <f t="shared" si="44"/>
        <v>Wednesday</v>
      </c>
      <c r="I1471">
        <f t="shared" si="45"/>
        <v>23</v>
      </c>
    </row>
    <row r="1472" spans="1:9" x14ac:dyDescent="0.3">
      <c r="A1472">
        <v>809043</v>
      </c>
      <c r="B1472" t="s">
        <v>2329</v>
      </c>
      <c r="C1472" s="2">
        <v>42421.826388888891</v>
      </c>
      <c r="D1472" s="7">
        <v>1.0393518518518519E-2</v>
      </c>
      <c r="E1472">
        <v>809043</v>
      </c>
      <c r="F1472" s="6">
        <v>42421</v>
      </c>
      <c r="G1472" s="9" t="s">
        <v>3214</v>
      </c>
      <c r="H1472" t="str">
        <f t="shared" si="44"/>
        <v>Wednesday</v>
      </c>
      <c r="I1472">
        <f t="shared" si="45"/>
        <v>19</v>
      </c>
    </row>
    <row r="1473" spans="1:9" x14ac:dyDescent="0.3">
      <c r="A1473">
        <v>2090790</v>
      </c>
      <c r="B1473" t="s">
        <v>2328</v>
      </c>
      <c r="C1473" s="2">
        <v>42448.279861111114</v>
      </c>
      <c r="D1473" s="7">
        <v>1.0393518518518519E-2</v>
      </c>
      <c r="E1473">
        <v>2090790</v>
      </c>
      <c r="F1473" s="6">
        <v>42448</v>
      </c>
      <c r="G1473" s="9" t="s">
        <v>3215</v>
      </c>
      <c r="H1473" t="str">
        <f t="shared" si="44"/>
        <v>Monday</v>
      </c>
      <c r="I1473">
        <f t="shared" si="45"/>
        <v>6</v>
      </c>
    </row>
    <row r="1474" spans="1:9" x14ac:dyDescent="0.3">
      <c r="A1474">
        <v>926675</v>
      </c>
      <c r="B1474" t="s">
        <v>2328</v>
      </c>
      <c r="C1474" s="2">
        <v>42459.368055555555</v>
      </c>
      <c r="D1474" s="7">
        <v>1.0393518518518519E-2</v>
      </c>
      <c r="E1474">
        <v>926675</v>
      </c>
      <c r="F1474" s="6">
        <v>42459</v>
      </c>
      <c r="G1474" s="9" t="s">
        <v>3183</v>
      </c>
      <c r="H1474" t="str">
        <f t="shared" ref="H1474:H1537" si="46">TEXT(A1474,"dddd")</f>
        <v>Sunday</v>
      </c>
      <c r="I1474">
        <f t="shared" ref="I1474:I1537" si="47">HOUR(G1474)</f>
        <v>8</v>
      </c>
    </row>
    <row r="1475" spans="1:9" x14ac:dyDescent="0.3">
      <c r="A1475">
        <v>904019</v>
      </c>
      <c r="B1475" t="s">
        <v>2332</v>
      </c>
      <c r="C1475" s="2">
        <v>42458.668749999997</v>
      </c>
      <c r="D1475" s="7">
        <v>1.0387731481481482E-2</v>
      </c>
      <c r="E1475">
        <v>904019</v>
      </c>
      <c r="F1475" s="6">
        <v>42458</v>
      </c>
      <c r="G1475" s="9" t="s">
        <v>2459</v>
      </c>
      <c r="H1475" t="str">
        <f t="shared" si="46"/>
        <v>Wednesday</v>
      </c>
      <c r="I1475">
        <f t="shared" si="47"/>
        <v>16</v>
      </c>
    </row>
    <row r="1476" spans="1:9" x14ac:dyDescent="0.3">
      <c r="A1476">
        <v>1109264</v>
      </c>
      <c r="B1476" t="s">
        <v>2333</v>
      </c>
      <c r="C1476" s="2">
        <v>42431.708333333336</v>
      </c>
      <c r="D1476" s="7">
        <v>1.0381944444444445E-2</v>
      </c>
      <c r="E1476">
        <v>1109264</v>
      </c>
      <c r="F1476" s="6">
        <v>42431</v>
      </c>
      <c r="G1476" s="9" t="s">
        <v>2409</v>
      </c>
      <c r="H1476" t="str">
        <f t="shared" si="46"/>
        <v>Monday</v>
      </c>
      <c r="I1476">
        <f t="shared" si="47"/>
        <v>17</v>
      </c>
    </row>
    <row r="1477" spans="1:9" x14ac:dyDescent="0.3">
      <c r="A1477">
        <v>882169</v>
      </c>
      <c r="B1477" t="s">
        <v>2333</v>
      </c>
      <c r="C1477" s="2">
        <v>42380.879861111112</v>
      </c>
      <c r="D1477" s="7">
        <v>1.0381944444444445E-2</v>
      </c>
      <c r="E1477">
        <v>882169</v>
      </c>
      <c r="F1477" s="6">
        <v>42380</v>
      </c>
      <c r="G1477" s="9" t="s">
        <v>2397</v>
      </c>
      <c r="H1477" t="str">
        <f t="shared" si="46"/>
        <v>Sunday</v>
      </c>
      <c r="I1477">
        <f t="shared" si="47"/>
        <v>21</v>
      </c>
    </row>
    <row r="1478" spans="1:9" x14ac:dyDescent="0.3">
      <c r="A1478">
        <v>789131</v>
      </c>
      <c r="B1478" t="s">
        <v>2324</v>
      </c>
      <c r="C1478" s="2">
        <v>42386.270833333336</v>
      </c>
      <c r="D1478" s="7">
        <v>1.037037037037037E-2</v>
      </c>
      <c r="E1478">
        <v>789131</v>
      </c>
      <c r="F1478" s="6">
        <v>42386</v>
      </c>
      <c r="G1478" s="9" t="s">
        <v>3187</v>
      </c>
      <c r="H1478" t="str">
        <f t="shared" si="46"/>
        <v>Saturday</v>
      </c>
      <c r="I1478">
        <f t="shared" si="47"/>
        <v>6</v>
      </c>
    </row>
    <row r="1479" spans="1:9" x14ac:dyDescent="0.3">
      <c r="A1479">
        <v>809824</v>
      </c>
      <c r="B1479" t="s">
        <v>2329</v>
      </c>
      <c r="C1479" s="2">
        <v>42391.580555555556</v>
      </c>
      <c r="D1479" s="7">
        <v>1.0347222222222223E-2</v>
      </c>
      <c r="E1479">
        <v>809824</v>
      </c>
      <c r="F1479" s="6">
        <v>42391</v>
      </c>
      <c r="G1479" s="9" t="s">
        <v>2893</v>
      </c>
      <c r="H1479" t="str">
        <f t="shared" si="46"/>
        <v>Sunday</v>
      </c>
      <c r="I1479">
        <f t="shared" si="47"/>
        <v>13</v>
      </c>
    </row>
    <row r="1480" spans="1:9" x14ac:dyDescent="0.3">
      <c r="A1480">
        <v>821820</v>
      </c>
      <c r="B1480" t="s">
        <v>2330</v>
      </c>
      <c r="C1480" s="2">
        <v>42457.011111111111</v>
      </c>
      <c r="D1480" s="7">
        <v>1.0347222222222223E-2</v>
      </c>
      <c r="E1480">
        <v>821820</v>
      </c>
      <c r="F1480" s="6">
        <v>42457</v>
      </c>
      <c r="G1480" s="9" t="s">
        <v>2796</v>
      </c>
      <c r="H1480" t="str">
        <f t="shared" si="46"/>
        <v>Friday</v>
      </c>
      <c r="I1480">
        <f t="shared" si="47"/>
        <v>0</v>
      </c>
    </row>
    <row r="1481" spans="1:9" x14ac:dyDescent="0.3">
      <c r="A1481">
        <v>821866</v>
      </c>
      <c r="B1481" t="s">
        <v>2328</v>
      </c>
      <c r="C1481" s="2">
        <v>42442.429861111108</v>
      </c>
      <c r="D1481" s="7">
        <v>1.0347222222222223E-2</v>
      </c>
      <c r="E1481">
        <v>821866</v>
      </c>
      <c r="F1481" s="6">
        <v>42442</v>
      </c>
      <c r="G1481" s="9" t="s">
        <v>3020</v>
      </c>
      <c r="H1481" t="str">
        <f t="shared" si="46"/>
        <v>Tuesday</v>
      </c>
      <c r="I1481">
        <f t="shared" si="47"/>
        <v>10</v>
      </c>
    </row>
    <row r="1482" spans="1:9" x14ac:dyDescent="0.3">
      <c r="A1482">
        <v>2426670</v>
      </c>
      <c r="B1482" t="s">
        <v>2328</v>
      </c>
      <c r="C1482" s="2">
        <v>42444.436111111114</v>
      </c>
      <c r="D1482" s="7">
        <v>1.0324074074074074E-2</v>
      </c>
      <c r="E1482">
        <v>2384970</v>
      </c>
      <c r="F1482" s="6">
        <v>42444</v>
      </c>
      <c r="G1482" s="9" t="s">
        <v>2839</v>
      </c>
      <c r="H1482" t="str">
        <f t="shared" si="46"/>
        <v>Sunday</v>
      </c>
      <c r="I1482">
        <f t="shared" si="47"/>
        <v>10</v>
      </c>
    </row>
    <row r="1483" spans="1:9" x14ac:dyDescent="0.3">
      <c r="A1483">
        <v>808396</v>
      </c>
      <c r="B1483" t="s">
        <v>2328</v>
      </c>
      <c r="C1483" s="2">
        <v>42441.519444444442</v>
      </c>
      <c r="D1483" s="7">
        <v>1.0324074074074074E-2</v>
      </c>
      <c r="E1483">
        <v>808396</v>
      </c>
      <c r="F1483" s="6">
        <v>42441</v>
      </c>
      <c r="G1483" s="9" t="s">
        <v>2616</v>
      </c>
      <c r="H1483" t="str">
        <f t="shared" si="46"/>
        <v>Sunday</v>
      </c>
      <c r="I1483">
        <f t="shared" si="47"/>
        <v>12</v>
      </c>
    </row>
    <row r="1484" spans="1:9" x14ac:dyDescent="0.3">
      <c r="A1484">
        <v>893458</v>
      </c>
      <c r="B1484" t="s">
        <v>2328</v>
      </c>
      <c r="C1484" s="2">
        <v>42437.482638888891</v>
      </c>
      <c r="D1484" s="7">
        <v>1.0324074074074074E-2</v>
      </c>
      <c r="E1484">
        <v>893458</v>
      </c>
      <c r="F1484" s="6">
        <v>42437</v>
      </c>
      <c r="G1484" s="9" t="s">
        <v>2521</v>
      </c>
      <c r="H1484" t="str">
        <f t="shared" si="46"/>
        <v>Friday</v>
      </c>
      <c r="I1484">
        <f t="shared" si="47"/>
        <v>11</v>
      </c>
    </row>
    <row r="1485" spans="1:9" x14ac:dyDescent="0.3">
      <c r="A1485">
        <v>808958</v>
      </c>
      <c r="B1485" t="s">
        <v>2330</v>
      </c>
      <c r="C1485" s="2">
        <v>42424.76458333333</v>
      </c>
      <c r="D1485" s="7">
        <v>1.03125E-2</v>
      </c>
      <c r="E1485">
        <v>808958</v>
      </c>
      <c r="F1485" s="6">
        <v>42424</v>
      </c>
      <c r="G1485" s="9" t="s">
        <v>2427</v>
      </c>
      <c r="H1485" t="str">
        <f t="shared" si="46"/>
        <v>Tuesday</v>
      </c>
      <c r="I1485">
        <f t="shared" si="47"/>
        <v>18</v>
      </c>
    </row>
    <row r="1486" spans="1:9" x14ac:dyDescent="0.3">
      <c r="A1486">
        <v>789054</v>
      </c>
      <c r="B1486" t="s">
        <v>2335</v>
      </c>
      <c r="C1486" s="2">
        <v>42399.710416666669</v>
      </c>
      <c r="D1486" s="7">
        <v>1.03125E-2</v>
      </c>
      <c r="E1486">
        <v>789054</v>
      </c>
      <c r="F1486" s="6">
        <v>42399</v>
      </c>
      <c r="G1486" s="9" t="s">
        <v>2959</v>
      </c>
      <c r="H1486" t="str">
        <f t="shared" si="46"/>
        <v>Saturday</v>
      </c>
      <c r="I1486">
        <f t="shared" si="47"/>
        <v>17</v>
      </c>
    </row>
    <row r="1487" spans="1:9" x14ac:dyDescent="0.3">
      <c r="A1487">
        <v>833513</v>
      </c>
      <c r="B1487" t="s">
        <v>2325</v>
      </c>
      <c r="C1487" s="2">
        <v>42432.465277777781</v>
      </c>
      <c r="D1487" s="7">
        <v>1.03125E-2</v>
      </c>
      <c r="E1487">
        <v>833513</v>
      </c>
      <c r="F1487" s="6">
        <v>42432</v>
      </c>
      <c r="G1487" s="9" t="s">
        <v>3216</v>
      </c>
      <c r="H1487" t="str">
        <f t="shared" si="46"/>
        <v>Monday</v>
      </c>
      <c r="I1487">
        <f t="shared" si="47"/>
        <v>11</v>
      </c>
    </row>
    <row r="1488" spans="1:9" x14ac:dyDescent="0.3">
      <c r="A1488">
        <v>2203491</v>
      </c>
      <c r="B1488" t="s">
        <v>2328</v>
      </c>
      <c r="C1488" s="2">
        <v>42447.541666666664</v>
      </c>
      <c r="D1488" s="7">
        <v>1.0300925925925927E-2</v>
      </c>
      <c r="E1488">
        <v>2203491</v>
      </c>
      <c r="F1488" s="6">
        <v>42447</v>
      </c>
      <c r="G1488" s="9" t="s">
        <v>2802</v>
      </c>
      <c r="H1488" t="str">
        <f t="shared" si="46"/>
        <v>Tuesday</v>
      </c>
      <c r="I1488">
        <f t="shared" si="47"/>
        <v>13</v>
      </c>
    </row>
    <row r="1489" spans="1:9" x14ac:dyDescent="0.3">
      <c r="A1489">
        <v>810383</v>
      </c>
      <c r="B1489" t="s">
        <v>2329</v>
      </c>
      <c r="C1489" s="2">
        <v>42412.584722222222</v>
      </c>
      <c r="D1489" s="7">
        <v>1.0300925925925927E-2</v>
      </c>
      <c r="E1489">
        <v>810383</v>
      </c>
      <c r="F1489" s="6">
        <v>42412</v>
      </c>
      <c r="G1489" s="9" t="s">
        <v>2550</v>
      </c>
      <c r="H1489" t="str">
        <f t="shared" si="46"/>
        <v>Saturday</v>
      </c>
      <c r="I1489">
        <f t="shared" si="47"/>
        <v>14</v>
      </c>
    </row>
    <row r="1490" spans="1:9" x14ac:dyDescent="0.3">
      <c r="A1490">
        <v>822557</v>
      </c>
      <c r="B1490" t="s">
        <v>2333</v>
      </c>
      <c r="C1490" s="2">
        <v>42372.217361111114</v>
      </c>
      <c r="D1490" s="7">
        <v>1.0277777777777778E-2</v>
      </c>
      <c r="E1490">
        <v>822557</v>
      </c>
      <c r="F1490" s="6">
        <v>42372</v>
      </c>
      <c r="G1490" s="9" t="s">
        <v>3217</v>
      </c>
      <c r="H1490" t="str">
        <f t="shared" si="46"/>
        <v>Sunday</v>
      </c>
      <c r="I1490">
        <f t="shared" si="47"/>
        <v>5</v>
      </c>
    </row>
    <row r="1491" spans="1:9" x14ac:dyDescent="0.3">
      <c r="A1491">
        <v>778983</v>
      </c>
      <c r="B1491" t="s">
        <v>2331</v>
      </c>
      <c r="C1491" s="2">
        <v>42437.198611111111</v>
      </c>
      <c r="D1491" s="7">
        <v>1.0266203703703703E-2</v>
      </c>
      <c r="E1491">
        <v>778983</v>
      </c>
      <c r="F1491" s="6">
        <v>42437</v>
      </c>
      <c r="G1491" s="9" t="s">
        <v>2761</v>
      </c>
      <c r="H1491" t="str">
        <f t="shared" si="46"/>
        <v>Monday</v>
      </c>
      <c r="I1491">
        <f t="shared" si="47"/>
        <v>4</v>
      </c>
    </row>
    <row r="1492" spans="1:9" x14ac:dyDescent="0.3">
      <c r="A1492">
        <v>2092315</v>
      </c>
      <c r="B1492" t="s">
        <v>2328</v>
      </c>
      <c r="C1492" s="2">
        <v>42455.62777777778</v>
      </c>
      <c r="D1492" s="7">
        <v>1.0254629629629629E-2</v>
      </c>
      <c r="E1492">
        <v>2092315</v>
      </c>
      <c r="F1492" s="6">
        <v>42455</v>
      </c>
      <c r="G1492" s="9" t="s">
        <v>2411</v>
      </c>
      <c r="H1492" t="str">
        <f t="shared" si="46"/>
        <v>Sunday</v>
      </c>
      <c r="I1492">
        <f t="shared" si="47"/>
        <v>15</v>
      </c>
    </row>
    <row r="1493" spans="1:9" x14ac:dyDescent="0.3">
      <c r="A1493">
        <v>893191</v>
      </c>
      <c r="B1493" t="s">
        <v>2335</v>
      </c>
      <c r="C1493" s="2">
        <v>42449.798611111109</v>
      </c>
      <c r="D1493" s="7">
        <v>1.0243055555555556E-2</v>
      </c>
      <c r="E1493">
        <v>893191</v>
      </c>
      <c r="F1493" s="6">
        <v>42449</v>
      </c>
      <c r="G1493" s="9" t="s">
        <v>2382</v>
      </c>
      <c r="H1493" t="str">
        <f t="shared" si="46"/>
        <v>Thursday</v>
      </c>
      <c r="I1493">
        <f t="shared" si="47"/>
        <v>19</v>
      </c>
    </row>
    <row r="1494" spans="1:9" x14ac:dyDescent="0.3">
      <c r="A1494">
        <v>788466</v>
      </c>
      <c r="B1494" t="s">
        <v>2324</v>
      </c>
      <c r="C1494" s="2">
        <v>42413.334027777775</v>
      </c>
      <c r="D1494" s="7">
        <v>1.0243055555555556E-2</v>
      </c>
      <c r="E1494">
        <v>788466</v>
      </c>
      <c r="F1494" s="6">
        <v>42413</v>
      </c>
      <c r="G1494" s="9" t="s">
        <v>3218</v>
      </c>
      <c r="H1494" t="str">
        <f t="shared" si="46"/>
        <v>Saturday</v>
      </c>
      <c r="I1494">
        <f t="shared" si="47"/>
        <v>8</v>
      </c>
    </row>
    <row r="1495" spans="1:9" x14ac:dyDescent="0.3">
      <c r="A1495">
        <v>808948</v>
      </c>
      <c r="B1495" t="s">
        <v>2328</v>
      </c>
      <c r="C1495" s="2">
        <v>42423.470833333333</v>
      </c>
      <c r="D1495" s="7">
        <v>1.0231481481481482E-2</v>
      </c>
      <c r="E1495">
        <v>808948</v>
      </c>
      <c r="F1495" s="6">
        <v>42423</v>
      </c>
      <c r="G1495" s="9" t="s">
        <v>3219</v>
      </c>
      <c r="H1495" t="str">
        <f t="shared" si="46"/>
        <v>Saturday</v>
      </c>
      <c r="I1495">
        <f t="shared" si="47"/>
        <v>11</v>
      </c>
    </row>
    <row r="1496" spans="1:9" x14ac:dyDescent="0.3">
      <c r="A1496">
        <v>821083</v>
      </c>
      <c r="B1496" t="s">
        <v>2329</v>
      </c>
      <c r="C1496" s="2">
        <v>42453.678472222222</v>
      </c>
      <c r="D1496" s="7">
        <v>1.0231481481481482E-2</v>
      </c>
      <c r="E1496">
        <v>821083</v>
      </c>
      <c r="F1496" s="6">
        <v>42453</v>
      </c>
      <c r="G1496" s="9" t="s">
        <v>2434</v>
      </c>
      <c r="H1496" t="str">
        <f t="shared" si="46"/>
        <v>Wednesday</v>
      </c>
      <c r="I1496">
        <f t="shared" si="47"/>
        <v>16</v>
      </c>
    </row>
    <row r="1497" spans="1:9" x14ac:dyDescent="0.3">
      <c r="A1497">
        <v>2091963</v>
      </c>
      <c r="B1497" t="s">
        <v>2329</v>
      </c>
      <c r="C1497" s="2">
        <v>42391.677083333336</v>
      </c>
      <c r="D1497" s="7">
        <v>1.0231481481481482E-2</v>
      </c>
      <c r="E1497">
        <v>2091963</v>
      </c>
      <c r="F1497" s="6">
        <v>42391</v>
      </c>
      <c r="G1497" s="9" t="s">
        <v>2458</v>
      </c>
      <c r="H1497" t="str">
        <f t="shared" si="46"/>
        <v>Friday</v>
      </c>
      <c r="I1497">
        <f t="shared" si="47"/>
        <v>16</v>
      </c>
    </row>
    <row r="1498" spans="1:9" x14ac:dyDescent="0.3">
      <c r="A1498">
        <v>941272</v>
      </c>
      <c r="B1498" t="s">
        <v>2328</v>
      </c>
      <c r="C1498" s="2">
        <v>42459.434027777781</v>
      </c>
      <c r="D1498" s="7">
        <v>1.0231481481481482E-2</v>
      </c>
      <c r="E1498">
        <v>941272</v>
      </c>
      <c r="F1498" s="6">
        <v>42459</v>
      </c>
      <c r="G1498" s="9" t="s">
        <v>2551</v>
      </c>
      <c r="H1498" t="str">
        <f t="shared" si="46"/>
        <v>Tuesday</v>
      </c>
      <c r="I1498">
        <f t="shared" si="47"/>
        <v>10</v>
      </c>
    </row>
    <row r="1499" spans="1:9" x14ac:dyDescent="0.3">
      <c r="A1499">
        <v>2371074</v>
      </c>
      <c r="B1499" t="s">
        <v>2331</v>
      </c>
      <c r="C1499" s="2">
        <v>42417.67083333333</v>
      </c>
      <c r="D1499" s="7">
        <v>1.0208333333333333E-2</v>
      </c>
      <c r="E1499">
        <v>2371074</v>
      </c>
      <c r="F1499" s="6">
        <v>42417</v>
      </c>
      <c r="G1499" s="9" t="s">
        <v>2579</v>
      </c>
      <c r="H1499" t="str">
        <f t="shared" si="46"/>
        <v>Friday</v>
      </c>
      <c r="I1499">
        <f t="shared" si="47"/>
        <v>16</v>
      </c>
    </row>
    <row r="1500" spans="1:9" x14ac:dyDescent="0.3">
      <c r="A1500">
        <v>809102</v>
      </c>
      <c r="B1500" t="s">
        <v>2336</v>
      </c>
      <c r="C1500" s="2">
        <v>42422.509027777778</v>
      </c>
      <c r="D1500" s="7">
        <v>1.019675925925926E-2</v>
      </c>
      <c r="E1500">
        <v>809102</v>
      </c>
      <c r="F1500" s="6">
        <v>42422</v>
      </c>
      <c r="G1500" s="9" t="s">
        <v>2886</v>
      </c>
      <c r="H1500" t="str">
        <f t="shared" si="46"/>
        <v>Saturday</v>
      </c>
      <c r="I1500">
        <f t="shared" si="47"/>
        <v>12</v>
      </c>
    </row>
    <row r="1501" spans="1:9" x14ac:dyDescent="0.3">
      <c r="A1501">
        <v>772921</v>
      </c>
      <c r="B1501" t="s">
        <v>2325</v>
      </c>
      <c r="C1501" s="2">
        <v>42405.813888888886</v>
      </c>
      <c r="D1501" s="7">
        <v>1.019675925925926E-2</v>
      </c>
      <c r="E1501">
        <v>772921</v>
      </c>
      <c r="F1501" s="6">
        <v>42405</v>
      </c>
      <c r="G1501" s="9" t="s">
        <v>3154</v>
      </c>
      <c r="H1501" t="str">
        <f t="shared" si="46"/>
        <v>Monday</v>
      </c>
      <c r="I1501">
        <f t="shared" si="47"/>
        <v>19</v>
      </c>
    </row>
    <row r="1502" spans="1:9" x14ac:dyDescent="0.3">
      <c r="A1502">
        <v>772956</v>
      </c>
      <c r="B1502" t="s">
        <v>2328</v>
      </c>
      <c r="C1502" s="2">
        <v>42444.544444444444</v>
      </c>
      <c r="D1502" s="7">
        <v>1.0185185185185184E-2</v>
      </c>
      <c r="E1502">
        <v>772956</v>
      </c>
      <c r="F1502" s="6">
        <v>42444</v>
      </c>
      <c r="G1502" s="9" t="s">
        <v>3015</v>
      </c>
      <c r="H1502" t="str">
        <f t="shared" si="46"/>
        <v>Monday</v>
      </c>
      <c r="I1502">
        <f t="shared" si="47"/>
        <v>13</v>
      </c>
    </row>
    <row r="1503" spans="1:9" x14ac:dyDescent="0.3">
      <c r="A1503">
        <v>2415186</v>
      </c>
      <c r="B1503" t="s">
        <v>2324</v>
      </c>
      <c r="C1503" s="2">
        <v>42388.791666666664</v>
      </c>
      <c r="D1503" s="7">
        <v>1.0185185185185184E-2</v>
      </c>
      <c r="E1503">
        <v>2415186</v>
      </c>
      <c r="F1503" s="6">
        <v>42388</v>
      </c>
      <c r="G1503" s="9" t="s">
        <v>3155</v>
      </c>
      <c r="H1503" t="str">
        <f t="shared" si="46"/>
        <v>Wednesday</v>
      </c>
      <c r="I1503">
        <f t="shared" si="47"/>
        <v>19</v>
      </c>
    </row>
    <row r="1504" spans="1:9" x14ac:dyDescent="0.3">
      <c r="A1504">
        <v>809325</v>
      </c>
      <c r="B1504" t="s">
        <v>2330</v>
      </c>
      <c r="C1504" s="2">
        <v>42439.271527777775</v>
      </c>
      <c r="D1504" s="7">
        <v>1.0173611111111111E-2</v>
      </c>
      <c r="E1504">
        <v>809325</v>
      </c>
      <c r="F1504" s="6">
        <v>42439</v>
      </c>
      <c r="G1504" s="9" t="s">
        <v>2879</v>
      </c>
      <c r="H1504" t="str">
        <f t="shared" si="46"/>
        <v>Friday</v>
      </c>
      <c r="I1504">
        <f t="shared" si="47"/>
        <v>6</v>
      </c>
    </row>
    <row r="1505" spans="1:9" x14ac:dyDescent="0.3">
      <c r="A1505">
        <v>789269</v>
      </c>
      <c r="B1505" t="s">
        <v>2324</v>
      </c>
      <c r="C1505" s="2">
        <v>42380.672222222223</v>
      </c>
      <c r="D1505" s="7">
        <v>1.0162037037037037E-2</v>
      </c>
      <c r="E1505">
        <v>789269</v>
      </c>
      <c r="F1505" s="6">
        <v>42380</v>
      </c>
      <c r="G1505" s="9" t="s">
        <v>3196</v>
      </c>
      <c r="H1505" t="str">
        <f t="shared" si="46"/>
        <v>Thursday</v>
      </c>
      <c r="I1505">
        <f t="shared" si="47"/>
        <v>16</v>
      </c>
    </row>
    <row r="1506" spans="1:9" x14ac:dyDescent="0.3">
      <c r="A1506">
        <v>795809</v>
      </c>
      <c r="B1506" t="s">
        <v>2328</v>
      </c>
      <c r="C1506" s="2">
        <v>42454.579861111109</v>
      </c>
      <c r="D1506" s="7">
        <v>1.0162037037037037E-2</v>
      </c>
      <c r="E1506">
        <v>795809</v>
      </c>
      <c r="F1506" s="6">
        <v>42454</v>
      </c>
      <c r="G1506" s="9" t="s">
        <v>2753</v>
      </c>
      <c r="H1506" t="str">
        <f t="shared" si="46"/>
        <v>Saturday</v>
      </c>
      <c r="I1506">
        <f t="shared" si="47"/>
        <v>13</v>
      </c>
    </row>
    <row r="1507" spans="1:9" x14ac:dyDescent="0.3">
      <c r="A1507">
        <v>820513</v>
      </c>
      <c r="B1507" t="s">
        <v>2333</v>
      </c>
      <c r="C1507" s="2">
        <v>42438.593055555553</v>
      </c>
      <c r="D1507" s="7">
        <v>1.013888888888889E-2</v>
      </c>
      <c r="E1507">
        <v>820513</v>
      </c>
      <c r="F1507" s="6">
        <v>42438</v>
      </c>
      <c r="G1507" s="9" t="s">
        <v>2568</v>
      </c>
      <c r="H1507" t="str">
        <f t="shared" si="46"/>
        <v>Sunday</v>
      </c>
      <c r="I1507">
        <f t="shared" si="47"/>
        <v>14</v>
      </c>
    </row>
    <row r="1508" spans="1:9" x14ac:dyDescent="0.3">
      <c r="A1508">
        <v>626745</v>
      </c>
      <c r="B1508" t="s">
        <v>2331</v>
      </c>
      <c r="C1508" s="2">
        <v>42382.378472222219</v>
      </c>
      <c r="D1508" s="7">
        <v>1.0138888888888888E-2</v>
      </c>
      <c r="E1508">
        <v>626745</v>
      </c>
      <c r="F1508" s="6">
        <v>42382</v>
      </c>
      <c r="G1508" s="9" t="s">
        <v>3063</v>
      </c>
      <c r="H1508" t="str">
        <f t="shared" si="46"/>
        <v>Saturday</v>
      </c>
      <c r="I1508">
        <f t="shared" si="47"/>
        <v>9</v>
      </c>
    </row>
    <row r="1509" spans="1:9" x14ac:dyDescent="0.3">
      <c r="A1509">
        <v>771756</v>
      </c>
      <c r="B1509" t="s">
        <v>2328</v>
      </c>
      <c r="C1509" s="2">
        <v>42454.606944444444</v>
      </c>
      <c r="D1509" s="7">
        <v>1.0138888888888888E-2</v>
      </c>
      <c r="E1509">
        <v>771756</v>
      </c>
      <c r="F1509" s="6">
        <v>42454</v>
      </c>
      <c r="G1509" s="9" t="s">
        <v>2475</v>
      </c>
      <c r="H1509" t="str">
        <f t="shared" si="46"/>
        <v>Friday</v>
      </c>
      <c r="I1509">
        <f t="shared" si="47"/>
        <v>14</v>
      </c>
    </row>
    <row r="1510" spans="1:9" x14ac:dyDescent="0.3">
      <c r="A1510">
        <v>764396</v>
      </c>
      <c r="B1510" t="s">
        <v>2331</v>
      </c>
      <c r="C1510" s="2">
        <v>42377.160416666666</v>
      </c>
      <c r="D1510" s="7">
        <v>1.0104166666666668E-2</v>
      </c>
      <c r="E1510">
        <v>764396</v>
      </c>
      <c r="F1510" s="6">
        <v>42377</v>
      </c>
      <c r="G1510" s="9" t="s">
        <v>3096</v>
      </c>
      <c r="H1510" t="str">
        <f t="shared" si="46"/>
        <v>Tuesday</v>
      </c>
      <c r="I1510">
        <f t="shared" si="47"/>
        <v>3</v>
      </c>
    </row>
    <row r="1511" spans="1:9" x14ac:dyDescent="0.3">
      <c r="A1511">
        <v>771945</v>
      </c>
      <c r="B1511" t="s">
        <v>2330</v>
      </c>
      <c r="C1511" s="2">
        <v>42407.793055555558</v>
      </c>
      <c r="D1511" s="7">
        <v>1.0104166666666666E-2</v>
      </c>
      <c r="E1511">
        <v>771945</v>
      </c>
      <c r="F1511" s="6">
        <v>42407</v>
      </c>
      <c r="G1511" s="9" t="s">
        <v>2490</v>
      </c>
      <c r="H1511" t="str">
        <f t="shared" si="46"/>
        <v>Friday</v>
      </c>
      <c r="I1511">
        <f t="shared" si="47"/>
        <v>19</v>
      </c>
    </row>
    <row r="1512" spans="1:9" x14ac:dyDescent="0.3">
      <c r="A1512">
        <v>2368852</v>
      </c>
      <c r="B1512" t="s">
        <v>2333</v>
      </c>
      <c r="C1512" s="2">
        <v>42390.851388888892</v>
      </c>
      <c r="D1512" s="7">
        <v>1.0104166666666666E-2</v>
      </c>
      <c r="E1512">
        <v>2368852</v>
      </c>
      <c r="F1512" s="6">
        <v>42390</v>
      </c>
      <c r="G1512" s="9" t="s">
        <v>3220</v>
      </c>
      <c r="H1512" t="str">
        <f t="shared" si="46"/>
        <v>Tuesday</v>
      </c>
      <c r="I1512">
        <f t="shared" si="47"/>
        <v>20</v>
      </c>
    </row>
    <row r="1513" spans="1:9" x14ac:dyDescent="0.3">
      <c r="A1513">
        <v>809382</v>
      </c>
      <c r="B1513" t="s">
        <v>2332</v>
      </c>
      <c r="C1513" s="2">
        <v>42420.84375</v>
      </c>
      <c r="D1513" s="7">
        <v>1.0086805555555555E-2</v>
      </c>
      <c r="E1513">
        <v>809382</v>
      </c>
      <c r="F1513" s="6">
        <v>42420</v>
      </c>
      <c r="G1513" s="9" t="s">
        <v>2505</v>
      </c>
      <c r="H1513" t="str">
        <f t="shared" si="46"/>
        <v>Saturday</v>
      </c>
      <c r="I1513">
        <f t="shared" si="47"/>
        <v>20</v>
      </c>
    </row>
    <row r="1514" spans="1:9" x14ac:dyDescent="0.3">
      <c r="A1514">
        <v>793729</v>
      </c>
      <c r="B1514" t="s">
        <v>2326</v>
      </c>
      <c r="C1514" s="2">
        <v>42378.306250000001</v>
      </c>
      <c r="D1514" s="7">
        <v>1.0081018518518519E-2</v>
      </c>
      <c r="E1514">
        <v>793729</v>
      </c>
      <c r="F1514" s="6">
        <v>42378</v>
      </c>
      <c r="G1514" s="9" t="s">
        <v>3004</v>
      </c>
      <c r="H1514" t="str">
        <f t="shared" si="46"/>
        <v>Friday</v>
      </c>
      <c r="I1514">
        <f t="shared" si="47"/>
        <v>7</v>
      </c>
    </row>
    <row r="1515" spans="1:9" x14ac:dyDescent="0.3">
      <c r="A1515">
        <v>1107416</v>
      </c>
      <c r="B1515" t="s">
        <v>2336</v>
      </c>
      <c r="C1515" s="2">
        <v>42458.413194444445</v>
      </c>
      <c r="D1515" s="7">
        <v>1.0081018518518519E-2</v>
      </c>
      <c r="E1515">
        <v>1107416</v>
      </c>
      <c r="F1515" s="6">
        <v>42458</v>
      </c>
      <c r="G1515" s="9" t="s">
        <v>3221</v>
      </c>
      <c r="H1515" t="str">
        <f t="shared" si="46"/>
        <v>Monday</v>
      </c>
      <c r="I1515">
        <f t="shared" si="47"/>
        <v>9</v>
      </c>
    </row>
    <row r="1516" spans="1:9" x14ac:dyDescent="0.3">
      <c r="A1516">
        <v>940756</v>
      </c>
      <c r="B1516" t="s">
        <v>2325</v>
      </c>
      <c r="C1516" s="2">
        <v>42457.436805555553</v>
      </c>
      <c r="D1516" s="7">
        <v>1.0081018518518519E-2</v>
      </c>
      <c r="E1516">
        <v>940756</v>
      </c>
      <c r="F1516" s="6">
        <v>42457</v>
      </c>
      <c r="G1516" s="9" t="s">
        <v>2971</v>
      </c>
      <c r="H1516" t="str">
        <f t="shared" si="46"/>
        <v>Thursday</v>
      </c>
      <c r="I1516">
        <f t="shared" si="47"/>
        <v>10</v>
      </c>
    </row>
    <row r="1517" spans="1:9" x14ac:dyDescent="0.3">
      <c r="A1517">
        <v>773248</v>
      </c>
      <c r="B1517" t="s">
        <v>2331</v>
      </c>
      <c r="C1517" s="2">
        <v>42376.686805555553</v>
      </c>
      <c r="D1517" s="7">
        <v>1.0081018518518519E-2</v>
      </c>
      <c r="E1517">
        <v>773248</v>
      </c>
      <c r="F1517" s="6">
        <v>42376</v>
      </c>
      <c r="G1517" s="9" t="s">
        <v>3011</v>
      </c>
      <c r="H1517" t="str">
        <f t="shared" si="46"/>
        <v>Saturday</v>
      </c>
      <c r="I1517">
        <f t="shared" si="47"/>
        <v>16</v>
      </c>
    </row>
    <row r="1518" spans="1:9" x14ac:dyDescent="0.3">
      <c r="A1518">
        <v>2092315</v>
      </c>
      <c r="B1518" t="s">
        <v>2328</v>
      </c>
      <c r="C1518" s="2">
        <v>42422.561111111114</v>
      </c>
      <c r="D1518" s="7">
        <v>1.0069444444444445E-2</v>
      </c>
      <c r="E1518">
        <v>2092315</v>
      </c>
      <c r="F1518" s="6">
        <v>42422</v>
      </c>
      <c r="G1518" s="9" t="s">
        <v>2700</v>
      </c>
      <c r="H1518" t="str">
        <f t="shared" si="46"/>
        <v>Sunday</v>
      </c>
      <c r="I1518">
        <f t="shared" si="47"/>
        <v>13</v>
      </c>
    </row>
    <row r="1519" spans="1:9" x14ac:dyDescent="0.3">
      <c r="A1519">
        <v>810063</v>
      </c>
      <c r="B1519" t="s">
        <v>2333</v>
      </c>
      <c r="C1519" s="2">
        <v>42410.668055555558</v>
      </c>
      <c r="D1519" s="7">
        <v>1.0069444444444443E-2</v>
      </c>
      <c r="E1519">
        <v>810063</v>
      </c>
      <c r="F1519" s="6">
        <v>42410</v>
      </c>
      <c r="G1519" s="9" t="s">
        <v>3210</v>
      </c>
      <c r="H1519" t="str">
        <f t="shared" si="46"/>
        <v>Monday</v>
      </c>
      <c r="I1519">
        <f t="shared" si="47"/>
        <v>16</v>
      </c>
    </row>
    <row r="1520" spans="1:9" x14ac:dyDescent="0.3">
      <c r="A1520">
        <v>773365</v>
      </c>
      <c r="B1520" t="s">
        <v>2331</v>
      </c>
      <c r="C1520" s="2">
        <v>42402.96875</v>
      </c>
      <c r="D1520" s="7">
        <v>1.005787037037037E-2</v>
      </c>
      <c r="E1520">
        <v>773365</v>
      </c>
      <c r="F1520" s="6">
        <v>42402</v>
      </c>
      <c r="G1520" s="9" t="s">
        <v>3222</v>
      </c>
      <c r="H1520" t="str">
        <f t="shared" si="46"/>
        <v>Thursday</v>
      </c>
      <c r="I1520">
        <f t="shared" si="47"/>
        <v>23</v>
      </c>
    </row>
    <row r="1521" spans="1:9" x14ac:dyDescent="0.3">
      <c r="A1521">
        <v>212439</v>
      </c>
      <c r="B1521" t="s">
        <v>2331</v>
      </c>
      <c r="C1521" s="2">
        <v>42433.966666666667</v>
      </c>
      <c r="D1521" s="7">
        <v>1.0034722222222221E-2</v>
      </c>
      <c r="E1521">
        <v>212439</v>
      </c>
      <c r="F1521" s="6">
        <v>42433</v>
      </c>
      <c r="G1521" s="9" t="s">
        <v>3213</v>
      </c>
      <c r="H1521" t="str">
        <f t="shared" si="46"/>
        <v>Tuesday</v>
      </c>
      <c r="I1521">
        <f t="shared" si="47"/>
        <v>23</v>
      </c>
    </row>
    <row r="1522" spans="1:9" x14ac:dyDescent="0.3">
      <c r="A1522">
        <v>866922</v>
      </c>
      <c r="B1522" t="s">
        <v>2330</v>
      </c>
      <c r="C1522" s="2">
        <v>42442.602777777778</v>
      </c>
      <c r="D1522" s="7">
        <v>1.0034722222222221E-2</v>
      </c>
      <c r="E1522">
        <v>866922</v>
      </c>
      <c r="F1522" s="6">
        <v>42442</v>
      </c>
      <c r="G1522" s="9" t="s">
        <v>3162</v>
      </c>
      <c r="H1522" t="str">
        <f t="shared" si="46"/>
        <v>Saturday</v>
      </c>
      <c r="I1522">
        <f t="shared" si="47"/>
        <v>14</v>
      </c>
    </row>
    <row r="1523" spans="1:9" x14ac:dyDescent="0.3">
      <c r="A1523">
        <v>582881</v>
      </c>
      <c r="B1523" t="s">
        <v>2330</v>
      </c>
      <c r="C1523" s="2">
        <v>42370.65</v>
      </c>
      <c r="D1523" s="7">
        <v>1.0034722222222221E-2</v>
      </c>
      <c r="E1523">
        <v>582881</v>
      </c>
      <c r="F1523" s="6">
        <v>42370</v>
      </c>
      <c r="G1523" s="9" t="s">
        <v>2650</v>
      </c>
      <c r="H1523" t="str">
        <f t="shared" si="46"/>
        <v>Thursday</v>
      </c>
      <c r="I1523">
        <f t="shared" si="47"/>
        <v>15</v>
      </c>
    </row>
    <row r="1524" spans="1:9" x14ac:dyDescent="0.3">
      <c r="A1524">
        <v>822343</v>
      </c>
      <c r="B1524" t="s">
        <v>2326</v>
      </c>
      <c r="C1524" s="2">
        <v>42423.675000000003</v>
      </c>
      <c r="D1524" s="7">
        <v>1.0011574074074074E-2</v>
      </c>
      <c r="E1524">
        <v>822343</v>
      </c>
      <c r="F1524" s="6">
        <v>42423</v>
      </c>
      <c r="G1524" s="9" t="s">
        <v>2467</v>
      </c>
      <c r="H1524" t="str">
        <f t="shared" si="46"/>
        <v>Wednesday</v>
      </c>
      <c r="I1524">
        <f t="shared" si="47"/>
        <v>16</v>
      </c>
    </row>
    <row r="1525" spans="1:9" x14ac:dyDescent="0.3">
      <c r="A1525">
        <v>867351</v>
      </c>
      <c r="B1525" t="s">
        <v>2331</v>
      </c>
      <c r="C1525" s="2">
        <v>42441.577777777777</v>
      </c>
      <c r="D1525" s="7">
        <v>0.01</v>
      </c>
      <c r="E1525">
        <v>867351</v>
      </c>
      <c r="F1525" s="6">
        <v>42441</v>
      </c>
      <c r="G1525" s="9" t="s">
        <v>2377</v>
      </c>
      <c r="H1525" t="str">
        <f t="shared" si="46"/>
        <v>Monday</v>
      </c>
      <c r="I1525">
        <f t="shared" si="47"/>
        <v>13</v>
      </c>
    </row>
    <row r="1526" spans="1:9" x14ac:dyDescent="0.3">
      <c r="A1526">
        <v>931632</v>
      </c>
      <c r="B1526" t="s">
        <v>2328</v>
      </c>
      <c r="C1526" s="2">
        <v>42459.677777777775</v>
      </c>
      <c r="D1526" s="7">
        <v>0.01</v>
      </c>
      <c r="E1526">
        <v>931632</v>
      </c>
      <c r="F1526" s="6">
        <v>42459</v>
      </c>
      <c r="G1526" s="9" t="s">
        <v>3223</v>
      </c>
      <c r="H1526" t="str">
        <f t="shared" si="46"/>
        <v>Monday</v>
      </c>
      <c r="I1526">
        <f t="shared" si="47"/>
        <v>16</v>
      </c>
    </row>
    <row r="1527" spans="1:9" x14ac:dyDescent="0.3">
      <c r="A1527">
        <v>833457</v>
      </c>
      <c r="B1527" t="s">
        <v>2331</v>
      </c>
      <c r="C1527" s="2">
        <v>42439.900694444441</v>
      </c>
      <c r="D1527" s="7">
        <v>9.9884259259259266E-3</v>
      </c>
      <c r="E1527">
        <v>833457</v>
      </c>
      <c r="F1527" s="6">
        <v>42439</v>
      </c>
      <c r="G1527" s="9" t="s">
        <v>3224</v>
      </c>
      <c r="H1527" t="str">
        <f t="shared" si="46"/>
        <v>Monday</v>
      </c>
      <c r="I1527">
        <f t="shared" si="47"/>
        <v>21</v>
      </c>
    </row>
    <row r="1528" spans="1:9" x14ac:dyDescent="0.3">
      <c r="A1528">
        <v>940308</v>
      </c>
      <c r="B1528" t="s">
        <v>2328</v>
      </c>
      <c r="C1528" s="2">
        <v>42435.494444444441</v>
      </c>
      <c r="D1528" s="7">
        <v>9.9768518518518531E-3</v>
      </c>
      <c r="E1528">
        <v>940308</v>
      </c>
      <c r="F1528" s="6">
        <v>42435</v>
      </c>
      <c r="G1528" s="9" t="s">
        <v>3139</v>
      </c>
      <c r="H1528" t="str">
        <f t="shared" si="46"/>
        <v>Thursday</v>
      </c>
      <c r="I1528">
        <f t="shared" si="47"/>
        <v>11</v>
      </c>
    </row>
    <row r="1529" spans="1:9" x14ac:dyDescent="0.3">
      <c r="A1529">
        <v>810042</v>
      </c>
      <c r="B1529" t="s">
        <v>2333</v>
      </c>
      <c r="C1529" s="2">
        <v>42417.720833333333</v>
      </c>
      <c r="D1529" s="7">
        <v>9.9652777777777778E-3</v>
      </c>
      <c r="E1529">
        <v>810042</v>
      </c>
      <c r="F1529" s="6">
        <v>42417</v>
      </c>
      <c r="G1529" s="9" t="s">
        <v>3088</v>
      </c>
      <c r="H1529" t="str">
        <f t="shared" si="46"/>
        <v>Monday</v>
      </c>
      <c r="I1529">
        <f t="shared" si="47"/>
        <v>17</v>
      </c>
    </row>
    <row r="1530" spans="1:9" x14ac:dyDescent="0.3">
      <c r="A1530">
        <v>822008</v>
      </c>
      <c r="B1530" t="s">
        <v>2330</v>
      </c>
      <c r="C1530" s="2">
        <v>42412.26458333333</v>
      </c>
      <c r="D1530" s="7">
        <v>9.9652777777777778E-3</v>
      </c>
      <c r="E1530">
        <v>822008</v>
      </c>
      <c r="F1530" s="6">
        <v>42412</v>
      </c>
      <c r="G1530" s="9" t="s">
        <v>2456</v>
      </c>
      <c r="H1530" t="str">
        <f t="shared" si="46"/>
        <v>Thursday</v>
      </c>
      <c r="I1530">
        <f t="shared" si="47"/>
        <v>6</v>
      </c>
    </row>
    <row r="1531" spans="1:9" x14ac:dyDescent="0.3">
      <c r="A1531">
        <v>859311</v>
      </c>
      <c r="B1531" t="s">
        <v>2331</v>
      </c>
      <c r="C1531" s="2">
        <v>42437.828472222223</v>
      </c>
      <c r="D1531" s="7">
        <v>9.9537037037037042E-3</v>
      </c>
      <c r="E1531">
        <v>859311</v>
      </c>
      <c r="F1531" s="6">
        <v>42437</v>
      </c>
      <c r="G1531" s="9" t="s">
        <v>2935</v>
      </c>
      <c r="H1531" t="str">
        <f t="shared" si="46"/>
        <v>Thursday</v>
      </c>
      <c r="I1531">
        <f t="shared" si="47"/>
        <v>19</v>
      </c>
    </row>
    <row r="1532" spans="1:9" x14ac:dyDescent="0.3">
      <c r="A1532">
        <v>789201</v>
      </c>
      <c r="B1532" t="s">
        <v>2329</v>
      </c>
      <c r="C1532" s="2">
        <v>42402.727777777778</v>
      </c>
      <c r="D1532" s="7">
        <v>9.9537037037037042E-3</v>
      </c>
      <c r="E1532">
        <v>789201</v>
      </c>
      <c r="F1532" s="6">
        <v>42402</v>
      </c>
      <c r="G1532" s="9" t="s">
        <v>2905</v>
      </c>
      <c r="H1532" t="str">
        <f t="shared" si="46"/>
        <v>Saturday</v>
      </c>
      <c r="I1532">
        <f t="shared" si="47"/>
        <v>17</v>
      </c>
    </row>
    <row r="1533" spans="1:9" x14ac:dyDescent="0.3">
      <c r="A1533">
        <v>810344</v>
      </c>
      <c r="B1533" t="s">
        <v>2328</v>
      </c>
      <c r="C1533" s="2">
        <v>42432.419444444444</v>
      </c>
      <c r="D1533" s="7">
        <v>9.9537037037037042E-3</v>
      </c>
      <c r="E1533">
        <v>810344</v>
      </c>
      <c r="F1533" s="6">
        <v>42432</v>
      </c>
      <c r="G1533" s="9" t="s">
        <v>2684</v>
      </c>
      <c r="H1533" t="str">
        <f t="shared" si="46"/>
        <v>Tuesday</v>
      </c>
      <c r="I1533">
        <f t="shared" si="47"/>
        <v>10</v>
      </c>
    </row>
    <row r="1534" spans="1:9" x14ac:dyDescent="0.3">
      <c r="A1534">
        <v>941242</v>
      </c>
      <c r="B1534" t="s">
        <v>2328</v>
      </c>
      <c r="C1534" s="2">
        <v>42458.386111111111</v>
      </c>
      <c r="D1534" s="7">
        <v>9.9537037037037042E-3</v>
      </c>
      <c r="E1534">
        <v>941242</v>
      </c>
      <c r="F1534" s="6">
        <v>42458</v>
      </c>
      <c r="G1534" s="9" t="s">
        <v>2923</v>
      </c>
      <c r="H1534" t="str">
        <f t="shared" si="46"/>
        <v>Sunday</v>
      </c>
      <c r="I1534">
        <f t="shared" si="47"/>
        <v>9</v>
      </c>
    </row>
    <row r="1535" spans="1:9" x14ac:dyDescent="0.3">
      <c r="A1535">
        <v>2361780</v>
      </c>
      <c r="B1535" t="s">
        <v>2332</v>
      </c>
      <c r="C1535" s="2">
        <v>42439.661111111112</v>
      </c>
      <c r="D1535" s="7">
        <v>9.9421296296296289E-3</v>
      </c>
      <c r="E1535">
        <v>2361780</v>
      </c>
      <c r="F1535" s="6">
        <v>42439</v>
      </c>
      <c r="G1535" s="9" t="s">
        <v>2418</v>
      </c>
      <c r="H1535" t="str">
        <f t="shared" si="46"/>
        <v>Sunday</v>
      </c>
      <c r="I1535">
        <f t="shared" si="47"/>
        <v>15</v>
      </c>
    </row>
    <row r="1536" spans="1:9" x14ac:dyDescent="0.3">
      <c r="A1536">
        <v>1106425</v>
      </c>
      <c r="B1536" t="s">
        <v>2333</v>
      </c>
      <c r="C1536" s="2">
        <v>42449.352083333331</v>
      </c>
      <c r="D1536" s="7">
        <v>9.9305555555555553E-3</v>
      </c>
      <c r="E1536">
        <v>1106425</v>
      </c>
      <c r="F1536" s="6">
        <v>42449</v>
      </c>
      <c r="G1536" s="9" t="s">
        <v>2722</v>
      </c>
      <c r="H1536" t="str">
        <f t="shared" si="46"/>
        <v>Thursday</v>
      </c>
      <c r="I1536">
        <f t="shared" si="47"/>
        <v>8</v>
      </c>
    </row>
    <row r="1537" spans="1:9" x14ac:dyDescent="0.3">
      <c r="A1537">
        <v>810013</v>
      </c>
      <c r="B1537" t="s">
        <v>2331</v>
      </c>
      <c r="C1537" s="2">
        <v>42451.368750000001</v>
      </c>
      <c r="D1537" s="7">
        <v>9.9305555555555553E-3</v>
      </c>
      <c r="E1537">
        <v>810013</v>
      </c>
      <c r="F1537" s="6">
        <v>42451</v>
      </c>
      <c r="G1537" s="9" t="s">
        <v>3047</v>
      </c>
      <c r="H1537" t="str">
        <f t="shared" si="46"/>
        <v>Sunday</v>
      </c>
      <c r="I1537">
        <f t="shared" si="47"/>
        <v>8</v>
      </c>
    </row>
    <row r="1538" spans="1:9" x14ac:dyDescent="0.3">
      <c r="A1538">
        <v>867086</v>
      </c>
      <c r="B1538" t="s">
        <v>2332</v>
      </c>
      <c r="C1538" s="2">
        <v>42441.824999999997</v>
      </c>
      <c r="D1538" s="7">
        <v>9.9189814814814817E-3</v>
      </c>
      <c r="E1538">
        <v>867086</v>
      </c>
      <c r="F1538" s="6">
        <v>42441</v>
      </c>
      <c r="G1538" s="9" t="s">
        <v>2646</v>
      </c>
      <c r="H1538" t="str">
        <f t="shared" ref="H1538:H1601" si="48">TEXT(A1538,"dddd")</f>
        <v>Tuesday</v>
      </c>
      <c r="I1538">
        <f t="shared" ref="I1538:I1601" si="49">HOUR(G1538)</f>
        <v>19</v>
      </c>
    </row>
    <row r="1539" spans="1:9" x14ac:dyDescent="0.3">
      <c r="A1539">
        <v>772748</v>
      </c>
      <c r="B1539" t="s">
        <v>2330</v>
      </c>
      <c r="C1539" s="2">
        <v>42401.256249999999</v>
      </c>
      <c r="D1539" s="7">
        <v>9.8958333333333329E-3</v>
      </c>
      <c r="E1539">
        <v>772748</v>
      </c>
      <c r="F1539" s="6">
        <v>42401</v>
      </c>
      <c r="G1539" s="9" t="s">
        <v>3225</v>
      </c>
      <c r="H1539" t="str">
        <f t="shared" si="48"/>
        <v>Wednesday</v>
      </c>
      <c r="I1539">
        <f t="shared" si="49"/>
        <v>6</v>
      </c>
    </row>
    <row r="1540" spans="1:9" x14ac:dyDescent="0.3">
      <c r="A1540">
        <v>803296</v>
      </c>
      <c r="B1540" t="s">
        <v>2328</v>
      </c>
      <c r="C1540" s="2">
        <v>42458.48333333333</v>
      </c>
      <c r="D1540" s="7">
        <v>9.8842592592592576E-3</v>
      </c>
      <c r="E1540">
        <v>803296</v>
      </c>
      <c r="F1540" s="6">
        <v>42458</v>
      </c>
      <c r="G1540" s="9" t="s">
        <v>2675</v>
      </c>
      <c r="H1540" t="str">
        <f t="shared" si="48"/>
        <v>Wednesday</v>
      </c>
      <c r="I1540">
        <f t="shared" si="49"/>
        <v>11</v>
      </c>
    </row>
    <row r="1541" spans="1:9" x14ac:dyDescent="0.3">
      <c r="A1541">
        <v>615057</v>
      </c>
      <c r="B1541" t="s">
        <v>2333</v>
      </c>
      <c r="C1541" s="2">
        <v>42379.31527777778</v>
      </c>
      <c r="D1541" s="7">
        <v>9.8611111111111104E-3</v>
      </c>
      <c r="E1541">
        <v>615057</v>
      </c>
      <c r="F1541" s="6">
        <v>42379</v>
      </c>
      <c r="G1541" s="9" t="s">
        <v>2908</v>
      </c>
      <c r="H1541" t="str">
        <f t="shared" si="48"/>
        <v>Monday</v>
      </c>
      <c r="I1541">
        <f t="shared" si="49"/>
        <v>7</v>
      </c>
    </row>
    <row r="1542" spans="1:9" x14ac:dyDescent="0.3">
      <c r="A1542">
        <v>809369</v>
      </c>
      <c r="B1542" t="s">
        <v>2328</v>
      </c>
      <c r="C1542" s="2">
        <v>42423.565972222219</v>
      </c>
      <c r="D1542" s="7">
        <v>9.8611111111111104E-3</v>
      </c>
      <c r="E1542">
        <v>809369</v>
      </c>
      <c r="F1542" s="6">
        <v>42423</v>
      </c>
      <c r="G1542" s="9" t="s">
        <v>3144</v>
      </c>
      <c r="H1542" t="str">
        <f t="shared" si="48"/>
        <v>Sunday</v>
      </c>
      <c r="I1542">
        <f t="shared" si="49"/>
        <v>13</v>
      </c>
    </row>
    <row r="1543" spans="1:9" x14ac:dyDescent="0.3">
      <c r="A1543">
        <v>810572</v>
      </c>
      <c r="B1543" t="s">
        <v>2330</v>
      </c>
      <c r="C1543" s="2">
        <v>42382.796527777777</v>
      </c>
      <c r="D1543" s="7">
        <v>9.8611111111111104E-3</v>
      </c>
      <c r="E1543">
        <v>810572</v>
      </c>
      <c r="F1543" s="6">
        <v>42382</v>
      </c>
      <c r="G1543" s="9" t="s">
        <v>2986</v>
      </c>
      <c r="H1543" t="str">
        <f t="shared" si="48"/>
        <v>Saturday</v>
      </c>
      <c r="I1543">
        <f t="shared" si="49"/>
        <v>19</v>
      </c>
    </row>
    <row r="1544" spans="1:9" x14ac:dyDescent="0.3">
      <c r="A1544">
        <v>810007</v>
      </c>
      <c r="B1544" t="s">
        <v>2324</v>
      </c>
      <c r="C1544" s="2">
        <v>42386.711805555555</v>
      </c>
      <c r="D1544" s="7">
        <v>9.8379629629629633E-3</v>
      </c>
      <c r="E1544">
        <v>810007</v>
      </c>
      <c r="F1544" s="6">
        <v>42386</v>
      </c>
      <c r="G1544" s="9" t="s">
        <v>3226</v>
      </c>
      <c r="H1544" t="str">
        <f t="shared" si="48"/>
        <v>Monday</v>
      </c>
      <c r="I1544">
        <f t="shared" si="49"/>
        <v>17</v>
      </c>
    </row>
    <row r="1545" spans="1:9" x14ac:dyDescent="0.3">
      <c r="A1545">
        <v>907265</v>
      </c>
      <c r="B1545" t="s">
        <v>2328</v>
      </c>
      <c r="C1545" s="2">
        <v>42458.404861111114</v>
      </c>
      <c r="D1545" s="7">
        <v>9.8379629629629633E-3</v>
      </c>
      <c r="E1545">
        <v>907265</v>
      </c>
      <c r="F1545" s="6">
        <v>42458</v>
      </c>
      <c r="G1545" s="9" t="s">
        <v>3174</v>
      </c>
      <c r="H1545" t="str">
        <f t="shared" si="48"/>
        <v>Monday</v>
      </c>
      <c r="I1545">
        <f t="shared" si="49"/>
        <v>9</v>
      </c>
    </row>
    <row r="1546" spans="1:9" x14ac:dyDescent="0.3">
      <c r="A1546">
        <v>474745</v>
      </c>
      <c r="B1546" t="s">
        <v>2333</v>
      </c>
      <c r="C1546" s="2">
        <v>42389.572222222225</v>
      </c>
      <c r="D1546" s="7">
        <v>9.8263888888888897E-3</v>
      </c>
      <c r="E1546">
        <v>474745</v>
      </c>
      <c r="F1546" s="6">
        <v>42389</v>
      </c>
      <c r="G1546" s="9" t="s">
        <v>2631</v>
      </c>
      <c r="H1546" t="str">
        <f t="shared" si="48"/>
        <v>Thursday</v>
      </c>
      <c r="I1546">
        <f t="shared" si="49"/>
        <v>13</v>
      </c>
    </row>
    <row r="1547" spans="1:9" x14ac:dyDescent="0.3">
      <c r="A1547">
        <v>772088</v>
      </c>
      <c r="B1547" t="s">
        <v>2326</v>
      </c>
      <c r="C1547" s="2">
        <v>42404.757638888892</v>
      </c>
      <c r="D1547" s="7">
        <v>9.8148148148148144E-3</v>
      </c>
      <c r="E1547">
        <v>772088</v>
      </c>
      <c r="F1547" s="6">
        <v>42404</v>
      </c>
      <c r="G1547" s="9" t="s">
        <v>3227</v>
      </c>
      <c r="H1547" t="str">
        <f t="shared" si="48"/>
        <v>Monday</v>
      </c>
      <c r="I1547">
        <f t="shared" si="49"/>
        <v>18</v>
      </c>
    </row>
    <row r="1548" spans="1:9" x14ac:dyDescent="0.3">
      <c r="A1548">
        <v>492897</v>
      </c>
      <c r="B1548" t="s">
        <v>2333</v>
      </c>
      <c r="C1548" s="2">
        <v>42389.59097222222</v>
      </c>
      <c r="D1548" s="7">
        <v>9.7916666666666673E-3</v>
      </c>
      <c r="E1548">
        <v>492897</v>
      </c>
      <c r="F1548" s="6">
        <v>42389</v>
      </c>
      <c r="G1548" s="9" t="s">
        <v>2552</v>
      </c>
      <c r="H1548" t="str">
        <f t="shared" si="48"/>
        <v>Friday</v>
      </c>
      <c r="I1548">
        <f t="shared" si="49"/>
        <v>14</v>
      </c>
    </row>
    <row r="1549" spans="1:9" x14ac:dyDescent="0.3">
      <c r="A1549">
        <v>939977</v>
      </c>
      <c r="B1549" t="s">
        <v>2333</v>
      </c>
      <c r="C1549" s="2">
        <v>42434.560416666667</v>
      </c>
      <c r="D1549" s="7">
        <v>9.7916666666666673E-3</v>
      </c>
      <c r="E1549">
        <v>939977</v>
      </c>
      <c r="F1549" s="6">
        <v>42434</v>
      </c>
      <c r="G1549" s="9" t="s">
        <v>2669</v>
      </c>
      <c r="H1549" t="str">
        <f t="shared" si="48"/>
        <v>Tuesday</v>
      </c>
      <c r="I1549">
        <f t="shared" si="49"/>
        <v>13</v>
      </c>
    </row>
    <row r="1550" spans="1:9" x14ac:dyDescent="0.3">
      <c r="A1550">
        <v>940436</v>
      </c>
      <c r="B1550" t="s">
        <v>2329</v>
      </c>
      <c r="C1550" s="2">
        <v>42453.431944444441</v>
      </c>
      <c r="D1550" s="7">
        <v>9.7916666666666655E-3</v>
      </c>
      <c r="E1550">
        <v>940436</v>
      </c>
      <c r="F1550" s="6">
        <v>42453</v>
      </c>
      <c r="G1550" s="9" t="s">
        <v>2483</v>
      </c>
      <c r="H1550" t="str">
        <f t="shared" si="48"/>
        <v>Saturday</v>
      </c>
      <c r="I1550">
        <f t="shared" si="49"/>
        <v>10</v>
      </c>
    </row>
    <row r="1551" spans="1:9" x14ac:dyDescent="0.3">
      <c r="A1551">
        <v>906369</v>
      </c>
      <c r="B1551" t="s">
        <v>2328</v>
      </c>
      <c r="C1551" s="2">
        <v>42432.317361111112</v>
      </c>
      <c r="D1551" s="7">
        <v>9.7916666666666655E-3</v>
      </c>
      <c r="E1551">
        <v>906369</v>
      </c>
      <c r="F1551" s="6">
        <v>42432</v>
      </c>
      <c r="G1551" s="9" t="s">
        <v>2572</v>
      </c>
      <c r="H1551" t="str">
        <f t="shared" si="48"/>
        <v>Monday</v>
      </c>
      <c r="I1551">
        <f t="shared" si="49"/>
        <v>7</v>
      </c>
    </row>
    <row r="1552" spans="1:9" x14ac:dyDescent="0.3">
      <c r="A1552">
        <v>809286</v>
      </c>
      <c r="B1552" t="s">
        <v>2336</v>
      </c>
      <c r="C1552" s="2">
        <v>42435.313888888886</v>
      </c>
      <c r="D1552" s="7">
        <v>9.780092592592592E-3</v>
      </c>
      <c r="E1552">
        <v>809286</v>
      </c>
      <c r="F1552" s="6">
        <v>42435</v>
      </c>
      <c r="G1552" s="9" t="s">
        <v>3228</v>
      </c>
      <c r="H1552" t="str">
        <f t="shared" si="48"/>
        <v>Monday</v>
      </c>
      <c r="I1552">
        <f t="shared" si="49"/>
        <v>7</v>
      </c>
    </row>
    <row r="1553" spans="1:9" x14ac:dyDescent="0.3">
      <c r="A1553">
        <v>789030</v>
      </c>
      <c r="B1553" t="s">
        <v>2330</v>
      </c>
      <c r="C1553" s="2">
        <v>42401.536805555559</v>
      </c>
      <c r="D1553" s="7">
        <v>9.7569444444444448E-3</v>
      </c>
      <c r="E1553">
        <v>789030</v>
      </c>
      <c r="F1553" s="6">
        <v>42401</v>
      </c>
      <c r="G1553" s="9" t="s">
        <v>2607</v>
      </c>
      <c r="H1553" t="str">
        <f t="shared" si="48"/>
        <v>Wednesday</v>
      </c>
      <c r="I1553">
        <f t="shared" si="49"/>
        <v>12</v>
      </c>
    </row>
    <row r="1554" spans="1:9" x14ac:dyDescent="0.3">
      <c r="A1554">
        <v>940422</v>
      </c>
      <c r="B1554" t="s">
        <v>2330</v>
      </c>
      <c r="C1554" s="2">
        <v>42457.460416666669</v>
      </c>
      <c r="D1554" s="7">
        <v>9.7569444444444448E-3</v>
      </c>
      <c r="E1554">
        <v>940422</v>
      </c>
      <c r="F1554" s="6">
        <v>42457</v>
      </c>
      <c r="G1554" s="9" t="s">
        <v>2674</v>
      </c>
      <c r="H1554" t="str">
        <f t="shared" si="48"/>
        <v>Saturday</v>
      </c>
      <c r="I1554">
        <f t="shared" si="49"/>
        <v>11</v>
      </c>
    </row>
    <row r="1555" spans="1:9" x14ac:dyDescent="0.3">
      <c r="A1555">
        <v>2370319</v>
      </c>
      <c r="B1555" t="s">
        <v>2330</v>
      </c>
      <c r="C1555" s="2">
        <v>42452.837500000001</v>
      </c>
      <c r="D1555" s="7">
        <v>9.7569444444444448E-3</v>
      </c>
      <c r="E1555">
        <v>2370319</v>
      </c>
      <c r="F1555" s="6">
        <v>42452</v>
      </c>
      <c r="G1555" s="9" t="s">
        <v>3022</v>
      </c>
      <c r="H1555" t="str">
        <f t="shared" si="48"/>
        <v>Saturday</v>
      </c>
      <c r="I1555">
        <f t="shared" si="49"/>
        <v>20</v>
      </c>
    </row>
    <row r="1556" spans="1:9" x14ac:dyDescent="0.3">
      <c r="A1556">
        <v>2204775</v>
      </c>
      <c r="B1556" t="s">
        <v>2330</v>
      </c>
      <c r="C1556" s="2">
        <v>42441.588194444441</v>
      </c>
      <c r="D1556" s="7">
        <v>9.7569444444444448E-3</v>
      </c>
      <c r="E1556">
        <v>2204775</v>
      </c>
      <c r="F1556" s="6">
        <v>42441</v>
      </c>
      <c r="G1556" s="9" t="s">
        <v>3156</v>
      </c>
      <c r="H1556" t="str">
        <f t="shared" si="48"/>
        <v>Friday</v>
      </c>
      <c r="I1556">
        <f t="shared" si="49"/>
        <v>14</v>
      </c>
    </row>
    <row r="1557" spans="1:9" x14ac:dyDescent="0.3">
      <c r="A1557">
        <v>809718</v>
      </c>
      <c r="B1557" t="s">
        <v>2332</v>
      </c>
      <c r="C1557" s="2">
        <v>42418.89166666667</v>
      </c>
      <c r="D1557" s="7">
        <v>9.7453703703703713E-3</v>
      </c>
      <c r="E1557">
        <v>809718</v>
      </c>
      <c r="F1557" s="6">
        <v>42418</v>
      </c>
      <c r="G1557" s="9" t="s">
        <v>2973</v>
      </c>
      <c r="H1557" t="str">
        <f t="shared" si="48"/>
        <v>Saturday</v>
      </c>
      <c r="I1557">
        <f t="shared" si="49"/>
        <v>21</v>
      </c>
    </row>
    <row r="1558" spans="1:9" x14ac:dyDescent="0.3">
      <c r="A1558">
        <v>809770</v>
      </c>
      <c r="B1558" t="s">
        <v>2329</v>
      </c>
      <c r="C1558" s="2">
        <v>42405.729861111111</v>
      </c>
      <c r="D1558" s="7">
        <v>9.7453703703703713E-3</v>
      </c>
      <c r="E1558">
        <v>809770</v>
      </c>
      <c r="F1558" s="6">
        <v>42405</v>
      </c>
      <c r="G1558" s="9" t="s">
        <v>2586</v>
      </c>
      <c r="H1558" t="str">
        <f t="shared" si="48"/>
        <v>Tuesday</v>
      </c>
      <c r="I1558">
        <f t="shared" si="49"/>
        <v>17</v>
      </c>
    </row>
    <row r="1559" spans="1:9" x14ac:dyDescent="0.3">
      <c r="A1559">
        <v>810609</v>
      </c>
      <c r="B1559" t="s">
        <v>2331</v>
      </c>
      <c r="C1559" s="2">
        <v>42382.911805555559</v>
      </c>
      <c r="D1559" s="7">
        <v>9.7337962962962977E-3</v>
      </c>
      <c r="E1559">
        <v>810609</v>
      </c>
      <c r="F1559" s="6">
        <v>42382</v>
      </c>
      <c r="G1559" s="9" t="s">
        <v>2817</v>
      </c>
      <c r="H1559" t="str">
        <f t="shared" si="48"/>
        <v>Monday</v>
      </c>
      <c r="I1559">
        <f t="shared" si="49"/>
        <v>21</v>
      </c>
    </row>
    <row r="1560" spans="1:9" x14ac:dyDescent="0.3">
      <c r="A1560">
        <v>892747</v>
      </c>
      <c r="B1560" t="s">
        <v>2330</v>
      </c>
      <c r="C1560" s="2">
        <v>42439.895833333336</v>
      </c>
      <c r="D1560" s="7">
        <v>9.7222222222222224E-3</v>
      </c>
      <c r="E1560">
        <v>892747</v>
      </c>
      <c r="F1560" s="6">
        <v>42439</v>
      </c>
      <c r="G1560" s="9" t="s">
        <v>2745</v>
      </c>
      <c r="H1560" t="str">
        <f t="shared" si="48"/>
        <v>Monday</v>
      </c>
      <c r="I1560">
        <f t="shared" si="49"/>
        <v>21</v>
      </c>
    </row>
    <row r="1561" spans="1:9" x14ac:dyDescent="0.3">
      <c r="A1561">
        <v>920096</v>
      </c>
      <c r="B1561" t="s">
        <v>2333</v>
      </c>
      <c r="C1561" s="2">
        <v>42456.859722222223</v>
      </c>
      <c r="D1561" s="7">
        <v>9.7222222222222224E-3</v>
      </c>
      <c r="E1561">
        <v>920096</v>
      </c>
      <c r="F1561" s="6">
        <v>42456</v>
      </c>
      <c r="G1561" s="9" t="s">
        <v>2910</v>
      </c>
      <c r="H1561" t="str">
        <f t="shared" si="48"/>
        <v>Monday</v>
      </c>
      <c r="I1561">
        <f t="shared" si="49"/>
        <v>20</v>
      </c>
    </row>
    <row r="1562" spans="1:9" x14ac:dyDescent="0.3">
      <c r="A1562">
        <v>2370841</v>
      </c>
      <c r="B1562" t="s">
        <v>2328</v>
      </c>
      <c r="C1562" s="2">
        <v>42422.382638888892</v>
      </c>
      <c r="D1562" s="7">
        <v>9.7222222222222224E-3</v>
      </c>
      <c r="E1562">
        <v>2370841</v>
      </c>
      <c r="F1562" s="6">
        <v>42422</v>
      </c>
      <c r="G1562" s="9" t="s">
        <v>2514</v>
      </c>
      <c r="H1562" t="str">
        <f t="shared" si="48"/>
        <v>Wednesday</v>
      </c>
      <c r="I1562">
        <f t="shared" si="49"/>
        <v>9</v>
      </c>
    </row>
    <row r="1563" spans="1:9" x14ac:dyDescent="0.3">
      <c r="A1563">
        <v>822361</v>
      </c>
      <c r="B1563" t="s">
        <v>2332</v>
      </c>
      <c r="C1563" s="2">
        <v>42439.473611111112</v>
      </c>
      <c r="D1563" s="7">
        <v>9.7048611111111103E-3</v>
      </c>
      <c r="E1563">
        <v>822361</v>
      </c>
      <c r="F1563" s="6">
        <v>42439</v>
      </c>
      <c r="G1563" s="9" t="s">
        <v>2433</v>
      </c>
      <c r="H1563" t="str">
        <f t="shared" si="48"/>
        <v>Sunday</v>
      </c>
      <c r="I1563">
        <f t="shared" si="49"/>
        <v>11</v>
      </c>
    </row>
    <row r="1564" spans="1:9" x14ac:dyDescent="0.3">
      <c r="A1564">
        <v>771877</v>
      </c>
      <c r="B1564" t="s">
        <v>2336</v>
      </c>
      <c r="C1564" s="2">
        <v>42400.776388888888</v>
      </c>
      <c r="D1564" s="7">
        <v>9.6990740740740735E-3</v>
      </c>
      <c r="E1564">
        <v>771877</v>
      </c>
      <c r="F1564" s="6">
        <v>42400</v>
      </c>
      <c r="G1564" s="9" t="s">
        <v>3044</v>
      </c>
      <c r="H1564" t="str">
        <f t="shared" si="48"/>
        <v>Sunday</v>
      </c>
      <c r="I1564">
        <f t="shared" si="49"/>
        <v>18</v>
      </c>
    </row>
    <row r="1565" spans="1:9" x14ac:dyDescent="0.3">
      <c r="A1565">
        <v>809780</v>
      </c>
      <c r="B1565" t="s">
        <v>2324</v>
      </c>
      <c r="C1565" s="2">
        <v>42421.470833333333</v>
      </c>
      <c r="D1565" s="7">
        <v>9.6990740740740735E-3</v>
      </c>
      <c r="E1565">
        <v>809780</v>
      </c>
      <c r="F1565" s="6">
        <v>42421</v>
      </c>
      <c r="G1565" s="9" t="s">
        <v>3219</v>
      </c>
      <c r="H1565" t="str">
        <f t="shared" si="48"/>
        <v>Friday</v>
      </c>
      <c r="I1565">
        <f t="shared" si="49"/>
        <v>11</v>
      </c>
    </row>
    <row r="1566" spans="1:9" x14ac:dyDescent="0.3">
      <c r="A1566">
        <v>820728</v>
      </c>
      <c r="B1566" t="s">
        <v>2333</v>
      </c>
      <c r="C1566" s="2">
        <v>42445.347222222219</v>
      </c>
      <c r="D1566" s="7">
        <v>9.6874999999999999E-3</v>
      </c>
      <c r="E1566">
        <v>820728</v>
      </c>
      <c r="F1566" s="6">
        <v>42445</v>
      </c>
      <c r="G1566" s="9" t="s">
        <v>2445</v>
      </c>
      <c r="H1566" t="str">
        <f t="shared" si="48"/>
        <v>Friday</v>
      </c>
      <c r="I1566">
        <f t="shared" si="49"/>
        <v>8</v>
      </c>
    </row>
    <row r="1567" spans="1:9" x14ac:dyDescent="0.3">
      <c r="A1567">
        <v>810077</v>
      </c>
      <c r="B1567" t="s">
        <v>2328</v>
      </c>
      <c r="C1567" s="2">
        <v>42430.604166666664</v>
      </c>
      <c r="D1567" s="7">
        <v>9.6759259259259264E-3</v>
      </c>
      <c r="E1567">
        <v>810077</v>
      </c>
      <c r="F1567" s="6">
        <v>42430</v>
      </c>
      <c r="G1567" s="9" t="s">
        <v>2527</v>
      </c>
      <c r="H1567" t="str">
        <f t="shared" si="48"/>
        <v>Monday</v>
      </c>
      <c r="I1567">
        <f t="shared" si="49"/>
        <v>14</v>
      </c>
    </row>
    <row r="1568" spans="1:9" x14ac:dyDescent="0.3">
      <c r="A1568">
        <v>791320</v>
      </c>
      <c r="B1568" t="s">
        <v>2328</v>
      </c>
      <c r="C1568" s="2">
        <v>42435.355555555558</v>
      </c>
      <c r="D1568" s="7">
        <v>9.6527777777777775E-3</v>
      </c>
      <c r="E1568">
        <v>791320</v>
      </c>
      <c r="F1568" s="6">
        <v>42435</v>
      </c>
      <c r="G1568" s="9" t="s">
        <v>3049</v>
      </c>
      <c r="H1568" t="str">
        <f t="shared" si="48"/>
        <v>Thursday</v>
      </c>
      <c r="I1568">
        <f t="shared" si="49"/>
        <v>8</v>
      </c>
    </row>
    <row r="1569" spans="1:9" x14ac:dyDescent="0.3">
      <c r="A1569">
        <v>809333</v>
      </c>
      <c r="B1569" t="s">
        <v>2330</v>
      </c>
      <c r="C1569" s="2">
        <v>42398.688194444447</v>
      </c>
      <c r="D1569" s="7">
        <v>9.6527777777777775E-3</v>
      </c>
      <c r="E1569">
        <v>809333</v>
      </c>
      <c r="F1569" s="6">
        <v>42398</v>
      </c>
      <c r="G1569" s="9" t="s">
        <v>2972</v>
      </c>
      <c r="H1569" t="str">
        <f t="shared" si="48"/>
        <v>Saturday</v>
      </c>
      <c r="I1569">
        <f t="shared" si="49"/>
        <v>16</v>
      </c>
    </row>
    <row r="1570" spans="1:9" x14ac:dyDescent="0.3">
      <c r="A1570">
        <v>821351</v>
      </c>
      <c r="B1570" t="s">
        <v>2330</v>
      </c>
      <c r="C1570" s="2">
        <v>42421.279861111114</v>
      </c>
      <c r="D1570" s="7">
        <v>9.6527777777777775E-3</v>
      </c>
      <c r="E1570">
        <v>821351</v>
      </c>
      <c r="F1570" s="6">
        <v>42421</v>
      </c>
      <c r="G1570" s="9" t="s">
        <v>3215</v>
      </c>
      <c r="H1570" t="str">
        <f t="shared" si="48"/>
        <v>Friday</v>
      </c>
      <c r="I1570">
        <f t="shared" si="49"/>
        <v>6</v>
      </c>
    </row>
    <row r="1571" spans="1:9" x14ac:dyDescent="0.3">
      <c r="A1571">
        <v>2369849</v>
      </c>
      <c r="B1571" t="s">
        <v>2325</v>
      </c>
      <c r="C1571" s="2">
        <v>42425.461111111108</v>
      </c>
      <c r="D1571" s="7">
        <v>9.6527777777777775E-3</v>
      </c>
      <c r="E1571">
        <v>2369849</v>
      </c>
      <c r="F1571" s="6">
        <v>42425</v>
      </c>
      <c r="G1571" s="9" t="s">
        <v>3229</v>
      </c>
      <c r="H1571" t="str">
        <f t="shared" si="48"/>
        <v>Friday</v>
      </c>
      <c r="I1571">
        <f t="shared" si="49"/>
        <v>11</v>
      </c>
    </row>
    <row r="1572" spans="1:9" x14ac:dyDescent="0.3">
      <c r="A1572">
        <v>941168</v>
      </c>
      <c r="B1572" t="s">
        <v>2330</v>
      </c>
      <c r="C1572" s="2">
        <v>42453.973611111112</v>
      </c>
      <c r="D1572" s="7">
        <v>9.6527777777777775E-3</v>
      </c>
      <c r="E1572">
        <v>941168</v>
      </c>
      <c r="F1572" s="6">
        <v>42453</v>
      </c>
      <c r="G1572" s="9" t="s">
        <v>3230</v>
      </c>
      <c r="H1572" t="str">
        <f t="shared" si="48"/>
        <v>Wednesday</v>
      </c>
      <c r="I1572">
        <f t="shared" si="49"/>
        <v>23</v>
      </c>
    </row>
    <row r="1573" spans="1:9" x14ac:dyDescent="0.3">
      <c r="A1573">
        <v>2406686</v>
      </c>
      <c r="B1573" t="s">
        <v>2328</v>
      </c>
      <c r="C1573" s="2">
        <v>42449.396527777775</v>
      </c>
      <c r="D1573" s="7">
        <v>9.6527777777777775E-3</v>
      </c>
      <c r="E1573">
        <v>2406686</v>
      </c>
      <c r="F1573" s="6">
        <v>42449</v>
      </c>
      <c r="G1573" s="9" t="s">
        <v>3084</v>
      </c>
      <c r="H1573" t="str">
        <f t="shared" si="48"/>
        <v>Monday</v>
      </c>
      <c r="I1573">
        <f t="shared" si="49"/>
        <v>9</v>
      </c>
    </row>
    <row r="1574" spans="1:9" x14ac:dyDescent="0.3">
      <c r="A1574">
        <v>1106589</v>
      </c>
      <c r="B1574" t="s">
        <v>2329</v>
      </c>
      <c r="C1574" s="2">
        <v>42447.429861111108</v>
      </c>
      <c r="D1574" s="7">
        <v>9.6296296296296303E-3</v>
      </c>
      <c r="E1574">
        <v>1106589</v>
      </c>
      <c r="F1574" s="6">
        <v>42447</v>
      </c>
      <c r="G1574" s="9" t="s">
        <v>3020</v>
      </c>
      <c r="H1574" t="str">
        <f t="shared" si="48"/>
        <v>Sunday</v>
      </c>
      <c r="I1574">
        <f t="shared" si="49"/>
        <v>10</v>
      </c>
    </row>
    <row r="1575" spans="1:9" x14ac:dyDescent="0.3">
      <c r="A1575">
        <v>893565</v>
      </c>
      <c r="B1575" t="s">
        <v>2333</v>
      </c>
      <c r="C1575" s="2">
        <v>42452.352083333331</v>
      </c>
      <c r="D1575" s="7">
        <v>9.6180555555555568E-3</v>
      </c>
      <c r="E1575">
        <v>893565</v>
      </c>
      <c r="F1575" s="6">
        <v>42452</v>
      </c>
      <c r="G1575" s="9" t="s">
        <v>2722</v>
      </c>
      <c r="H1575" t="str">
        <f t="shared" si="48"/>
        <v>Sunday</v>
      </c>
      <c r="I1575">
        <f t="shared" si="49"/>
        <v>8</v>
      </c>
    </row>
    <row r="1576" spans="1:9" x14ac:dyDescent="0.3">
      <c r="A1576">
        <v>789053</v>
      </c>
      <c r="B1576" t="s">
        <v>2331</v>
      </c>
      <c r="C1576" s="2">
        <v>42397.901388888888</v>
      </c>
      <c r="D1576" s="7">
        <v>9.618055555555555E-3</v>
      </c>
      <c r="E1576">
        <v>789053</v>
      </c>
      <c r="F1576" s="6">
        <v>42397</v>
      </c>
      <c r="G1576" s="9" t="s">
        <v>3231</v>
      </c>
      <c r="H1576" t="str">
        <f t="shared" si="48"/>
        <v>Friday</v>
      </c>
      <c r="I1576">
        <f t="shared" si="49"/>
        <v>21</v>
      </c>
    </row>
    <row r="1577" spans="1:9" x14ac:dyDescent="0.3">
      <c r="A1577">
        <v>2369191</v>
      </c>
      <c r="B1577" t="s">
        <v>2325</v>
      </c>
      <c r="C1577" s="2">
        <v>42417.86041666667</v>
      </c>
      <c r="D1577" s="7">
        <v>9.618055555555555E-3</v>
      </c>
      <c r="E1577">
        <v>2369191</v>
      </c>
      <c r="F1577" s="6">
        <v>42417</v>
      </c>
      <c r="G1577" s="9" t="s">
        <v>3176</v>
      </c>
      <c r="H1577" t="str">
        <f t="shared" si="48"/>
        <v>Friday</v>
      </c>
      <c r="I1577">
        <f t="shared" si="49"/>
        <v>20</v>
      </c>
    </row>
    <row r="1578" spans="1:9" x14ac:dyDescent="0.3">
      <c r="A1578">
        <v>930206</v>
      </c>
      <c r="B1578" t="s">
        <v>2328</v>
      </c>
      <c r="C1578" s="2">
        <v>42459.363194444442</v>
      </c>
      <c r="D1578" s="7">
        <v>9.6064814814814815E-3</v>
      </c>
      <c r="E1578">
        <v>930206</v>
      </c>
      <c r="F1578" s="6">
        <v>42459</v>
      </c>
      <c r="G1578" s="9" t="s">
        <v>2461</v>
      </c>
      <c r="H1578" t="str">
        <f t="shared" si="48"/>
        <v>Wednesday</v>
      </c>
      <c r="I1578">
        <f t="shared" si="49"/>
        <v>8</v>
      </c>
    </row>
    <row r="1579" spans="1:9" x14ac:dyDescent="0.3">
      <c r="A1579">
        <v>861287</v>
      </c>
      <c r="B1579" t="s">
        <v>2328</v>
      </c>
      <c r="C1579" s="2">
        <v>42441.494444444441</v>
      </c>
      <c r="D1579" s="7">
        <v>9.6064814814814815E-3</v>
      </c>
      <c r="E1579">
        <v>861287</v>
      </c>
      <c r="F1579" s="6">
        <v>42441</v>
      </c>
      <c r="G1579" s="9" t="s">
        <v>3139</v>
      </c>
      <c r="H1579" t="str">
        <f t="shared" si="48"/>
        <v>Saturday</v>
      </c>
      <c r="I1579">
        <f t="shared" si="49"/>
        <v>11</v>
      </c>
    </row>
    <row r="1580" spans="1:9" x14ac:dyDescent="0.3">
      <c r="A1580">
        <v>794141</v>
      </c>
      <c r="B1580" t="s">
        <v>2329</v>
      </c>
      <c r="C1580" s="2">
        <v>42412.688194444447</v>
      </c>
      <c r="D1580" s="7">
        <v>9.5833333333333343E-3</v>
      </c>
      <c r="E1580">
        <v>794141</v>
      </c>
      <c r="F1580" s="6">
        <v>42412</v>
      </c>
      <c r="G1580" s="9" t="s">
        <v>2972</v>
      </c>
      <c r="H1580" t="str">
        <f t="shared" si="48"/>
        <v>Thursday</v>
      </c>
      <c r="I1580">
        <f t="shared" si="49"/>
        <v>16</v>
      </c>
    </row>
    <row r="1581" spans="1:9" x14ac:dyDescent="0.3">
      <c r="A1581">
        <v>821709</v>
      </c>
      <c r="B1581" t="s">
        <v>2324</v>
      </c>
      <c r="C1581" s="2">
        <v>42428.824305555558</v>
      </c>
      <c r="D1581" s="7">
        <v>9.5833333333333343E-3</v>
      </c>
      <c r="E1581">
        <v>821709</v>
      </c>
      <c r="F1581" s="6">
        <v>42428</v>
      </c>
      <c r="G1581" s="9" t="s">
        <v>3031</v>
      </c>
      <c r="H1581" t="str">
        <f t="shared" si="48"/>
        <v>Saturday</v>
      </c>
      <c r="I1581">
        <f t="shared" si="49"/>
        <v>19</v>
      </c>
    </row>
    <row r="1582" spans="1:9" x14ac:dyDescent="0.3">
      <c r="A1582">
        <v>861637</v>
      </c>
      <c r="B1582" t="s">
        <v>2329</v>
      </c>
      <c r="C1582" s="2">
        <v>42440.731944444444</v>
      </c>
      <c r="D1582" s="7">
        <v>9.5833333333333343E-3</v>
      </c>
      <c r="E1582">
        <v>861637</v>
      </c>
      <c r="F1582" s="6">
        <v>42440</v>
      </c>
      <c r="G1582" s="9" t="s">
        <v>3146</v>
      </c>
      <c r="H1582" t="str">
        <f t="shared" si="48"/>
        <v>Saturday</v>
      </c>
      <c r="I1582">
        <f t="shared" si="49"/>
        <v>17</v>
      </c>
    </row>
    <row r="1583" spans="1:9" x14ac:dyDescent="0.3">
      <c r="A1583">
        <v>868895</v>
      </c>
      <c r="B1583" t="s">
        <v>2330</v>
      </c>
      <c r="C1583" s="2">
        <v>42443.982638888891</v>
      </c>
      <c r="D1583" s="7">
        <v>9.5833333333333326E-3</v>
      </c>
      <c r="E1583">
        <v>868895</v>
      </c>
      <c r="F1583" s="6">
        <v>42443</v>
      </c>
      <c r="G1583" s="9" t="s">
        <v>3232</v>
      </c>
      <c r="H1583" t="str">
        <f t="shared" si="48"/>
        <v>Friday</v>
      </c>
      <c r="I1583">
        <f t="shared" si="49"/>
        <v>23</v>
      </c>
    </row>
    <row r="1584" spans="1:9" x14ac:dyDescent="0.3">
      <c r="A1584">
        <v>820910</v>
      </c>
      <c r="B1584" t="s">
        <v>2333</v>
      </c>
      <c r="C1584" s="2">
        <v>42377.73333333333</v>
      </c>
      <c r="D1584" s="7">
        <v>9.5833333333333326E-3</v>
      </c>
      <c r="E1584">
        <v>820910</v>
      </c>
      <c r="F1584" s="6">
        <v>42377</v>
      </c>
      <c r="G1584" s="9" t="s">
        <v>2575</v>
      </c>
      <c r="H1584" t="str">
        <f t="shared" si="48"/>
        <v>Friday</v>
      </c>
      <c r="I1584">
        <f t="shared" si="49"/>
        <v>17</v>
      </c>
    </row>
    <row r="1585" spans="1:9" x14ac:dyDescent="0.3">
      <c r="A1585">
        <v>789122</v>
      </c>
      <c r="B1585" t="s">
        <v>2333</v>
      </c>
      <c r="C1585" s="2">
        <v>42402.259027777778</v>
      </c>
      <c r="D1585" s="7">
        <v>9.5833333333333326E-3</v>
      </c>
      <c r="E1585">
        <v>789122</v>
      </c>
      <c r="F1585" s="6">
        <v>42402</v>
      </c>
      <c r="G1585" s="9" t="s">
        <v>2940</v>
      </c>
      <c r="H1585" t="str">
        <f t="shared" si="48"/>
        <v>Thursday</v>
      </c>
      <c r="I1585">
        <f t="shared" si="49"/>
        <v>6</v>
      </c>
    </row>
    <row r="1586" spans="1:9" x14ac:dyDescent="0.3">
      <c r="A1586">
        <v>592782</v>
      </c>
      <c r="B1586" t="s">
        <v>2326</v>
      </c>
      <c r="C1586" s="2">
        <v>42374.390277777777</v>
      </c>
      <c r="D1586" s="7">
        <v>9.571759259259259E-3</v>
      </c>
      <c r="E1586">
        <v>592782</v>
      </c>
      <c r="F1586" s="6">
        <v>42374</v>
      </c>
      <c r="G1586" s="9" t="s">
        <v>2741</v>
      </c>
      <c r="H1586" t="str">
        <f t="shared" si="48"/>
        <v>Sunday</v>
      </c>
      <c r="I1586">
        <f t="shared" si="49"/>
        <v>9</v>
      </c>
    </row>
    <row r="1587" spans="1:9" x14ac:dyDescent="0.3">
      <c r="A1587">
        <v>773342</v>
      </c>
      <c r="B1587" t="s">
        <v>2332</v>
      </c>
      <c r="C1587" s="2">
        <v>42401.37777777778</v>
      </c>
      <c r="D1587" s="7">
        <v>9.5659722222222222E-3</v>
      </c>
      <c r="E1587">
        <v>773342</v>
      </c>
      <c r="F1587" s="6">
        <v>42401</v>
      </c>
      <c r="G1587" s="9" t="s">
        <v>2996</v>
      </c>
      <c r="H1587" t="str">
        <f t="shared" si="48"/>
        <v>Tuesday</v>
      </c>
      <c r="I1587">
        <f t="shared" si="49"/>
        <v>9</v>
      </c>
    </row>
    <row r="1588" spans="1:9" x14ac:dyDescent="0.3">
      <c r="A1588">
        <v>604764</v>
      </c>
      <c r="B1588" t="s">
        <v>2324</v>
      </c>
      <c r="C1588" s="2">
        <v>42378.229861111111</v>
      </c>
      <c r="D1588" s="7">
        <v>9.5601851851851837E-3</v>
      </c>
      <c r="E1588">
        <v>604764</v>
      </c>
      <c r="F1588" s="6">
        <v>42378</v>
      </c>
      <c r="G1588" s="9" t="s">
        <v>3137</v>
      </c>
      <c r="H1588" t="str">
        <f t="shared" si="48"/>
        <v>Friday</v>
      </c>
      <c r="I1588">
        <f t="shared" si="49"/>
        <v>5</v>
      </c>
    </row>
    <row r="1589" spans="1:9" x14ac:dyDescent="0.3">
      <c r="A1589">
        <v>939729</v>
      </c>
      <c r="B1589" t="s">
        <v>2328</v>
      </c>
      <c r="C1589" s="2">
        <v>42434.368750000001</v>
      </c>
      <c r="D1589" s="7">
        <v>9.5370370370370366E-3</v>
      </c>
      <c r="E1589">
        <v>939729</v>
      </c>
      <c r="F1589" s="6">
        <v>42434</v>
      </c>
      <c r="G1589" s="9" t="s">
        <v>3047</v>
      </c>
      <c r="H1589" t="str">
        <f t="shared" si="48"/>
        <v>Saturday</v>
      </c>
      <c r="I1589">
        <f t="shared" si="49"/>
        <v>8</v>
      </c>
    </row>
    <row r="1590" spans="1:9" x14ac:dyDescent="0.3">
      <c r="A1590">
        <v>820067</v>
      </c>
      <c r="B1590" t="s">
        <v>2329</v>
      </c>
      <c r="C1590" s="2">
        <v>42426.748611111114</v>
      </c>
      <c r="D1590" s="7">
        <v>9.5370370370370366E-3</v>
      </c>
      <c r="E1590">
        <v>820067</v>
      </c>
      <c r="F1590" s="6">
        <v>42426</v>
      </c>
      <c r="G1590" s="9" t="s">
        <v>3233</v>
      </c>
      <c r="H1590" t="str">
        <f t="shared" si="48"/>
        <v>Tuesday</v>
      </c>
      <c r="I1590">
        <f t="shared" si="49"/>
        <v>17</v>
      </c>
    </row>
    <row r="1591" spans="1:9" x14ac:dyDescent="0.3">
      <c r="A1591">
        <v>821106</v>
      </c>
      <c r="B1591" t="s">
        <v>2329</v>
      </c>
      <c r="C1591" s="2">
        <v>42385.620833333334</v>
      </c>
      <c r="D1591" s="7">
        <v>9.5138888888888894E-3</v>
      </c>
      <c r="E1591">
        <v>821106</v>
      </c>
      <c r="F1591" s="6">
        <v>42385</v>
      </c>
      <c r="G1591" s="9" t="s">
        <v>2671</v>
      </c>
      <c r="H1591" t="str">
        <f t="shared" si="48"/>
        <v>Friday</v>
      </c>
      <c r="I1591">
        <f t="shared" si="49"/>
        <v>14</v>
      </c>
    </row>
    <row r="1592" spans="1:9" x14ac:dyDescent="0.3">
      <c r="A1592">
        <v>821893</v>
      </c>
      <c r="B1592" t="s">
        <v>2329</v>
      </c>
      <c r="C1592" s="2">
        <v>42425.386805555558</v>
      </c>
      <c r="D1592" s="7">
        <v>9.5138888888888894E-3</v>
      </c>
      <c r="E1592">
        <v>821893</v>
      </c>
      <c r="F1592" s="6">
        <v>42425</v>
      </c>
      <c r="G1592" s="9" t="s">
        <v>2950</v>
      </c>
      <c r="H1592" t="str">
        <f t="shared" si="48"/>
        <v>Monday</v>
      </c>
      <c r="I1592">
        <f t="shared" si="49"/>
        <v>9</v>
      </c>
    </row>
    <row r="1593" spans="1:9" x14ac:dyDescent="0.3">
      <c r="A1593">
        <v>908082</v>
      </c>
      <c r="B1593" t="s">
        <v>2329</v>
      </c>
      <c r="C1593" s="2">
        <v>42375.468055555553</v>
      </c>
      <c r="D1593" s="7">
        <v>9.5138888888888894E-3</v>
      </c>
      <c r="E1593">
        <v>908082</v>
      </c>
      <c r="F1593" s="6">
        <v>42375</v>
      </c>
      <c r="G1593" s="9" t="s">
        <v>2419</v>
      </c>
      <c r="H1593" t="str">
        <f t="shared" si="48"/>
        <v>Saturday</v>
      </c>
      <c r="I1593">
        <f t="shared" si="49"/>
        <v>11</v>
      </c>
    </row>
    <row r="1594" spans="1:9" x14ac:dyDescent="0.3">
      <c r="A1594">
        <v>868113</v>
      </c>
      <c r="B1594" t="s">
        <v>2328</v>
      </c>
      <c r="C1594" s="2">
        <v>42441.660416666666</v>
      </c>
      <c r="D1594" s="7">
        <v>9.5138888888888894E-3</v>
      </c>
      <c r="E1594">
        <v>868113</v>
      </c>
      <c r="F1594" s="6">
        <v>42441</v>
      </c>
      <c r="G1594" s="9" t="s">
        <v>2473</v>
      </c>
      <c r="H1594" t="str">
        <f t="shared" si="48"/>
        <v>Sunday</v>
      </c>
      <c r="I1594">
        <f t="shared" si="49"/>
        <v>15</v>
      </c>
    </row>
    <row r="1595" spans="1:9" x14ac:dyDescent="0.3">
      <c r="A1595">
        <v>2420731</v>
      </c>
      <c r="B1595" t="s">
        <v>2333</v>
      </c>
      <c r="C1595" s="2">
        <v>42451.726388888892</v>
      </c>
      <c r="D1595" s="7">
        <v>9.5138888888888877E-3</v>
      </c>
      <c r="E1595">
        <v>2420731</v>
      </c>
      <c r="F1595" s="6">
        <v>42451</v>
      </c>
      <c r="G1595" s="9" t="s">
        <v>2764</v>
      </c>
      <c r="H1595" t="str">
        <f t="shared" si="48"/>
        <v>Thursday</v>
      </c>
      <c r="I1595">
        <f t="shared" si="49"/>
        <v>17</v>
      </c>
    </row>
    <row r="1596" spans="1:9" x14ac:dyDescent="0.3">
      <c r="A1596">
        <v>821371</v>
      </c>
      <c r="B1596" t="s">
        <v>2333</v>
      </c>
      <c r="C1596" s="2">
        <v>42427.850694444445</v>
      </c>
      <c r="D1596" s="7">
        <v>9.5138888888888877E-3</v>
      </c>
      <c r="E1596">
        <v>821371</v>
      </c>
      <c r="F1596" s="6">
        <v>42427</v>
      </c>
      <c r="G1596" s="9" t="s">
        <v>3234</v>
      </c>
      <c r="H1596" t="str">
        <f t="shared" si="48"/>
        <v>Thursday</v>
      </c>
      <c r="I1596">
        <f t="shared" si="49"/>
        <v>20</v>
      </c>
    </row>
    <row r="1597" spans="1:9" x14ac:dyDescent="0.3">
      <c r="A1597">
        <v>892147</v>
      </c>
      <c r="B1597" t="s">
        <v>2324</v>
      </c>
      <c r="C1597" s="2">
        <v>42453.442361111112</v>
      </c>
      <c r="D1597" s="7">
        <v>9.4907407407407406E-3</v>
      </c>
      <c r="E1597">
        <v>892147</v>
      </c>
      <c r="F1597" s="6">
        <v>42453</v>
      </c>
      <c r="G1597" s="9" t="s">
        <v>3235</v>
      </c>
      <c r="H1597" t="str">
        <f t="shared" si="48"/>
        <v>Wednesday</v>
      </c>
      <c r="I1597">
        <f t="shared" si="49"/>
        <v>10</v>
      </c>
    </row>
    <row r="1598" spans="1:9" x14ac:dyDescent="0.3">
      <c r="A1598">
        <v>809177</v>
      </c>
      <c r="B1598" t="s">
        <v>2324</v>
      </c>
      <c r="C1598" s="2">
        <v>42423.379861111112</v>
      </c>
      <c r="D1598" s="7">
        <v>9.4444444444444445E-3</v>
      </c>
      <c r="E1598">
        <v>809177</v>
      </c>
      <c r="F1598" s="6">
        <v>42423</v>
      </c>
      <c r="G1598" s="9" t="s">
        <v>2782</v>
      </c>
      <c r="H1598" t="str">
        <f t="shared" si="48"/>
        <v>Thursday</v>
      </c>
      <c r="I1598">
        <f t="shared" si="49"/>
        <v>9</v>
      </c>
    </row>
    <row r="1599" spans="1:9" x14ac:dyDescent="0.3">
      <c r="A1599">
        <v>2368953</v>
      </c>
      <c r="B1599" t="s">
        <v>2328</v>
      </c>
      <c r="C1599" s="2">
        <v>42459.373611111114</v>
      </c>
      <c r="D1599" s="7">
        <v>9.4444444444444445E-3</v>
      </c>
      <c r="E1599">
        <v>2368953</v>
      </c>
      <c r="F1599" s="6">
        <v>42459</v>
      </c>
      <c r="G1599" s="9" t="s">
        <v>2557</v>
      </c>
      <c r="H1599" t="str">
        <f t="shared" si="48"/>
        <v>Friday</v>
      </c>
      <c r="I1599">
        <f t="shared" si="49"/>
        <v>8</v>
      </c>
    </row>
    <row r="1600" spans="1:9" x14ac:dyDescent="0.3">
      <c r="A1600">
        <v>820693</v>
      </c>
      <c r="B1600" t="s">
        <v>2324</v>
      </c>
      <c r="C1600" s="2">
        <v>42425.510416666664</v>
      </c>
      <c r="D1600" s="7">
        <v>9.4212962962962957E-3</v>
      </c>
      <c r="E1600">
        <v>820693</v>
      </c>
      <c r="F1600" s="6">
        <v>42425</v>
      </c>
      <c r="G1600" s="9" t="s">
        <v>2877</v>
      </c>
      <c r="H1600" t="str">
        <f t="shared" si="48"/>
        <v>Friday</v>
      </c>
      <c r="I1600">
        <f t="shared" si="49"/>
        <v>12</v>
      </c>
    </row>
    <row r="1601" spans="1:9" x14ac:dyDescent="0.3">
      <c r="A1601">
        <v>809349</v>
      </c>
      <c r="B1601" t="s">
        <v>2334</v>
      </c>
      <c r="C1601" s="2">
        <v>42444.499305555553</v>
      </c>
      <c r="D1601" s="7">
        <v>9.4212962962962957E-3</v>
      </c>
      <c r="E1601">
        <v>809349</v>
      </c>
      <c r="F1601" s="6">
        <v>42444</v>
      </c>
      <c r="G1601" s="9" t="s">
        <v>3236</v>
      </c>
      <c r="H1601" t="str">
        <f t="shared" si="48"/>
        <v>Monday</v>
      </c>
      <c r="I1601">
        <f t="shared" si="49"/>
        <v>11</v>
      </c>
    </row>
    <row r="1602" spans="1:9" x14ac:dyDescent="0.3">
      <c r="A1602">
        <v>789311</v>
      </c>
      <c r="B1602" t="s">
        <v>2333</v>
      </c>
      <c r="C1602" s="2">
        <v>42438.265277777777</v>
      </c>
      <c r="D1602" s="7">
        <v>9.4097222222222221E-3</v>
      </c>
      <c r="E1602">
        <v>789311</v>
      </c>
      <c r="F1602" s="6">
        <v>42438</v>
      </c>
      <c r="G1602" s="9" t="s">
        <v>3136</v>
      </c>
      <c r="H1602" t="str">
        <f t="shared" ref="H1602:H1665" si="50">TEXT(A1602,"dddd")</f>
        <v>Thursday</v>
      </c>
      <c r="I1602">
        <f t="shared" ref="I1602:I1665" si="51">HOUR(G1602)</f>
        <v>6</v>
      </c>
    </row>
    <row r="1603" spans="1:9" x14ac:dyDescent="0.3">
      <c r="A1603">
        <v>832751</v>
      </c>
      <c r="B1603" t="s">
        <v>2330</v>
      </c>
      <c r="C1603" s="2">
        <v>42383.776388888888</v>
      </c>
      <c r="D1603" s="7">
        <v>9.4097222222222221E-3</v>
      </c>
      <c r="E1603">
        <v>832751</v>
      </c>
      <c r="F1603" s="6">
        <v>42383</v>
      </c>
      <c r="G1603" s="9" t="s">
        <v>3044</v>
      </c>
      <c r="H1603" t="str">
        <f t="shared" si="50"/>
        <v>Tuesday</v>
      </c>
      <c r="I1603">
        <f t="shared" si="51"/>
        <v>18</v>
      </c>
    </row>
    <row r="1604" spans="1:9" x14ac:dyDescent="0.3">
      <c r="A1604">
        <v>810063</v>
      </c>
      <c r="B1604" t="s">
        <v>2333</v>
      </c>
      <c r="C1604" s="2">
        <v>42410.340277777781</v>
      </c>
      <c r="D1604" s="7">
        <v>9.4097222222222221E-3</v>
      </c>
      <c r="E1604">
        <v>810063</v>
      </c>
      <c r="F1604" s="6">
        <v>42410</v>
      </c>
      <c r="G1604" s="9" t="s">
        <v>3055</v>
      </c>
      <c r="H1604" t="str">
        <f t="shared" si="50"/>
        <v>Monday</v>
      </c>
      <c r="I1604">
        <f t="shared" si="51"/>
        <v>8</v>
      </c>
    </row>
    <row r="1605" spans="1:9" x14ac:dyDescent="0.3">
      <c r="A1605">
        <v>941255</v>
      </c>
      <c r="B1605" t="s">
        <v>2330</v>
      </c>
      <c r="C1605" s="2">
        <v>42432.567361111112</v>
      </c>
      <c r="D1605" s="7">
        <v>9.4097222222222221E-3</v>
      </c>
      <c r="E1605">
        <v>941255</v>
      </c>
      <c r="F1605" s="6">
        <v>42432</v>
      </c>
      <c r="G1605" s="9" t="s">
        <v>3032</v>
      </c>
      <c r="H1605" t="str">
        <f t="shared" si="50"/>
        <v>Saturday</v>
      </c>
      <c r="I1605">
        <f t="shared" si="51"/>
        <v>13</v>
      </c>
    </row>
    <row r="1606" spans="1:9" x14ac:dyDescent="0.3">
      <c r="A1606">
        <v>867895</v>
      </c>
      <c r="B1606" t="s">
        <v>2330</v>
      </c>
      <c r="C1606" s="2">
        <v>42446.28125</v>
      </c>
      <c r="D1606" s="7">
        <v>9.4097222222222221E-3</v>
      </c>
      <c r="E1606">
        <v>867895</v>
      </c>
      <c r="F1606" s="6">
        <v>42446</v>
      </c>
      <c r="G1606" s="9" t="s">
        <v>3237</v>
      </c>
      <c r="H1606" t="str">
        <f t="shared" si="50"/>
        <v>Saturday</v>
      </c>
      <c r="I1606">
        <f t="shared" si="51"/>
        <v>6</v>
      </c>
    </row>
    <row r="1607" spans="1:9" x14ac:dyDescent="0.3">
      <c r="A1607">
        <v>809207</v>
      </c>
      <c r="B1607" t="s">
        <v>2328</v>
      </c>
      <c r="C1607" s="2">
        <v>42431.464583333334</v>
      </c>
      <c r="D1607" s="7">
        <v>9.3981481481481485E-3</v>
      </c>
      <c r="E1607">
        <v>809207</v>
      </c>
      <c r="F1607" s="6">
        <v>42431</v>
      </c>
      <c r="G1607" s="9" t="s">
        <v>2895</v>
      </c>
      <c r="H1607" t="str">
        <f t="shared" si="50"/>
        <v>Saturday</v>
      </c>
      <c r="I1607">
        <f t="shared" si="51"/>
        <v>11</v>
      </c>
    </row>
    <row r="1608" spans="1:9" x14ac:dyDescent="0.3">
      <c r="A1608">
        <v>2371070</v>
      </c>
      <c r="B1608" t="s">
        <v>2328</v>
      </c>
      <c r="C1608" s="2">
        <v>42444.376388888886</v>
      </c>
      <c r="D1608" s="7">
        <v>9.3981481481481485E-3</v>
      </c>
      <c r="E1608">
        <v>2371070</v>
      </c>
      <c r="F1608" s="6">
        <v>42444</v>
      </c>
      <c r="G1608" s="9" t="s">
        <v>2466</v>
      </c>
      <c r="H1608" t="str">
        <f t="shared" si="50"/>
        <v>Monday</v>
      </c>
      <c r="I1608">
        <f t="shared" si="51"/>
        <v>9</v>
      </c>
    </row>
    <row r="1609" spans="1:9" x14ac:dyDescent="0.3">
      <c r="A1609">
        <v>859212</v>
      </c>
      <c r="B1609" t="s">
        <v>2329</v>
      </c>
      <c r="C1609" s="2">
        <v>42440.402777777781</v>
      </c>
      <c r="D1609" s="7">
        <v>9.3981481481481485E-3</v>
      </c>
      <c r="E1609">
        <v>859212</v>
      </c>
      <c r="F1609" s="6">
        <v>42440</v>
      </c>
      <c r="G1609" s="9" t="s">
        <v>3238</v>
      </c>
      <c r="H1609" t="str">
        <f t="shared" si="50"/>
        <v>Wednesday</v>
      </c>
      <c r="I1609">
        <f t="shared" si="51"/>
        <v>9</v>
      </c>
    </row>
    <row r="1610" spans="1:9" x14ac:dyDescent="0.3">
      <c r="A1610">
        <v>939668</v>
      </c>
      <c r="B1610" t="s">
        <v>2333</v>
      </c>
      <c r="C1610" s="2">
        <v>42440.270138888889</v>
      </c>
      <c r="D1610" s="7">
        <v>9.3749999999999997E-3</v>
      </c>
      <c r="E1610">
        <v>939668</v>
      </c>
      <c r="F1610" s="6">
        <v>42440</v>
      </c>
      <c r="G1610" s="9" t="s">
        <v>3239</v>
      </c>
      <c r="H1610" t="str">
        <f t="shared" si="50"/>
        <v>Monday</v>
      </c>
      <c r="I1610">
        <f t="shared" si="51"/>
        <v>6</v>
      </c>
    </row>
    <row r="1611" spans="1:9" x14ac:dyDescent="0.3">
      <c r="A1611">
        <v>747259</v>
      </c>
      <c r="B1611" t="s">
        <v>2333</v>
      </c>
      <c r="C1611" s="2">
        <v>42395.930555555555</v>
      </c>
      <c r="D1611" s="7">
        <v>9.3749999999999997E-3</v>
      </c>
      <c r="E1611">
        <v>747259</v>
      </c>
      <c r="F1611" s="6">
        <v>42395</v>
      </c>
      <c r="G1611" s="9" t="s">
        <v>3240</v>
      </c>
      <c r="H1611" t="str">
        <f t="shared" si="50"/>
        <v>Monday</v>
      </c>
      <c r="I1611">
        <f t="shared" si="51"/>
        <v>22</v>
      </c>
    </row>
    <row r="1612" spans="1:9" x14ac:dyDescent="0.3">
      <c r="A1612">
        <v>821879</v>
      </c>
      <c r="B1612" t="s">
        <v>2329</v>
      </c>
      <c r="C1612" s="2">
        <v>42447.345833333333</v>
      </c>
      <c r="D1612" s="7">
        <v>9.3749999999999997E-3</v>
      </c>
      <c r="E1612">
        <v>821879</v>
      </c>
      <c r="F1612" s="6">
        <v>42447</v>
      </c>
      <c r="G1612" s="9" t="s">
        <v>3241</v>
      </c>
      <c r="H1612" t="str">
        <f t="shared" si="50"/>
        <v>Monday</v>
      </c>
      <c r="I1612">
        <f t="shared" si="51"/>
        <v>8</v>
      </c>
    </row>
    <row r="1613" spans="1:9" x14ac:dyDescent="0.3">
      <c r="A1613">
        <v>907637</v>
      </c>
      <c r="B1613" t="s">
        <v>2328</v>
      </c>
      <c r="C1613" s="2">
        <v>42459.366666666669</v>
      </c>
      <c r="D1613" s="7">
        <v>9.3749999999999997E-3</v>
      </c>
      <c r="E1613">
        <v>907637</v>
      </c>
      <c r="F1613" s="6">
        <v>42459</v>
      </c>
      <c r="G1613" s="9" t="s">
        <v>3242</v>
      </c>
      <c r="H1613" t="str">
        <f t="shared" si="50"/>
        <v>Tuesday</v>
      </c>
      <c r="I1613">
        <f t="shared" si="51"/>
        <v>8</v>
      </c>
    </row>
    <row r="1614" spans="1:9" x14ac:dyDescent="0.3">
      <c r="A1614">
        <v>780656</v>
      </c>
      <c r="B1614" t="s">
        <v>2326</v>
      </c>
      <c r="C1614" s="2">
        <v>42415.684027777781</v>
      </c>
      <c r="D1614" s="7">
        <v>9.3749999999999997E-3</v>
      </c>
      <c r="E1614">
        <v>780656</v>
      </c>
      <c r="F1614" s="6">
        <v>42415</v>
      </c>
      <c r="G1614" s="9" t="s">
        <v>3243</v>
      </c>
      <c r="H1614" t="str">
        <f t="shared" si="50"/>
        <v>Monday</v>
      </c>
      <c r="I1614">
        <f t="shared" si="51"/>
        <v>16</v>
      </c>
    </row>
    <row r="1615" spans="1:9" x14ac:dyDescent="0.3">
      <c r="A1615">
        <v>2368559</v>
      </c>
      <c r="B1615" t="s">
        <v>2329</v>
      </c>
      <c r="C1615" s="2">
        <v>42404.823611111111</v>
      </c>
      <c r="D1615" s="7">
        <v>9.3518518518518525E-3</v>
      </c>
      <c r="E1615">
        <v>2368559</v>
      </c>
      <c r="F1615" s="6">
        <v>42404</v>
      </c>
      <c r="G1615" s="9" t="s">
        <v>3169</v>
      </c>
      <c r="H1615" t="str">
        <f t="shared" si="50"/>
        <v>Wednesday</v>
      </c>
      <c r="I1615">
        <f t="shared" si="51"/>
        <v>19</v>
      </c>
    </row>
    <row r="1616" spans="1:9" x14ac:dyDescent="0.3">
      <c r="A1616">
        <v>940250</v>
      </c>
      <c r="B1616" t="s">
        <v>2329</v>
      </c>
      <c r="C1616" s="2">
        <v>42453.512499999997</v>
      </c>
      <c r="D1616" s="7">
        <v>9.3518518518518525E-3</v>
      </c>
      <c r="E1616">
        <v>940250</v>
      </c>
      <c r="F1616" s="6">
        <v>42453</v>
      </c>
      <c r="G1616" s="9" t="s">
        <v>2819</v>
      </c>
      <c r="H1616" t="str">
        <f t="shared" si="50"/>
        <v>Tuesday</v>
      </c>
      <c r="I1616">
        <f t="shared" si="51"/>
        <v>12</v>
      </c>
    </row>
    <row r="1617" spans="1:9" x14ac:dyDescent="0.3">
      <c r="A1617">
        <v>940271</v>
      </c>
      <c r="B1617" t="s">
        <v>2324</v>
      </c>
      <c r="C1617" s="2">
        <v>42449.754861111112</v>
      </c>
      <c r="D1617" s="7">
        <v>9.3518518518518525E-3</v>
      </c>
      <c r="E1617">
        <v>940271</v>
      </c>
      <c r="F1617" s="6">
        <v>42449</v>
      </c>
      <c r="G1617" s="9" t="s">
        <v>2544</v>
      </c>
      <c r="H1617" t="str">
        <f t="shared" si="50"/>
        <v>Tuesday</v>
      </c>
      <c r="I1617">
        <f t="shared" si="51"/>
        <v>18</v>
      </c>
    </row>
    <row r="1618" spans="1:9" x14ac:dyDescent="0.3">
      <c r="A1618">
        <v>794031</v>
      </c>
      <c r="B1618" t="s">
        <v>2330</v>
      </c>
      <c r="C1618" s="2">
        <v>42418.587500000001</v>
      </c>
      <c r="D1618" s="7">
        <v>9.3402777777777772E-3</v>
      </c>
      <c r="E1618">
        <v>794031</v>
      </c>
      <c r="F1618" s="6">
        <v>42418</v>
      </c>
      <c r="G1618" s="9" t="s">
        <v>3115</v>
      </c>
      <c r="H1618" t="str">
        <f t="shared" si="50"/>
        <v>Saturday</v>
      </c>
      <c r="I1618">
        <f t="shared" si="51"/>
        <v>14</v>
      </c>
    </row>
    <row r="1619" spans="1:9" x14ac:dyDescent="0.3">
      <c r="A1619">
        <v>832596</v>
      </c>
      <c r="B1619" t="s">
        <v>2324</v>
      </c>
      <c r="C1619" s="2">
        <v>42395.945833333331</v>
      </c>
      <c r="D1619" s="7">
        <v>9.3287037037037036E-3</v>
      </c>
      <c r="E1619">
        <v>832596</v>
      </c>
      <c r="F1619" s="6">
        <v>42395</v>
      </c>
      <c r="G1619" s="9" t="s">
        <v>3244</v>
      </c>
      <c r="H1619" t="str">
        <f t="shared" si="50"/>
        <v>Monday</v>
      </c>
      <c r="I1619">
        <f t="shared" si="51"/>
        <v>22</v>
      </c>
    </row>
    <row r="1620" spans="1:9" x14ac:dyDescent="0.3">
      <c r="A1620">
        <v>777894</v>
      </c>
      <c r="B1620" t="s">
        <v>2333</v>
      </c>
      <c r="C1620" s="2">
        <v>42371.320138888892</v>
      </c>
      <c r="D1620" s="7">
        <v>9.3055555555555565E-3</v>
      </c>
      <c r="E1620">
        <v>777894</v>
      </c>
      <c r="F1620" s="6">
        <v>42371</v>
      </c>
      <c r="G1620" s="9" t="s">
        <v>3099</v>
      </c>
      <c r="H1620" t="str">
        <f t="shared" si="50"/>
        <v>Thursday</v>
      </c>
      <c r="I1620">
        <f t="shared" si="51"/>
        <v>7</v>
      </c>
    </row>
    <row r="1621" spans="1:9" x14ac:dyDescent="0.3">
      <c r="A1621">
        <v>2368559</v>
      </c>
      <c r="B1621" t="s">
        <v>2329</v>
      </c>
      <c r="C1621" s="2">
        <v>42394.868055555555</v>
      </c>
      <c r="D1621" s="7">
        <v>9.3055555555555548E-3</v>
      </c>
      <c r="E1621">
        <v>2368559</v>
      </c>
      <c r="F1621" s="6">
        <v>42394</v>
      </c>
      <c r="G1621" s="9" t="s">
        <v>3245</v>
      </c>
      <c r="H1621" t="str">
        <f t="shared" si="50"/>
        <v>Wednesday</v>
      </c>
      <c r="I1621">
        <f t="shared" si="51"/>
        <v>20</v>
      </c>
    </row>
    <row r="1622" spans="1:9" x14ac:dyDescent="0.3">
      <c r="A1622">
        <v>2203599</v>
      </c>
      <c r="B1622" t="s">
        <v>2328</v>
      </c>
      <c r="C1622" s="2">
        <v>42420.300694444442</v>
      </c>
      <c r="D1622" s="7">
        <v>9.3055555555555548E-3</v>
      </c>
      <c r="E1622">
        <v>2203599</v>
      </c>
      <c r="F1622" s="6">
        <v>42420</v>
      </c>
      <c r="G1622" s="9" t="s">
        <v>3246</v>
      </c>
      <c r="H1622" t="str">
        <f t="shared" si="50"/>
        <v>Friday</v>
      </c>
      <c r="I1622">
        <f t="shared" si="51"/>
        <v>7</v>
      </c>
    </row>
    <row r="1623" spans="1:9" x14ac:dyDescent="0.3">
      <c r="A1623">
        <v>821290</v>
      </c>
      <c r="B1623" t="s">
        <v>2334</v>
      </c>
      <c r="C1623" s="2">
        <v>42399.602777777778</v>
      </c>
      <c r="D1623" s="7">
        <v>9.3055555555555548E-3</v>
      </c>
      <c r="E1623">
        <v>821290</v>
      </c>
      <c r="F1623" s="6">
        <v>42399</v>
      </c>
      <c r="G1623" s="9" t="s">
        <v>3162</v>
      </c>
      <c r="H1623" t="str">
        <f t="shared" si="50"/>
        <v>Sunday</v>
      </c>
      <c r="I1623">
        <f t="shared" si="51"/>
        <v>14</v>
      </c>
    </row>
    <row r="1624" spans="1:9" x14ac:dyDescent="0.3">
      <c r="A1624">
        <v>773055</v>
      </c>
      <c r="B1624" t="s">
        <v>2332</v>
      </c>
      <c r="C1624" s="2">
        <v>42394.843055555553</v>
      </c>
      <c r="D1624" s="7">
        <v>9.3055555555555548E-3</v>
      </c>
      <c r="E1624">
        <v>773055</v>
      </c>
      <c r="F1624" s="6">
        <v>42394</v>
      </c>
      <c r="G1624" s="9" t="s">
        <v>3247</v>
      </c>
      <c r="H1624" t="str">
        <f t="shared" si="50"/>
        <v>Tuesday</v>
      </c>
      <c r="I1624">
        <f t="shared" si="51"/>
        <v>20</v>
      </c>
    </row>
    <row r="1625" spans="1:9" x14ac:dyDescent="0.3">
      <c r="A1625">
        <v>773507</v>
      </c>
      <c r="B1625" t="s">
        <v>2329</v>
      </c>
      <c r="C1625" s="2">
        <v>42390.777083333334</v>
      </c>
      <c r="D1625" s="7">
        <v>9.3055555555555548E-3</v>
      </c>
      <c r="E1625">
        <v>773507</v>
      </c>
      <c r="F1625" s="6">
        <v>42390</v>
      </c>
      <c r="G1625" s="9" t="s">
        <v>3248</v>
      </c>
      <c r="H1625" t="str">
        <f t="shared" si="50"/>
        <v>Saturday</v>
      </c>
      <c r="I1625">
        <f t="shared" si="51"/>
        <v>18</v>
      </c>
    </row>
    <row r="1626" spans="1:9" x14ac:dyDescent="0.3">
      <c r="A1626">
        <v>810240</v>
      </c>
      <c r="B1626" t="s">
        <v>2332</v>
      </c>
      <c r="C1626" s="2">
        <v>42441.834027777775</v>
      </c>
      <c r="D1626" s="7">
        <v>9.2939814814814812E-3</v>
      </c>
      <c r="E1626">
        <v>810240</v>
      </c>
      <c r="F1626" s="6">
        <v>42441</v>
      </c>
      <c r="G1626" s="9" t="s">
        <v>3204</v>
      </c>
      <c r="H1626" t="str">
        <f t="shared" si="50"/>
        <v>Wednesday</v>
      </c>
      <c r="I1626">
        <f t="shared" si="51"/>
        <v>20</v>
      </c>
    </row>
    <row r="1627" spans="1:9" x14ac:dyDescent="0.3">
      <c r="A1627">
        <v>2369752</v>
      </c>
      <c r="B1627" t="s">
        <v>2332</v>
      </c>
      <c r="C1627" s="2">
        <v>42436.365972222222</v>
      </c>
      <c r="D1627" s="7">
        <v>9.2881944444444444E-3</v>
      </c>
      <c r="E1627">
        <v>2369752</v>
      </c>
      <c r="F1627" s="6">
        <v>42436</v>
      </c>
      <c r="G1627" s="9" t="s">
        <v>2558</v>
      </c>
      <c r="H1627" t="str">
        <f t="shared" si="50"/>
        <v>Saturday</v>
      </c>
      <c r="I1627">
        <f t="shared" si="51"/>
        <v>8</v>
      </c>
    </row>
    <row r="1628" spans="1:9" x14ac:dyDescent="0.3">
      <c r="A1628">
        <v>831820</v>
      </c>
      <c r="B1628" t="s">
        <v>2328</v>
      </c>
      <c r="C1628" s="2">
        <v>42442.607638888891</v>
      </c>
      <c r="D1628" s="7">
        <v>9.2824074074074076E-3</v>
      </c>
      <c r="E1628">
        <v>831820</v>
      </c>
      <c r="F1628" s="6">
        <v>42442</v>
      </c>
      <c r="G1628" s="9" t="s">
        <v>2667</v>
      </c>
      <c r="H1628" t="str">
        <f t="shared" si="50"/>
        <v>Tuesday</v>
      </c>
      <c r="I1628">
        <f t="shared" si="51"/>
        <v>14</v>
      </c>
    </row>
    <row r="1629" spans="1:9" x14ac:dyDescent="0.3">
      <c r="A1629">
        <v>820544</v>
      </c>
      <c r="B1629" t="s">
        <v>2329</v>
      </c>
      <c r="C1629" s="2">
        <v>42453.591666666667</v>
      </c>
      <c r="D1629" s="7">
        <v>9.2824074074074076E-3</v>
      </c>
      <c r="E1629">
        <v>820544</v>
      </c>
      <c r="F1629" s="6">
        <v>42453</v>
      </c>
      <c r="G1629" s="9" t="s">
        <v>2907</v>
      </c>
      <c r="H1629" t="str">
        <f t="shared" si="50"/>
        <v>Wednesday</v>
      </c>
      <c r="I1629">
        <f t="shared" si="51"/>
        <v>14</v>
      </c>
    </row>
    <row r="1630" spans="1:9" x14ac:dyDescent="0.3">
      <c r="A1630">
        <v>809197</v>
      </c>
      <c r="B1630" t="s">
        <v>2329</v>
      </c>
      <c r="C1630" s="2">
        <v>42416.715277777781</v>
      </c>
      <c r="D1630" s="7">
        <v>9.2824074074074076E-3</v>
      </c>
      <c r="E1630">
        <v>809197</v>
      </c>
      <c r="F1630" s="6">
        <v>42416</v>
      </c>
      <c r="G1630" s="9" t="s">
        <v>2632</v>
      </c>
      <c r="H1630" t="str">
        <f t="shared" si="50"/>
        <v>Wednesday</v>
      </c>
      <c r="I1630">
        <f t="shared" si="51"/>
        <v>17</v>
      </c>
    </row>
    <row r="1631" spans="1:9" x14ac:dyDescent="0.3">
      <c r="A1631">
        <v>789201</v>
      </c>
      <c r="B1631" t="s">
        <v>2324</v>
      </c>
      <c r="C1631" s="2">
        <v>42400.171527777777</v>
      </c>
      <c r="D1631" s="7">
        <v>9.2824074074074076E-3</v>
      </c>
      <c r="E1631">
        <v>789201</v>
      </c>
      <c r="F1631" s="6">
        <v>42400</v>
      </c>
      <c r="G1631" s="9" t="s">
        <v>3249</v>
      </c>
      <c r="H1631" t="str">
        <f t="shared" si="50"/>
        <v>Saturday</v>
      </c>
      <c r="I1631">
        <f t="shared" si="51"/>
        <v>4</v>
      </c>
    </row>
    <row r="1632" spans="1:9" x14ac:dyDescent="0.3">
      <c r="A1632">
        <v>810341</v>
      </c>
      <c r="B1632" t="s">
        <v>2328</v>
      </c>
      <c r="C1632" s="2">
        <v>42434.368750000001</v>
      </c>
      <c r="D1632" s="7">
        <v>9.2824074074074076E-3</v>
      </c>
      <c r="E1632">
        <v>810341</v>
      </c>
      <c r="F1632" s="6">
        <v>42434</v>
      </c>
      <c r="G1632" s="9" t="s">
        <v>3047</v>
      </c>
      <c r="H1632" t="str">
        <f t="shared" si="50"/>
        <v>Saturday</v>
      </c>
      <c r="I1632">
        <f t="shared" si="51"/>
        <v>8</v>
      </c>
    </row>
    <row r="1633" spans="1:9" x14ac:dyDescent="0.3">
      <c r="A1633">
        <v>808923</v>
      </c>
      <c r="B1633" t="s">
        <v>2330</v>
      </c>
      <c r="C1633" s="2">
        <v>42417.78125</v>
      </c>
      <c r="D1633" s="7">
        <v>9.2708333333333341E-3</v>
      </c>
      <c r="E1633">
        <v>808923</v>
      </c>
      <c r="F1633" s="6">
        <v>42417</v>
      </c>
      <c r="G1633" s="9" t="s">
        <v>3250</v>
      </c>
      <c r="H1633" t="str">
        <f t="shared" si="50"/>
        <v>Tuesday</v>
      </c>
      <c r="I1633">
        <f t="shared" si="51"/>
        <v>18</v>
      </c>
    </row>
    <row r="1634" spans="1:9" x14ac:dyDescent="0.3">
      <c r="A1634">
        <v>830923</v>
      </c>
      <c r="B1634" t="s">
        <v>2330</v>
      </c>
      <c r="C1634" s="2">
        <v>42433.520833333336</v>
      </c>
      <c r="D1634" s="7">
        <v>9.2708333333333341E-3</v>
      </c>
      <c r="E1634">
        <v>830923</v>
      </c>
      <c r="F1634" s="6">
        <v>42433</v>
      </c>
      <c r="G1634" s="9" t="s">
        <v>2651</v>
      </c>
      <c r="H1634" t="str">
        <f t="shared" si="50"/>
        <v>Monday</v>
      </c>
      <c r="I1634">
        <f t="shared" si="51"/>
        <v>12</v>
      </c>
    </row>
    <row r="1635" spans="1:9" x14ac:dyDescent="0.3">
      <c r="A1635">
        <v>63454</v>
      </c>
      <c r="B1635" t="s">
        <v>2326</v>
      </c>
      <c r="C1635" s="2">
        <v>42373.173611111109</v>
      </c>
      <c r="D1635" s="7">
        <v>9.2592592592592605E-3</v>
      </c>
      <c r="E1635">
        <v>63454</v>
      </c>
      <c r="F1635" s="6">
        <v>42373</v>
      </c>
      <c r="G1635" s="9" t="s">
        <v>2518</v>
      </c>
      <c r="H1635" t="str">
        <f t="shared" si="50"/>
        <v>Friday</v>
      </c>
      <c r="I1635">
        <f t="shared" si="51"/>
        <v>4</v>
      </c>
    </row>
    <row r="1636" spans="1:9" x14ac:dyDescent="0.3">
      <c r="A1636">
        <v>1108737</v>
      </c>
      <c r="B1636" t="s">
        <v>2325</v>
      </c>
      <c r="C1636" s="2">
        <v>42439.071527777778</v>
      </c>
      <c r="D1636" s="7">
        <v>9.2592592592592605E-3</v>
      </c>
      <c r="E1636">
        <v>1108737</v>
      </c>
      <c r="F1636" s="6">
        <v>42439</v>
      </c>
      <c r="G1636" s="9" t="s">
        <v>3251</v>
      </c>
      <c r="H1636" t="str">
        <f t="shared" si="50"/>
        <v>Saturday</v>
      </c>
      <c r="I1636">
        <f t="shared" si="51"/>
        <v>1</v>
      </c>
    </row>
    <row r="1637" spans="1:9" x14ac:dyDescent="0.3">
      <c r="A1637">
        <v>808634</v>
      </c>
      <c r="B1637" t="s">
        <v>2324</v>
      </c>
      <c r="C1637" s="2">
        <v>42422.683333333334</v>
      </c>
      <c r="D1637" s="7">
        <v>9.2592592592592605E-3</v>
      </c>
      <c r="E1637">
        <v>808634</v>
      </c>
      <c r="F1637" s="6">
        <v>42422</v>
      </c>
      <c r="G1637" s="9" t="s">
        <v>3252</v>
      </c>
      <c r="H1637" t="str">
        <f t="shared" si="50"/>
        <v>Sunday</v>
      </c>
      <c r="I1637">
        <f t="shared" si="51"/>
        <v>16</v>
      </c>
    </row>
    <row r="1638" spans="1:9" x14ac:dyDescent="0.3">
      <c r="A1638">
        <v>779369</v>
      </c>
      <c r="B1638" t="s">
        <v>2326</v>
      </c>
      <c r="C1638" s="2">
        <v>42387.54583333333</v>
      </c>
      <c r="D1638" s="7">
        <v>9.2476851851851852E-3</v>
      </c>
      <c r="E1638">
        <v>779369</v>
      </c>
      <c r="F1638" s="6">
        <v>42387</v>
      </c>
      <c r="G1638" s="9" t="s">
        <v>2747</v>
      </c>
      <c r="H1638" t="str">
        <f t="shared" si="50"/>
        <v>Tuesday</v>
      </c>
      <c r="I1638">
        <f t="shared" si="51"/>
        <v>13</v>
      </c>
    </row>
    <row r="1639" spans="1:9" x14ac:dyDescent="0.3">
      <c r="A1639">
        <v>447555</v>
      </c>
      <c r="B1639" t="s">
        <v>2332</v>
      </c>
      <c r="C1639" s="2">
        <v>42378.392361111109</v>
      </c>
      <c r="D1639" s="7">
        <v>9.2418981481481484E-3</v>
      </c>
      <c r="E1639">
        <v>447555</v>
      </c>
      <c r="F1639" s="6">
        <v>42378</v>
      </c>
      <c r="G1639" s="9" t="s">
        <v>3253</v>
      </c>
      <c r="H1639" t="str">
        <f t="shared" si="50"/>
        <v>Tuesday</v>
      </c>
      <c r="I1639">
        <f t="shared" si="51"/>
        <v>9</v>
      </c>
    </row>
    <row r="1640" spans="1:9" x14ac:dyDescent="0.3">
      <c r="A1640">
        <v>772477</v>
      </c>
      <c r="B1640" t="s">
        <v>2334</v>
      </c>
      <c r="C1640" s="2">
        <v>42389.154166666667</v>
      </c>
      <c r="D1640" s="7">
        <v>9.2361111111111116E-3</v>
      </c>
      <c r="E1640">
        <v>772477</v>
      </c>
      <c r="F1640" s="6">
        <v>42389</v>
      </c>
      <c r="G1640" s="9" t="s">
        <v>3254</v>
      </c>
      <c r="H1640" t="str">
        <f t="shared" si="50"/>
        <v>Friday</v>
      </c>
      <c r="I1640">
        <f t="shared" si="51"/>
        <v>3</v>
      </c>
    </row>
    <row r="1641" spans="1:9" x14ac:dyDescent="0.3">
      <c r="A1641">
        <v>604430</v>
      </c>
      <c r="B1641" t="s">
        <v>2330</v>
      </c>
      <c r="C1641" s="2">
        <v>42371.240972222222</v>
      </c>
      <c r="D1641" s="7">
        <v>9.2361111111111116E-3</v>
      </c>
      <c r="E1641">
        <v>604430</v>
      </c>
      <c r="F1641" s="6">
        <v>42371</v>
      </c>
      <c r="G1641" s="9" t="s">
        <v>3255</v>
      </c>
      <c r="H1641" t="str">
        <f t="shared" si="50"/>
        <v>Sunday</v>
      </c>
      <c r="I1641">
        <f t="shared" si="51"/>
        <v>5</v>
      </c>
    </row>
    <row r="1642" spans="1:9" x14ac:dyDescent="0.3">
      <c r="A1642">
        <v>809076</v>
      </c>
      <c r="B1642" t="s">
        <v>2333</v>
      </c>
      <c r="C1642" s="2">
        <v>42419.246527777781</v>
      </c>
      <c r="D1642" s="7">
        <v>9.2013888888888892E-3</v>
      </c>
      <c r="E1642">
        <v>809076</v>
      </c>
      <c r="F1642" s="6">
        <v>42419</v>
      </c>
      <c r="G1642" s="9" t="s">
        <v>2670</v>
      </c>
      <c r="H1642" t="str">
        <f t="shared" si="50"/>
        <v>Monday</v>
      </c>
      <c r="I1642">
        <f t="shared" si="51"/>
        <v>5</v>
      </c>
    </row>
    <row r="1643" spans="1:9" x14ac:dyDescent="0.3">
      <c r="A1643">
        <v>772117</v>
      </c>
      <c r="B1643" t="s">
        <v>2333</v>
      </c>
      <c r="C1643" s="2">
        <v>42405.406944444447</v>
      </c>
      <c r="D1643" s="7">
        <v>9.2013888888888892E-3</v>
      </c>
      <c r="E1643">
        <v>772117</v>
      </c>
      <c r="F1643" s="6">
        <v>42405</v>
      </c>
      <c r="G1643" s="9" t="s">
        <v>2866</v>
      </c>
      <c r="H1643" t="str">
        <f t="shared" si="50"/>
        <v>Tuesday</v>
      </c>
      <c r="I1643">
        <f t="shared" si="51"/>
        <v>9</v>
      </c>
    </row>
    <row r="1644" spans="1:9" x14ac:dyDescent="0.3">
      <c r="A1644">
        <v>1385756</v>
      </c>
      <c r="B1644" t="s">
        <v>2336</v>
      </c>
      <c r="C1644" s="2">
        <v>42373.972222222219</v>
      </c>
      <c r="D1644" s="7">
        <v>9.2013888888888892E-3</v>
      </c>
      <c r="E1644">
        <v>1385756</v>
      </c>
      <c r="F1644" s="6">
        <v>42373</v>
      </c>
      <c r="G1644" s="9" t="s">
        <v>2693</v>
      </c>
      <c r="H1644" t="str">
        <f t="shared" si="50"/>
        <v>Sunday</v>
      </c>
      <c r="I1644">
        <f t="shared" si="51"/>
        <v>23</v>
      </c>
    </row>
    <row r="1645" spans="1:9" x14ac:dyDescent="0.3">
      <c r="A1645">
        <v>794762</v>
      </c>
      <c r="B1645" t="s">
        <v>2326</v>
      </c>
      <c r="C1645" s="2">
        <v>42414.923611111109</v>
      </c>
      <c r="D1645" s="7">
        <v>9.2013888888888892E-3</v>
      </c>
      <c r="E1645">
        <v>794762</v>
      </c>
      <c r="F1645" s="6">
        <v>42414</v>
      </c>
      <c r="G1645" s="9" t="s">
        <v>2709</v>
      </c>
      <c r="H1645" t="str">
        <f t="shared" si="50"/>
        <v>Tuesday</v>
      </c>
      <c r="I1645">
        <f t="shared" si="51"/>
        <v>22</v>
      </c>
    </row>
    <row r="1646" spans="1:9" x14ac:dyDescent="0.3">
      <c r="A1646">
        <v>805082</v>
      </c>
      <c r="B1646" t="s">
        <v>2328</v>
      </c>
      <c r="C1646" s="2">
        <v>42419.548611111109</v>
      </c>
      <c r="D1646" s="7">
        <v>9.1898148148148156E-3</v>
      </c>
      <c r="E1646">
        <v>805082</v>
      </c>
      <c r="F1646" s="6">
        <v>42419</v>
      </c>
      <c r="G1646" s="9" t="s">
        <v>3076</v>
      </c>
      <c r="H1646" t="str">
        <f t="shared" si="50"/>
        <v>Thursday</v>
      </c>
      <c r="I1646">
        <f t="shared" si="51"/>
        <v>13</v>
      </c>
    </row>
    <row r="1647" spans="1:9" x14ac:dyDescent="0.3">
      <c r="A1647">
        <v>2368983</v>
      </c>
      <c r="B1647" t="s">
        <v>2332</v>
      </c>
      <c r="C1647" s="2">
        <v>42434.362500000003</v>
      </c>
      <c r="D1647" s="7">
        <v>9.1840277777777771E-3</v>
      </c>
      <c r="E1647">
        <v>2368983</v>
      </c>
      <c r="F1647" s="6">
        <v>42434</v>
      </c>
      <c r="G1647" s="9" t="s">
        <v>3256</v>
      </c>
      <c r="H1647" t="str">
        <f t="shared" si="50"/>
        <v>Sunday</v>
      </c>
      <c r="I1647">
        <f t="shared" si="51"/>
        <v>8</v>
      </c>
    </row>
    <row r="1648" spans="1:9" x14ac:dyDescent="0.3">
      <c r="A1648">
        <v>597268</v>
      </c>
      <c r="B1648" t="s">
        <v>2330</v>
      </c>
      <c r="C1648" s="2">
        <v>42374.842361111114</v>
      </c>
      <c r="D1648" s="7">
        <v>9.1666666666666667E-3</v>
      </c>
      <c r="E1648">
        <v>597268</v>
      </c>
      <c r="F1648" s="6">
        <v>42374</v>
      </c>
      <c r="G1648" s="9" t="s">
        <v>2588</v>
      </c>
      <c r="H1648" t="str">
        <f t="shared" si="50"/>
        <v>Saturday</v>
      </c>
      <c r="I1648">
        <f t="shared" si="51"/>
        <v>20</v>
      </c>
    </row>
    <row r="1649" spans="1:9" x14ac:dyDescent="0.3">
      <c r="A1649">
        <v>809828</v>
      </c>
      <c r="B1649" t="s">
        <v>2329</v>
      </c>
      <c r="C1649" s="2">
        <v>42390.303472222222</v>
      </c>
      <c r="D1649" s="7">
        <v>9.1666666666666667E-3</v>
      </c>
      <c r="E1649">
        <v>809828</v>
      </c>
      <c r="F1649" s="6">
        <v>42390</v>
      </c>
      <c r="G1649" s="9" t="s">
        <v>2571</v>
      </c>
      <c r="H1649" t="str">
        <f t="shared" si="50"/>
        <v>Thursday</v>
      </c>
      <c r="I1649">
        <f t="shared" si="51"/>
        <v>7</v>
      </c>
    </row>
    <row r="1650" spans="1:9" x14ac:dyDescent="0.3">
      <c r="A1650">
        <v>2370220</v>
      </c>
      <c r="B1650" t="s">
        <v>2329</v>
      </c>
      <c r="C1650" s="2">
        <v>42448.688888888886</v>
      </c>
      <c r="D1650" s="7">
        <v>9.1666666666666667E-3</v>
      </c>
      <c r="E1650">
        <v>2370220</v>
      </c>
      <c r="F1650" s="6">
        <v>42448</v>
      </c>
      <c r="G1650" s="9" t="s">
        <v>2656</v>
      </c>
      <c r="H1650" t="str">
        <f t="shared" si="50"/>
        <v>Friday</v>
      </c>
      <c r="I1650">
        <f t="shared" si="51"/>
        <v>16</v>
      </c>
    </row>
    <row r="1651" spans="1:9" x14ac:dyDescent="0.3">
      <c r="A1651">
        <v>893649</v>
      </c>
      <c r="B1651" t="s">
        <v>2330</v>
      </c>
      <c r="C1651" s="2">
        <v>42455.731249999997</v>
      </c>
      <c r="D1651" s="7">
        <v>9.1666666666666667E-3</v>
      </c>
      <c r="E1651">
        <v>893649</v>
      </c>
      <c r="F1651" s="6">
        <v>42455</v>
      </c>
      <c r="G1651" s="9" t="s">
        <v>2987</v>
      </c>
      <c r="H1651" t="str">
        <f t="shared" si="50"/>
        <v>Sunday</v>
      </c>
      <c r="I1651">
        <f t="shared" si="51"/>
        <v>17</v>
      </c>
    </row>
    <row r="1652" spans="1:9" x14ac:dyDescent="0.3">
      <c r="A1652">
        <v>773149</v>
      </c>
      <c r="B1652" t="s">
        <v>2324</v>
      </c>
      <c r="C1652" s="2">
        <v>42430.900694444441</v>
      </c>
      <c r="D1652" s="7">
        <v>9.1666666666666667E-3</v>
      </c>
      <c r="E1652">
        <v>773149</v>
      </c>
      <c r="F1652" s="6">
        <v>42430</v>
      </c>
      <c r="G1652" s="9" t="s">
        <v>3224</v>
      </c>
      <c r="H1652" t="str">
        <f t="shared" si="50"/>
        <v>Friday</v>
      </c>
      <c r="I1652">
        <f t="shared" si="51"/>
        <v>21</v>
      </c>
    </row>
    <row r="1653" spans="1:9" x14ac:dyDescent="0.3">
      <c r="A1653">
        <v>894009</v>
      </c>
      <c r="B1653" t="s">
        <v>2329</v>
      </c>
      <c r="C1653" s="2">
        <v>42447.296527777777</v>
      </c>
      <c r="D1653" s="7">
        <v>9.1666666666666667E-3</v>
      </c>
      <c r="E1653">
        <v>894009</v>
      </c>
      <c r="F1653" s="6">
        <v>42447</v>
      </c>
      <c r="G1653" s="9" t="s">
        <v>3257</v>
      </c>
      <c r="H1653" t="str">
        <f t="shared" si="50"/>
        <v>Wednesday</v>
      </c>
      <c r="I1653">
        <f t="shared" si="51"/>
        <v>7</v>
      </c>
    </row>
    <row r="1654" spans="1:9" x14ac:dyDescent="0.3">
      <c r="A1654">
        <v>623564</v>
      </c>
      <c r="B1654" t="s">
        <v>2324</v>
      </c>
      <c r="C1654" s="2">
        <v>42383.644444444442</v>
      </c>
      <c r="D1654" s="7">
        <v>9.1435185185185178E-3</v>
      </c>
      <c r="E1654">
        <v>623564</v>
      </c>
      <c r="F1654" s="6">
        <v>42383</v>
      </c>
      <c r="G1654" s="9" t="s">
        <v>2809</v>
      </c>
      <c r="H1654" t="str">
        <f t="shared" si="50"/>
        <v>Wednesday</v>
      </c>
      <c r="I1654">
        <f t="shared" si="51"/>
        <v>15</v>
      </c>
    </row>
    <row r="1655" spans="1:9" x14ac:dyDescent="0.3">
      <c r="A1655">
        <v>867261</v>
      </c>
      <c r="B1655" t="s">
        <v>2330</v>
      </c>
      <c r="C1655" s="2">
        <v>42441.818055555559</v>
      </c>
      <c r="D1655" s="7">
        <v>9.131944444444446E-3</v>
      </c>
      <c r="E1655">
        <v>867261</v>
      </c>
      <c r="F1655" s="6">
        <v>42441</v>
      </c>
      <c r="G1655" s="9" t="s">
        <v>3171</v>
      </c>
      <c r="H1655" t="str">
        <f t="shared" si="50"/>
        <v>Tuesday</v>
      </c>
      <c r="I1655">
        <f t="shared" si="51"/>
        <v>19</v>
      </c>
    </row>
    <row r="1656" spans="1:9" x14ac:dyDescent="0.3">
      <c r="A1656">
        <v>810000</v>
      </c>
      <c r="B1656" t="s">
        <v>2333</v>
      </c>
      <c r="C1656" s="2">
        <v>42418.790972222225</v>
      </c>
      <c r="D1656" s="7">
        <v>9.131944444444446E-3</v>
      </c>
      <c r="E1656">
        <v>810000</v>
      </c>
      <c r="F1656" s="6">
        <v>42418</v>
      </c>
      <c r="G1656" s="9" t="s">
        <v>2619</v>
      </c>
      <c r="H1656" t="str">
        <f t="shared" si="50"/>
        <v>Monday</v>
      </c>
      <c r="I1656">
        <f t="shared" si="51"/>
        <v>18</v>
      </c>
    </row>
    <row r="1657" spans="1:9" x14ac:dyDescent="0.3">
      <c r="A1657">
        <v>893948</v>
      </c>
      <c r="B1657" t="s">
        <v>2330</v>
      </c>
      <c r="C1657" s="2">
        <v>42455.942361111112</v>
      </c>
      <c r="D1657" s="7">
        <v>9.131944444444446E-3</v>
      </c>
      <c r="E1657">
        <v>893948</v>
      </c>
      <c r="F1657" s="6">
        <v>42455</v>
      </c>
      <c r="G1657" s="9" t="s">
        <v>3258</v>
      </c>
      <c r="H1657" t="str">
        <f t="shared" si="50"/>
        <v>Friday</v>
      </c>
      <c r="I1657">
        <f t="shared" si="51"/>
        <v>22</v>
      </c>
    </row>
    <row r="1658" spans="1:9" x14ac:dyDescent="0.3">
      <c r="A1658">
        <v>808350</v>
      </c>
      <c r="B1658" t="s">
        <v>2325</v>
      </c>
      <c r="C1658" s="2">
        <v>42423.771527777775</v>
      </c>
      <c r="D1658" s="7">
        <v>9.1087962962962971E-3</v>
      </c>
      <c r="E1658">
        <v>808350</v>
      </c>
      <c r="F1658" s="6">
        <v>42423</v>
      </c>
      <c r="G1658" s="9" t="s">
        <v>3179</v>
      </c>
      <c r="H1658" t="str">
        <f t="shared" si="50"/>
        <v>Wednesday</v>
      </c>
      <c r="I1658">
        <f t="shared" si="51"/>
        <v>18</v>
      </c>
    </row>
    <row r="1659" spans="1:9" x14ac:dyDescent="0.3">
      <c r="A1659">
        <v>833157</v>
      </c>
      <c r="B1659" t="s">
        <v>2332</v>
      </c>
      <c r="C1659" s="2">
        <v>42433.429166666669</v>
      </c>
      <c r="D1659" s="7">
        <v>9.1030092592592586E-3</v>
      </c>
      <c r="E1659">
        <v>833157</v>
      </c>
      <c r="F1659" s="6">
        <v>42433</v>
      </c>
      <c r="G1659" s="9" t="s">
        <v>2421</v>
      </c>
      <c r="H1659" t="str">
        <f t="shared" si="50"/>
        <v>Tuesday</v>
      </c>
      <c r="I1659">
        <f t="shared" si="51"/>
        <v>10</v>
      </c>
    </row>
    <row r="1660" spans="1:9" x14ac:dyDescent="0.3">
      <c r="A1660">
        <v>820653</v>
      </c>
      <c r="B1660" t="s">
        <v>2333</v>
      </c>
      <c r="C1660" s="2">
        <v>42431.255555555559</v>
      </c>
      <c r="D1660" s="7">
        <v>9.0972222222222218E-3</v>
      </c>
      <c r="E1660">
        <v>820653</v>
      </c>
      <c r="F1660" s="6">
        <v>42431</v>
      </c>
      <c r="G1660" s="9" t="s">
        <v>2813</v>
      </c>
      <c r="H1660" t="str">
        <f t="shared" si="50"/>
        <v>Sunday</v>
      </c>
      <c r="I1660">
        <f t="shared" si="51"/>
        <v>6</v>
      </c>
    </row>
    <row r="1661" spans="1:9" x14ac:dyDescent="0.3">
      <c r="A1661">
        <v>809264</v>
      </c>
      <c r="B1661" t="s">
        <v>2328</v>
      </c>
      <c r="C1661" s="2">
        <v>42431.661111111112</v>
      </c>
      <c r="D1661" s="7">
        <v>9.0972222222222218E-3</v>
      </c>
      <c r="E1661">
        <v>809264</v>
      </c>
      <c r="F1661" s="6">
        <v>42431</v>
      </c>
      <c r="G1661" s="9" t="s">
        <v>2418</v>
      </c>
      <c r="H1661" t="str">
        <f t="shared" si="50"/>
        <v>Sunday</v>
      </c>
      <c r="I1661">
        <f t="shared" si="51"/>
        <v>15</v>
      </c>
    </row>
    <row r="1662" spans="1:9" x14ac:dyDescent="0.3">
      <c r="A1662">
        <v>809567</v>
      </c>
      <c r="B1662" t="s">
        <v>2328</v>
      </c>
      <c r="C1662" s="2">
        <v>42426.571527777778</v>
      </c>
      <c r="D1662" s="7">
        <v>9.0972222222222218E-3</v>
      </c>
      <c r="E1662">
        <v>809567</v>
      </c>
      <c r="F1662" s="6">
        <v>42426</v>
      </c>
      <c r="G1662" s="9" t="s">
        <v>3259</v>
      </c>
      <c r="H1662" t="str">
        <f t="shared" si="50"/>
        <v>Tuesday</v>
      </c>
      <c r="I1662">
        <f t="shared" si="51"/>
        <v>13</v>
      </c>
    </row>
    <row r="1663" spans="1:9" x14ac:dyDescent="0.3">
      <c r="A1663">
        <v>772921</v>
      </c>
      <c r="B1663" t="s">
        <v>2330</v>
      </c>
      <c r="C1663" s="2">
        <v>42408.938194444447</v>
      </c>
      <c r="D1663" s="7">
        <v>9.0972222222222218E-3</v>
      </c>
      <c r="E1663">
        <v>772921</v>
      </c>
      <c r="F1663" s="6">
        <v>42408</v>
      </c>
      <c r="G1663" s="9" t="s">
        <v>2860</v>
      </c>
      <c r="H1663" t="str">
        <f t="shared" si="50"/>
        <v>Monday</v>
      </c>
      <c r="I1663">
        <f t="shared" si="51"/>
        <v>22</v>
      </c>
    </row>
    <row r="1664" spans="1:9" x14ac:dyDescent="0.3">
      <c r="A1664">
        <v>791320</v>
      </c>
      <c r="B1664" t="s">
        <v>2328</v>
      </c>
      <c r="C1664" s="2">
        <v>42435.397916666669</v>
      </c>
      <c r="D1664" s="7">
        <v>9.0740740740740729E-3</v>
      </c>
      <c r="E1664">
        <v>791320</v>
      </c>
      <c r="F1664" s="6">
        <v>42435</v>
      </c>
      <c r="G1664" s="9" t="s">
        <v>2611</v>
      </c>
      <c r="H1664" t="str">
        <f t="shared" si="50"/>
        <v>Thursday</v>
      </c>
      <c r="I1664">
        <f t="shared" si="51"/>
        <v>9</v>
      </c>
    </row>
    <row r="1665" spans="1:9" x14ac:dyDescent="0.3">
      <c r="A1665">
        <v>789318</v>
      </c>
      <c r="B1665" t="s">
        <v>2329</v>
      </c>
      <c r="C1665" s="2">
        <v>42447.313194444447</v>
      </c>
      <c r="D1665" s="7">
        <v>9.0740740740740729E-3</v>
      </c>
      <c r="E1665">
        <v>789318</v>
      </c>
      <c r="F1665" s="6">
        <v>42447</v>
      </c>
      <c r="G1665" s="9" t="s">
        <v>2652</v>
      </c>
      <c r="H1665" t="str">
        <f t="shared" si="50"/>
        <v>Thursday</v>
      </c>
      <c r="I1665">
        <f t="shared" si="51"/>
        <v>7</v>
      </c>
    </row>
    <row r="1666" spans="1:9" x14ac:dyDescent="0.3">
      <c r="A1666">
        <v>810126</v>
      </c>
      <c r="B1666" t="s">
        <v>2334</v>
      </c>
      <c r="C1666" s="2">
        <v>42371.830555555556</v>
      </c>
      <c r="D1666" s="7">
        <v>9.0509259259259258E-3</v>
      </c>
      <c r="E1666">
        <v>810126</v>
      </c>
      <c r="F1666" s="6">
        <v>42371</v>
      </c>
      <c r="G1666" s="9" t="s">
        <v>2695</v>
      </c>
      <c r="H1666" t="str">
        <f t="shared" ref="H1666:H1729" si="52">TEXT(A1666,"dddd")</f>
        <v>Monday</v>
      </c>
      <c r="I1666">
        <f t="shared" ref="I1666:I1729" si="53">HOUR(G1666)</f>
        <v>19</v>
      </c>
    </row>
    <row r="1667" spans="1:9" x14ac:dyDescent="0.3">
      <c r="A1667">
        <v>2361839</v>
      </c>
      <c r="B1667" t="s">
        <v>2329</v>
      </c>
      <c r="C1667" s="2">
        <v>42434.542361111111</v>
      </c>
      <c r="D1667" s="7">
        <v>9.0509259259259258E-3</v>
      </c>
      <c r="E1667">
        <v>2361839</v>
      </c>
      <c r="F1667" s="6">
        <v>42434</v>
      </c>
      <c r="G1667" s="9" t="s">
        <v>2524</v>
      </c>
      <c r="H1667" t="str">
        <f t="shared" si="52"/>
        <v>Wednesday</v>
      </c>
      <c r="I1667">
        <f t="shared" si="53"/>
        <v>13</v>
      </c>
    </row>
    <row r="1668" spans="1:9" x14ac:dyDescent="0.3">
      <c r="A1668">
        <v>907886</v>
      </c>
      <c r="B1668" t="s">
        <v>2329</v>
      </c>
      <c r="C1668" s="2">
        <v>42440.761111111111</v>
      </c>
      <c r="D1668" s="7">
        <v>9.0509259259259258E-3</v>
      </c>
      <c r="E1668">
        <v>907886</v>
      </c>
      <c r="F1668" s="6">
        <v>42440</v>
      </c>
      <c r="G1668" s="9" t="s">
        <v>3260</v>
      </c>
      <c r="H1668" t="str">
        <f t="shared" si="52"/>
        <v>Saturday</v>
      </c>
      <c r="I1668">
        <f t="shared" si="53"/>
        <v>18</v>
      </c>
    </row>
    <row r="1669" spans="1:9" x14ac:dyDescent="0.3">
      <c r="A1669">
        <v>2421855</v>
      </c>
      <c r="B1669" t="s">
        <v>2336</v>
      </c>
      <c r="C1669" s="2">
        <v>42453.881249999999</v>
      </c>
      <c r="D1669" s="7">
        <v>9.0393518518518522E-3</v>
      </c>
      <c r="E1669">
        <v>2384970</v>
      </c>
      <c r="F1669" s="6">
        <v>42453</v>
      </c>
      <c r="G1669" s="9" t="s">
        <v>2834</v>
      </c>
      <c r="H1669" t="str">
        <f t="shared" si="52"/>
        <v>Monday</v>
      </c>
      <c r="I1669">
        <f t="shared" si="53"/>
        <v>21</v>
      </c>
    </row>
    <row r="1670" spans="1:9" x14ac:dyDescent="0.3">
      <c r="A1670">
        <v>809188</v>
      </c>
      <c r="B1670" t="s">
        <v>2324</v>
      </c>
      <c r="C1670" s="2">
        <v>42421.797222222223</v>
      </c>
      <c r="D1670" s="7">
        <v>9.0277777777777787E-3</v>
      </c>
      <c r="E1670">
        <v>809188</v>
      </c>
      <c r="F1670" s="6">
        <v>42421</v>
      </c>
      <c r="G1670" s="9" t="s">
        <v>2749</v>
      </c>
      <c r="H1670" t="str">
        <f t="shared" si="52"/>
        <v>Monday</v>
      </c>
      <c r="I1670">
        <f t="shared" si="53"/>
        <v>19</v>
      </c>
    </row>
    <row r="1671" spans="1:9" x14ac:dyDescent="0.3">
      <c r="A1671">
        <v>810334</v>
      </c>
      <c r="B1671" t="s">
        <v>2326</v>
      </c>
      <c r="C1671" s="2">
        <v>42415.352777777778</v>
      </c>
      <c r="D1671" s="7">
        <v>9.0277777777777787E-3</v>
      </c>
      <c r="E1671">
        <v>810334</v>
      </c>
      <c r="F1671" s="6">
        <v>42415</v>
      </c>
      <c r="G1671" s="9" t="s">
        <v>2590</v>
      </c>
      <c r="H1671" t="str">
        <f t="shared" si="52"/>
        <v>Saturday</v>
      </c>
      <c r="I1671">
        <f t="shared" si="53"/>
        <v>8</v>
      </c>
    </row>
    <row r="1672" spans="1:9" x14ac:dyDescent="0.3">
      <c r="A1672">
        <v>908764</v>
      </c>
      <c r="B1672" t="s">
        <v>2328</v>
      </c>
      <c r="C1672" s="2">
        <v>42455.495138888888</v>
      </c>
      <c r="D1672" s="7">
        <v>9.0277777777777787E-3</v>
      </c>
      <c r="E1672">
        <v>908764</v>
      </c>
      <c r="F1672" s="6">
        <v>42455</v>
      </c>
      <c r="G1672" s="9" t="s">
        <v>3261</v>
      </c>
      <c r="H1672" t="str">
        <f t="shared" si="52"/>
        <v>Tuesday</v>
      </c>
      <c r="I1672">
        <f t="shared" si="53"/>
        <v>11</v>
      </c>
    </row>
    <row r="1673" spans="1:9" x14ac:dyDescent="0.3">
      <c r="A1673">
        <v>780818</v>
      </c>
      <c r="B1673" t="s">
        <v>2326</v>
      </c>
      <c r="C1673" s="2">
        <v>42372.298611111109</v>
      </c>
      <c r="D1673" s="7">
        <v>9.0277777777777787E-3</v>
      </c>
      <c r="E1673">
        <v>780818</v>
      </c>
      <c r="F1673" s="6">
        <v>42372</v>
      </c>
      <c r="G1673" s="9" t="s">
        <v>3003</v>
      </c>
      <c r="H1673" t="str">
        <f t="shared" si="52"/>
        <v>Tuesday</v>
      </c>
      <c r="I1673">
        <f t="shared" si="53"/>
        <v>7</v>
      </c>
    </row>
    <row r="1674" spans="1:9" x14ac:dyDescent="0.3">
      <c r="A1674">
        <v>780610</v>
      </c>
      <c r="B1674" t="s">
        <v>2333</v>
      </c>
      <c r="C1674" s="2">
        <v>42409.774305555555</v>
      </c>
      <c r="D1674" s="7">
        <v>8.9930555555555545E-3</v>
      </c>
      <c r="E1674">
        <v>780610</v>
      </c>
      <c r="F1674" s="6">
        <v>42409</v>
      </c>
      <c r="G1674" s="9" t="s">
        <v>2519</v>
      </c>
      <c r="H1674" t="str">
        <f t="shared" si="52"/>
        <v>Thursday</v>
      </c>
      <c r="I1674">
        <f t="shared" si="53"/>
        <v>18</v>
      </c>
    </row>
    <row r="1675" spans="1:9" x14ac:dyDescent="0.3">
      <c r="A1675">
        <v>2360820</v>
      </c>
      <c r="B1675" t="s">
        <v>2324</v>
      </c>
      <c r="C1675" s="2">
        <v>42392.393750000003</v>
      </c>
      <c r="D1675" s="7">
        <v>8.9814814814814809E-3</v>
      </c>
      <c r="E1675">
        <v>2360820</v>
      </c>
      <c r="F1675" s="6">
        <v>42392</v>
      </c>
      <c r="G1675" s="9" t="s">
        <v>2662</v>
      </c>
      <c r="H1675" t="str">
        <f t="shared" si="52"/>
        <v>Saturday</v>
      </c>
      <c r="I1675">
        <f t="shared" si="53"/>
        <v>9</v>
      </c>
    </row>
    <row r="1676" spans="1:9" x14ac:dyDescent="0.3">
      <c r="A1676">
        <v>772839</v>
      </c>
      <c r="B1676" t="s">
        <v>2329</v>
      </c>
      <c r="C1676" s="2">
        <v>42406.744444444441</v>
      </c>
      <c r="D1676" s="7">
        <v>8.9814814814814809E-3</v>
      </c>
      <c r="E1676">
        <v>772839</v>
      </c>
      <c r="F1676" s="6">
        <v>42406</v>
      </c>
      <c r="G1676" s="9" t="s">
        <v>3262</v>
      </c>
      <c r="H1676" t="str">
        <f t="shared" si="52"/>
        <v>Wednesday</v>
      </c>
      <c r="I1676">
        <f t="shared" si="53"/>
        <v>17</v>
      </c>
    </row>
    <row r="1677" spans="1:9" x14ac:dyDescent="0.3">
      <c r="A1677">
        <v>792114</v>
      </c>
      <c r="B1677" t="s">
        <v>2330</v>
      </c>
      <c r="C1677" s="2">
        <v>42396.709027777775</v>
      </c>
      <c r="D1677" s="7">
        <v>8.9583333333333338E-3</v>
      </c>
      <c r="E1677">
        <v>792114</v>
      </c>
      <c r="F1677" s="6">
        <v>42396</v>
      </c>
      <c r="G1677" s="9" t="s">
        <v>2696</v>
      </c>
      <c r="H1677" t="str">
        <f t="shared" si="52"/>
        <v>Sunday</v>
      </c>
      <c r="I1677">
        <f t="shared" si="53"/>
        <v>17</v>
      </c>
    </row>
    <row r="1678" spans="1:9" x14ac:dyDescent="0.3">
      <c r="A1678">
        <v>822070</v>
      </c>
      <c r="B1678" t="s">
        <v>2325</v>
      </c>
      <c r="C1678" s="2">
        <v>42421.373611111114</v>
      </c>
      <c r="D1678" s="7">
        <v>8.9583333333333338E-3</v>
      </c>
      <c r="E1678">
        <v>822070</v>
      </c>
      <c r="F1678" s="6">
        <v>42421</v>
      </c>
      <c r="G1678" s="9" t="s">
        <v>2557</v>
      </c>
      <c r="H1678" t="str">
        <f t="shared" si="52"/>
        <v>Wednesday</v>
      </c>
      <c r="I1678">
        <f t="shared" si="53"/>
        <v>8</v>
      </c>
    </row>
    <row r="1679" spans="1:9" x14ac:dyDescent="0.3">
      <c r="A1679">
        <v>773339</v>
      </c>
      <c r="B1679" t="s">
        <v>2325</v>
      </c>
      <c r="C1679" s="2">
        <v>42395.387499999997</v>
      </c>
      <c r="D1679" s="7">
        <v>8.9583333333333338E-3</v>
      </c>
      <c r="E1679">
        <v>773339</v>
      </c>
      <c r="F1679" s="6">
        <v>42395</v>
      </c>
      <c r="G1679" s="9" t="s">
        <v>2980</v>
      </c>
      <c r="H1679" t="str">
        <f t="shared" si="52"/>
        <v>Saturday</v>
      </c>
      <c r="I1679">
        <f t="shared" si="53"/>
        <v>9</v>
      </c>
    </row>
    <row r="1680" spans="1:9" x14ac:dyDescent="0.3">
      <c r="A1680">
        <v>773138</v>
      </c>
      <c r="B1680" t="s">
        <v>2324</v>
      </c>
      <c r="C1680" s="2">
        <v>42413.722916666666</v>
      </c>
      <c r="D1680" s="7">
        <v>8.9583333333333338E-3</v>
      </c>
      <c r="E1680">
        <v>773138</v>
      </c>
      <c r="F1680" s="6">
        <v>42413</v>
      </c>
      <c r="G1680" s="9" t="s">
        <v>3263</v>
      </c>
      <c r="H1680" t="str">
        <f t="shared" si="52"/>
        <v>Monday</v>
      </c>
      <c r="I1680">
        <f t="shared" si="53"/>
        <v>17</v>
      </c>
    </row>
    <row r="1681" spans="1:9" x14ac:dyDescent="0.3">
      <c r="A1681">
        <v>772988</v>
      </c>
      <c r="B1681" t="s">
        <v>2332</v>
      </c>
      <c r="C1681" s="2">
        <v>42400.65625</v>
      </c>
      <c r="D1681" s="7">
        <v>8.952546296296297E-3</v>
      </c>
      <c r="E1681">
        <v>772988</v>
      </c>
      <c r="F1681" s="6">
        <v>42400</v>
      </c>
      <c r="G1681" s="9" t="s">
        <v>2985</v>
      </c>
      <c r="H1681" t="str">
        <f t="shared" si="52"/>
        <v>Friday</v>
      </c>
      <c r="I1681">
        <f t="shared" si="53"/>
        <v>15</v>
      </c>
    </row>
    <row r="1682" spans="1:9" x14ac:dyDescent="0.3">
      <c r="A1682">
        <v>793670</v>
      </c>
      <c r="B1682" t="s">
        <v>2331</v>
      </c>
      <c r="C1682" s="2">
        <v>42384.459722222222</v>
      </c>
      <c r="D1682" s="7">
        <v>8.9467592592592585E-3</v>
      </c>
      <c r="E1682">
        <v>793670</v>
      </c>
      <c r="F1682" s="6">
        <v>42384</v>
      </c>
      <c r="G1682" s="9" t="s">
        <v>2546</v>
      </c>
      <c r="H1682" t="str">
        <f t="shared" si="52"/>
        <v>Tuesday</v>
      </c>
      <c r="I1682">
        <f t="shared" si="53"/>
        <v>11</v>
      </c>
    </row>
    <row r="1683" spans="1:9" x14ac:dyDescent="0.3">
      <c r="A1683">
        <v>810383</v>
      </c>
      <c r="B1683" t="s">
        <v>2324</v>
      </c>
      <c r="C1683" s="2">
        <v>42456.904861111114</v>
      </c>
      <c r="D1683" s="7">
        <v>8.9351851851851866E-3</v>
      </c>
      <c r="E1683">
        <v>810383</v>
      </c>
      <c r="F1683" s="6">
        <v>42456</v>
      </c>
      <c r="G1683" s="9" t="s">
        <v>2901</v>
      </c>
      <c r="H1683" t="str">
        <f t="shared" si="52"/>
        <v>Saturday</v>
      </c>
      <c r="I1683">
        <f t="shared" si="53"/>
        <v>21</v>
      </c>
    </row>
    <row r="1684" spans="1:9" x14ac:dyDescent="0.3">
      <c r="A1684">
        <v>2216346</v>
      </c>
      <c r="B1684" t="s">
        <v>2329</v>
      </c>
      <c r="C1684" s="2">
        <v>42448.76458333333</v>
      </c>
      <c r="D1684" s="7">
        <v>8.9351851851851866E-3</v>
      </c>
      <c r="E1684">
        <v>2216346</v>
      </c>
      <c r="F1684" s="6">
        <v>42448</v>
      </c>
      <c r="G1684" s="9" t="s">
        <v>2427</v>
      </c>
      <c r="H1684" t="str">
        <f t="shared" si="52"/>
        <v>Friday</v>
      </c>
      <c r="I1684">
        <f t="shared" si="53"/>
        <v>18</v>
      </c>
    </row>
    <row r="1685" spans="1:9" x14ac:dyDescent="0.3">
      <c r="A1685">
        <v>1109231</v>
      </c>
      <c r="B1685" t="s">
        <v>2329</v>
      </c>
      <c r="C1685" s="2">
        <v>42453.397222222222</v>
      </c>
      <c r="D1685" s="7">
        <v>8.9351851851851866E-3</v>
      </c>
      <c r="E1685">
        <v>1109231</v>
      </c>
      <c r="F1685" s="6">
        <v>42453</v>
      </c>
      <c r="G1685" s="9" t="s">
        <v>3264</v>
      </c>
      <c r="H1685" t="str">
        <f t="shared" si="52"/>
        <v>Wednesday</v>
      </c>
      <c r="I1685">
        <f t="shared" si="53"/>
        <v>9</v>
      </c>
    </row>
    <row r="1686" spans="1:9" x14ac:dyDescent="0.3">
      <c r="A1686">
        <v>939695</v>
      </c>
      <c r="B1686" t="s">
        <v>2326</v>
      </c>
      <c r="C1686" s="2">
        <v>42383.677777777775</v>
      </c>
      <c r="D1686" s="7">
        <v>8.9236111111111113E-3</v>
      </c>
      <c r="E1686">
        <v>939695</v>
      </c>
      <c r="F1686" s="6">
        <v>42383</v>
      </c>
      <c r="G1686" s="9" t="s">
        <v>3223</v>
      </c>
      <c r="H1686" t="str">
        <f t="shared" si="52"/>
        <v>Sunday</v>
      </c>
      <c r="I1686">
        <f t="shared" si="53"/>
        <v>16</v>
      </c>
    </row>
    <row r="1687" spans="1:9" x14ac:dyDescent="0.3">
      <c r="A1687">
        <v>820627</v>
      </c>
      <c r="B1687" t="s">
        <v>2333</v>
      </c>
      <c r="C1687" s="2">
        <v>42426.666666666664</v>
      </c>
      <c r="D1687" s="7">
        <v>8.9236111111111113E-3</v>
      </c>
      <c r="E1687">
        <v>820627</v>
      </c>
      <c r="F1687" s="6">
        <v>42426</v>
      </c>
      <c r="G1687" s="9" t="s">
        <v>2618</v>
      </c>
      <c r="H1687" t="str">
        <f t="shared" si="52"/>
        <v>Tuesday</v>
      </c>
      <c r="I1687">
        <f t="shared" si="53"/>
        <v>16</v>
      </c>
    </row>
    <row r="1688" spans="1:9" x14ac:dyDescent="0.3">
      <c r="A1688">
        <v>939922</v>
      </c>
      <c r="B1688" t="s">
        <v>2331</v>
      </c>
      <c r="C1688" s="2">
        <v>42460.792361111111</v>
      </c>
      <c r="D1688" s="7">
        <v>8.9236111111111113E-3</v>
      </c>
      <c r="E1688">
        <v>939922</v>
      </c>
      <c r="F1688" s="6">
        <v>42460</v>
      </c>
      <c r="G1688" s="9" t="s">
        <v>3157</v>
      </c>
      <c r="H1688" t="str">
        <f t="shared" si="52"/>
        <v>Wednesday</v>
      </c>
      <c r="I1688">
        <f t="shared" si="53"/>
        <v>19</v>
      </c>
    </row>
    <row r="1689" spans="1:9" x14ac:dyDescent="0.3">
      <c r="A1689">
        <v>2426146</v>
      </c>
      <c r="B1689" t="s">
        <v>2330</v>
      </c>
      <c r="C1689" s="2">
        <v>42439.428472222222</v>
      </c>
      <c r="D1689" s="7">
        <v>8.9236111111111113E-3</v>
      </c>
      <c r="E1689">
        <v>2384970</v>
      </c>
      <c r="F1689" s="6">
        <v>42439</v>
      </c>
      <c r="G1689" s="9" t="s">
        <v>2617</v>
      </c>
      <c r="H1689" t="str">
        <f t="shared" si="52"/>
        <v>Monday</v>
      </c>
      <c r="I1689">
        <f t="shared" si="53"/>
        <v>10</v>
      </c>
    </row>
    <row r="1690" spans="1:9" x14ac:dyDescent="0.3">
      <c r="A1690">
        <v>789252</v>
      </c>
      <c r="B1690" t="s">
        <v>2333</v>
      </c>
      <c r="C1690" s="2">
        <v>42380.871527777781</v>
      </c>
      <c r="D1690" s="7">
        <v>8.9236111111111113E-3</v>
      </c>
      <c r="E1690">
        <v>789252</v>
      </c>
      <c r="F1690" s="6">
        <v>42380</v>
      </c>
      <c r="G1690" s="9" t="s">
        <v>3265</v>
      </c>
      <c r="H1690" t="str">
        <f t="shared" si="52"/>
        <v>Monday</v>
      </c>
      <c r="I1690">
        <f t="shared" si="53"/>
        <v>20</v>
      </c>
    </row>
    <row r="1691" spans="1:9" x14ac:dyDescent="0.3">
      <c r="A1691">
        <v>868024</v>
      </c>
      <c r="B1691" t="s">
        <v>2333</v>
      </c>
      <c r="C1691" s="2">
        <v>42439.783333333333</v>
      </c>
      <c r="D1691" s="7">
        <v>8.9236111111111113E-3</v>
      </c>
      <c r="E1691">
        <v>868024</v>
      </c>
      <c r="F1691" s="6">
        <v>42439</v>
      </c>
      <c r="G1691" s="9" t="s">
        <v>3147</v>
      </c>
      <c r="H1691" t="str">
        <f t="shared" si="52"/>
        <v>Tuesday</v>
      </c>
      <c r="I1691">
        <f t="shared" si="53"/>
        <v>18</v>
      </c>
    </row>
    <row r="1692" spans="1:9" x14ac:dyDescent="0.3">
      <c r="A1692">
        <v>892936</v>
      </c>
      <c r="B1692" t="s">
        <v>2332</v>
      </c>
      <c r="C1692" s="2">
        <v>42437.74722222222</v>
      </c>
      <c r="D1692" s="7">
        <v>8.9178240740740745E-3</v>
      </c>
      <c r="E1692">
        <v>892936</v>
      </c>
      <c r="F1692" s="6">
        <v>42437</v>
      </c>
      <c r="G1692" s="9" t="s">
        <v>2841</v>
      </c>
      <c r="H1692" t="str">
        <f t="shared" si="52"/>
        <v>Monday</v>
      </c>
      <c r="I1692">
        <f t="shared" si="53"/>
        <v>17</v>
      </c>
    </row>
    <row r="1693" spans="1:9" x14ac:dyDescent="0.3">
      <c r="A1693">
        <v>772309</v>
      </c>
      <c r="B1693" t="s">
        <v>2329</v>
      </c>
      <c r="C1693" s="2">
        <v>42390.269444444442</v>
      </c>
      <c r="D1693" s="7">
        <v>8.9120370370370378E-3</v>
      </c>
      <c r="E1693">
        <v>772309</v>
      </c>
      <c r="F1693" s="6">
        <v>42390</v>
      </c>
      <c r="G1693" s="9" t="s">
        <v>2792</v>
      </c>
      <c r="H1693" t="str">
        <f t="shared" si="52"/>
        <v>Friday</v>
      </c>
      <c r="I1693">
        <f t="shared" si="53"/>
        <v>6</v>
      </c>
    </row>
    <row r="1694" spans="1:9" x14ac:dyDescent="0.3">
      <c r="A1694">
        <v>1132955</v>
      </c>
      <c r="B1694" t="s">
        <v>2329</v>
      </c>
      <c r="C1694" s="2">
        <v>42456.365972222222</v>
      </c>
      <c r="D1694" s="7">
        <v>8.9120370370370378E-3</v>
      </c>
      <c r="E1694">
        <v>1132955</v>
      </c>
      <c r="F1694" s="6">
        <v>42456</v>
      </c>
      <c r="G1694" s="9" t="s">
        <v>2558</v>
      </c>
      <c r="H1694" t="str">
        <f t="shared" si="52"/>
        <v>Thursday</v>
      </c>
      <c r="I1694">
        <f t="shared" si="53"/>
        <v>8</v>
      </c>
    </row>
    <row r="1695" spans="1:9" x14ac:dyDescent="0.3">
      <c r="A1695">
        <v>2370940</v>
      </c>
      <c r="B1695" t="s">
        <v>2329</v>
      </c>
      <c r="C1695" s="2">
        <v>42418.24722222222</v>
      </c>
      <c r="D1695" s="7">
        <v>8.9120370370370378E-3</v>
      </c>
      <c r="E1695">
        <v>2370940</v>
      </c>
      <c r="F1695" s="6">
        <v>42418</v>
      </c>
      <c r="G1695" s="9" t="s">
        <v>3078</v>
      </c>
      <c r="H1695" t="str">
        <f t="shared" si="52"/>
        <v>Thursday</v>
      </c>
      <c r="I1695">
        <f t="shared" si="53"/>
        <v>5</v>
      </c>
    </row>
    <row r="1696" spans="1:9" x14ac:dyDescent="0.3">
      <c r="A1696">
        <v>2427141</v>
      </c>
      <c r="B1696" t="s">
        <v>2333</v>
      </c>
      <c r="C1696" s="2">
        <v>42383.75277777778</v>
      </c>
      <c r="D1696" s="7">
        <v>8.8888888888888889E-3</v>
      </c>
      <c r="E1696">
        <v>2384970</v>
      </c>
      <c r="F1696" s="6">
        <v>42383</v>
      </c>
      <c r="G1696" s="9" t="s">
        <v>2824</v>
      </c>
      <c r="H1696" t="str">
        <f t="shared" si="52"/>
        <v>Tuesday</v>
      </c>
      <c r="I1696">
        <f t="shared" si="53"/>
        <v>18</v>
      </c>
    </row>
    <row r="1697" spans="1:9" x14ac:dyDescent="0.3">
      <c r="A1697">
        <v>893742</v>
      </c>
      <c r="B1697" t="s">
        <v>2328</v>
      </c>
      <c r="C1697" s="2">
        <v>42452.368055555555</v>
      </c>
      <c r="D1697" s="7">
        <v>8.8888888888888889E-3</v>
      </c>
      <c r="E1697">
        <v>893742</v>
      </c>
      <c r="F1697" s="6">
        <v>42452</v>
      </c>
      <c r="G1697" s="9" t="s">
        <v>3183</v>
      </c>
      <c r="H1697" t="str">
        <f t="shared" si="52"/>
        <v>Tuesday</v>
      </c>
      <c r="I1697">
        <f t="shared" si="53"/>
        <v>8</v>
      </c>
    </row>
    <row r="1698" spans="1:9" x14ac:dyDescent="0.3">
      <c r="A1698">
        <v>2289102</v>
      </c>
      <c r="B1698" t="s">
        <v>2331</v>
      </c>
      <c r="C1698" s="2">
        <v>42439.82708333333</v>
      </c>
      <c r="D1698" s="7">
        <v>8.8773148148148153E-3</v>
      </c>
      <c r="E1698">
        <v>2289102</v>
      </c>
      <c r="F1698" s="6">
        <v>42439</v>
      </c>
      <c r="G1698" s="9" t="s">
        <v>2702</v>
      </c>
      <c r="H1698" t="str">
        <f t="shared" si="52"/>
        <v>Wednesday</v>
      </c>
      <c r="I1698">
        <f t="shared" si="53"/>
        <v>19</v>
      </c>
    </row>
    <row r="1699" spans="1:9" x14ac:dyDescent="0.3">
      <c r="A1699">
        <v>2427141</v>
      </c>
      <c r="B1699" t="s">
        <v>2333</v>
      </c>
      <c r="C1699" s="2">
        <v>42448.916666666664</v>
      </c>
      <c r="D1699" s="7">
        <v>8.8541666666666664E-3</v>
      </c>
      <c r="E1699">
        <v>2384970</v>
      </c>
      <c r="F1699" s="6">
        <v>42448</v>
      </c>
      <c r="G1699" s="9" t="s">
        <v>2957</v>
      </c>
      <c r="H1699" t="str">
        <f t="shared" si="52"/>
        <v>Tuesday</v>
      </c>
      <c r="I1699">
        <f t="shared" si="53"/>
        <v>22</v>
      </c>
    </row>
    <row r="1700" spans="1:9" x14ac:dyDescent="0.3">
      <c r="A1700">
        <v>789256</v>
      </c>
      <c r="B1700" t="s">
        <v>2329</v>
      </c>
      <c r="C1700" s="2">
        <v>42384.75</v>
      </c>
      <c r="D1700" s="7">
        <v>8.8425925925925911E-3</v>
      </c>
      <c r="E1700">
        <v>789256</v>
      </c>
      <c r="F1700" s="6">
        <v>42384</v>
      </c>
      <c r="G1700" s="9" t="s">
        <v>2623</v>
      </c>
      <c r="H1700" t="str">
        <f t="shared" si="52"/>
        <v>Friday</v>
      </c>
      <c r="I1700">
        <f t="shared" si="53"/>
        <v>18</v>
      </c>
    </row>
    <row r="1701" spans="1:9" x14ac:dyDescent="0.3">
      <c r="A1701">
        <v>810235</v>
      </c>
      <c r="B1701" t="s">
        <v>2328</v>
      </c>
      <c r="C1701" s="2">
        <v>42419.549305555556</v>
      </c>
      <c r="D1701" s="7">
        <v>8.8425925925925911E-3</v>
      </c>
      <c r="E1701">
        <v>810235</v>
      </c>
      <c r="F1701" s="6">
        <v>42419</v>
      </c>
      <c r="G1701" s="9" t="s">
        <v>3025</v>
      </c>
      <c r="H1701" t="str">
        <f t="shared" si="52"/>
        <v>Friday</v>
      </c>
      <c r="I1701">
        <f t="shared" si="53"/>
        <v>13</v>
      </c>
    </row>
    <row r="1702" spans="1:9" x14ac:dyDescent="0.3">
      <c r="A1702">
        <v>810279</v>
      </c>
      <c r="B1702" t="s">
        <v>2329</v>
      </c>
      <c r="C1702" s="2">
        <v>42419.52847222222</v>
      </c>
      <c r="D1702" s="7">
        <v>8.8425925925925911E-3</v>
      </c>
      <c r="E1702">
        <v>810279</v>
      </c>
      <c r="F1702" s="6">
        <v>42419</v>
      </c>
      <c r="G1702" s="9" t="s">
        <v>2515</v>
      </c>
      <c r="H1702" t="str">
        <f t="shared" si="52"/>
        <v>Sunday</v>
      </c>
      <c r="I1702">
        <f t="shared" si="53"/>
        <v>12</v>
      </c>
    </row>
    <row r="1703" spans="1:9" x14ac:dyDescent="0.3">
      <c r="A1703">
        <v>861568</v>
      </c>
      <c r="B1703" t="s">
        <v>2328</v>
      </c>
      <c r="C1703" s="2">
        <v>42441.560416666667</v>
      </c>
      <c r="D1703" s="7">
        <v>8.8425925925925911E-3</v>
      </c>
      <c r="E1703">
        <v>861568</v>
      </c>
      <c r="F1703" s="6">
        <v>42441</v>
      </c>
      <c r="G1703" s="9" t="s">
        <v>2669</v>
      </c>
      <c r="H1703" t="str">
        <f t="shared" si="52"/>
        <v>Sunday</v>
      </c>
      <c r="I1703">
        <f t="shared" si="53"/>
        <v>13</v>
      </c>
    </row>
    <row r="1704" spans="1:9" x14ac:dyDescent="0.3">
      <c r="A1704">
        <v>820770</v>
      </c>
      <c r="B1704" t="s">
        <v>2329</v>
      </c>
      <c r="C1704" s="2">
        <v>42425.407638888886</v>
      </c>
      <c r="D1704" s="7">
        <v>8.819444444444444E-3</v>
      </c>
      <c r="E1704">
        <v>820770</v>
      </c>
      <c r="F1704" s="6">
        <v>42425</v>
      </c>
      <c r="G1704" s="9" t="s">
        <v>3266</v>
      </c>
      <c r="H1704" t="str">
        <f t="shared" si="52"/>
        <v>Friday</v>
      </c>
      <c r="I1704">
        <f t="shared" si="53"/>
        <v>9</v>
      </c>
    </row>
    <row r="1705" spans="1:9" x14ac:dyDescent="0.3">
      <c r="A1705">
        <v>809675</v>
      </c>
      <c r="B1705" t="s">
        <v>2329</v>
      </c>
      <c r="C1705" s="2">
        <v>42434.711805555555</v>
      </c>
      <c r="D1705" s="7">
        <v>8.819444444444444E-3</v>
      </c>
      <c r="E1705">
        <v>809675</v>
      </c>
      <c r="F1705" s="6">
        <v>42434</v>
      </c>
      <c r="G1705" s="9" t="s">
        <v>3226</v>
      </c>
      <c r="H1705" t="str">
        <f t="shared" si="52"/>
        <v>Friday</v>
      </c>
      <c r="I1705">
        <f t="shared" si="53"/>
        <v>17</v>
      </c>
    </row>
    <row r="1706" spans="1:9" x14ac:dyDescent="0.3">
      <c r="A1706">
        <v>1108779</v>
      </c>
      <c r="B1706" t="s">
        <v>2333</v>
      </c>
      <c r="C1706" s="2">
        <v>42388.75277777778</v>
      </c>
      <c r="D1706" s="7">
        <v>8.819444444444444E-3</v>
      </c>
      <c r="E1706">
        <v>1108779</v>
      </c>
      <c r="F1706" s="6">
        <v>42388</v>
      </c>
      <c r="G1706" s="9" t="s">
        <v>2824</v>
      </c>
      <c r="H1706" t="str">
        <f t="shared" si="52"/>
        <v>Saturday</v>
      </c>
      <c r="I1706">
        <f t="shared" si="53"/>
        <v>18</v>
      </c>
    </row>
    <row r="1707" spans="1:9" x14ac:dyDescent="0.3">
      <c r="A1707">
        <v>773453</v>
      </c>
      <c r="B1707" t="s">
        <v>2331</v>
      </c>
      <c r="C1707" s="2">
        <v>42400.229861111111</v>
      </c>
      <c r="D1707" s="7">
        <v>8.8078703703703704E-3</v>
      </c>
      <c r="E1707">
        <v>773453</v>
      </c>
      <c r="F1707" s="6">
        <v>42400</v>
      </c>
      <c r="G1707" s="9" t="s">
        <v>3137</v>
      </c>
      <c r="H1707" t="str">
        <f t="shared" si="52"/>
        <v>Monday</v>
      </c>
      <c r="I1707">
        <f t="shared" si="53"/>
        <v>5</v>
      </c>
    </row>
    <row r="1708" spans="1:9" x14ac:dyDescent="0.3">
      <c r="A1708">
        <v>808934</v>
      </c>
      <c r="B1708" t="s">
        <v>2329</v>
      </c>
      <c r="C1708" s="2">
        <v>42453.511805555558</v>
      </c>
      <c r="D1708" s="7">
        <v>8.7962962962962968E-3</v>
      </c>
      <c r="E1708">
        <v>808934</v>
      </c>
      <c r="F1708" s="6">
        <v>42453</v>
      </c>
      <c r="G1708" s="9" t="s">
        <v>3071</v>
      </c>
      <c r="H1708" t="str">
        <f t="shared" si="52"/>
        <v>Saturday</v>
      </c>
      <c r="I1708">
        <f t="shared" si="53"/>
        <v>12</v>
      </c>
    </row>
    <row r="1709" spans="1:9" x14ac:dyDescent="0.3">
      <c r="A1709">
        <v>810197</v>
      </c>
      <c r="B1709" t="s">
        <v>2329</v>
      </c>
      <c r="C1709" s="2">
        <v>42453.59097222222</v>
      </c>
      <c r="D1709" s="7">
        <v>8.7962962962962968E-3</v>
      </c>
      <c r="E1709">
        <v>810197</v>
      </c>
      <c r="F1709" s="6">
        <v>42453</v>
      </c>
      <c r="G1709" s="9" t="s">
        <v>2552</v>
      </c>
      <c r="H1709" t="str">
        <f t="shared" si="52"/>
        <v>Tuesday</v>
      </c>
      <c r="I1709">
        <f t="shared" si="53"/>
        <v>14</v>
      </c>
    </row>
    <row r="1710" spans="1:9" x14ac:dyDescent="0.3">
      <c r="A1710">
        <v>794852</v>
      </c>
      <c r="B1710" t="s">
        <v>2334</v>
      </c>
      <c r="C1710" s="2">
        <v>42412.363888888889</v>
      </c>
      <c r="D1710" s="7">
        <v>8.7962962962962968E-3</v>
      </c>
      <c r="E1710">
        <v>794852</v>
      </c>
      <c r="F1710" s="6">
        <v>42412</v>
      </c>
      <c r="G1710" s="9" t="s">
        <v>2384</v>
      </c>
      <c r="H1710" t="str">
        <f t="shared" si="52"/>
        <v>Monday</v>
      </c>
      <c r="I1710">
        <f t="shared" si="53"/>
        <v>8</v>
      </c>
    </row>
    <row r="1711" spans="1:9" x14ac:dyDescent="0.3">
      <c r="A1711">
        <v>792937</v>
      </c>
      <c r="B1711" t="s">
        <v>2330</v>
      </c>
      <c r="C1711" s="2">
        <v>42416.472222222219</v>
      </c>
      <c r="D1711" s="7">
        <v>8.7847222222222233E-3</v>
      </c>
      <c r="E1711">
        <v>792937</v>
      </c>
      <c r="F1711" s="6">
        <v>42416</v>
      </c>
      <c r="G1711" s="9" t="s">
        <v>2513</v>
      </c>
      <c r="H1711" t="str">
        <f t="shared" si="52"/>
        <v>Thursday</v>
      </c>
      <c r="I1711">
        <f t="shared" si="53"/>
        <v>11</v>
      </c>
    </row>
    <row r="1712" spans="1:9" x14ac:dyDescent="0.3">
      <c r="A1712">
        <v>773453</v>
      </c>
      <c r="B1712" t="s">
        <v>2333</v>
      </c>
      <c r="C1712" s="2">
        <v>42409.209722222222</v>
      </c>
      <c r="D1712" s="7">
        <v>8.7847222222222233E-3</v>
      </c>
      <c r="E1712">
        <v>773453</v>
      </c>
      <c r="F1712" s="6">
        <v>42409</v>
      </c>
      <c r="G1712" s="9" t="s">
        <v>3267</v>
      </c>
      <c r="H1712" t="str">
        <f t="shared" si="52"/>
        <v>Monday</v>
      </c>
      <c r="I1712">
        <f t="shared" si="53"/>
        <v>5</v>
      </c>
    </row>
    <row r="1713" spans="1:9" x14ac:dyDescent="0.3">
      <c r="A1713">
        <v>2018374</v>
      </c>
      <c r="B1713" t="s">
        <v>2331</v>
      </c>
      <c r="C1713" s="2">
        <v>42455.395833333336</v>
      </c>
      <c r="D1713" s="7">
        <v>8.7847222222222233E-3</v>
      </c>
      <c r="E1713">
        <v>2018374</v>
      </c>
      <c r="F1713" s="6">
        <v>42455</v>
      </c>
      <c r="G1713" s="9" t="s">
        <v>2644</v>
      </c>
      <c r="H1713" t="str">
        <f t="shared" si="52"/>
        <v>Sunday</v>
      </c>
      <c r="I1713">
        <f t="shared" si="53"/>
        <v>9</v>
      </c>
    </row>
    <row r="1714" spans="1:9" x14ac:dyDescent="0.3">
      <c r="A1714">
        <v>593624</v>
      </c>
      <c r="B1714" t="s">
        <v>2334</v>
      </c>
      <c r="C1714" s="2">
        <v>42370.354166666664</v>
      </c>
      <c r="D1714" s="7">
        <v>8.773148148148148E-3</v>
      </c>
      <c r="E1714">
        <v>593624</v>
      </c>
      <c r="F1714" s="6">
        <v>42370</v>
      </c>
      <c r="G1714" s="9" t="s">
        <v>2536</v>
      </c>
      <c r="H1714" t="str">
        <f t="shared" si="52"/>
        <v>Tuesday</v>
      </c>
      <c r="I1714">
        <f t="shared" si="53"/>
        <v>8</v>
      </c>
    </row>
    <row r="1715" spans="1:9" x14ac:dyDescent="0.3">
      <c r="A1715">
        <v>892523</v>
      </c>
      <c r="B1715" t="s">
        <v>2330</v>
      </c>
      <c r="C1715" s="2">
        <v>42450.229166666664</v>
      </c>
      <c r="D1715" s="7">
        <v>8.7500000000000008E-3</v>
      </c>
      <c r="E1715">
        <v>892523</v>
      </c>
      <c r="F1715" s="6">
        <v>42450</v>
      </c>
      <c r="G1715" s="9" t="s">
        <v>3268</v>
      </c>
      <c r="H1715" t="str">
        <f t="shared" si="52"/>
        <v>Monday</v>
      </c>
      <c r="I1715">
        <f t="shared" si="53"/>
        <v>5</v>
      </c>
    </row>
    <row r="1716" spans="1:9" x14ac:dyDescent="0.3">
      <c r="A1716">
        <v>906650</v>
      </c>
      <c r="B1716" t="s">
        <v>2329</v>
      </c>
      <c r="C1716" s="2">
        <v>42453.618055555555</v>
      </c>
      <c r="D1716" s="7">
        <v>8.7499999999999991E-3</v>
      </c>
      <c r="E1716">
        <v>906650</v>
      </c>
      <c r="F1716" s="6">
        <v>42453</v>
      </c>
      <c r="G1716" s="9" t="s">
        <v>3269</v>
      </c>
      <c r="H1716" t="str">
        <f t="shared" si="52"/>
        <v>Tuesday</v>
      </c>
      <c r="I1716">
        <f t="shared" si="53"/>
        <v>14</v>
      </c>
    </row>
    <row r="1717" spans="1:9" x14ac:dyDescent="0.3">
      <c r="A1717">
        <v>2422252</v>
      </c>
      <c r="B1717" t="s">
        <v>2328</v>
      </c>
      <c r="C1717" s="2">
        <v>42454.590277777781</v>
      </c>
      <c r="D1717" s="7">
        <v>8.726851851851852E-3</v>
      </c>
      <c r="E1717">
        <v>2384970</v>
      </c>
      <c r="F1717" s="6">
        <v>42454</v>
      </c>
      <c r="G1717" s="9" t="s">
        <v>2731</v>
      </c>
      <c r="H1717" t="str">
        <f t="shared" si="52"/>
        <v>Saturday</v>
      </c>
      <c r="I1717">
        <f t="shared" si="53"/>
        <v>14</v>
      </c>
    </row>
    <row r="1718" spans="1:9" x14ac:dyDescent="0.3">
      <c r="A1718">
        <v>771872</v>
      </c>
      <c r="B1718" t="s">
        <v>2325</v>
      </c>
      <c r="C1718" s="2">
        <v>42407.590277777781</v>
      </c>
      <c r="D1718" s="7">
        <v>8.7152777777777784E-3</v>
      </c>
      <c r="E1718">
        <v>771872</v>
      </c>
      <c r="F1718" s="6">
        <v>42407</v>
      </c>
      <c r="G1718" s="9" t="s">
        <v>2731</v>
      </c>
      <c r="H1718" t="str">
        <f t="shared" si="52"/>
        <v>Tuesday</v>
      </c>
      <c r="I1718">
        <f t="shared" si="53"/>
        <v>14</v>
      </c>
    </row>
    <row r="1719" spans="1:9" x14ac:dyDescent="0.3">
      <c r="A1719">
        <v>779485</v>
      </c>
      <c r="B1719" t="s">
        <v>2331</v>
      </c>
      <c r="C1719" s="2">
        <v>42375.398611111108</v>
      </c>
      <c r="D1719" s="7">
        <v>8.7152777777777784E-3</v>
      </c>
      <c r="E1719">
        <v>779485</v>
      </c>
      <c r="F1719" s="6">
        <v>42375</v>
      </c>
      <c r="G1719" s="9" t="s">
        <v>3073</v>
      </c>
      <c r="H1719" t="str">
        <f t="shared" si="52"/>
        <v>Saturday</v>
      </c>
      <c r="I1719">
        <f t="shared" si="53"/>
        <v>9</v>
      </c>
    </row>
    <row r="1720" spans="1:9" x14ac:dyDescent="0.3">
      <c r="A1720">
        <v>809971</v>
      </c>
      <c r="B1720" t="s">
        <v>2324</v>
      </c>
      <c r="C1720" s="2">
        <v>42456.815972222219</v>
      </c>
      <c r="D1720" s="7">
        <v>8.7037037037037031E-3</v>
      </c>
      <c r="E1720">
        <v>809971</v>
      </c>
      <c r="F1720" s="6">
        <v>42456</v>
      </c>
      <c r="G1720" s="9" t="s">
        <v>3066</v>
      </c>
      <c r="H1720" t="str">
        <f t="shared" si="52"/>
        <v>Sunday</v>
      </c>
      <c r="I1720">
        <f t="shared" si="53"/>
        <v>19</v>
      </c>
    </row>
    <row r="1721" spans="1:9" x14ac:dyDescent="0.3">
      <c r="A1721">
        <v>833014</v>
      </c>
      <c r="B1721" t="s">
        <v>2329</v>
      </c>
      <c r="C1721" s="2">
        <v>42455.647916666669</v>
      </c>
      <c r="D1721" s="7">
        <v>8.7037037037037031E-3</v>
      </c>
      <c r="E1721">
        <v>833014</v>
      </c>
      <c r="F1721" s="6">
        <v>42455</v>
      </c>
      <c r="G1721" s="9" t="s">
        <v>2378</v>
      </c>
      <c r="H1721" t="str">
        <f t="shared" si="52"/>
        <v>Saturday</v>
      </c>
      <c r="I1721">
        <f t="shared" si="53"/>
        <v>15</v>
      </c>
    </row>
    <row r="1722" spans="1:9" x14ac:dyDescent="0.3">
      <c r="A1722">
        <v>772251</v>
      </c>
      <c r="B1722" t="s">
        <v>2333</v>
      </c>
      <c r="C1722" s="2">
        <v>42392.86041666667</v>
      </c>
      <c r="D1722" s="7">
        <v>8.6805555555555559E-3</v>
      </c>
      <c r="E1722">
        <v>772251</v>
      </c>
      <c r="F1722" s="6">
        <v>42392</v>
      </c>
      <c r="G1722" s="9" t="s">
        <v>3176</v>
      </c>
      <c r="H1722" t="str">
        <f t="shared" si="52"/>
        <v>Wednesday</v>
      </c>
      <c r="I1722">
        <f t="shared" si="53"/>
        <v>20</v>
      </c>
    </row>
    <row r="1723" spans="1:9" x14ac:dyDescent="0.3">
      <c r="A1723">
        <v>772694</v>
      </c>
      <c r="B1723" t="s">
        <v>2324</v>
      </c>
      <c r="C1723" s="2">
        <v>42398.140277777777</v>
      </c>
      <c r="D1723" s="7">
        <v>8.6805555555555559E-3</v>
      </c>
      <c r="E1723">
        <v>772694</v>
      </c>
      <c r="F1723" s="6">
        <v>42398</v>
      </c>
      <c r="G1723" s="9" t="s">
        <v>3050</v>
      </c>
      <c r="H1723" t="str">
        <f t="shared" si="52"/>
        <v>Friday</v>
      </c>
      <c r="I1723">
        <f t="shared" si="53"/>
        <v>3</v>
      </c>
    </row>
    <row r="1724" spans="1:9" x14ac:dyDescent="0.3">
      <c r="A1724">
        <v>2370319</v>
      </c>
      <c r="B1724" t="s">
        <v>2324</v>
      </c>
      <c r="C1724" s="2">
        <v>42449.175000000003</v>
      </c>
      <c r="D1724" s="7">
        <v>8.6805555555555559E-3</v>
      </c>
      <c r="E1724">
        <v>2370319</v>
      </c>
      <c r="F1724" s="6">
        <v>42449</v>
      </c>
      <c r="G1724" s="9" t="s">
        <v>3106</v>
      </c>
      <c r="H1724" t="str">
        <f t="shared" si="52"/>
        <v>Saturday</v>
      </c>
      <c r="I1724">
        <f t="shared" si="53"/>
        <v>4</v>
      </c>
    </row>
    <row r="1725" spans="1:9" x14ac:dyDescent="0.3">
      <c r="A1725">
        <v>858939</v>
      </c>
      <c r="B1725" t="s">
        <v>2328</v>
      </c>
      <c r="C1725" s="2">
        <v>42449.499305555553</v>
      </c>
      <c r="D1725" s="7">
        <v>8.6805555555555559E-3</v>
      </c>
      <c r="E1725">
        <v>858939</v>
      </c>
      <c r="F1725" s="6">
        <v>42449</v>
      </c>
      <c r="G1725" s="9" t="s">
        <v>3236</v>
      </c>
      <c r="H1725" t="str">
        <f t="shared" si="52"/>
        <v>Wednesday</v>
      </c>
      <c r="I1725">
        <f t="shared" si="53"/>
        <v>11</v>
      </c>
    </row>
    <row r="1726" spans="1:9" x14ac:dyDescent="0.3">
      <c r="A1726">
        <v>821285</v>
      </c>
      <c r="B1726" t="s">
        <v>2332</v>
      </c>
      <c r="C1726" s="2">
        <v>42427.777083333334</v>
      </c>
      <c r="D1726" s="7">
        <v>8.6747685185185192E-3</v>
      </c>
      <c r="E1726">
        <v>821285</v>
      </c>
      <c r="F1726" s="6">
        <v>42427</v>
      </c>
      <c r="G1726" s="9" t="s">
        <v>3248</v>
      </c>
      <c r="H1726" t="str">
        <f t="shared" si="52"/>
        <v>Tuesday</v>
      </c>
      <c r="I1726">
        <f t="shared" si="53"/>
        <v>18</v>
      </c>
    </row>
    <row r="1727" spans="1:9" x14ac:dyDescent="0.3">
      <c r="A1727">
        <v>809231</v>
      </c>
      <c r="B1727" t="s">
        <v>2326</v>
      </c>
      <c r="C1727" s="2">
        <v>42416.283333333333</v>
      </c>
      <c r="D1727" s="7">
        <v>8.6574074074074071E-3</v>
      </c>
      <c r="E1727">
        <v>809231</v>
      </c>
      <c r="F1727" s="6">
        <v>42416</v>
      </c>
      <c r="G1727" s="9" t="s">
        <v>3270</v>
      </c>
      <c r="H1727" t="str">
        <f t="shared" si="52"/>
        <v>Tuesday</v>
      </c>
      <c r="I1727">
        <f t="shared" si="53"/>
        <v>6</v>
      </c>
    </row>
    <row r="1728" spans="1:9" x14ac:dyDescent="0.3">
      <c r="A1728">
        <v>2368984</v>
      </c>
      <c r="B1728" t="s">
        <v>2329</v>
      </c>
      <c r="C1728" s="2">
        <v>42374.377083333333</v>
      </c>
      <c r="D1728" s="7">
        <v>8.6574074074074071E-3</v>
      </c>
      <c r="E1728">
        <v>2368984</v>
      </c>
      <c r="F1728" s="6">
        <v>42374</v>
      </c>
      <c r="G1728" s="9" t="s">
        <v>2833</v>
      </c>
      <c r="H1728" t="str">
        <f t="shared" si="52"/>
        <v>Monday</v>
      </c>
      <c r="I1728">
        <f t="shared" si="53"/>
        <v>9</v>
      </c>
    </row>
    <row r="1729" spans="1:9" x14ac:dyDescent="0.3">
      <c r="A1729">
        <v>866901</v>
      </c>
      <c r="B1729" t="s">
        <v>2324</v>
      </c>
      <c r="C1729" s="2">
        <v>42447.373611111114</v>
      </c>
      <c r="D1729" s="7">
        <v>8.6574074074074071E-3</v>
      </c>
      <c r="E1729">
        <v>866901</v>
      </c>
      <c r="F1729" s="6">
        <v>42447</v>
      </c>
      <c r="G1729" s="9" t="s">
        <v>2557</v>
      </c>
      <c r="H1729" t="str">
        <f t="shared" si="52"/>
        <v>Saturday</v>
      </c>
      <c r="I1729">
        <f t="shared" si="53"/>
        <v>8</v>
      </c>
    </row>
    <row r="1730" spans="1:9" x14ac:dyDescent="0.3">
      <c r="A1730">
        <v>810329</v>
      </c>
      <c r="B1730" t="s">
        <v>2332</v>
      </c>
      <c r="C1730" s="2">
        <v>42423.813888888886</v>
      </c>
      <c r="D1730" s="7">
        <v>8.6574074074074071E-3</v>
      </c>
      <c r="E1730">
        <v>810329</v>
      </c>
      <c r="F1730" s="6">
        <v>42423</v>
      </c>
      <c r="G1730" s="9" t="s">
        <v>3154</v>
      </c>
      <c r="H1730" t="str">
        <f t="shared" ref="H1730:H1793" si="54">TEXT(A1730,"dddd")</f>
        <v>Monday</v>
      </c>
      <c r="I1730">
        <f t="shared" ref="I1730:I1793" si="55">HOUR(G1730)</f>
        <v>19</v>
      </c>
    </row>
    <row r="1731" spans="1:9" x14ac:dyDescent="0.3">
      <c r="A1731">
        <v>892715</v>
      </c>
      <c r="B1731" t="s">
        <v>2336</v>
      </c>
      <c r="C1731" s="2">
        <v>42448.59097222222</v>
      </c>
      <c r="D1731" s="7">
        <v>8.6458333333333335E-3</v>
      </c>
      <c r="E1731">
        <v>892715</v>
      </c>
      <c r="F1731" s="6">
        <v>42448</v>
      </c>
      <c r="G1731" s="9" t="s">
        <v>2552</v>
      </c>
      <c r="H1731" t="str">
        <f t="shared" si="54"/>
        <v>Thursday</v>
      </c>
      <c r="I1731">
        <f t="shared" si="55"/>
        <v>14</v>
      </c>
    </row>
    <row r="1732" spans="1:9" x14ac:dyDescent="0.3">
      <c r="A1732">
        <v>604372</v>
      </c>
      <c r="B1732" t="s">
        <v>2330</v>
      </c>
      <c r="C1732" s="2">
        <v>42375.777777777781</v>
      </c>
      <c r="D1732" s="7">
        <v>8.6111111111111128E-3</v>
      </c>
      <c r="E1732">
        <v>604372</v>
      </c>
      <c r="F1732" s="6">
        <v>42375</v>
      </c>
      <c r="G1732" s="9" t="s">
        <v>2442</v>
      </c>
      <c r="H1732" t="str">
        <f t="shared" si="54"/>
        <v>Friday</v>
      </c>
      <c r="I1732">
        <f t="shared" si="55"/>
        <v>18</v>
      </c>
    </row>
    <row r="1733" spans="1:9" x14ac:dyDescent="0.3">
      <c r="A1733">
        <v>939723</v>
      </c>
      <c r="B1733" t="s">
        <v>2328</v>
      </c>
      <c r="C1733" s="2">
        <v>42459.696527777778</v>
      </c>
      <c r="D1733" s="7">
        <v>8.611111111111111E-3</v>
      </c>
      <c r="E1733">
        <v>939723</v>
      </c>
      <c r="F1733" s="6">
        <v>42459</v>
      </c>
      <c r="G1733" s="9" t="s">
        <v>3211</v>
      </c>
      <c r="H1733" t="str">
        <f t="shared" si="54"/>
        <v>Sunday</v>
      </c>
      <c r="I1733">
        <f t="shared" si="55"/>
        <v>16</v>
      </c>
    </row>
    <row r="1734" spans="1:9" x14ac:dyDescent="0.3">
      <c r="A1734">
        <v>810467</v>
      </c>
      <c r="B1734" t="s">
        <v>2328</v>
      </c>
      <c r="C1734" s="2">
        <v>42454.438888888886</v>
      </c>
      <c r="D1734" s="7">
        <v>8.611111111111111E-3</v>
      </c>
      <c r="E1734">
        <v>810467</v>
      </c>
      <c r="F1734" s="6">
        <v>42454</v>
      </c>
      <c r="G1734" s="9" t="s">
        <v>2943</v>
      </c>
      <c r="H1734" t="str">
        <f t="shared" si="54"/>
        <v>Saturday</v>
      </c>
      <c r="I1734">
        <f t="shared" si="55"/>
        <v>10</v>
      </c>
    </row>
    <row r="1735" spans="1:9" x14ac:dyDescent="0.3">
      <c r="A1735">
        <v>830884</v>
      </c>
      <c r="B1735" t="s">
        <v>2326</v>
      </c>
      <c r="C1735" s="2">
        <v>42440.518055555556</v>
      </c>
      <c r="D1735" s="7">
        <v>8.5763888888888886E-3</v>
      </c>
      <c r="E1735">
        <v>830884</v>
      </c>
      <c r="F1735" s="6">
        <v>42440</v>
      </c>
      <c r="G1735" s="9" t="s">
        <v>2766</v>
      </c>
      <c r="H1735" t="str">
        <f t="shared" si="54"/>
        <v>Thursday</v>
      </c>
      <c r="I1735">
        <f t="shared" si="55"/>
        <v>12</v>
      </c>
    </row>
    <row r="1736" spans="1:9" x14ac:dyDescent="0.3">
      <c r="A1736">
        <v>789112</v>
      </c>
      <c r="B1736" t="s">
        <v>2325</v>
      </c>
      <c r="C1736" s="2">
        <v>42406.508333333331</v>
      </c>
      <c r="D1736" s="7">
        <v>8.564814814814815E-3</v>
      </c>
      <c r="E1736">
        <v>789112</v>
      </c>
      <c r="F1736" s="6">
        <v>42406</v>
      </c>
      <c r="G1736" s="9" t="s">
        <v>2502</v>
      </c>
      <c r="H1736" t="str">
        <f t="shared" si="54"/>
        <v>Monday</v>
      </c>
      <c r="I1736">
        <f t="shared" si="55"/>
        <v>12</v>
      </c>
    </row>
    <row r="1737" spans="1:9" x14ac:dyDescent="0.3">
      <c r="A1737">
        <v>2091371</v>
      </c>
      <c r="B1737" t="s">
        <v>2326</v>
      </c>
      <c r="C1737" s="2">
        <v>42457.523611111108</v>
      </c>
      <c r="D1737" s="7">
        <v>8.564814814814815E-3</v>
      </c>
      <c r="E1737">
        <v>2091371</v>
      </c>
      <c r="F1737" s="6">
        <v>42457</v>
      </c>
      <c r="G1737" s="9" t="s">
        <v>2457</v>
      </c>
      <c r="H1737" t="str">
        <f t="shared" si="54"/>
        <v>Monday</v>
      </c>
      <c r="I1737">
        <f t="shared" si="55"/>
        <v>12</v>
      </c>
    </row>
    <row r="1738" spans="1:9" x14ac:dyDescent="0.3">
      <c r="A1738">
        <v>809946</v>
      </c>
      <c r="B1738" t="s">
        <v>2332</v>
      </c>
      <c r="C1738" s="2">
        <v>42385.736111111109</v>
      </c>
      <c r="D1738" s="7">
        <v>8.5416666666666679E-3</v>
      </c>
      <c r="E1738">
        <v>809946</v>
      </c>
      <c r="F1738" s="6">
        <v>42385</v>
      </c>
      <c r="G1738" s="9" t="s">
        <v>2499</v>
      </c>
      <c r="H1738" t="str">
        <f t="shared" si="54"/>
        <v>Wednesday</v>
      </c>
      <c r="I1738">
        <f t="shared" si="55"/>
        <v>17</v>
      </c>
    </row>
    <row r="1739" spans="1:9" x14ac:dyDescent="0.3">
      <c r="A1739">
        <v>2370841</v>
      </c>
      <c r="B1739" t="s">
        <v>2328</v>
      </c>
      <c r="C1739" s="2">
        <v>42421.57916666667</v>
      </c>
      <c r="D1739" s="7">
        <v>8.5416666666666679E-3</v>
      </c>
      <c r="E1739">
        <v>2370841</v>
      </c>
      <c r="F1739" s="6">
        <v>42421</v>
      </c>
      <c r="G1739" s="9" t="s">
        <v>2441</v>
      </c>
      <c r="H1739" t="str">
        <f t="shared" si="54"/>
        <v>Wednesday</v>
      </c>
      <c r="I1739">
        <f t="shared" si="55"/>
        <v>13</v>
      </c>
    </row>
    <row r="1740" spans="1:9" x14ac:dyDescent="0.3">
      <c r="A1740">
        <v>810339</v>
      </c>
      <c r="B1740" t="s">
        <v>2333</v>
      </c>
      <c r="C1740" s="2">
        <v>42430.227777777778</v>
      </c>
      <c r="D1740" s="7">
        <v>8.5416666666666662E-3</v>
      </c>
      <c r="E1740">
        <v>810339</v>
      </c>
      <c r="F1740" s="6">
        <v>42430</v>
      </c>
      <c r="G1740" s="9" t="s">
        <v>2982</v>
      </c>
      <c r="H1740" t="str">
        <f t="shared" si="54"/>
        <v>Thursday</v>
      </c>
      <c r="I1740">
        <f t="shared" si="55"/>
        <v>5</v>
      </c>
    </row>
    <row r="1741" spans="1:9" x14ac:dyDescent="0.3">
      <c r="A1741">
        <v>614603</v>
      </c>
      <c r="B1741" t="s">
        <v>2330</v>
      </c>
      <c r="C1741" s="2">
        <v>42375.617361111108</v>
      </c>
      <c r="D1741" s="7">
        <v>8.5416666666666662E-3</v>
      </c>
      <c r="E1741">
        <v>614603</v>
      </c>
      <c r="F1741" s="6">
        <v>42375</v>
      </c>
      <c r="G1741" s="9" t="s">
        <v>2423</v>
      </c>
      <c r="H1741" t="str">
        <f t="shared" si="54"/>
        <v>Tuesday</v>
      </c>
      <c r="I1741">
        <f t="shared" si="55"/>
        <v>14</v>
      </c>
    </row>
    <row r="1742" spans="1:9" x14ac:dyDescent="0.3">
      <c r="A1742">
        <v>803748</v>
      </c>
      <c r="B1742" t="s">
        <v>2328</v>
      </c>
      <c r="C1742" s="2">
        <v>42419.689583333333</v>
      </c>
      <c r="D1742" s="7">
        <v>8.518518518518519E-3</v>
      </c>
      <c r="E1742">
        <v>803748</v>
      </c>
      <c r="F1742" s="6">
        <v>42419</v>
      </c>
      <c r="G1742" s="9" t="s">
        <v>2744</v>
      </c>
      <c r="H1742" t="str">
        <f t="shared" si="54"/>
        <v>Sunday</v>
      </c>
      <c r="I1742">
        <f t="shared" si="55"/>
        <v>16</v>
      </c>
    </row>
    <row r="1743" spans="1:9" x14ac:dyDescent="0.3">
      <c r="A1743">
        <v>809249</v>
      </c>
      <c r="B1743" t="s">
        <v>2333</v>
      </c>
      <c r="C1743" s="2">
        <v>42420.720138888886</v>
      </c>
      <c r="D1743" s="7">
        <v>8.5069444444444437E-3</v>
      </c>
      <c r="E1743">
        <v>809249</v>
      </c>
      <c r="F1743" s="6">
        <v>42420</v>
      </c>
      <c r="G1743" s="9" t="s">
        <v>2688</v>
      </c>
      <c r="H1743" t="str">
        <f t="shared" si="54"/>
        <v>Saturday</v>
      </c>
      <c r="I1743">
        <f t="shared" si="55"/>
        <v>17</v>
      </c>
    </row>
    <row r="1744" spans="1:9" x14ac:dyDescent="0.3">
      <c r="A1744">
        <v>804413</v>
      </c>
      <c r="B1744" t="s">
        <v>2332</v>
      </c>
      <c r="C1744" s="2">
        <v>42374.661111111112</v>
      </c>
      <c r="D1744" s="7">
        <v>8.4953703703703701E-3</v>
      </c>
      <c r="E1744">
        <v>804413</v>
      </c>
      <c r="F1744" s="6">
        <v>42374</v>
      </c>
      <c r="G1744" s="9" t="s">
        <v>2418</v>
      </c>
      <c r="H1744" t="str">
        <f t="shared" si="54"/>
        <v>Sunday</v>
      </c>
      <c r="I1744">
        <f t="shared" si="55"/>
        <v>15</v>
      </c>
    </row>
    <row r="1745" spans="1:9" x14ac:dyDescent="0.3">
      <c r="A1745">
        <v>821477</v>
      </c>
      <c r="B1745" t="s">
        <v>2331</v>
      </c>
      <c r="C1745" s="2">
        <v>42417.833333333336</v>
      </c>
      <c r="D1745" s="7">
        <v>8.4953703703703701E-3</v>
      </c>
      <c r="E1745">
        <v>821477</v>
      </c>
      <c r="F1745" s="6">
        <v>42417</v>
      </c>
      <c r="G1745" s="9" t="s">
        <v>3114</v>
      </c>
      <c r="H1745" t="str">
        <f t="shared" si="54"/>
        <v>Friday</v>
      </c>
      <c r="I1745">
        <f t="shared" si="55"/>
        <v>20</v>
      </c>
    </row>
    <row r="1746" spans="1:9" x14ac:dyDescent="0.3">
      <c r="A1746">
        <v>928574</v>
      </c>
      <c r="B1746" t="s">
        <v>2329</v>
      </c>
      <c r="C1746" s="2">
        <v>42455.67083333333</v>
      </c>
      <c r="D1746" s="7">
        <v>8.4953703703703701E-3</v>
      </c>
      <c r="E1746">
        <v>928574</v>
      </c>
      <c r="F1746" s="6">
        <v>42455</v>
      </c>
      <c r="G1746" s="9" t="s">
        <v>2579</v>
      </c>
      <c r="H1746" t="str">
        <f t="shared" si="54"/>
        <v>Tuesday</v>
      </c>
      <c r="I1746">
        <f t="shared" si="55"/>
        <v>16</v>
      </c>
    </row>
    <row r="1747" spans="1:9" x14ac:dyDescent="0.3">
      <c r="A1747">
        <v>941531</v>
      </c>
      <c r="B1747" t="s">
        <v>2329</v>
      </c>
      <c r="C1747" s="2">
        <v>42398.802777777775</v>
      </c>
      <c r="D1747" s="7">
        <v>8.4953703703703701E-3</v>
      </c>
      <c r="E1747">
        <v>941531</v>
      </c>
      <c r="F1747" s="6">
        <v>42398</v>
      </c>
      <c r="G1747" s="9" t="s">
        <v>2708</v>
      </c>
      <c r="H1747" t="str">
        <f t="shared" si="54"/>
        <v>Tuesday</v>
      </c>
      <c r="I1747">
        <f t="shared" si="55"/>
        <v>19</v>
      </c>
    </row>
    <row r="1748" spans="1:9" x14ac:dyDescent="0.3">
      <c r="A1748">
        <v>870025</v>
      </c>
      <c r="B1748" t="s">
        <v>2331</v>
      </c>
      <c r="C1748" s="2">
        <v>42446.954861111109</v>
      </c>
      <c r="D1748" s="7">
        <v>8.4722222222222213E-3</v>
      </c>
      <c r="E1748">
        <v>870025</v>
      </c>
      <c r="F1748" s="6">
        <v>42446</v>
      </c>
      <c r="G1748" s="9" t="s">
        <v>2936</v>
      </c>
      <c r="H1748" t="str">
        <f t="shared" si="54"/>
        <v>Monday</v>
      </c>
      <c r="I1748">
        <f t="shared" si="55"/>
        <v>22</v>
      </c>
    </row>
    <row r="1749" spans="1:9" x14ac:dyDescent="0.3">
      <c r="A1749">
        <v>772553</v>
      </c>
      <c r="B1749" t="s">
        <v>2329</v>
      </c>
      <c r="C1749" s="2">
        <v>42395.865972222222</v>
      </c>
      <c r="D1749" s="7">
        <v>8.4722222222222213E-3</v>
      </c>
      <c r="E1749">
        <v>772553</v>
      </c>
      <c r="F1749" s="6">
        <v>42395</v>
      </c>
      <c r="G1749" s="9" t="s">
        <v>3102</v>
      </c>
      <c r="H1749" t="str">
        <f t="shared" si="54"/>
        <v>Thursday</v>
      </c>
      <c r="I1749">
        <f t="shared" si="55"/>
        <v>20</v>
      </c>
    </row>
    <row r="1750" spans="1:9" x14ac:dyDescent="0.3">
      <c r="A1750">
        <v>2015326</v>
      </c>
      <c r="B1750" t="s">
        <v>2333</v>
      </c>
      <c r="C1750" s="2">
        <v>42392.425000000003</v>
      </c>
      <c r="D1750" s="7">
        <v>8.4722222222222213E-3</v>
      </c>
      <c r="E1750">
        <v>2015326</v>
      </c>
      <c r="F1750" s="6">
        <v>42392</v>
      </c>
      <c r="G1750" s="9" t="s">
        <v>2858</v>
      </c>
      <c r="H1750" t="str">
        <f t="shared" si="54"/>
        <v>Thursday</v>
      </c>
      <c r="I1750">
        <f t="shared" si="55"/>
        <v>10</v>
      </c>
    </row>
    <row r="1751" spans="1:9" x14ac:dyDescent="0.3">
      <c r="A1751">
        <v>822429</v>
      </c>
      <c r="B1751" t="s">
        <v>2333</v>
      </c>
      <c r="C1751" s="2">
        <v>42433.724305555559</v>
      </c>
      <c r="D1751" s="7">
        <v>8.4722222222222213E-3</v>
      </c>
      <c r="E1751">
        <v>822429</v>
      </c>
      <c r="F1751" s="6">
        <v>42433</v>
      </c>
      <c r="G1751" s="9" t="s">
        <v>3271</v>
      </c>
      <c r="H1751" t="str">
        <f t="shared" si="54"/>
        <v>Friday</v>
      </c>
      <c r="I1751">
        <f t="shared" si="55"/>
        <v>17</v>
      </c>
    </row>
    <row r="1752" spans="1:9" x14ac:dyDescent="0.3">
      <c r="A1752">
        <v>2090745</v>
      </c>
      <c r="B1752" t="s">
        <v>2328</v>
      </c>
      <c r="C1752" s="2">
        <v>42433.38958333333</v>
      </c>
      <c r="D1752" s="7">
        <v>8.4490740740740741E-3</v>
      </c>
      <c r="E1752">
        <v>2090745</v>
      </c>
      <c r="F1752" s="6">
        <v>42433</v>
      </c>
      <c r="G1752" s="9" t="s">
        <v>2565</v>
      </c>
      <c r="H1752" t="str">
        <f t="shared" si="54"/>
        <v>Friday</v>
      </c>
      <c r="I1752">
        <f t="shared" si="55"/>
        <v>9</v>
      </c>
    </row>
    <row r="1753" spans="1:9" x14ac:dyDescent="0.3">
      <c r="A1753">
        <v>764800</v>
      </c>
      <c r="B1753" t="s">
        <v>2327</v>
      </c>
      <c r="C1753" s="2">
        <v>42390.8125</v>
      </c>
      <c r="D1753" s="7">
        <v>8.4490740740740741E-3</v>
      </c>
      <c r="E1753">
        <v>764800</v>
      </c>
      <c r="F1753" s="6">
        <v>42390</v>
      </c>
      <c r="G1753" s="9" t="s">
        <v>3272</v>
      </c>
      <c r="H1753" t="str">
        <f t="shared" si="54"/>
        <v>Sunday</v>
      </c>
      <c r="I1753">
        <f t="shared" si="55"/>
        <v>19</v>
      </c>
    </row>
    <row r="1754" spans="1:9" x14ac:dyDescent="0.3">
      <c r="A1754">
        <v>820565</v>
      </c>
      <c r="B1754" t="s">
        <v>2333</v>
      </c>
      <c r="C1754" s="2">
        <v>42427.634027777778</v>
      </c>
      <c r="D1754" s="7">
        <v>8.4374999999999988E-3</v>
      </c>
      <c r="E1754">
        <v>820565</v>
      </c>
      <c r="F1754" s="6">
        <v>42427</v>
      </c>
      <c r="G1754" s="9" t="s">
        <v>2472</v>
      </c>
      <c r="H1754" t="str">
        <f t="shared" si="54"/>
        <v>Wednesday</v>
      </c>
      <c r="I1754">
        <f t="shared" si="55"/>
        <v>15</v>
      </c>
    </row>
    <row r="1755" spans="1:9" x14ac:dyDescent="0.3">
      <c r="A1755">
        <v>636896</v>
      </c>
      <c r="B1755" t="s">
        <v>2330</v>
      </c>
      <c r="C1755" s="2">
        <v>42382.888888888891</v>
      </c>
      <c r="D1755" s="7">
        <v>8.4374999999999988E-3</v>
      </c>
      <c r="E1755">
        <v>636896</v>
      </c>
      <c r="F1755" s="6">
        <v>42382</v>
      </c>
      <c r="G1755" s="9" t="s">
        <v>3273</v>
      </c>
      <c r="H1755" t="str">
        <f t="shared" si="54"/>
        <v>Sunday</v>
      </c>
      <c r="I1755">
        <f t="shared" si="55"/>
        <v>21</v>
      </c>
    </row>
    <row r="1756" spans="1:9" x14ac:dyDescent="0.3">
      <c r="A1756">
        <v>820387</v>
      </c>
      <c r="B1756" t="s">
        <v>2324</v>
      </c>
      <c r="C1756" s="2">
        <v>42396.57916666667</v>
      </c>
      <c r="D1756" s="7">
        <v>8.4259259259259253E-3</v>
      </c>
      <c r="E1756">
        <v>820387</v>
      </c>
      <c r="F1756" s="6">
        <v>42396</v>
      </c>
      <c r="G1756" s="9" t="s">
        <v>2441</v>
      </c>
      <c r="H1756" t="str">
        <f t="shared" si="54"/>
        <v>Sunday</v>
      </c>
      <c r="I1756">
        <f t="shared" si="55"/>
        <v>13</v>
      </c>
    </row>
    <row r="1757" spans="1:9" x14ac:dyDescent="0.3">
      <c r="A1757">
        <v>2371179</v>
      </c>
      <c r="B1757" t="s">
        <v>2329</v>
      </c>
      <c r="C1757" s="2">
        <v>42375.51666666667</v>
      </c>
      <c r="D1757" s="7">
        <v>8.4259259259259253E-3</v>
      </c>
      <c r="E1757">
        <v>2371179</v>
      </c>
      <c r="F1757" s="6">
        <v>42375</v>
      </c>
      <c r="G1757" s="9" t="s">
        <v>2428</v>
      </c>
      <c r="H1757" t="str">
        <f t="shared" si="54"/>
        <v>Friday</v>
      </c>
      <c r="I1757">
        <f t="shared" si="55"/>
        <v>12</v>
      </c>
    </row>
    <row r="1758" spans="1:9" x14ac:dyDescent="0.3">
      <c r="A1758">
        <v>810683</v>
      </c>
      <c r="B1758" t="s">
        <v>2329</v>
      </c>
      <c r="C1758" s="2">
        <v>42419.652083333334</v>
      </c>
      <c r="D1758" s="7">
        <v>8.4259259259259253E-3</v>
      </c>
      <c r="E1758">
        <v>810683</v>
      </c>
      <c r="F1758" s="6">
        <v>42419</v>
      </c>
      <c r="G1758" s="9" t="s">
        <v>2666</v>
      </c>
      <c r="H1758" t="str">
        <f t="shared" si="54"/>
        <v>Friday</v>
      </c>
      <c r="I1758">
        <f t="shared" si="55"/>
        <v>15</v>
      </c>
    </row>
    <row r="1759" spans="1:9" x14ac:dyDescent="0.3">
      <c r="A1759">
        <v>832337</v>
      </c>
      <c r="B1759" t="s">
        <v>2325</v>
      </c>
      <c r="C1759" s="2">
        <v>42374.322916666664</v>
      </c>
      <c r="D1759" s="7">
        <v>8.4143518518518517E-3</v>
      </c>
      <c r="E1759">
        <v>832337</v>
      </c>
      <c r="F1759" s="6">
        <v>42374</v>
      </c>
      <c r="G1759" s="9" t="s">
        <v>3274</v>
      </c>
      <c r="H1759" t="str">
        <f t="shared" si="54"/>
        <v>Monday</v>
      </c>
      <c r="I1759">
        <f t="shared" si="55"/>
        <v>7</v>
      </c>
    </row>
    <row r="1760" spans="1:9" x14ac:dyDescent="0.3">
      <c r="A1760">
        <v>860188</v>
      </c>
      <c r="B1760" t="s">
        <v>2325</v>
      </c>
      <c r="C1760" s="2">
        <v>42436.875694444447</v>
      </c>
      <c r="D1760" s="7">
        <v>8.4143518518518517E-3</v>
      </c>
      <c r="E1760">
        <v>860188</v>
      </c>
      <c r="F1760" s="6">
        <v>42436</v>
      </c>
      <c r="G1760" s="9" t="s">
        <v>2538</v>
      </c>
      <c r="H1760" t="str">
        <f t="shared" si="54"/>
        <v>Saturday</v>
      </c>
      <c r="I1760">
        <f t="shared" si="55"/>
        <v>21</v>
      </c>
    </row>
    <row r="1761" spans="1:9" x14ac:dyDescent="0.3">
      <c r="A1761">
        <v>2370467</v>
      </c>
      <c r="B1761" t="s">
        <v>2336</v>
      </c>
      <c r="C1761" s="2">
        <v>42373.65347222222</v>
      </c>
      <c r="D1761" s="7">
        <v>8.4027777777777781E-3</v>
      </c>
      <c r="E1761">
        <v>2370467</v>
      </c>
      <c r="F1761" s="6">
        <v>42373</v>
      </c>
      <c r="G1761" s="9" t="s">
        <v>2497</v>
      </c>
      <c r="H1761" t="str">
        <f t="shared" si="54"/>
        <v>Sunday</v>
      </c>
      <c r="I1761">
        <f t="shared" si="55"/>
        <v>15</v>
      </c>
    </row>
    <row r="1762" spans="1:9" x14ac:dyDescent="0.3">
      <c r="A1762">
        <v>868096</v>
      </c>
      <c r="B1762" t="s">
        <v>2334</v>
      </c>
      <c r="C1762" s="2">
        <v>42444.484722222223</v>
      </c>
      <c r="D1762" s="7">
        <v>8.4027777777777781E-3</v>
      </c>
      <c r="E1762">
        <v>868096</v>
      </c>
      <c r="F1762" s="6">
        <v>42444</v>
      </c>
      <c r="G1762" s="9" t="s">
        <v>3275</v>
      </c>
      <c r="H1762" t="str">
        <f t="shared" si="54"/>
        <v>Thursday</v>
      </c>
      <c r="I1762">
        <f t="shared" si="55"/>
        <v>11</v>
      </c>
    </row>
    <row r="1763" spans="1:9" x14ac:dyDescent="0.3">
      <c r="A1763">
        <v>810332</v>
      </c>
      <c r="B1763" t="s">
        <v>2326</v>
      </c>
      <c r="C1763" s="2">
        <v>42441.311805555553</v>
      </c>
      <c r="D1763" s="7">
        <v>8.3912037037037045E-3</v>
      </c>
      <c r="E1763">
        <v>810332</v>
      </c>
      <c r="F1763" s="6">
        <v>42441</v>
      </c>
      <c r="G1763" s="9" t="s">
        <v>3276</v>
      </c>
      <c r="H1763" t="str">
        <f t="shared" si="54"/>
        <v>Thursday</v>
      </c>
      <c r="I1763">
        <f t="shared" si="55"/>
        <v>7</v>
      </c>
    </row>
    <row r="1764" spans="1:9" x14ac:dyDescent="0.3">
      <c r="A1764">
        <v>765734</v>
      </c>
      <c r="B1764" t="s">
        <v>2325</v>
      </c>
      <c r="C1764" s="2">
        <v>42389.771527777775</v>
      </c>
      <c r="D1764" s="7">
        <v>8.3796296296296292E-3</v>
      </c>
      <c r="E1764">
        <v>765734</v>
      </c>
      <c r="F1764" s="6">
        <v>42389</v>
      </c>
      <c r="G1764" s="9" t="s">
        <v>3179</v>
      </c>
      <c r="H1764" t="str">
        <f t="shared" si="54"/>
        <v>Wednesday</v>
      </c>
      <c r="I1764">
        <f t="shared" si="55"/>
        <v>18</v>
      </c>
    </row>
    <row r="1765" spans="1:9" x14ac:dyDescent="0.3">
      <c r="A1765">
        <v>772477</v>
      </c>
      <c r="B1765" t="s">
        <v>2333</v>
      </c>
      <c r="C1765" s="2">
        <v>42403.753472222219</v>
      </c>
      <c r="D1765" s="7">
        <v>8.3680555555555557E-3</v>
      </c>
      <c r="E1765">
        <v>772477</v>
      </c>
      <c r="F1765" s="6">
        <v>42403</v>
      </c>
      <c r="G1765" s="9" t="s">
        <v>3277</v>
      </c>
      <c r="H1765" t="str">
        <f t="shared" si="54"/>
        <v>Friday</v>
      </c>
      <c r="I1765">
        <f t="shared" si="55"/>
        <v>18</v>
      </c>
    </row>
    <row r="1766" spans="1:9" x14ac:dyDescent="0.3">
      <c r="A1766">
        <v>789103</v>
      </c>
      <c r="B1766" t="s">
        <v>2332</v>
      </c>
      <c r="C1766" s="2">
        <v>42417.802777777775</v>
      </c>
      <c r="D1766" s="7">
        <v>8.3506944444444436E-3</v>
      </c>
      <c r="E1766">
        <v>789103</v>
      </c>
      <c r="F1766" s="6">
        <v>42417</v>
      </c>
      <c r="G1766" s="9" t="s">
        <v>2708</v>
      </c>
      <c r="H1766" t="str">
        <f t="shared" si="54"/>
        <v>Saturday</v>
      </c>
      <c r="I1766">
        <f t="shared" si="55"/>
        <v>19</v>
      </c>
    </row>
    <row r="1767" spans="1:9" x14ac:dyDescent="0.3">
      <c r="A1767">
        <v>764396</v>
      </c>
      <c r="B1767" t="s">
        <v>2326</v>
      </c>
      <c r="C1767" s="2">
        <v>42394.36041666667</v>
      </c>
      <c r="D1767" s="7">
        <v>8.3333333333333332E-3</v>
      </c>
      <c r="E1767">
        <v>764396</v>
      </c>
      <c r="F1767" s="6">
        <v>42394</v>
      </c>
      <c r="G1767" s="9" t="s">
        <v>3278</v>
      </c>
      <c r="H1767" t="str">
        <f t="shared" si="54"/>
        <v>Tuesday</v>
      </c>
      <c r="I1767">
        <f t="shared" si="55"/>
        <v>8</v>
      </c>
    </row>
    <row r="1768" spans="1:9" x14ac:dyDescent="0.3">
      <c r="A1768">
        <v>2361656</v>
      </c>
      <c r="B1768" t="s">
        <v>2328</v>
      </c>
      <c r="C1768" s="2">
        <v>42448.365277777775</v>
      </c>
      <c r="D1768" s="7">
        <v>8.3333333333333332E-3</v>
      </c>
      <c r="E1768">
        <v>2361656</v>
      </c>
      <c r="F1768" s="6">
        <v>42448</v>
      </c>
      <c r="G1768" s="9" t="s">
        <v>3201</v>
      </c>
      <c r="H1768" t="str">
        <f t="shared" si="54"/>
        <v>Tuesday</v>
      </c>
      <c r="I1768">
        <f t="shared" si="55"/>
        <v>8</v>
      </c>
    </row>
    <row r="1769" spans="1:9" x14ac:dyDescent="0.3">
      <c r="A1769">
        <v>2092115</v>
      </c>
      <c r="B1769" t="s">
        <v>2331</v>
      </c>
      <c r="C1769" s="2">
        <v>42434.322222222225</v>
      </c>
      <c r="D1769" s="7">
        <v>8.3333333333333332E-3</v>
      </c>
      <c r="E1769">
        <v>2092115</v>
      </c>
      <c r="F1769" s="6">
        <v>42434</v>
      </c>
      <c r="G1769" s="9" t="s">
        <v>3279</v>
      </c>
      <c r="H1769" t="str">
        <f t="shared" si="54"/>
        <v>Wednesday</v>
      </c>
      <c r="I1769">
        <f t="shared" si="55"/>
        <v>7</v>
      </c>
    </row>
    <row r="1770" spans="1:9" x14ac:dyDescent="0.3">
      <c r="A1770">
        <v>809889</v>
      </c>
      <c r="B1770" t="s">
        <v>2325</v>
      </c>
      <c r="C1770" s="2">
        <v>42440.352777777778</v>
      </c>
      <c r="D1770" s="7">
        <v>8.3217592592592596E-3</v>
      </c>
      <c r="E1770">
        <v>809889</v>
      </c>
      <c r="F1770" s="6">
        <v>42440</v>
      </c>
      <c r="G1770" s="9" t="s">
        <v>2590</v>
      </c>
      <c r="H1770" t="str">
        <f t="shared" si="54"/>
        <v>Tuesday</v>
      </c>
      <c r="I1770">
        <f t="shared" si="55"/>
        <v>8</v>
      </c>
    </row>
    <row r="1771" spans="1:9" x14ac:dyDescent="0.3">
      <c r="A1771">
        <v>831820</v>
      </c>
      <c r="B1771" t="s">
        <v>2325</v>
      </c>
      <c r="C1771" s="2">
        <v>42427.751388888886</v>
      </c>
      <c r="D1771" s="7">
        <v>8.2870370370370372E-3</v>
      </c>
      <c r="E1771">
        <v>831820</v>
      </c>
      <c r="F1771" s="6">
        <v>42427</v>
      </c>
      <c r="G1771" s="9" t="s">
        <v>2713</v>
      </c>
      <c r="H1771" t="str">
        <f t="shared" si="54"/>
        <v>Tuesday</v>
      </c>
      <c r="I1771">
        <f t="shared" si="55"/>
        <v>18</v>
      </c>
    </row>
    <row r="1772" spans="1:9" x14ac:dyDescent="0.3">
      <c r="A1772">
        <v>809588</v>
      </c>
      <c r="B1772" t="s">
        <v>2329</v>
      </c>
      <c r="C1772" s="2">
        <v>42416.829861111109</v>
      </c>
      <c r="D1772" s="7">
        <v>8.2870370370370372E-3</v>
      </c>
      <c r="E1772">
        <v>809588</v>
      </c>
      <c r="F1772" s="6">
        <v>42416</v>
      </c>
      <c r="G1772" s="9" t="s">
        <v>3067</v>
      </c>
      <c r="H1772" t="str">
        <f t="shared" si="54"/>
        <v>Tuesday</v>
      </c>
      <c r="I1772">
        <f t="shared" si="55"/>
        <v>19</v>
      </c>
    </row>
    <row r="1773" spans="1:9" x14ac:dyDescent="0.3">
      <c r="A1773">
        <v>941250</v>
      </c>
      <c r="B1773" t="s">
        <v>2330</v>
      </c>
      <c r="C1773" s="2">
        <v>42451.636111111111</v>
      </c>
      <c r="D1773" s="7">
        <v>8.2638888888888883E-3</v>
      </c>
      <c r="E1773">
        <v>941250</v>
      </c>
      <c r="F1773" s="6">
        <v>42451</v>
      </c>
      <c r="G1773" s="9" t="s">
        <v>3280</v>
      </c>
      <c r="H1773" t="str">
        <f t="shared" si="54"/>
        <v>Monday</v>
      </c>
      <c r="I1773">
        <f t="shared" si="55"/>
        <v>15</v>
      </c>
    </row>
    <row r="1774" spans="1:9" x14ac:dyDescent="0.3">
      <c r="A1774">
        <v>2362188</v>
      </c>
      <c r="B1774" t="s">
        <v>2330</v>
      </c>
      <c r="C1774" s="2">
        <v>42403.163194444445</v>
      </c>
      <c r="D1774" s="7">
        <v>8.2638888888888883E-3</v>
      </c>
      <c r="E1774">
        <v>2362188</v>
      </c>
      <c r="F1774" s="6">
        <v>42403</v>
      </c>
      <c r="G1774" s="9" t="s">
        <v>3281</v>
      </c>
      <c r="H1774" t="str">
        <f t="shared" si="54"/>
        <v>Tuesday</v>
      </c>
      <c r="I1774">
        <f t="shared" si="55"/>
        <v>3</v>
      </c>
    </row>
    <row r="1775" spans="1:9" x14ac:dyDescent="0.3">
      <c r="A1775">
        <v>772855</v>
      </c>
      <c r="B1775" t="s">
        <v>2329</v>
      </c>
      <c r="C1775" s="2">
        <v>42402.881944444445</v>
      </c>
      <c r="D1775" s="7">
        <v>8.2407407407407412E-3</v>
      </c>
      <c r="E1775">
        <v>772855</v>
      </c>
      <c r="F1775" s="6">
        <v>42402</v>
      </c>
      <c r="G1775" s="9" t="s">
        <v>3142</v>
      </c>
      <c r="H1775" t="str">
        <f t="shared" si="54"/>
        <v>Friday</v>
      </c>
      <c r="I1775">
        <f t="shared" si="55"/>
        <v>21</v>
      </c>
    </row>
    <row r="1776" spans="1:9" x14ac:dyDescent="0.3">
      <c r="A1776">
        <v>868484</v>
      </c>
      <c r="B1776" t="s">
        <v>2330</v>
      </c>
      <c r="C1776" s="2">
        <v>42443.634027777778</v>
      </c>
      <c r="D1776" s="7">
        <v>8.2291666666666676E-3</v>
      </c>
      <c r="E1776">
        <v>868484</v>
      </c>
      <c r="F1776" s="6">
        <v>42443</v>
      </c>
      <c r="G1776" s="9" t="s">
        <v>2472</v>
      </c>
      <c r="H1776" t="str">
        <f t="shared" si="54"/>
        <v>Sunday</v>
      </c>
      <c r="I1776">
        <f t="shared" si="55"/>
        <v>15</v>
      </c>
    </row>
    <row r="1777" spans="1:9" x14ac:dyDescent="0.3">
      <c r="A1777">
        <v>755814</v>
      </c>
      <c r="B1777" t="s">
        <v>2330</v>
      </c>
      <c r="C1777" s="2">
        <v>42384.436111111114</v>
      </c>
      <c r="D1777" s="7">
        <v>8.2291666666666676E-3</v>
      </c>
      <c r="E1777">
        <v>755814</v>
      </c>
      <c r="F1777" s="6">
        <v>42384</v>
      </c>
      <c r="G1777" s="9" t="s">
        <v>2839</v>
      </c>
      <c r="H1777" t="str">
        <f t="shared" si="54"/>
        <v>Tuesday</v>
      </c>
      <c r="I1777">
        <f t="shared" si="55"/>
        <v>10</v>
      </c>
    </row>
    <row r="1778" spans="1:9" x14ac:dyDescent="0.3">
      <c r="A1778">
        <v>132</v>
      </c>
      <c r="B1778" t="s">
        <v>2331</v>
      </c>
      <c r="C1778" s="2">
        <v>42380.871527777781</v>
      </c>
      <c r="D1778" s="7">
        <v>8.2291666666666659E-3</v>
      </c>
      <c r="E1778">
        <v>132</v>
      </c>
      <c r="F1778" s="6">
        <v>42380</v>
      </c>
      <c r="G1778" s="9" t="s">
        <v>3265</v>
      </c>
      <c r="H1778" t="str">
        <f t="shared" si="54"/>
        <v>Friday</v>
      </c>
      <c r="I1778">
        <f t="shared" si="55"/>
        <v>20</v>
      </c>
    </row>
    <row r="1779" spans="1:9" x14ac:dyDescent="0.3">
      <c r="A1779">
        <v>892936</v>
      </c>
      <c r="B1779" t="s">
        <v>2329</v>
      </c>
      <c r="C1779" s="2">
        <v>42391.664583333331</v>
      </c>
      <c r="D1779" s="7">
        <v>8.217592592592594E-3</v>
      </c>
      <c r="E1779">
        <v>892936</v>
      </c>
      <c r="F1779" s="6">
        <v>42391</v>
      </c>
      <c r="G1779" s="9" t="s">
        <v>2396</v>
      </c>
      <c r="H1779" t="str">
        <f t="shared" si="54"/>
        <v>Monday</v>
      </c>
      <c r="I1779">
        <f t="shared" si="55"/>
        <v>15</v>
      </c>
    </row>
    <row r="1780" spans="1:9" x14ac:dyDescent="0.3">
      <c r="A1780">
        <v>2415063</v>
      </c>
      <c r="B1780" t="s">
        <v>2329</v>
      </c>
      <c r="C1780" s="2">
        <v>42453.600694444445</v>
      </c>
      <c r="D1780" s="7">
        <v>8.217592592592594E-3</v>
      </c>
      <c r="E1780">
        <v>2415063</v>
      </c>
      <c r="F1780" s="6">
        <v>42453</v>
      </c>
      <c r="G1780" s="9" t="s">
        <v>2480</v>
      </c>
      <c r="H1780" t="str">
        <f t="shared" si="54"/>
        <v>Saturday</v>
      </c>
      <c r="I1780">
        <f t="shared" si="55"/>
        <v>14</v>
      </c>
    </row>
    <row r="1781" spans="1:9" x14ac:dyDescent="0.3">
      <c r="A1781">
        <v>822477</v>
      </c>
      <c r="B1781" t="s">
        <v>2329</v>
      </c>
      <c r="C1781" s="2">
        <v>42448.780555555553</v>
      </c>
      <c r="D1781" s="7">
        <v>8.1944444444444452E-3</v>
      </c>
      <c r="E1781">
        <v>822477</v>
      </c>
      <c r="F1781" s="6">
        <v>42448</v>
      </c>
      <c r="G1781" s="9" t="s">
        <v>3282</v>
      </c>
      <c r="H1781" t="str">
        <f t="shared" si="54"/>
        <v>Thursday</v>
      </c>
      <c r="I1781">
        <f t="shared" si="55"/>
        <v>18</v>
      </c>
    </row>
    <row r="1782" spans="1:9" x14ac:dyDescent="0.3">
      <c r="A1782">
        <v>810672</v>
      </c>
      <c r="B1782" t="s">
        <v>2326</v>
      </c>
      <c r="C1782" s="2">
        <v>42425.900694444441</v>
      </c>
      <c r="D1782" s="7">
        <v>8.1828703703703699E-3</v>
      </c>
      <c r="E1782">
        <v>810672</v>
      </c>
      <c r="F1782" s="6">
        <v>42425</v>
      </c>
      <c r="G1782" s="9" t="s">
        <v>3224</v>
      </c>
      <c r="H1782" t="str">
        <f t="shared" si="54"/>
        <v>Monday</v>
      </c>
      <c r="I1782">
        <f t="shared" si="55"/>
        <v>21</v>
      </c>
    </row>
    <row r="1783" spans="1:9" x14ac:dyDescent="0.3">
      <c r="A1783">
        <v>789318</v>
      </c>
      <c r="B1783" t="s">
        <v>2329</v>
      </c>
      <c r="C1783" s="2">
        <v>42419.443749999999</v>
      </c>
      <c r="D1783" s="7">
        <v>8.1712962962962963E-3</v>
      </c>
      <c r="E1783">
        <v>789318</v>
      </c>
      <c r="F1783" s="6">
        <v>42419</v>
      </c>
      <c r="G1783" s="9" t="s">
        <v>3283</v>
      </c>
      <c r="H1783" t="str">
        <f t="shared" si="54"/>
        <v>Thursday</v>
      </c>
      <c r="I1783">
        <f t="shared" si="55"/>
        <v>10</v>
      </c>
    </row>
    <row r="1784" spans="1:9" x14ac:dyDescent="0.3">
      <c r="A1784">
        <v>773242</v>
      </c>
      <c r="B1784" t="s">
        <v>2325</v>
      </c>
      <c r="C1784" s="2">
        <v>42372.936805555553</v>
      </c>
      <c r="D1784" s="7">
        <v>8.1712962962962963E-3</v>
      </c>
      <c r="E1784">
        <v>773242</v>
      </c>
      <c r="F1784" s="6">
        <v>42372</v>
      </c>
      <c r="G1784" s="9" t="s">
        <v>3284</v>
      </c>
      <c r="H1784" t="str">
        <f t="shared" si="54"/>
        <v>Sunday</v>
      </c>
      <c r="I1784">
        <f t="shared" si="55"/>
        <v>22</v>
      </c>
    </row>
    <row r="1785" spans="1:9" x14ac:dyDescent="0.3">
      <c r="A1785">
        <v>789122</v>
      </c>
      <c r="B1785" t="s">
        <v>2333</v>
      </c>
      <c r="C1785" s="2">
        <v>42411.767361111109</v>
      </c>
      <c r="D1785" s="7">
        <v>8.1597222222222227E-3</v>
      </c>
      <c r="E1785">
        <v>789122</v>
      </c>
      <c r="F1785" s="6">
        <v>42411</v>
      </c>
      <c r="G1785" s="9" t="s">
        <v>2390</v>
      </c>
      <c r="H1785" t="str">
        <f t="shared" si="54"/>
        <v>Thursday</v>
      </c>
      <c r="I1785">
        <f t="shared" si="55"/>
        <v>18</v>
      </c>
    </row>
    <row r="1786" spans="1:9" x14ac:dyDescent="0.3">
      <c r="A1786">
        <v>1107242</v>
      </c>
      <c r="B1786" t="s">
        <v>2330</v>
      </c>
      <c r="C1786" s="2">
        <v>42384.667361111111</v>
      </c>
      <c r="D1786" s="7">
        <v>8.1597222222222227E-3</v>
      </c>
      <c r="E1786">
        <v>1107242</v>
      </c>
      <c r="F1786" s="6">
        <v>42384</v>
      </c>
      <c r="G1786" s="9" t="s">
        <v>2628</v>
      </c>
      <c r="H1786" t="str">
        <f t="shared" si="54"/>
        <v>Tuesday</v>
      </c>
      <c r="I1786">
        <f t="shared" si="55"/>
        <v>16</v>
      </c>
    </row>
    <row r="1787" spans="1:9" x14ac:dyDescent="0.3">
      <c r="A1787">
        <v>617871</v>
      </c>
      <c r="B1787" t="s">
        <v>2330</v>
      </c>
      <c r="C1787" s="2">
        <v>42384.734027777777</v>
      </c>
      <c r="D1787" s="7">
        <v>8.1597222222222227E-3</v>
      </c>
      <c r="E1787">
        <v>617871</v>
      </c>
      <c r="F1787" s="6">
        <v>42384</v>
      </c>
      <c r="G1787" s="9" t="s">
        <v>2736</v>
      </c>
      <c r="H1787" t="str">
        <f t="shared" si="54"/>
        <v>Monday</v>
      </c>
      <c r="I1787">
        <f t="shared" si="55"/>
        <v>17</v>
      </c>
    </row>
    <row r="1788" spans="1:9" x14ac:dyDescent="0.3">
      <c r="A1788">
        <v>803004</v>
      </c>
      <c r="B1788" t="s">
        <v>2328</v>
      </c>
      <c r="C1788" s="2">
        <v>42459.708333333336</v>
      </c>
      <c r="D1788" s="7">
        <v>8.1481481481481492E-3</v>
      </c>
      <c r="E1788">
        <v>803004</v>
      </c>
      <c r="F1788" s="6">
        <v>42459</v>
      </c>
      <c r="G1788" s="9" t="s">
        <v>2409</v>
      </c>
      <c r="H1788" t="str">
        <f t="shared" si="54"/>
        <v>Friday</v>
      </c>
      <c r="I1788">
        <f t="shared" si="55"/>
        <v>17</v>
      </c>
    </row>
    <row r="1789" spans="1:9" x14ac:dyDescent="0.3">
      <c r="A1789">
        <v>2092115</v>
      </c>
      <c r="B1789" t="s">
        <v>2325</v>
      </c>
      <c r="C1789" s="2">
        <v>42391.338194444441</v>
      </c>
      <c r="D1789" s="7">
        <v>8.1365740740740738E-3</v>
      </c>
      <c r="E1789">
        <v>2092115</v>
      </c>
      <c r="F1789" s="6">
        <v>42391</v>
      </c>
      <c r="G1789" s="9" t="s">
        <v>2884</v>
      </c>
      <c r="H1789" t="str">
        <f t="shared" si="54"/>
        <v>Wednesday</v>
      </c>
      <c r="I1789">
        <f t="shared" si="55"/>
        <v>8</v>
      </c>
    </row>
    <row r="1790" spans="1:9" x14ac:dyDescent="0.3">
      <c r="A1790">
        <v>2288434</v>
      </c>
      <c r="B1790" t="s">
        <v>2330</v>
      </c>
      <c r="C1790" s="2">
        <v>42381.352083333331</v>
      </c>
      <c r="D1790" s="7">
        <v>8.1250000000000003E-3</v>
      </c>
      <c r="E1790">
        <v>2288434</v>
      </c>
      <c r="F1790" s="6">
        <v>42381</v>
      </c>
      <c r="G1790" s="9" t="s">
        <v>2722</v>
      </c>
      <c r="H1790" t="str">
        <f t="shared" si="54"/>
        <v>Sunday</v>
      </c>
      <c r="I1790">
        <f t="shared" si="55"/>
        <v>8</v>
      </c>
    </row>
    <row r="1791" spans="1:9" x14ac:dyDescent="0.3">
      <c r="A1791">
        <v>773440</v>
      </c>
      <c r="B1791" t="s">
        <v>2333</v>
      </c>
      <c r="C1791" s="2">
        <v>42433.648611111108</v>
      </c>
      <c r="D1791" s="7">
        <v>8.1250000000000003E-3</v>
      </c>
      <c r="E1791">
        <v>773440</v>
      </c>
      <c r="F1791" s="6">
        <v>42433</v>
      </c>
      <c r="G1791" s="9" t="s">
        <v>2413</v>
      </c>
      <c r="H1791" t="str">
        <f t="shared" si="54"/>
        <v>Tuesday</v>
      </c>
      <c r="I1791">
        <f t="shared" si="55"/>
        <v>15</v>
      </c>
    </row>
    <row r="1792" spans="1:9" x14ac:dyDescent="0.3">
      <c r="A1792">
        <v>831815</v>
      </c>
      <c r="B1792" t="s">
        <v>2329</v>
      </c>
      <c r="C1792" s="2">
        <v>42432.52847222222</v>
      </c>
      <c r="D1792" s="7">
        <v>8.1249999999999985E-3</v>
      </c>
      <c r="E1792">
        <v>831815</v>
      </c>
      <c r="F1792" s="6">
        <v>42432</v>
      </c>
      <c r="G1792" s="9" t="s">
        <v>2515</v>
      </c>
      <c r="H1792" t="str">
        <f t="shared" si="54"/>
        <v>Thursday</v>
      </c>
      <c r="I1792">
        <f t="shared" si="55"/>
        <v>12</v>
      </c>
    </row>
    <row r="1793" spans="1:9" x14ac:dyDescent="0.3">
      <c r="A1793">
        <v>809423</v>
      </c>
      <c r="B1793" t="s">
        <v>2324</v>
      </c>
      <c r="C1793" s="2">
        <v>42381.834027777775</v>
      </c>
      <c r="D1793" s="7">
        <v>8.1249999999999985E-3</v>
      </c>
      <c r="E1793">
        <v>809423</v>
      </c>
      <c r="F1793" s="6">
        <v>42381</v>
      </c>
      <c r="G1793" s="9" t="s">
        <v>3204</v>
      </c>
      <c r="H1793" t="str">
        <f t="shared" si="54"/>
        <v>Friday</v>
      </c>
      <c r="I1793">
        <f t="shared" si="55"/>
        <v>20</v>
      </c>
    </row>
    <row r="1794" spans="1:9" x14ac:dyDescent="0.3">
      <c r="A1794">
        <v>833324</v>
      </c>
      <c r="B1794" t="s">
        <v>2328</v>
      </c>
      <c r="C1794" s="2">
        <v>42431.501388888886</v>
      </c>
      <c r="D1794" s="7">
        <v>8.1249999999999985E-3</v>
      </c>
      <c r="E1794">
        <v>833324</v>
      </c>
      <c r="F1794" s="6">
        <v>42431</v>
      </c>
      <c r="G1794" s="9" t="s">
        <v>3285</v>
      </c>
      <c r="H1794" t="str">
        <f t="shared" ref="H1794:H1857" si="56">TEXT(A1794,"dddd")</f>
        <v>Monday</v>
      </c>
      <c r="I1794">
        <f t="shared" ref="I1794:I1857" si="57">HOUR(G1794)</f>
        <v>12</v>
      </c>
    </row>
    <row r="1795" spans="1:9" x14ac:dyDescent="0.3">
      <c r="A1795">
        <v>773320</v>
      </c>
      <c r="B1795" t="s">
        <v>2329</v>
      </c>
      <c r="C1795" s="2">
        <v>42398.727777777778</v>
      </c>
      <c r="D1795" s="7">
        <v>8.1249999999999985E-3</v>
      </c>
      <c r="E1795">
        <v>773320</v>
      </c>
      <c r="F1795" s="6">
        <v>42398</v>
      </c>
      <c r="G1795" s="9" t="s">
        <v>2905</v>
      </c>
      <c r="H1795" t="str">
        <f t="shared" si="56"/>
        <v>Monday</v>
      </c>
      <c r="I1795">
        <f t="shared" si="57"/>
        <v>17</v>
      </c>
    </row>
    <row r="1796" spans="1:9" x14ac:dyDescent="0.3">
      <c r="A1796">
        <v>794044</v>
      </c>
      <c r="B1796" t="s">
        <v>2328</v>
      </c>
      <c r="C1796" s="2">
        <v>42454.495138888888</v>
      </c>
      <c r="D1796" s="7">
        <v>8.1018518518518514E-3</v>
      </c>
      <c r="E1796">
        <v>794044</v>
      </c>
      <c r="F1796" s="6">
        <v>42454</v>
      </c>
      <c r="G1796" s="9" t="s">
        <v>3261</v>
      </c>
      <c r="H1796" t="str">
        <f t="shared" si="56"/>
        <v>Friday</v>
      </c>
      <c r="I1796">
        <f t="shared" si="57"/>
        <v>11</v>
      </c>
    </row>
    <row r="1797" spans="1:9" x14ac:dyDescent="0.3">
      <c r="A1797">
        <v>822066</v>
      </c>
      <c r="B1797" t="s">
        <v>2334</v>
      </c>
      <c r="C1797" s="2">
        <v>42420.359027777777</v>
      </c>
      <c r="D1797" s="7">
        <v>8.1018518518518514E-3</v>
      </c>
      <c r="E1797">
        <v>822066</v>
      </c>
      <c r="F1797" s="6">
        <v>42420</v>
      </c>
      <c r="G1797" s="9" t="s">
        <v>2539</v>
      </c>
      <c r="H1797" t="str">
        <f t="shared" si="56"/>
        <v>Saturday</v>
      </c>
      <c r="I1797">
        <f t="shared" si="57"/>
        <v>8</v>
      </c>
    </row>
    <row r="1798" spans="1:9" x14ac:dyDescent="0.3">
      <c r="A1798">
        <v>810727</v>
      </c>
      <c r="B1798" t="s">
        <v>2332</v>
      </c>
      <c r="C1798" s="2">
        <v>42437.431944444441</v>
      </c>
      <c r="D1798" s="7">
        <v>8.1018518518518514E-3</v>
      </c>
      <c r="E1798">
        <v>810727</v>
      </c>
      <c r="F1798" s="6">
        <v>42437</v>
      </c>
      <c r="G1798" s="9" t="s">
        <v>2483</v>
      </c>
      <c r="H1798" t="str">
        <f t="shared" si="56"/>
        <v>Sunday</v>
      </c>
      <c r="I1798">
        <f t="shared" si="57"/>
        <v>10</v>
      </c>
    </row>
    <row r="1799" spans="1:9" x14ac:dyDescent="0.3">
      <c r="A1799">
        <v>1106084</v>
      </c>
      <c r="B1799" t="s">
        <v>2333</v>
      </c>
      <c r="C1799" s="2">
        <v>42451.784722222219</v>
      </c>
      <c r="D1799" s="7">
        <v>8.0902777777777778E-3</v>
      </c>
      <c r="E1799">
        <v>1106084</v>
      </c>
      <c r="F1799" s="6">
        <v>42451</v>
      </c>
      <c r="G1799" s="9" t="s">
        <v>3286</v>
      </c>
      <c r="H1799" t="str">
        <f t="shared" si="56"/>
        <v>Saturday</v>
      </c>
      <c r="I1799">
        <f t="shared" si="57"/>
        <v>18</v>
      </c>
    </row>
    <row r="1800" spans="1:9" x14ac:dyDescent="0.3">
      <c r="A1800">
        <v>931433</v>
      </c>
      <c r="B1800" t="s">
        <v>2326</v>
      </c>
      <c r="C1800" s="2">
        <v>42460.438888888886</v>
      </c>
      <c r="D1800" s="7">
        <v>8.0902777777777778E-3</v>
      </c>
      <c r="E1800">
        <v>931433</v>
      </c>
      <c r="F1800" s="6">
        <v>42460</v>
      </c>
      <c r="G1800" s="9" t="s">
        <v>2943</v>
      </c>
      <c r="H1800" t="str">
        <f t="shared" si="56"/>
        <v>Friday</v>
      </c>
      <c r="I1800">
        <f t="shared" si="57"/>
        <v>10</v>
      </c>
    </row>
    <row r="1801" spans="1:9" x14ac:dyDescent="0.3">
      <c r="A1801">
        <v>765684</v>
      </c>
      <c r="B1801" t="s">
        <v>2324</v>
      </c>
      <c r="C1801" s="2">
        <v>42392.494444444441</v>
      </c>
      <c r="D1801" s="7">
        <v>8.0787037037037043E-3</v>
      </c>
      <c r="E1801">
        <v>765684</v>
      </c>
      <c r="F1801" s="6">
        <v>42392</v>
      </c>
      <c r="G1801" s="9" t="s">
        <v>3139</v>
      </c>
      <c r="H1801" t="str">
        <f t="shared" si="56"/>
        <v>Tuesday</v>
      </c>
      <c r="I1801">
        <f t="shared" si="57"/>
        <v>11</v>
      </c>
    </row>
    <row r="1802" spans="1:9" x14ac:dyDescent="0.3">
      <c r="A1802">
        <v>861539</v>
      </c>
      <c r="B1802" t="s">
        <v>2328</v>
      </c>
      <c r="C1802" s="2">
        <v>42459.493055555555</v>
      </c>
      <c r="D1802" s="7">
        <v>8.0787037037037043E-3</v>
      </c>
      <c r="E1802">
        <v>861539</v>
      </c>
      <c r="F1802" s="6">
        <v>42459</v>
      </c>
      <c r="G1802" s="9" t="s">
        <v>3287</v>
      </c>
      <c r="H1802" t="str">
        <f t="shared" si="56"/>
        <v>Saturday</v>
      </c>
      <c r="I1802">
        <f t="shared" si="57"/>
        <v>11</v>
      </c>
    </row>
    <row r="1803" spans="1:9" x14ac:dyDescent="0.3">
      <c r="A1803">
        <v>2371243</v>
      </c>
      <c r="B1803" t="s">
        <v>2326</v>
      </c>
      <c r="C1803" s="2">
        <v>42401.679166666669</v>
      </c>
      <c r="D1803" s="7">
        <v>8.0671296296296307E-3</v>
      </c>
      <c r="E1803">
        <v>2371243</v>
      </c>
      <c r="F1803" s="6">
        <v>42401</v>
      </c>
      <c r="G1803" s="9" t="s">
        <v>2613</v>
      </c>
      <c r="H1803" t="str">
        <f t="shared" si="56"/>
        <v>Saturday</v>
      </c>
      <c r="I1803">
        <f t="shared" si="57"/>
        <v>16</v>
      </c>
    </row>
    <row r="1804" spans="1:9" x14ac:dyDescent="0.3">
      <c r="A1804">
        <v>809076</v>
      </c>
      <c r="B1804" t="s">
        <v>2333</v>
      </c>
      <c r="C1804" s="2">
        <v>42418.259722222225</v>
      </c>
      <c r="D1804" s="7">
        <v>8.0555555555555554E-3</v>
      </c>
      <c r="E1804">
        <v>809076</v>
      </c>
      <c r="F1804" s="6">
        <v>42418</v>
      </c>
      <c r="G1804" s="9" t="s">
        <v>2825</v>
      </c>
      <c r="H1804" t="str">
        <f t="shared" si="56"/>
        <v>Monday</v>
      </c>
      <c r="I1804">
        <f t="shared" si="57"/>
        <v>6</v>
      </c>
    </row>
    <row r="1805" spans="1:9" x14ac:dyDescent="0.3">
      <c r="A1805">
        <v>1107967</v>
      </c>
      <c r="B1805" t="s">
        <v>2331</v>
      </c>
      <c r="C1805" s="2">
        <v>42442.913888888892</v>
      </c>
      <c r="D1805" s="7">
        <v>8.0555555555555554E-3</v>
      </c>
      <c r="E1805">
        <v>1107967</v>
      </c>
      <c r="F1805" s="6">
        <v>42442</v>
      </c>
      <c r="G1805" s="9" t="s">
        <v>3288</v>
      </c>
      <c r="H1805" t="str">
        <f t="shared" si="56"/>
        <v>Saturday</v>
      </c>
      <c r="I1805">
        <f t="shared" si="57"/>
        <v>21</v>
      </c>
    </row>
    <row r="1806" spans="1:9" x14ac:dyDescent="0.3">
      <c r="A1806">
        <v>2371165</v>
      </c>
      <c r="B1806" t="s">
        <v>2326</v>
      </c>
      <c r="C1806" s="2">
        <v>42458.176388888889</v>
      </c>
      <c r="D1806" s="7">
        <v>8.0439814814814818E-3</v>
      </c>
      <c r="E1806">
        <v>2371165</v>
      </c>
      <c r="F1806" s="6">
        <v>42458</v>
      </c>
      <c r="G1806" s="9" t="s">
        <v>3289</v>
      </c>
      <c r="H1806" t="str">
        <f t="shared" si="56"/>
        <v>Friday</v>
      </c>
      <c r="I1806">
        <f t="shared" si="57"/>
        <v>4</v>
      </c>
    </row>
    <row r="1807" spans="1:9" x14ac:dyDescent="0.3">
      <c r="A1807">
        <v>809567</v>
      </c>
      <c r="B1807" t="s">
        <v>2328</v>
      </c>
      <c r="C1807" s="2">
        <v>42438.554166666669</v>
      </c>
      <c r="D1807" s="7">
        <v>8.0324074074074065E-3</v>
      </c>
      <c r="E1807">
        <v>809567</v>
      </c>
      <c r="F1807" s="6">
        <v>42438</v>
      </c>
      <c r="G1807" s="9" t="s">
        <v>2584</v>
      </c>
      <c r="H1807" t="str">
        <f t="shared" si="56"/>
        <v>Tuesday</v>
      </c>
      <c r="I1807">
        <f t="shared" si="57"/>
        <v>13</v>
      </c>
    </row>
    <row r="1808" spans="1:9" x14ac:dyDescent="0.3">
      <c r="A1808">
        <v>2369526</v>
      </c>
      <c r="B1808" t="s">
        <v>2331</v>
      </c>
      <c r="C1808" s="2">
        <v>42377.280555555553</v>
      </c>
      <c r="D1808" s="7">
        <v>8.0324074074074065E-3</v>
      </c>
      <c r="E1808">
        <v>2369526</v>
      </c>
      <c r="F1808" s="6">
        <v>42377</v>
      </c>
      <c r="G1808" s="9" t="s">
        <v>2960</v>
      </c>
      <c r="H1808" t="str">
        <f t="shared" si="56"/>
        <v>Thursday</v>
      </c>
      <c r="I1808">
        <f t="shared" si="57"/>
        <v>6</v>
      </c>
    </row>
    <row r="1809" spans="1:9" x14ac:dyDescent="0.3">
      <c r="A1809">
        <v>821734</v>
      </c>
      <c r="B1809" t="s">
        <v>2328</v>
      </c>
      <c r="C1809" s="2">
        <v>42441.393055555556</v>
      </c>
      <c r="D1809" s="7">
        <v>8.0324074074074065E-3</v>
      </c>
      <c r="E1809">
        <v>821734</v>
      </c>
      <c r="F1809" s="6">
        <v>42441</v>
      </c>
      <c r="G1809" s="9" t="s">
        <v>3290</v>
      </c>
      <c r="H1809" t="str">
        <f t="shared" si="56"/>
        <v>Wednesday</v>
      </c>
      <c r="I1809">
        <f t="shared" si="57"/>
        <v>9</v>
      </c>
    </row>
    <row r="1810" spans="1:9" x14ac:dyDescent="0.3">
      <c r="A1810">
        <v>2092273</v>
      </c>
      <c r="B1810" t="s">
        <v>2328</v>
      </c>
      <c r="C1810" s="2">
        <v>42428.581250000003</v>
      </c>
      <c r="D1810" s="7">
        <v>8.0324074074074065E-3</v>
      </c>
      <c r="E1810">
        <v>2092273</v>
      </c>
      <c r="F1810" s="6">
        <v>42428</v>
      </c>
      <c r="G1810" s="9" t="s">
        <v>3054</v>
      </c>
      <c r="H1810" t="str">
        <f t="shared" si="56"/>
        <v>Sunday</v>
      </c>
      <c r="I1810">
        <f t="shared" si="57"/>
        <v>13</v>
      </c>
    </row>
    <row r="1811" spans="1:9" x14ac:dyDescent="0.3">
      <c r="A1811">
        <v>866949</v>
      </c>
      <c r="B1811" t="s">
        <v>2333</v>
      </c>
      <c r="C1811" s="2">
        <v>42374.536111111112</v>
      </c>
      <c r="D1811" s="7">
        <v>8.0208333333333329E-3</v>
      </c>
      <c r="E1811">
        <v>866949</v>
      </c>
      <c r="F1811" s="6">
        <v>42374</v>
      </c>
      <c r="G1811" s="9" t="s">
        <v>3053</v>
      </c>
      <c r="H1811" t="str">
        <f t="shared" si="56"/>
        <v>Friday</v>
      </c>
      <c r="I1811">
        <f t="shared" si="57"/>
        <v>12</v>
      </c>
    </row>
    <row r="1812" spans="1:9" x14ac:dyDescent="0.3">
      <c r="A1812">
        <v>892173</v>
      </c>
      <c r="B1812" t="s">
        <v>2325</v>
      </c>
      <c r="C1812" s="2">
        <v>42452.718055555553</v>
      </c>
      <c r="D1812" s="7">
        <v>8.0208333333333329E-3</v>
      </c>
      <c r="E1812">
        <v>892173</v>
      </c>
      <c r="F1812" s="6">
        <v>42452</v>
      </c>
      <c r="G1812" s="9" t="s">
        <v>2904</v>
      </c>
      <c r="H1812" t="str">
        <f t="shared" si="56"/>
        <v>Monday</v>
      </c>
      <c r="I1812">
        <f t="shared" si="57"/>
        <v>17</v>
      </c>
    </row>
    <row r="1813" spans="1:9" x14ac:dyDescent="0.3">
      <c r="A1813">
        <v>893861</v>
      </c>
      <c r="B1813" t="s">
        <v>2330</v>
      </c>
      <c r="C1813" s="2">
        <v>42453.423611111109</v>
      </c>
      <c r="D1813" s="7">
        <v>8.0208333333333329E-3</v>
      </c>
      <c r="E1813">
        <v>893861</v>
      </c>
      <c r="F1813" s="6">
        <v>42453</v>
      </c>
      <c r="G1813" s="9" t="s">
        <v>2801</v>
      </c>
      <c r="H1813" t="str">
        <f t="shared" si="56"/>
        <v>Tuesday</v>
      </c>
      <c r="I1813">
        <f t="shared" si="57"/>
        <v>10</v>
      </c>
    </row>
    <row r="1814" spans="1:9" x14ac:dyDescent="0.3">
      <c r="A1814">
        <v>866623</v>
      </c>
      <c r="B1814" t="s">
        <v>2326</v>
      </c>
      <c r="C1814" s="2">
        <v>42439.927083333336</v>
      </c>
      <c r="D1814" s="7">
        <v>8.0092592592592594E-3</v>
      </c>
      <c r="E1814">
        <v>866623</v>
      </c>
      <c r="F1814" s="6">
        <v>42439</v>
      </c>
      <c r="G1814" s="9" t="s">
        <v>3291</v>
      </c>
      <c r="H1814" t="str">
        <f t="shared" si="56"/>
        <v>Monday</v>
      </c>
      <c r="I1814">
        <f t="shared" si="57"/>
        <v>22</v>
      </c>
    </row>
    <row r="1815" spans="1:9" x14ac:dyDescent="0.3">
      <c r="A1815">
        <v>859872</v>
      </c>
      <c r="B1815" t="s">
        <v>2329</v>
      </c>
      <c r="C1815" s="2">
        <v>42453.65902777778</v>
      </c>
      <c r="D1815" s="7">
        <v>8.0092592592592594E-3</v>
      </c>
      <c r="E1815">
        <v>859872</v>
      </c>
      <c r="F1815" s="6">
        <v>42453</v>
      </c>
      <c r="G1815" s="9" t="s">
        <v>2723</v>
      </c>
      <c r="H1815" t="str">
        <f t="shared" si="56"/>
        <v>Friday</v>
      </c>
      <c r="I1815">
        <f t="shared" si="57"/>
        <v>15</v>
      </c>
    </row>
    <row r="1816" spans="1:9" x14ac:dyDescent="0.3">
      <c r="A1816">
        <v>597546</v>
      </c>
      <c r="B1816" t="s">
        <v>2324</v>
      </c>
      <c r="C1816" s="2">
        <v>42375.976388888892</v>
      </c>
      <c r="D1816" s="7">
        <v>8.0092592592592594E-3</v>
      </c>
      <c r="E1816">
        <v>597546</v>
      </c>
      <c r="F1816" s="6">
        <v>42375</v>
      </c>
      <c r="G1816" s="9" t="s">
        <v>3292</v>
      </c>
      <c r="H1816" t="str">
        <f t="shared" si="56"/>
        <v>Thursday</v>
      </c>
      <c r="I1816">
        <f t="shared" si="57"/>
        <v>23</v>
      </c>
    </row>
    <row r="1817" spans="1:9" x14ac:dyDescent="0.3">
      <c r="A1817">
        <v>772956</v>
      </c>
      <c r="B1817" t="s">
        <v>2324</v>
      </c>
      <c r="C1817" s="2">
        <v>42428.334722222222</v>
      </c>
      <c r="D1817" s="7">
        <v>8.0092592592592594E-3</v>
      </c>
      <c r="E1817">
        <v>772956</v>
      </c>
      <c r="F1817" s="6">
        <v>42428</v>
      </c>
      <c r="G1817" s="9" t="s">
        <v>3293</v>
      </c>
      <c r="H1817" t="str">
        <f t="shared" si="56"/>
        <v>Monday</v>
      </c>
      <c r="I1817">
        <f t="shared" si="57"/>
        <v>8</v>
      </c>
    </row>
    <row r="1818" spans="1:9" x14ac:dyDescent="0.3">
      <c r="A1818">
        <v>793649</v>
      </c>
      <c r="B1818" t="s">
        <v>2330</v>
      </c>
      <c r="C1818" s="2">
        <v>42459.311111111114</v>
      </c>
      <c r="D1818" s="7">
        <v>7.9861111111111122E-3</v>
      </c>
      <c r="E1818">
        <v>793649</v>
      </c>
      <c r="F1818" s="6">
        <v>42459</v>
      </c>
      <c r="G1818" s="9" t="s">
        <v>2944</v>
      </c>
      <c r="H1818" t="str">
        <f t="shared" si="56"/>
        <v>Tuesday</v>
      </c>
      <c r="I1818">
        <f t="shared" si="57"/>
        <v>7</v>
      </c>
    </row>
    <row r="1819" spans="1:9" x14ac:dyDescent="0.3">
      <c r="A1819">
        <v>809908</v>
      </c>
      <c r="B1819" t="s">
        <v>2328</v>
      </c>
      <c r="C1819" s="2">
        <v>42443.5</v>
      </c>
      <c r="D1819" s="7">
        <v>7.9861111111111122E-3</v>
      </c>
      <c r="E1819">
        <v>809908</v>
      </c>
      <c r="F1819" s="6">
        <v>42443</v>
      </c>
      <c r="G1819" s="9" t="s">
        <v>3057</v>
      </c>
      <c r="H1819" t="str">
        <f t="shared" si="56"/>
        <v>Sunday</v>
      </c>
      <c r="I1819">
        <f t="shared" si="57"/>
        <v>12</v>
      </c>
    </row>
    <row r="1820" spans="1:9" x14ac:dyDescent="0.3">
      <c r="A1820">
        <v>772855</v>
      </c>
      <c r="B1820" t="s">
        <v>2329</v>
      </c>
      <c r="C1820" s="2">
        <v>42453.567361111112</v>
      </c>
      <c r="D1820" s="7">
        <v>7.9861111111111122E-3</v>
      </c>
      <c r="E1820">
        <v>772855</v>
      </c>
      <c r="F1820" s="6">
        <v>42453</v>
      </c>
      <c r="G1820" s="9" t="s">
        <v>3032</v>
      </c>
      <c r="H1820" t="str">
        <f t="shared" si="56"/>
        <v>Friday</v>
      </c>
      <c r="I1820">
        <f t="shared" si="57"/>
        <v>13</v>
      </c>
    </row>
    <row r="1821" spans="1:9" x14ac:dyDescent="0.3">
      <c r="A1821">
        <v>893789</v>
      </c>
      <c r="B1821" t="s">
        <v>2330</v>
      </c>
      <c r="C1821" s="2">
        <v>42447.400694444441</v>
      </c>
      <c r="D1821" s="7">
        <v>7.9861111111111122E-3</v>
      </c>
      <c r="E1821">
        <v>893789</v>
      </c>
      <c r="F1821" s="6">
        <v>42447</v>
      </c>
      <c r="G1821" s="9" t="s">
        <v>2701</v>
      </c>
      <c r="H1821" t="str">
        <f t="shared" si="56"/>
        <v>Sunday</v>
      </c>
      <c r="I1821">
        <f t="shared" si="57"/>
        <v>9</v>
      </c>
    </row>
    <row r="1822" spans="1:9" x14ac:dyDescent="0.3">
      <c r="A1822">
        <v>867952</v>
      </c>
      <c r="B1822" t="s">
        <v>2331</v>
      </c>
      <c r="C1822" s="2">
        <v>42390.412499999999</v>
      </c>
      <c r="D1822" s="7">
        <v>7.9861111111111122E-3</v>
      </c>
      <c r="E1822">
        <v>867952</v>
      </c>
      <c r="F1822" s="6">
        <v>42390</v>
      </c>
      <c r="G1822" s="9" t="s">
        <v>3182</v>
      </c>
      <c r="H1822" t="str">
        <f t="shared" si="56"/>
        <v>Sunday</v>
      </c>
      <c r="I1822">
        <f t="shared" si="57"/>
        <v>9</v>
      </c>
    </row>
    <row r="1823" spans="1:9" x14ac:dyDescent="0.3">
      <c r="A1823">
        <v>794647</v>
      </c>
      <c r="B1823" t="s">
        <v>2325</v>
      </c>
      <c r="C1823" s="2">
        <v>42419.689583333333</v>
      </c>
      <c r="D1823" s="7">
        <v>7.9745370370370369E-3</v>
      </c>
      <c r="E1823">
        <v>794647</v>
      </c>
      <c r="F1823" s="6">
        <v>42419</v>
      </c>
      <c r="G1823" s="9" t="s">
        <v>2744</v>
      </c>
      <c r="H1823" t="str">
        <f t="shared" si="56"/>
        <v>Saturday</v>
      </c>
      <c r="I1823">
        <f t="shared" si="57"/>
        <v>16</v>
      </c>
    </row>
    <row r="1824" spans="1:9" x14ac:dyDescent="0.3">
      <c r="A1824">
        <v>892706</v>
      </c>
      <c r="B1824" t="s">
        <v>2328</v>
      </c>
      <c r="C1824" s="2">
        <v>42448.364583333336</v>
      </c>
      <c r="D1824" s="7">
        <v>7.9629629629629634E-3</v>
      </c>
      <c r="E1824">
        <v>892706</v>
      </c>
      <c r="F1824" s="6">
        <v>42448</v>
      </c>
      <c r="G1824" s="9" t="s">
        <v>2756</v>
      </c>
      <c r="H1824" t="str">
        <f t="shared" si="56"/>
        <v>Tuesday</v>
      </c>
      <c r="I1824">
        <f t="shared" si="57"/>
        <v>8</v>
      </c>
    </row>
    <row r="1825" spans="1:9" x14ac:dyDescent="0.3">
      <c r="A1825">
        <v>2370155</v>
      </c>
      <c r="B1825" t="s">
        <v>2329</v>
      </c>
      <c r="C1825" s="2">
        <v>42456.456250000003</v>
      </c>
      <c r="D1825" s="7">
        <v>7.9629629629629634E-3</v>
      </c>
      <c r="E1825">
        <v>2370155</v>
      </c>
      <c r="F1825" s="6">
        <v>42456</v>
      </c>
      <c r="G1825" s="9" t="s">
        <v>3294</v>
      </c>
      <c r="H1825" t="str">
        <f t="shared" si="56"/>
        <v>Wednesday</v>
      </c>
      <c r="I1825">
        <f t="shared" si="57"/>
        <v>10</v>
      </c>
    </row>
    <row r="1826" spans="1:9" x14ac:dyDescent="0.3">
      <c r="A1826">
        <v>893745</v>
      </c>
      <c r="B1826" t="s">
        <v>2328</v>
      </c>
      <c r="C1826" s="2">
        <v>42447.551388888889</v>
      </c>
      <c r="D1826" s="7">
        <v>7.9629629629629634E-3</v>
      </c>
      <c r="E1826">
        <v>893745</v>
      </c>
      <c r="F1826" s="6">
        <v>42447</v>
      </c>
      <c r="G1826" s="9" t="s">
        <v>2953</v>
      </c>
      <c r="H1826" t="str">
        <f t="shared" si="56"/>
        <v>Friday</v>
      </c>
      <c r="I1826">
        <f t="shared" si="57"/>
        <v>13</v>
      </c>
    </row>
    <row r="1827" spans="1:9" x14ac:dyDescent="0.3">
      <c r="A1827">
        <v>1106084</v>
      </c>
      <c r="B1827" t="s">
        <v>2328</v>
      </c>
      <c r="C1827" s="2">
        <v>42435.388888888891</v>
      </c>
      <c r="D1827" s="7">
        <v>7.9166666666666673E-3</v>
      </c>
      <c r="E1827">
        <v>1106084</v>
      </c>
      <c r="F1827" s="6">
        <v>42435</v>
      </c>
      <c r="G1827" s="9" t="s">
        <v>3295</v>
      </c>
      <c r="H1827" t="str">
        <f t="shared" si="56"/>
        <v>Saturday</v>
      </c>
      <c r="I1827">
        <f t="shared" si="57"/>
        <v>9</v>
      </c>
    </row>
    <row r="1828" spans="1:9" x14ac:dyDescent="0.3">
      <c r="A1828">
        <v>809315</v>
      </c>
      <c r="B1828" t="s">
        <v>2333</v>
      </c>
      <c r="C1828" s="2">
        <v>42427.330555555556</v>
      </c>
      <c r="D1828" s="7">
        <v>7.9166666666666656E-3</v>
      </c>
      <c r="E1828">
        <v>809315</v>
      </c>
      <c r="F1828" s="6">
        <v>42427</v>
      </c>
      <c r="G1828" s="9" t="s">
        <v>3296</v>
      </c>
      <c r="H1828" t="str">
        <f t="shared" si="56"/>
        <v>Tuesday</v>
      </c>
      <c r="I1828">
        <f t="shared" si="57"/>
        <v>7</v>
      </c>
    </row>
    <row r="1829" spans="1:9" x14ac:dyDescent="0.3">
      <c r="A1829">
        <v>809000</v>
      </c>
      <c r="B1829" t="s">
        <v>2332</v>
      </c>
      <c r="C1829" s="2">
        <v>42439.102777777778</v>
      </c>
      <c r="D1829" s="7">
        <v>7.9108796296296306E-3</v>
      </c>
      <c r="E1829">
        <v>809000</v>
      </c>
      <c r="F1829" s="6">
        <v>42439</v>
      </c>
      <c r="G1829" s="9" t="s">
        <v>3297</v>
      </c>
      <c r="H1829" t="str">
        <f t="shared" si="56"/>
        <v>Tuesday</v>
      </c>
      <c r="I1829">
        <f t="shared" si="57"/>
        <v>2</v>
      </c>
    </row>
    <row r="1830" spans="1:9" x14ac:dyDescent="0.3">
      <c r="A1830">
        <v>907761</v>
      </c>
      <c r="B1830" t="s">
        <v>2326</v>
      </c>
      <c r="C1830" s="2">
        <v>42453.799305555556</v>
      </c>
      <c r="D1830" s="7">
        <v>7.8935185185185185E-3</v>
      </c>
      <c r="E1830">
        <v>907761</v>
      </c>
      <c r="F1830" s="6">
        <v>42453</v>
      </c>
      <c r="G1830" s="9" t="s">
        <v>2627</v>
      </c>
      <c r="H1830" t="str">
        <f t="shared" si="56"/>
        <v>Sunday</v>
      </c>
      <c r="I1830">
        <f t="shared" si="57"/>
        <v>19</v>
      </c>
    </row>
    <row r="1831" spans="1:9" x14ac:dyDescent="0.3">
      <c r="A1831">
        <v>808950</v>
      </c>
      <c r="B1831" t="s">
        <v>2324</v>
      </c>
      <c r="C1831" s="2">
        <v>42432.182638888888</v>
      </c>
      <c r="D1831" s="7">
        <v>7.8703703703703713E-3</v>
      </c>
      <c r="E1831">
        <v>808950</v>
      </c>
      <c r="F1831" s="6">
        <v>42432</v>
      </c>
      <c r="G1831" s="9" t="s">
        <v>2918</v>
      </c>
      <c r="H1831" t="str">
        <f t="shared" si="56"/>
        <v>Monday</v>
      </c>
      <c r="I1831">
        <f t="shared" si="57"/>
        <v>4</v>
      </c>
    </row>
    <row r="1832" spans="1:9" x14ac:dyDescent="0.3">
      <c r="A1832">
        <v>789122</v>
      </c>
      <c r="B1832" t="s">
        <v>2326</v>
      </c>
      <c r="C1832" s="2">
        <v>42440.430555555555</v>
      </c>
      <c r="D1832" s="7">
        <v>7.858796296296296E-3</v>
      </c>
      <c r="E1832">
        <v>789122</v>
      </c>
      <c r="F1832" s="6">
        <v>42440</v>
      </c>
      <c r="G1832" s="9" t="s">
        <v>2420</v>
      </c>
      <c r="H1832" t="str">
        <f t="shared" si="56"/>
        <v>Thursday</v>
      </c>
      <c r="I1832">
        <f t="shared" si="57"/>
        <v>10</v>
      </c>
    </row>
    <row r="1833" spans="1:9" x14ac:dyDescent="0.3">
      <c r="A1833">
        <v>866564</v>
      </c>
      <c r="B1833" t="s">
        <v>2328</v>
      </c>
      <c r="C1833" s="2">
        <v>42449.46875</v>
      </c>
      <c r="D1833" s="7">
        <v>7.8472222222222224E-3</v>
      </c>
      <c r="E1833">
        <v>866564</v>
      </c>
      <c r="F1833" s="6">
        <v>42449</v>
      </c>
      <c r="G1833" s="9" t="s">
        <v>3298</v>
      </c>
      <c r="H1833" t="str">
        <f t="shared" si="56"/>
        <v>Friday</v>
      </c>
      <c r="I1833">
        <f t="shared" si="57"/>
        <v>11</v>
      </c>
    </row>
    <row r="1834" spans="1:9" x14ac:dyDescent="0.3">
      <c r="A1834">
        <v>940195</v>
      </c>
      <c r="B1834" t="s">
        <v>2325</v>
      </c>
      <c r="C1834" s="2">
        <v>42392.544444444444</v>
      </c>
      <c r="D1834" s="7">
        <v>7.8472222222222224E-3</v>
      </c>
      <c r="E1834">
        <v>940195</v>
      </c>
      <c r="F1834" s="6">
        <v>42392</v>
      </c>
      <c r="G1834" s="9" t="s">
        <v>3015</v>
      </c>
      <c r="H1834" t="str">
        <f t="shared" si="56"/>
        <v>Wednesday</v>
      </c>
      <c r="I1834">
        <f t="shared" si="57"/>
        <v>13</v>
      </c>
    </row>
    <row r="1835" spans="1:9" x14ac:dyDescent="0.3">
      <c r="A1835">
        <v>808402</v>
      </c>
      <c r="B1835" t="s">
        <v>2330</v>
      </c>
      <c r="C1835" s="2">
        <v>42428.675694444442</v>
      </c>
      <c r="D1835" s="7">
        <v>7.8472222222222224E-3</v>
      </c>
      <c r="E1835">
        <v>808402</v>
      </c>
      <c r="F1835" s="6">
        <v>42428</v>
      </c>
      <c r="G1835" s="9" t="s">
        <v>2777</v>
      </c>
      <c r="H1835" t="str">
        <f t="shared" si="56"/>
        <v>Saturday</v>
      </c>
      <c r="I1835">
        <f t="shared" si="57"/>
        <v>16</v>
      </c>
    </row>
    <row r="1836" spans="1:9" x14ac:dyDescent="0.3">
      <c r="A1836">
        <v>1108688</v>
      </c>
      <c r="B1836" t="s">
        <v>2333</v>
      </c>
      <c r="C1836" s="2">
        <v>42452.324999999997</v>
      </c>
      <c r="D1836" s="7">
        <v>7.8472222222222224E-3</v>
      </c>
      <c r="E1836">
        <v>1108688</v>
      </c>
      <c r="F1836" s="6">
        <v>42452</v>
      </c>
      <c r="G1836" s="9" t="s">
        <v>3299</v>
      </c>
      <c r="H1836" t="str">
        <f t="shared" si="56"/>
        <v>Saturday</v>
      </c>
      <c r="I1836">
        <f t="shared" si="57"/>
        <v>7</v>
      </c>
    </row>
    <row r="1837" spans="1:9" x14ac:dyDescent="0.3">
      <c r="A1837">
        <v>810402</v>
      </c>
      <c r="B1837" t="s">
        <v>2328</v>
      </c>
      <c r="C1837" s="2">
        <v>42441.387499999997</v>
      </c>
      <c r="D1837" s="7">
        <v>7.8472222222222224E-3</v>
      </c>
      <c r="E1837">
        <v>810402</v>
      </c>
      <c r="F1837" s="6">
        <v>42441</v>
      </c>
      <c r="G1837" s="9" t="s">
        <v>2980</v>
      </c>
      <c r="H1837" t="str">
        <f t="shared" si="56"/>
        <v>Thursday</v>
      </c>
      <c r="I1837">
        <f t="shared" si="57"/>
        <v>9</v>
      </c>
    </row>
    <row r="1838" spans="1:9" x14ac:dyDescent="0.3">
      <c r="A1838">
        <v>788727</v>
      </c>
      <c r="B1838" t="s">
        <v>2324</v>
      </c>
      <c r="C1838" s="2">
        <v>42374.813194444447</v>
      </c>
      <c r="D1838" s="7">
        <v>7.8240740740740736E-3</v>
      </c>
      <c r="E1838">
        <v>788727</v>
      </c>
      <c r="F1838" s="6">
        <v>42374</v>
      </c>
      <c r="G1838" s="9" t="s">
        <v>2629</v>
      </c>
      <c r="H1838" t="str">
        <f t="shared" si="56"/>
        <v>Monday</v>
      </c>
      <c r="I1838">
        <f t="shared" si="57"/>
        <v>19</v>
      </c>
    </row>
    <row r="1839" spans="1:9" x14ac:dyDescent="0.3">
      <c r="A1839">
        <v>810309</v>
      </c>
      <c r="B1839" t="s">
        <v>2324</v>
      </c>
      <c r="C1839" s="2">
        <v>42410.441666666666</v>
      </c>
      <c r="D1839" s="7">
        <v>7.8240740740740736E-3</v>
      </c>
      <c r="E1839">
        <v>810309</v>
      </c>
      <c r="F1839" s="6">
        <v>42410</v>
      </c>
      <c r="G1839" s="9" t="s">
        <v>3300</v>
      </c>
      <c r="H1839" t="str">
        <f t="shared" si="56"/>
        <v>Tuesday</v>
      </c>
      <c r="I1839">
        <f t="shared" si="57"/>
        <v>10</v>
      </c>
    </row>
    <row r="1840" spans="1:9" x14ac:dyDescent="0.3">
      <c r="A1840">
        <v>787656</v>
      </c>
      <c r="B1840" t="s">
        <v>2333</v>
      </c>
      <c r="C1840" s="2">
        <v>42415.361111111109</v>
      </c>
      <c r="D1840" s="7">
        <v>7.8125E-3</v>
      </c>
      <c r="E1840">
        <v>787656</v>
      </c>
      <c r="F1840" s="6">
        <v>42415</v>
      </c>
      <c r="G1840" s="9" t="s">
        <v>2578</v>
      </c>
      <c r="H1840" t="str">
        <f t="shared" si="56"/>
        <v>Monday</v>
      </c>
      <c r="I1840">
        <f t="shared" si="57"/>
        <v>8</v>
      </c>
    </row>
    <row r="1841" spans="1:9" x14ac:dyDescent="0.3">
      <c r="A1841">
        <v>809857</v>
      </c>
      <c r="B1841" t="s">
        <v>2333</v>
      </c>
      <c r="C1841" s="2">
        <v>42391.428472222222</v>
      </c>
      <c r="D1841" s="7">
        <v>7.8125E-3</v>
      </c>
      <c r="E1841">
        <v>809857</v>
      </c>
      <c r="F1841" s="6">
        <v>42391</v>
      </c>
      <c r="G1841" s="9" t="s">
        <v>2617</v>
      </c>
      <c r="H1841" t="str">
        <f t="shared" si="56"/>
        <v>Friday</v>
      </c>
      <c r="I1841">
        <f t="shared" si="57"/>
        <v>10</v>
      </c>
    </row>
    <row r="1842" spans="1:9" x14ac:dyDescent="0.3">
      <c r="A1842">
        <v>773415</v>
      </c>
      <c r="B1842" t="s">
        <v>2336</v>
      </c>
      <c r="C1842" s="2">
        <v>42433.856249999997</v>
      </c>
      <c r="D1842" s="7">
        <v>7.8125E-3</v>
      </c>
      <c r="E1842">
        <v>773415</v>
      </c>
      <c r="F1842" s="6">
        <v>42433</v>
      </c>
      <c r="G1842" s="9" t="s">
        <v>2917</v>
      </c>
      <c r="H1842" t="str">
        <f t="shared" si="56"/>
        <v>Friday</v>
      </c>
      <c r="I1842">
        <f t="shared" si="57"/>
        <v>20</v>
      </c>
    </row>
    <row r="1843" spans="1:9" x14ac:dyDescent="0.3">
      <c r="A1843">
        <v>772921</v>
      </c>
      <c r="B1843" t="s">
        <v>2325</v>
      </c>
      <c r="C1843" s="2">
        <v>42403.708333333336</v>
      </c>
      <c r="D1843" s="7">
        <v>7.789351851851852E-3</v>
      </c>
      <c r="E1843">
        <v>772921</v>
      </c>
      <c r="F1843" s="6">
        <v>42403</v>
      </c>
      <c r="G1843" s="9" t="s">
        <v>2409</v>
      </c>
      <c r="H1843" t="str">
        <f t="shared" si="56"/>
        <v>Monday</v>
      </c>
      <c r="I1843">
        <f t="shared" si="57"/>
        <v>17</v>
      </c>
    </row>
    <row r="1844" spans="1:9" x14ac:dyDescent="0.3">
      <c r="A1844">
        <v>789060</v>
      </c>
      <c r="B1844" t="s">
        <v>2330</v>
      </c>
      <c r="C1844" s="2">
        <v>42407.386805555558</v>
      </c>
      <c r="D1844" s="7">
        <v>7.7777777777777776E-3</v>
      </c>
      <c r="E1844">
        <v>789060</v>
      </c>
      <c r="F1844" s="6">
        <v>42407</v>
      </c>
      <c r="G1844" s="9" t="s">
        <v>2950</v>
      </c>
      <c r="H1844" t="str">
        <f t="shared" si="56"/>
        <v>Friday</v>
      </c>
      <c r="I1844">
        <f t="shared" si="57"/>
        <v>9</v>
      </c>
    </row>
    <row r="1845" spans="1:9" x14ac:dyDescent="0.3">
      <c r="A1845">
        <v>2368852</v>
      </c>
      <c r="B1845" t="s">
        <v>2325</v>
      </c>
      <c r="C1845" s="2">
        <v>42401.61041666667</v>
      </c>
      <c r="D1845" s="7">
        <v>7.7662037037037031E-3</v>
      </c>
      <c r="E1845">
        <v>2368852</v>
      </c>
      <c r="F1845" s="6">
        <v>42401</v>
      </c>
      <c r="G1845" s="9" t="s">
        <v>2597</v>
      </c>
      <c r="H1845" t="str">
        <f t="shared" si="56"/>
        <v>Tuesday</v>
      </c>
      <c r="I1845">
        <f t="shared" si="57"/>
        <v>14</v>
      </c>
    </row>
    <row r="1846" spans="1:9" x14ac:dyDescent="0.3">
      <c r="A1846">
        <v>810117</v>
      </c>
      <c r="B1846" t="s">
        <v>2331</v>
      </c>
      <c r="C1846" s="2">
        <v>42406.649305555555</v>
      </c>
      <c r="D1846" s="7">
        <v>7.7662037037037031E-3</v>
      </c>
      <c r="E1846">
        <v>810117</v>
      </c>
      <c r="F1846" s="6">
        <v>42406</v>
      </c>
      <c r="G1846" s="9" t="s">
        <v>2716</v>
      </c>
      <c r="H1846" t="str">
        <f t="shared" si="56"/>
        <v>Saturday</v>
      </c>
      <c r="I1846">
        <f t="shared" si="57"/>
        <v>15</v>
      </c>
    </row>
    <row r="1847" spans="1:9" x14ac:dyDescent="0.3">
      <c r="A1847">
        <v>86582</v>
      </c>
      <c r="B1847" t="s">
        <v>2324</v>
      </c>
      <c r="C1847" s="2">
        <v>42384.584027777775</v>
      </c>
      <c r="D1847" s="7">
        <v>7.7546296296296287E-3</v>
      </c>
      <c r="E1847">
        <v>86582</v>
      </c>
      <c r="F1847" s="6">
        <v>42384</v>
      </c>
      <c r="G1847" s="9" t="s">
        <v>2699</v>
      </c>
      <c r="H1847" t="str">
        <f t="shared" si="56"/>
        <v>Friday</v>
      </c>
      <c r="I1847">
        <f t="shared" si="57"/>
        <v>14</v>
      </c>
    </row>
    <row r="1848" spans="1:9" x14ac:dyDescent="0.3">
      <c r="A1848">
        <v>794292</v>
      </c>
      <c r="B1848" t="s">
        <v>2324</v>
      </c>
      <c r="C1848" s="2">
        <v>42403.681250000001</v>
      </c>
      <c r="D1848" s="7">
        <v>7.7546296296296287E-3</v>
      </c>
      <c r="E1848">
        <v>794292</v>
      </c>
      <c r="F1848" s="6">
        <v>42403</v>
      </c>
      <c r="G1848" s="9" t="s">
        <v>2942</v>
      </c>
      <c r="H1848" t="str">
        <f t="shared" si="56"/>
        <v>Monday</v>
      </c>
      <c r="I1848">
        <f t="shared" si="57"/>
        <v>16</v>
      </c>
    </row>
    <row r="1849" spans="1:9" x14ac:dyDescent="0.3">
      <c r="A1849">
        <v>941095</v>
      </c>
      <c r="B1849" t="s">
        <v>2326</v>
      </c>
      <c r="C1849" s="2">
        <v>42459.314583333333</v>
      </c>
      <c r="D1849" s="7">
        <v>7.7546296296296287E-3</v>
      </c>
      <c r="E1849">
        <v>941095</v>
      </c>
      <c r="F1849" s="6">
        <v>42459</v>
      </c>
      <c r="G1849" s="9" t="s">
        <v>2784</v>
      </c>
      <c r="H1849" t="str">
        <f t="shared" si="56"/>
        <v>Sunday</v>
      </c>
      <c r="I1849">
        <f t="shared" si="57"/>
        <v>7</v>
      </c>
    </row>
    <row r="1850" spans="1:9" x14ac:dyDescent="0.3">
      <c r="A1850">
        <v>779471</v>
      </c>
      <c r="B1850" t="s">
        <v>2331</v>
      </c>
      <c r="C1850" s="2">
        <v>42410.276388888888</v>
      </c>
      <c r="D1850" s="7">
        <v>7.743055555555556E-3</v>
      </c>
      <c r="E1850">
        <v>779471</v>
      </c>
      <c r="F1850" s="6">
        <v>42410</v>
      </c>
      <c r="G1850" s="9" t="s">
        <v>3103</v>
      </c>
      <c r="H1850" t="str">
        <f t="shared" si="56"/>
        <v>Saturday</v>
      </c>
      <c r="I1850">
        <f t="shared" si="57"/>
        <v>6</v>
      </c>
    </row>
    <row r="1851" spans="1:9" x14ac:dyDescent="0.3">
      <c r="A1851">
        <v>832036</v>
      </c>
      <c r="B1851" t="s">
        <v>2331</v>
      </c>
      <c r="C1851" s="2">
        <v>42397.690972222219</v>
      </c>
      <c r="D1851" s="7">
        <v>7.7314814814814815E-3</v>
      </c>
      <c r="E1851">
        <v>832036</v>
      </c>
      <c r="F1851" s="6">
        <v>42397</v>
      </c>
      <c r="G1851" s="9" t="s">
        <v>3301</v>
      </c>
      <c r="H1851" t="str">
        <f t="shared" si="56"/>
        <v>Monday</v>
      </c>
      <c r="I1851">
        <f t="shared" si="57"/>
        <v>16</v>
      </c>
    </row>
    <row r="1852" spans="1:9" x14ac:dyDescent="0.3">
      <c r="A1852">
        <v>809567</v>
      </c>
      <c r="B1852" t="s">
        <v>2329</v>
      </c>
      <c r="C1852" s="2">
        <v>42383.419444444444</v>
      </c>
      <c r="D1852" s="7">
        <v>7.7314814814814815E-3</v>
      </c>
      <c r="E1852">
        <v>809567</v>
      </c>
      <c r="F1852" s="6">
        <v>42383</v>
      </c>
      <c r="G1852" s="9" t="s">
        <v>2684</v>
      </c>
      <c r="H1852" t="str">
        <f t="shared" si="56"/>
        <v>Tuesday</v>
      </c>
      <c r="I1852">
        <f t="shared" si="57"/>
        <v>10</v>
      </c>
    </row>
    <row r="1853" spans="1:9" x14ac:dyDescent="0.3">
      <c r="A1853">
        <v>867952</v>
      </c>
      <c r="B1853" t="s">
        <v>2331</v>
      </c>
      <c r="C1853" s="2">
        <v>42393.583333333336</v>
      </c>
      <c r="D1853" s="7">
        <v>7.7314814814814815E-3</v>
      </c>
      <c r="E1853">
        <v>867952</v>
      </c>
      <c r="F1853" s="6">
        <v>42393</v>
      </c>
      <c r="G1853" s="9" t="s">
        <v>2843</v>
      </c>
      <c r="H1853" t="str">
        <f t="shared" si="56"/>
        <v>Sunday</v>
      </c>
      <c r="I1853">
        <f t="shared" si="57"/>
        <v>14</v>
      </c>
    </row>
    <row r="1854" spans="1:9" x14ac:dyDescent="0.3">
      <c r="A1854">
        <v>809331</v>
      </c>
      <c r="B1854" t="s">
        <v>2324</v>
      </c>
      <c r="C1854" s="2">
        <v>42413.988194444442</v>
      </c>
      <c r="D1854" s="7">
        <v>7.7083333333333335E-3</v>
      </c>
      <c r="E1854">
        <v>809331</v>
      </c>
      <c r="F1854" s="6">
        <v>42413</v>
      </c>
      <c r="G1854" s="9" t="s">
        <v>3302</v>
      </c>
      <c r="H1854" t="str">
        <f t="shared" si="56"/>
        <v>Thursday</v>
      </c>
      <c r="I1854">
        <f t="shared" si="57"/>
        <v>23</v>
      </c>
    </row>
    <row r="1855" spans="1:9" x14ac:dyDescent="0.3">
      <c r="A1855">
        <v>893681</v>
      </c>
      <c r="B1855" t="s">
        <v>2324</v>
      </c>
      <c r="C1855" s="2">
        <v>42446.440972222219</v>
      </c>
      <c r="D1855" s="7">
        <v>7.7083333333333335E-3</v>
      </c>
      <c r="E1855">
        <v>893681</v>
      </c>
      <c r="F1855" s="6">
        <v>42446</v>
      </c>
      <c r="G1855" s="9" t="s">
        <v>3048</v>
      </c>
      <c r="H1855" t="str">
        <f t="shared" si="56"/>
        <v>Thursday</v>
      </c>
      <c r="I1855">
        <f t="shared" si="57"/>
        <v>10</v>
      </c>
    </row>
    <row r="1856" spans="1:9" x14ac:dyDescent="0.3">
      <c r="A1856">
        <v>892644</v>
      </c>
      <c r="B1856" t="s">
        <v>2331</v>
      </c>
      <c r="C1856" s="2">
        <v>42455.775000000001</v>
      </c>
      <c r="D1856" s="7">
        <v>7.69675925925926E-3</v>
      </c>
      <c r="E1856">
        <v>892644</v>
      </c>
      <c r="F1856" s="6">
        <v>42455</v>
      </c>
      <c r="G1856" s="9" t="s">
        <v>2850</v>
      </c>
      <c r="H1856" t="str">
        <f t="shared" si="56"/>
        <v>Wednesday</v>
      </c>
      <c r="I1856">
        <f t="shared" si="57"/>
        <v>18</v>
      </c>
    </row>
    <row r="1857" spans="1:9" x14ac:dyDescent="0.3">
      <c r="A1857">
        <v>2288904</v>
      </c>
      <c r="B1857" t="s">
        <v>2331</v>
      </c>
      <c r="C1857" s="2">
        <v>42430.477777777778</v>
      </c>
      <c r="D1857" s="7">
        <v>7.6851851851851847E-3</v>
      </c>
      <c r="E1857">
        <v>2288904</v>
      </c>
      <c r="F1857" s="6">
        <v>42430</v>
      </c>
      <c r="G1857" s="9" t="s">
        <v>2928</v>
      </c>
      <c r="H1857" t="str">
        <f t="shared" si="56"/>
        <v>Monday</v>
      </c>
      <c r="I1857">
        <f t="shared" si="57"/>
        <v>11</v>
      </c>
    </row>
    <row r="1858" spans="1:9" x14ac:dyDescent="0.3">
      <c r="A1858">
        <v>772957</v>
      </c>
      <c r="B1858" t="s">
        <v>2326</v>
      </c>
      <c r="C1858" s="2">
        <v>42382.71597222222</v>
      </c>
      <c r="D1858" s="7">
        <v>7.6736111111111111E-3</v>
      </c>
      <c r="E1858">
        <v>772957</v>
      </c>
      <c r="F1858" s="6">
        <v>42382</v>
      </c>
      <c r="G1858" s="9" t="s">
        <v>2738</v>
      </c>
      <c r="H1858" t="str">
        <f t="shared" ref="H1858:H1921" si="58">TEXT(A1858,"dddd")</f>
        <v>Tuesday</v>
      </c>
      <c r="I1858">
        <f t="shared" ref="I1858:I1921" si="59">HOUR(G1858)</f>
        <v>17</v>
      </c>
    </row>
    <row r="1859" spans="1:9" x14ac:dyDescent="0.3">
      <c r="A1859">
        <v>609311</v>
      </c>
      <c r="B1859" t="s">
        <v>2332</v>
      </c>
      <c r="C1859" s="2">
        <v>42388.984722222223</v>
      </c>
      <c r="D1859" s="7">
        <v>7.6678240740740734E-3</v>
      </c>
      <c r="E1859">
        <v>609311</v>
      </c>
      <c r="F1859" s="6">
        <v>42388</v>
      </c>
      <c r="G1859" s="9" t="s">
        <v>3303</v>
      </c>
      <c r="H1859" t="str">
        <f t="shared" si="58"/>
        <v>Tuesday</v>
      </c>
      <c r="I1859">
        <f t="shared" si="59"/>
        <v>23</v>
      </c>
    </row>
    <row r="1860" spans="1:9" x14ac:dyDescent="0.3">
      <c r="A1860">
        <v>894056</v>
      </c>
      <c r="B1860" t="s">
        <v>2324</v>
      </c>
      <c r="C1860" s="2">
        <v>42451.772222222222</v>
      </c>
      <c r="D1860" s="7">
        <v>7.6620370370370366E-3</v>
      </c>
      <c r="E1860">
        <v>894056</v>
      </c>
      <c r="F1860" s="6">
        <v>42451</v>
      </c>
      <c r="G1860" s="9" t="s">
        <v>2933</v>
      </c>
      <c r="H1860" t="str">
        <f t="shared" si="58"/>
        <v>Monday</v>
      </c>
      <c r="I1860">
        <f t="shared" si="59"/>
        <v>18</v>
      </c>
    </row>
    <row r="1861" spans="1:9" x14ac:dyDescent="0.3">
      <c r="A1861">
        <v>821569</v>
      </c>
      <c r="B1861" t="s">
        <v>2326</v>
      </c>
      <c r="C1861" s="2">
        <v>42427.588194444441</v>
      </c>
      <c r="D1861" s="7">
        <v>7.6504629629629631E-3</v>
      </c>
      <c r="E1861">
        <v>821569</v>
      </c>
      <c r="F1861" s="6">
        <v>42427</v>
      </c>
      <c r="G1861" s="9" t="s">
        <v>3156</v>
      </c>
      <c r="H1861" t="str">
        <f t="shared" si="58"/>
        <v>Saturday</v>
      </c>
      <c r="I1861">
        <f t="shared" si="59"/>
        <v>14</v>
      </c>
    </row>
    <row r="1862" spans="1:9" x14ac:dyDescent="0.3">
      <c r="A1862">
        <v>771985</v>
      </c>
      <c r="B1862" t="s">
        <v>2332</v>
      </c>
      <c r="C1862" s="2">
        <v>42391.683333333334</v>
      </c>
      <c r="D1862" s="7">
        <v>7.6446759259259254E-3</v>
      </c>
      <c r="E1862">
        <v>771985</v>
      </c>
      <c r="F1862" s="6">
        <v>42391</v>
      </c>
      <c r="G1862" s="9" t="s">
        <v>3252</v>
      </c>
      <c r="H1862" t="str">
        <f t="shared" si="58"/>
        <v>Wednesday</v>
      </c>
      <c r="I1862">
        <f t="shared" si="59"/>
        <v>16</v>
      </c>
    </row>
    <row r="1863" spans="1:9" x14ac:dyDescent="0.3">
      <c r="A1863">
        <v>794025</v>
      </c>
      <c r="B1863" t="s">
        <v>2324</v>
      </c>
      <c r="C1863" s="2">
        <v>42415.770833333336</v>
      </c>
      <c r="D1863" s="7">
        <v>7.6388888888888886E-3</v>
      </c>
      <c r="E1863">
        <v>794025</v>
      </c>
      <c r="F1863" s="6">
        <v>42415</v>
      </c>
      <c r="G1863" s="9" t="s">
        <v>2991</v>
      </c>
      <c r="H1863" t="str">
        <f t="shared" si="58"/>
        <v>Sunday</v>
      </c>
      <c r="I1863">
        <f t="shared" si="59"/>
        <v>18</v>
      </c>
    </row>
    <row r="1864" spans="1:9" x14ac:dyDescent="0.3">
      <c r="A1864">
        <v>866302</v>
      </c>
      <c r="B1864" t="s">
        <v>2330</v>
      </c>
      <c r="C1864" s="2">
        <v>42448.505555555559</v>
      </c>
      <c r="D1864" s="7">
        <v>7.6388888888888878E-3</v>
      </c>
      <c r="E1864">
        <v>866302</v>
      </c>
      <c r="F1864" s="6">
        <v>42448</v>
      </c>
      <c r="G1864" s="9" t="s">
        <v>2589</v>
      </c>
      <c r="H1864" t="str">
        <f t="shared" si="58"/>
        <v>Tuesday</v>
      </c>
      <c r="I1864">
        <f t="shared" si="59"/>
        <v>12</v>
      </c>
    </row>
    <row r="1865" spans="1:9" x14ac:dyDescent="0.3">
      <c r="A1865">
        <v>820398</v>
      </c>
      <c r="B1865" t="s">
        <v>2332</v>
      </c>
      <c r="C1865" s="2">
        <v>42434.918749999997</v>
      </c>
      <c r="D1865" s="7">
        <v>7.6215277777777783E-3</v>
      </c>
      <c r="E1865">
        <v>820398</v>
      </c>
      <c r="F1865" s="6">
        <v>42434</v>
      </c>
      <c r="G1865" s="9" t="s">
        <v>3178</v>
      </c>
      <c r="H1865" t="str">
        <f t="shared" si="58"/>
        <v>Thursday</v>
      </c>
      <c r="I1865">
        <f t="shared" si="59"/>
        <v>22</v>
      </c>
    </row>
    <row r="1866" spans="1:9" x14ac:dyDescent="0.3">
      <c r="A1866">
        <v>809972</v>
      </c>
      <c r="B1866" t="s">
        <v>2334</v>
      </c>
      <c r="C1866" s="2">
        <v>42419.783333333333</v>
      </c>
      <c r="D1866" s="7">
        <v>7.6157407407407415E-3</v>
      </c>
      <c r="E1866">
        <v>809972</v>
      </c>
      <c r="F1866" s="6">
        <v>42419</v>
      </c>
      <c r="G1866" s="9" t="s">
        <v>3147</v>
      </c>
      <c r="H1866" t="str">
        <f t="shared" si="58"/>
        <v>Monday</v>
      </c>
      <c r="I1866">
        <f t="shared" si="59"/>
        <v>18</v>
      </c>
    </row>
    <row r="1867" spans="1:9" x14ac:dyDescent="0.3">
      <c r="A1867">
        <v>810390</v>
      </c>
      <c r="B1867" t="s">
        <v>2329</v>
      </c>
      <c r="C1867" s="2">
        <v>42447.326388888891</v>
      </c>
      <c r="D1867" s="7">
        <v>7.6157407407407415E-3</v>
      </c>
      <c r="E1867">
        <v>810390</v>
      </c>
      <c r="F1867" s="6">
        <v>42447</v>
      </c>
      <c r="G1867" s="9" t="s">
        <v>3080</v>
      </c>
      <c r="H1867" t="str">
        <f t="shared" si="58"/>
        <v>Saturday</v>
      </c>
      <c r="I1867">
        <f t="shared" si="59"/>
        <v>7</v>
      </c>
    </row>
    <row r="1868" spans="1:9" x14ac:dyDescent="0.3">
      <c r="A1868">
        <v>809333</v>
      </c>
      <c r="B1868" t="s">
        <v>2330</v>
      </c>
      <c r="C1868" s="2">
        <v>42455.196527777778</v>
      </c>
      <c r="D1868" s="7">
        <v>7.6041666666666662E-3</v>
      </c>
      <c r="E1868">
        <v>809333</v>
      </c>
      <c r="F1868" s="6">
        <v>42455</v>
      </c>
      <c r="G1868" s="9" t="s">
        <v>3304</v>
      </c>
      <c r="H1868" t="str">
        <f t="shared" si="58"/>
        <v>Saturday</v>
      </c>
      <c r="I1868">
        <f t="shared" si="59"/>
        <v>4</v>
      </c>
    </row>
    <row r="1869" spans="1:9" x14ac:dyDescent="0.3">
      <c r="A1869">
        <v>821746</v>
      </c>
      <c r="B1869" t="s">
        <v>2333</v>
      </c>
      <c r="C1869" s="2">
        <v>42441.32708333333</v>
      </c>
      <c r="D1869" s="7">
        <v>7.6041666666666662E-3</v>
      </c>
      <c r="E1869">
        <v>821746</v>
      </c>
      <c r="F1869" s="6">
        <v>42441</v>
      </c>
      <c r="G1869" s="9" t="s">
        <v>3305</v>
      </c>
      <c r="H1869" t="str">
        <f t="shared" si="58"/>
        <v>Monday</v>
      </c>
      <c r="I1869">
        <f t="shared" si="59"/>
        <v>7</v>
      </c>
    </row>
    <row r="1870" spans="1:9" x14ac:dyDescent="0.3">
      <c r="A1870">
        <v>773014</v>
      </c>
      <c r="B1870" t="s">
        <v>2333</v>
      </c>
      <c r="C1870" s="2">
        <v>42439.632638888892</v>
      </c>
      <c r="D1870" s="7">
        <v>7.6041666666666662E-3</v>
      </c>
      <c r="E1870">
        <v>773014</v>
      </c>
      <c r="F1870" s="6">
        <v>42439</v>
      </c>
      <c r="G1870" s="9" t="s">
        <v>3306</v>
      </c>
      <c r="H1870" t="str">
        <f t="shared" si="58"/>
        <v>Wednesday</v>
      </c>
      <c r="I1870">
        <f t="shared" si="59"/>
        <v>15</v>
      </c>
    </row>
    <row r="1871" spans="1:9" x14ac:dyDescent="0.3">
      <c r="A1871">
        <v>773054</v>
      </c>
      <c r="B1871" t="s">
        <v>2332</v>
      </c>
      <c r="C1871" s="2">
        <v>42376.893750000003</v>
      </c>
      <c r="D1871" s="7">
        <v>7.6041666666666662E-3</v>
      </c>
      <c r="E1871">
        <v>773054</v>
      </c>
      <c r="F1871" s="6">
        <v>42376</v>
      </c>
      <c r="G1871" s="9" t="s">
        <v>3167</v>
      </c>
      <c r="H1871" t="str">
        <f t="shared" si="58"/>
        <v>Monday</v>
      </c>
      <c r="I1871">
        <f t="shared" si="59"/>
        <v>21</v>
      </c>
    </row>
    <row r="1872" spans="1:9" x14ac:dyDescent="0.3">
      <c r="A1872">
        <v>809790</v>
      </c>
      <c r="B1872" t="s">
        <v>2332</v>
      </c>
      <c r="C1872" s="2">
        <v>42389.534722222219</v>
      </c>
      <c r="D1872" s="7">
        <v>7.5983796296296294E-3</v>
      </c>
      <c r="E1872">
        <v>809790</v>
      </c>
      <c r="F1872" s="6">
        <v>42389</v>
      </c>
      <c r="G1872" s="9" t="s">
        <v>3307</v>
      </c>
      <c r="H1872" t="str">
        <f t="shared" si="58"/>
        <v>Monday</v>
      </c>
      <c r="I1872">
        <f t="shared" si="59"/>
        <v>12</v>
      </c>
    </row>
    <row r="1873" spans="1:9" x14ac:dyDescent="0.3">
      <c r="A1873">
        <v>927025</v>
      </c>
      <c r="B1873" t="s">
        <v>2328</v>
      </c>
      <c r="C1873" s="2">
        <v>42455.580555555556</v>
      </c>
      <c r="D1873" s="7">
        <v>7.5925925925925926E-3</v>
      </c>
      <c r="E1873">
        <v>927025</v>
      </c>
      <c r="F1873" s="6">
        <v>42455</v>
      </c>
      <c r="G1873" s="9" t="s">
        <v>2893</v>
      </c>
      <c r="H1873" t="str">
        <f t="shared" si="58"/>
        <v>Sunday</v>
      </c>
      <c r="I1873">
        <f t="shared" si="59"/>
        <v>13</v>
      </c>
    </row>
    <row r="1874" spans="1:9" x14ac:dyDescent="0.3">
      <c r="A1874">
        <v>866983</v>
      </c>
      <c r="B1874" t="s">
        <v>2328</v>
      </c>
      <c r="C1874" s="2">
        <v>42445.390277777777</v>
      </c>
      <c r="D1874" s="7">
        <v>7.5925925925925926E-3</v>
      </c>
      <c r="E1874">
        <v>866983</v>
      </c>
      <c r="F1874" s="6">
        <v>42445</v>
      </c>
      <c r="G1874" s="9" t="s">
        <v>2741</v>
      </c>
      <c r="H1874" t="str">
        <f t="shared" si="58"/>
        <v>Thursday</v>
      </c>
      <c r="I1874">
        <f t="shared" si="59"/>
        <v>9</v>
      </c>
    </row>
    <row r="1875" spans="1:9" x14ac:dyDescent="0.3">
      <c r="A1875">
        <v>773323</v>
      </c>
      <c r="B1875" t="s">
        <v>2329</v>
      </c>
      <c r="C1875" s="2">
        <v>42404.378472222219</v>
      </c>
      <c r="D1875" s="7">
        <v>7.5925925925925926E-3</v>
      </c>
      <c r="E1875">
        <v>773323</v>
      </c>
      <c r="F1875" s="6">
        <v>42404</v>
      </c>
      <c r="G1875" s="9" t="s">
        <v>3063</v>
      </c>
      <c r="H1875" t="str">
        <f t="shared" si="58"/>
        <v>Thursday</v>
      </c>
      <c r="I1875">
        <f t="shared" si="59"/>
        <v>9</v>
      </c>
    </row>
    <row r="1876" spans="1:9" x14ac:dyDescent="0.3">
      <c r="A1876">
        <v>822513</v>
      </c>
      <c r="B1876" t="s">
        <v>2324</v>
      </c>
      <c r="C1876" s="2">
        <v>42425.685416666667</v>
      </c>
      <c r="D1876" s="7">
        <v>7.5925925925925926E-3</v>
      </c>
      <c r="E1876">
        <v>822513</v>
      </c>
      <c r="F1876" s="6">
        <v>42425</v>
      </c>
      <c r="G1876" s="9" t="s">
        <v>2476</v>
      </c>
      <c r="H1876" t="str">
        <f t="shared" si="58"/>
        <v>Friday</v>
      </c>
      <c r="I1876">
        <f t="shared" si="59"/>
        <v>16</v>
      </c>
    </row>
    <row r="1877" spans="1:9" x14ac:dyDescent="0.3">
      <c r="A1877">
        <v>809737</v>
      </c>
      <c r="B1877" t="s">
        <v>2333</v>
      </c>
      <c r="C1877" s="2">
        <v>42373.794444444444</v>
      </c>
      <c r="D1877" s="7">
        <v>7.5694444444444446E-3</v>
      </c>
      <c r="E1877">
        <v>809737</v>
      </c>
      <c r="F1877" s="6">
        <v>42373</v>
      </c>
      <c r="G1877" s="9" t="s">
        <v>2848</v>
      </c>
      <c r="H1877" t="str">
        <f t="shared" si="58"/>
        <v>Thursday</v>
      </c>
      <c r="I1877">
        <f t="shared" si="59"/>
        <v>19</v>
      </c>
    </row>
    <row r="1878" spans="1:9" x14ac:dyDescent="0.3">
      <c r="A1878">
        <v>786206</v>
      </c>
      <c r="B1878" t="s">
        <v>2325</v>
      </c>
      <c r="C1878" s="2">
        <v>42399.559027777781</v>
      </c>
      <c r="D1878" s="7">
        <v>7.5462962962962966E-3</v>
      </c>
      <c r="E1878">
        <v>786206</v>
      </c>
      <c r="F1878" s="6">
        <v>42399</v>
      </c>
      <c r="G1878" s="9" t="s">
        <v>3308</v>
      </c>
      <c r="H1878" t="str">
        <f t="shared" si="58"/>
        <v>Sunday</v>
      </c>
      <c r="I1878">
        <f t="shared" si="59"/>
        <v>13</v>
      </c>
    </row>
    <row r="1879" spans="1:9" x14ac:dyDescent="0.3">
      <c r="A1879">
        <v>894649</v>
      </c>
      <c r="B1879" t="s">
        <v>2325</v>
      </c>
      <c r="C1879" s="2">
        <v>42459.44027777778</v>
      </c>
      <c r="D1879" s="7">
        <v>7.5462962962962966E-3</v>
      </c>
      <c r="E1879">
        <v>894649</v>
      </c>
      <c r="F1879" s="6">
        <v>42459</v>
      </c>
      <c r="G1879" s="9" t="s">
        <v>2405</v>
      </c>
      <c r="H1879" t="str">
        <f t="shared" si="58"/>
        <v>Saturday</v>
      </c>
      <c r="I1879">
        <f t="shared" si="59"/>
        <v>10</v>
      </c>
    </row>
    <row r="1880" spans="1:9" x14ac:dyDescent="0.3">
      <c r="A1880">
        <v>2423095</v>
      </c>
      <c r="B1880" t="s">
        <v>2328</v>
      </c>
      <c r="C1880" s="2">
        <v>42454.647916666669</v>
      </c>
      <c r="D1880" s="7">
        <v>7.5462962962962966E-3</v>
      </c>
      <c r="E1880">
        <v>2384970</v>
      </c>
      <c r="F1880" s="6">
        <v>42454</v>
      </c>
      <c r="G1880" s="9" t="s">
        <v>2378</v>
      </c>
      <c r="H1880" t="str">
        <f t="shared" si="58"/>
        <v>Tuesday</v>
      </c>
      <c r="I1880">
        <f t="shared" si="59"/>
        <v>15</v>
      </c>
    </row>
    <row r="1881" spans="1:9" x14ac:dyDescent="0.3">
      <c r="A1881">
        <v>724179</v>
      </c>
      <c r="B1881" t="s">
        <v>2333</v>
      </c>
      <c r="C1881" s="2">
        <v>42389.78402777778</v>
      </c>
      <c r="D1881" s="7">
        <v>7.5347222222222222E-3</v>
      </c>
      <c r="E1881">
        <v>724179</v>
      </c>
      <c r="F1881" s="6">
        <v>42389</v>
      </c>
      <c r="G1881" s="9" t="s">
        <v>3309</v>
      </c>
      <c r="H1881" t="str">
        <f t="shared" si="58"/>
        <v>Sunday</v>
      </c>
      <c r="I1881">
        <f t="shared" si="59"/>
        <v>18</v>
      </c>
    </row>
    <row r="1882" spans="1:9" x14ac:dyDescent="0.3">
      <c r="A1882">
        <v>809647</v>
      </c>
      <c r="B1882" t="s">
        <v>2330</v>
      </c>
      <c r="C1882" s="2">
        <v>42397.368750000001</v>
      </c>
      <c r="D1882" s="7">
        <v>7.5347222222222222E-3</v>
      </c>
      <c r="E1882">
        <v>809647</v>
      </c>
      <c r="F1882" s="6">
        <v>42397</v>
      </c>
      <c r="G1882" s="9" t="s">
        <v>3047</v>
      </c>
      <c r="H1882" t="str">
        <f t="shared" si="58"/>
        <v>Friday</v>
      </c>
      <c r="I1882">
        <f t="shared" si="59"/>
        <v>8</v>
      </c>
    </row>
    <row r="1883" spans="1:9" x14ac:dyDescent="0.3">
      <c r="A1883">
        <v>2371138</v>
      </c>
      <c r="B1883" t="s">
        <v>2330</v>
      </c>
      <c r="C1883" s="2">
        <v>42399.456944444442</v>
      </c>
      <c r="D1883" s="7">
        <v>7.5347222222222222E-3</v>
      </c>
      <c r="E1883">
        <v>2371138</v>
      </c>
      <c r="F1883" s="6">
        <v>42399</v>
      </c>
      <c r="G1883" s="9" t="s">
        <v>2793</v>
      </c>
      <c r="H1883" t="str">
        <f t="shared" si="58"/>
        <v>Saturday</v>
      </c>
      <c r="I1883">
        <f t="shared" si="59"/>
        <v>10</v>
      </c>
    </row>
    <row r="1884" spans="1:9" x14ac:dyDescent="0.3">
      <c r="A1884">
        <v>822033</v>
      </c>
      <c r="B1884" t="s">
        <v>2331</v>
      </c>
      <c r="C1884" s="2">
        <v>42385.834722222222</v>
      </c>
      <c r="D1884" s="7">
        <v>7.5231481481481477E-3</v>
      </c>
      <c r="E1884">
        <v>822033</v>
      </c>
      <c r="F1884" s="6">
        <v>42385</v>
      </c>
      <c r="G1884" s="9" t="s">
        <v>3310</v>
      </c>
      <c r="H1884" t="str">
        <f t="shared" si="58"/>
        <v>Monday</v>
      </c>
      <c r="I1884">
        <f t="shared" si="59"/>
        <v>20</v>
      </c>
    </row>
    <row r="1885" spans="1:9" x14ac:dyDescent="0.3">
      <c r="A1885">
        <v>892936</v>
      </c>
      <c r="B1885" t="s">
        <v>2332</v>
      </c>
      <c r="C1885" s="2">
        <v>42440.561111111114</v>
      </c>
      <c r="D1885" s="7">
        <v>7.5173611111111101E-3</v>
      </c>
      <c r="E1885">
        <v>892936</v>
      </c>
      <c r="F1885" s="6">
        <v>42440</v>
      </c>
      <c r="G1885" s="9" t="s">
        <v>2700</v>
      </c>
      <c r="H1885" t="str">
        <f t="shared" si="58"/>
        <v>Monday</v>
      </c>
      <c r="I1885">
        <f t="shared" si="59"/>
        <v>13</v>
      </c>
    </row>
    <row r="1886" spans="1:9" x14ac:dyDescent="0.3">
      <c r="A1886">
        <v>119673</v>
      </c>
      <c r="B1886" t="s">
        <v>2325</v>
      </c>
      <c r="C1886" s="2">
        <v>42384.342361111114</v>
      </c>
      <c r="D1886" s="7">
        <v>7.5115740740740742E-3</v>
      </c>
      <c r="E1886">
        <v>119673</v>
      </c>
      <c r="F1886" s="6">
        <v>42384</v>
      </c>
      <c r="G1886" s="9" t="s">
        <v>3311</v>
      </c>
      <c r="H1886" t="str">
        <f t="shared" si="58"/>
        <v>Sunday</v>
      </c>
      <c r="I1886">
        <f t="shared" si="59"/>
        <v>8</v>
      </c>
    </row>
    <row r="1887" spans="1:9" x14ac:dyDescent="0.3">
      <c r="A1887">
        <v>2204436</v>
      </c>
      <c r="B1887" t="s">
        <v>2333</v>
      </c>
      <c r="C1887" s="2">
        <v>42398.598611111112</v>
      </c>
      <c r="D1887" s="7">
        <v>7.4999999999999997E-3</v>
      </c>
      <c r="E1887">
        <v>2204436</v>
      </c>
      <c r="F1887" s="6">
        <v>42398</v>
      </c>
      <c r="G1887" s="9" t="s">
        <v>2760</v>
      </c>
      <c r="H1887" t="str">
        <f t="shared" si="58"/>
        <v>Tuesday</v>
      </c>
      <c r="I1887">
        <f t="shared" si="59"/>
        <v>14</v>
      </c>
    </row>
    <row r="1888" spans="1:9" x14ac:dyDescent="0.3">
      <c r="A1888">
        <v>611190</v>
      </c>
      <c r="B1888" t="s">
        <v>2336</v>
      </c>
      <c r="C1888" s="2">
        <v>42380.899305555555</v>
      </c>
      <c r="D1888" s="7">
        <v>7.4884259259259262E-3</v>
      </c>
      <c r="E1888">
        <v>611190</v>
      </c>
      <c r="F1888" s="6">
        <v>42380</v>
      </c>
      <c r="G1888" s="9" t="s">
        <v>2386</v>
      </c>
      <c r="H1888" t="str">
        <f t="shared" si="58"/>
        <v>Friday</v>
      </c>
      <c r="I1888">
        <f t="shared" si="59"/>
        <v>21</v>
      </c>
    </row>
    <row r="1889" spans="1:9" x14ac:dyDescent="0.3">
      <c r="A1889">
        <v>821198</v>
      </c>
      <c r="B1889" t="s">
        <v>2328</v>
      </c>
      <c r="C1889" s="2">
        <v>42427.526388888888</v>
      </c>
      <c r="D1889" s="7">
        <v>7.4768518518518526E-3</v>
      </c>
      <c r="E1889">
        <v>821198</v>
      </c>
      <c r="F1889" s="6">
        <v>42427</v>
      </c>
      <c r="G1889" s="9" t="s">
        <v>3065</v>
      </c>
      <c r="H1889" t="str">
        <f t="shared" si="58"/>
        <v>Saturday</v>
      </c>
      <c r="I1889">
        <f t="shared" si="59"/>
        <v>12</v>
      </c>
    </row>
    <row r="1890" spans="1:9" x14ac:dyDescent="0.3">
      <c r="A1890">
        <v>831732</v>
      </c>
      <c r="B1890" t="s">
        <v>2330</v>
      </c>
      <c r="C1890" s="2">
        <v>42432.473611111112</v>
      </c>
      <c r="D1890" s="7">
        <v>7.4652777777777781E-3</v>
      </c>
      <c r="E1890">
        <v>831732</v>
      </c>
      <c r="F1890" s="6">
        <v>42432</v>
      </c>
      <c r="G1890" s="9" t="s">
        <v>2433</v>
      </c>
      <c r="H1890" t="str">
        <f t="shared" si="58"/>
        <v>Friday</v>
      </c>
      <c r="I1890">
        <f t="shared" si="59"/>
        <v>11</v>
      </c>
    </row>
    <row r="1891" spans="1:9" x14ac:dyDescent="0.3">
      <c r="A1891">
        <v>808282</v>
      </c>
      <c r="B1891" t="s">
        <v>2330</v>
      </c>
      <c r="C1891" s="2">
        <v>42438.824999999997</v>
      </c>
      <c r="D1891" s="7">
        <v>7.4652777777777781E-3</v>
      </c>
      <c r="E1891">
        <v>808282</v>
      </c>
      <c r="F1891" s="6">
        <v>42438</v>
      </c>
      <c r="G1891" s="9" t="s">
        <v>2646</v>
      </c>
      <c r="H1891" t="str">
        <f t="shared" si="58"/>
        <v>Friday</v>
      </c>
      <c r="I1891">
        <f t="shared" si="59"/>
        <v>19</v>
      </c>
    </row>
    <row r="1892" spans="1:9" x14ac:dyDescent="0.3">
      <c r="A1892">
        <v>773406</v>
      </c>
      <c r="B1892" t="s">
        <v>2330</v>
      </c>
      <c r="C1892" s="2">
        <v>42395.770138888889</v>
      </c>
      <c r="D1892" s="7">
        <v>7.4652777777777781E-3</v>
      </c>
      <c r="E1892">
        <v>773406</v>
      </c>
      <c r="F1892" s="6">
        <v>42395</v>
      </c>
      <c r="G1892" s="9" t="s">
        <v>2770</v>
      </c>
      <c r="H1892" t="str">
        <f t="shared" si="58"/>
        <v>Wednesday</v>
      </c>
      <c r="I1892">
        <f t="shared" si="59"/>
        <v>18</v>
      </c>
    </row>
    <row r="1893" spans="1:9" x14ac:dyDescent="0.3">
      <c r="A1893">
        <v>773549</v>
      </c>
      <c r="B1893" t="s">
        <v>2334</v>
      </c>
      <c r="C1893" s="2">
        <v>42408.912499999999</v>
      </c>
      <c r="D1893" s="7">
        <v>7.4537037037037046E-3</v>
      </c>
      <c r="E1893">
        <v>773549</v>
      </c>
      <c r="F1893" s="6">
        <v>42408</v>
      </c>
      <c r="G1893" s="9" t="s">
        <v>2919</v>
      </c>
      <c r="H1893" t="str">
        <f t="shared" si="58"/>
        <v>Saturday</v>
      </c>
      <c r="I1893">
        <f t="shared" si="59"/>
        <v>21</v>
      </c>
    </row>
    <row r="1894" spans="1:9" x14ac:dyDescent="0.3">
      <c r="A1894">
        <v>940154</v>
      </c>
      <c r="B1894" t="s">
        <v>2328</v>
      </c>
      <c r="C1894" s="2">
        <v>42447.574999999997</v>
      </c>
      <c r="D1894" s="7">
        <v>7.4537037037037028E-3</v>
      </c>
      <c r="E1894">
        <v>940154</v>
      </c>
      <c r="F1894" s="6">
        <v>42447</v>
      </c>
      <c r="G1894" s="9" t="s">
        <v>3138</v>
      </c>
      <c r="H1894" t="str">
        <f t="shared" si="58"/>
        <v>Thursday</v>
      </c>
      <c r="I1894">
        <f t="shared" si="59"/>
        <v>13</v>
      </c>
    </row>
    <row r="1895" spans="1:9" x14ac:dyDescent="0.3">
      <c r="A1895">
        <v>810215</v>
      </c>
      <c r="B1895" t="s">
        <v>2331</v>
      </c>
      <c r="C1895" s="2">
        <v>42387.545138888891</v>
      </c>
      <c r="D1895" s="7">
        <v>7.4421296296296293E-3</v>
      </c>
      <c r="E1895">
        <v>810215</v>
      </c>
      <c r="F1895" s="6">
        <v>42387</v>
      </c>
      <c r="G1895" s="9" t="s">
        <v>3312</v>
      </c>
      <c r="H1895" t="str">
        <f t="shared" si="58"/>
        <v>Saturday</v>
      </c>
      <c r="I1895">
        <f t="shared" si="59"/>
        <v>13</v>
      </c>
    </row>
    <row r="1896" spans="1:9" x14ac:dyDescent="0.3">
      <c r="A1896">
        <v>773414</v>
      </c>
      <c r="B1896" t="s">
        <v>2326</v>
      </c>
      <c r="C1896" s="2">
        <v>42394.75277777778</v>
      </c>
      <c r="D1896" s="7">
        <v>7.4421296296296293E-3</v>
      </c>
      <c r="E1896">
        <v>773414</v>
      </c>
      <c r="F1896" s="6">
        <v>42394</v>
      </c>
      <c r="G1896" s="9" t="s">
        <v>2824</v>
      </c>
      <c r="H1896" t="str">
        <f t="shared" si="58"/>
        <v>Thursday</v>
      </c>
      <c r="I1896">
        <f t="shared" si="59"/>
        <v>18</v>
      </c>
    </row>
    <row r="1897" spans="1:9" x14ac:dyDescent="0.3">
      <c r="A1897">
        <v>866372</v>
      </c>
      <c r="B1897" t="s">
        <v>2330</v>
      </c>
      <c r="C1897" s="2">
        <v>42441.841666666667</v>
      </c>
      <c r="D1897" s="7">
        <v>7.4305555555555548E-3</v>
      </c>
      <c r="E1897">
        <v>866372</v>
      </c>
      <c r="F1897" s="6">
        <v>42441</v>
      </c>
      <c r="G1897" s="9" t="s">
        <v>2906</v>
      </c>
      <c r="H1897" t="str">
        <f t="shared" si="58"/>
        <v>Tuesday</v>
      </c>
      <c r="I1897">
        <f t="shared" si="59"/>
        <v>20</v>
      </c>
    </row>
    <row r="1898" spans="1:9" x14ac:dyDescent="0.3">
      <c r="A1898">
        <v>593674</v>
      </c>
      <c r="B1898" t="s">
        <v>2330</v>
      </c>
      <c r="C1898" s="2">
        <v>42372.6</v>
      </c>
      <c r="D1898" s="7">
        <v>7.4305555555555548E-3</v>
      </c>
      <c r="E1898">
        <v>593674</v>
      </c>
      <c r="F1898" s="6">
        <v>42372</v>
      </c>
      <c r="G1898" s="9" t="s">
        <v>2494</v>
      </c>
      <c r="H1898" t="str">
        <f t="shared" si="58"/>
        <v>Wednesday</v>
      </c>
      <c r="I1898">
        <f t="shared" si="59"/>
        <v>14</v>
      </c>
    </row>
    <row r="1899" spans="1:9" x14ac:dyDescent="0.3">
      <c r="A1899">
        <v>2090526</v>
      </c>
      <c r="B1899" t="s">
        <v>2332</v>
      </c>
      <c r="C1899" s="2">
        <v>42397.847916666666</v>
      </c>
      <c r="D1899" s="7">
        <v>7.424768518518518E-3</v>
      </c>
      <c r="E1899">
        <v>2090526</v>
      </c>
      <c r="F1899" s="6">
        <v>42397</v>
      </c>
      <c r="G1899" s="9" t="s">
        <v>3034</v>
      </c>
      <c r="H1899" t="str">
        <f t="shared" si="58"/>
        <v>Wednesday</v>
      </c>
      <c r="I1899">
        <f t="shared" si="59"/>
        <v>20</v>
      </c>
    </row>
    <row r="1900" spans="1:9" x14ac:dyDescent="0.3">
      <c r="A1900">
        <v>809649</v>
      </c>
      <c r="B1900" t="s">
        <v>2325</v>
      </c>
      <c r="C1900" s="2">
        <v>42421.480555555558</v>
      </c>
      <c r="D1900" s="7">
        <v>7.4074074074074068E-3</v>
      </c>
      <c r="E1900">
        <v>809649</v>
      </c>
      <c r="F1900" s="6">
        <v>42421</v>
      </c>
      <c r="G1900" s="9" t="s">
        <v>2687</v>
      </c>
      <c r="H1900" t="str">
        <f t="shared" si="58"/>
        <v>Sunday</v>
      </c>
      <c r="I1900">
        <f t="shared" si="59"/>
        <v>11</v>
      </c>
    </row>
    <row r="1901" spans="1:9" x14ac:dyDescent="0.3">
      <c r="A1901">
        <v>810769</v>
      </c>
      <c r="B1901" t="s">
        <v>2329</v>
      </c>
      <c r="C1901" s="2">
        <v>42426.747916666667</v>
      </c>
      <c r="D1901" s="7">
        <v>7.4074074074074068E-3</v>
      </c>
      <c r="E1901">
        <v>810769</v>
      </c>
      <c r="F1901" s="6">
        <v>42426</v>
      </c>
      <c r="G1901" s="9" t="s">
        <v>2804</v>
      </c>
      <c r="H1901" t="str">
        <f t="shared" si="58"/>
        <v>Sunday</v>
      </c>
      <c r="I1901">
        <f t="shared" si="59"/>
        <v>17</v>
      </c>
    </row>
    <row r="1902" spans="1:9" x14ac:dyDescent="0.3">
      <c r="A1902">
        <v>2361049</v>
      </c>
      <c r="B1902" t="s">
        <v>2330</v>
      </c>
      <c r="C1902" s="2">
        <v>42444.634027777778</v>
      </c>
      <c r="D1902" s="7">
        <v>7.3958333333333324E-3</v>
      </c>
      <c r="E1902">
        <v>2361049</v>
      </c>
      <c r="F1902" s="6">
        <v>42444</v>
      </c>
      <c r="G1902" s="9" t="s">
        <v>2472</v>
      </c>
      <c r="H1902" t="str">
        <f t="shared" si="58"/>
        <v>Thursday</v>
      </c>
      <c r="I1902">
        <f t="shared" si="59"/>
        <v>15</v>
      </c>
    </row>
    <row r="1903" spans="1:9" x14ac:dyDescent="0.3">
      <c r="A1903">
        <v>810287</v>
      </c>
      <c r="B1903" t="s">
        <v>2333</v>
      </c>
      <c r="C1903" s="2">
        <v>42404.679166666669</v>
      </c>
      <c r="D1903" s="7">
        <v>7.3958333333333324E-3</v>
      </c>
      <c r="E1903">
        <v>810287</v>
      </c>
      <c r="F1903" s="6">
        <v>42404</v>
      </c>
      <c r="G1903" s="9" t="s">
        <v>2613</v>
      </c>
      <c r="H1903" t="str">
        <f t="shared" si="58"/>
        <v>Monday</v>
      </c>
      <c r="I1903">
        <f t="shared" si="59"/>
        <v>16</v>
      </c>
    </row>
    <row r="1904" spans="1:9" x14ac:dyDescent="0.3">
      <c r="A1904">
        <v>940176</v>
      </c>
      <c r="B1904" t="s">
        <v>2329</v>
      </c>
      <c r="C1904" s="2">
        <v>42375.393055555556</v>
      </c>
      <c r="D1904" s="7">
        <v>7.3842592592592597E-3</v>
      </c>
      <c r="E1904">
        <v>940176</v>
      </c>
      <c r="F1904" s="6">
        <v>42375</v>
      </c>
      <c r="G1904" s="9" t="s">
        <v>3290</v>
      </c>
      <c r="H1904" t="str">
        <f t="shared" si="58"/>
        <v>Friday</v>
      </c>
      <c r="I1904">
        <f t="shared" si="59"/>
        <v>9</v>
      </c>
    </row>
    <row r="1905" spans="1:9" x14ac:dyDescent="0.3">
      <c r="A1905">
        <v>789144</v>
      </c>
      <c r="B1905" t="s">
        <v>2329</v>
      </c>
      <c r="C1905" s="2">
        <v>42433.52847222222</v>
      </c>
      <c r="D1905" s="7">
        <v>7.3842592592592597E-3</v>
      </c>
      <c r="E1905">
        <v>789144</v>
      </c>
      <c r="F1905" s="6">
        <v>42433</v>
      </c>
      <c r="G1905" s="9" t="s">
        <v>2515</v>
      </c>
      <c r="H1905" t="str">
        <f t="shared" si="58"/>
        <v>Friday</v>
      </c>
      <c r="I1905">
        <f t="shared" si="59"/>
        <v>12</v>
      </c>
    </row>
    <row r="1906" spans="1:9" x14ac:dyDescent="0.3">
      <c r="A1906">
        <v>940811</v>
      </c>
      <c r="B1906" t="s">
        <v>2328</v>
      </c>
      <c r="C1906" s="2">
        <v>42445.522916666669</v>
      </c>
      <c r="D1906" s="7">
        <v>7.3842592592592597E-3</v>
      </c>
      <c r="E1906">
        <v>940811</v>
      </c>
      <c r="F1906" s="6">
        <v>42445</v>
      </c>
      <c r="G1906" s="9" t="s">
        <v>2697</v>
      </c>
      <c r="H1906" t="str">
        <f t="shared" si="58"/>
        <v>Wednesday</v>
      </c>
      <c r="I1906">
        <f t="shared" si="59"/>
        <v>12</v>
      </c>
    </row>
    <row r="1907" spans="1:9" x14ac:dyDescent="0.3">
      <c r="A1907">
        <v>893279</v>
      </c>
      <c r="B1907" t="s">
        <v>2332</v>
      </c>
      <c r="C1907" s="2">
        <v>42451.582638888889</v>
      </c>
      <c r="D1907" s="7">
        <v>7.3726851851851861E-3</v>
      </c>
      <c r="E1907">
        <v>893279</v>
      </c>
      <c r="F1907" s="6">
        <v>42451</v>
      </c>
      <c r="G1907" s="9" t="s">
        <v>2471</v>
      </c>
      <c r="H1907" t="str">
        <f t="shared" si="58"/>
        <v>Monday</v>
      </c>
      <c r="I1907">
        <f t="shared" si="59"/>
        <v>13</v>
      </c>
    </row>
    <row r="1908" spans="1:9" x14ac:dyDescent="0.3">
      <c r="A1908">
        <v>927311</v>
      </c>
      <c r="B1908" t="s">
        <v>2328</v>
      </c>
      <c r="C1908" s="2">
        <v>42459.665972222225</v>
      </c>
      <c r="D1908" s="7">
        <v>7.3611111111111108E-3</v>
      </c>
      <c r="E1908">
        <v>927311</v>
      </c>
      <c r="F1908" s="6">
        <v>42459</v>
      </c>
      <c r="G1908" s="9" t="s">
        <v>2535</v>
      </c>
      <c r="H1908" t="str">
        <f t="shared" si="58"/>
        <v>Saturday</v>
      </c>
      <c r="I1908">
        <f t="shared" si="59"/>
        <v>15</v>
      </c>
    </row>
    <row r="1909" spans="1:9" x14ac:dyDescent="0.3">
      <c r="A1909">
        <v>2287875</v>
      </c>
      <c r="B1909" t="s">
        <v>2326</v>
      </c>
      <c r="C1909" s="2">
        <v>42387.161805555559</v>
      </c>
      <c r="D1909" s="7">
        <v>7.3611111111111108E-3</v>
      </c>
      <c r="E1909">
        <v>2287875</v>
      </c>
      <c r="F1909" s="6">
        <v>42387</v>
      </c>
      <c r="G1909" s="9" t="s">
        <v>3313</v>
      </c>
      <c r="H1909" t="str">
        <f t="shared" si="58"/>
        <v>Monday</v>
      </c>
      <c r="I1909">
        <f t="shared" si="59"/>
        <v>3</v>
      </c>
    </row>
    <row r="1910" spans="1:9" x14ac:dyDescent="0.3">
      <c r="A1910">
        <v>2368744</v>
      </c>
      <c r="B1910" t="s">
        <v>2324</v>
      </c>
      <c r="C1910" s="2">
        <v>42387.474999999999</v>
      </c>
      <c r="D1910" s="7">
        <v>7.3379629629629628E-3</v>
      </c>
      <c r="E1910">
        <v>2368744</v>
      </c>
      <c r="F1910" s="6">
        <v>42387</v>
      </c>
      <c r="G1910" s="9" t="s">
        <v>3314</v>
      </c>
      <c r="H1910" t="str">
        <f t="shared" si="58"/>
        <v>Saturday</v>
      </c>
      <c r="I1910">
        <f t="shared" si="59"/>
        <v>11</v>
      </c>
    </row>
    <row r="1911" spans="1:9" x14ac:dyDescent="0.3">
      <c r="A1911">
        <v>809266</v>
      </c>
      <c r="B1911" t="s">
        <v>2330</v>
      </c>
      <c r="C1911" s="2">
        <v>42378.914583333331</v>
      </c>
      <c r="D1911" s="7">
        <v>7.3263888888888892E-3</v>
      </c>
      <c r="E1911">
        <v>809266</v>
      </c>
      <c r="F1911" s="6">
        <v>42378</v>
      </c>
      <c r="G1911" s="9" t="s">
        <v>3315</v>
      </c>
      <c r="H1911" t="str">
        <f t="shared" si="58"/>
        <v>Tuesday</v>
      </c>
      <c r="I1911">
        <f t="shared" si="59"/>
        <v>21</v>
      </c>
    </row>
    <row r="1912" spans="1:9" x14ac:dyDescent="0.3">
      <c r="A1912">
        <v>82780</v>
      </c>
      <c r="B1912" t="s">
        <v>2333</v>
      </c>
      <c r="C1912" s="2">
        <v>42455.287499999999</v>
      </c>
      <c r="D1912" s="7">
        <v>7.3263888888888892E-3</v>
      </c>
      <c r="E1912">
        <v>82780</v>
      </c>
      <c r="F1912" s="6">
        <v>42455</v>
      </c>
      <c r="G1912" s="9" t="s">
        <v>2448</v>
      </c>
      <c r="H1912" t="str">
        <f t="shared" si="58"/>
        <v>Thursday</v>
      </c>
      <c r="I1912">
        <f t="shared" si="59"/>
        <v>6</v>
      </c>
    </row>
    <row r="1913" spans="1:9" x14ac:dyDescent="0.3">
      <c r="A1913">
        <v>809535</v>
      </c>
      <c r="B1913" t="s">
        <v>2330</v>
      </c>
      <c r="C1913" s="2">
        <v>42400.799305555556</v>
      </c>
      <c r="D1913" s="7">
        <v>7.3263888888888892E-3</v>
      </c>
      <c r="E1913">
        <v>809535</v>
      </c>
      <c r="F1913" s="6">
        <v>42400</v>
      </c>
      <c r="G1913" s="9" t="s">
        <v>2627</v>
      </c>
      <c r="H1913" t="str">
        <f t="shared" si="58"/>
        <v>Friday</v>
      </c>
      <c r="I1913">
        <f t="shared" si="59"/>
        <v>19</v>
      </c>
    </row>
    <row r="1914" spans="1:9" x14ac:dyDescent="0.3">
      <c r="A1914">
        <v>893233</v>
      </c>
      <c r="B1914" t="s">
        <v>2333</v>
      </c>
      <c r="C1914" s="2">
        <v>42436.493055555555</v>
      </c>
      <c r="D1914" s="7">
        <v>7.3263888888888892E-3</v>
      </c>
      <c r="E1914">
        <v>893233</v>
      </c>
      <c r="F1914" s="6">
        <v>42436</v>
      </c>
      <c r="G1914" s="9" t="s">
        <v>3287</v>
      </c>
      <c r="H1914" t="str">
        <f t="shared" si="58"/>
        <v>Thursday</v>
      </c>
      <c r="I1914">
        <f t="shared" si="59"/>
        <v>11</v>
      </c>
    </row>
    <row r="1915" spans="1:9" x14ac:dyDescent="0.3">
      <c r="A1915">
        <v>866592</v>
      </c>
      <c r="B1915" t="s">
        <v>2328</v>
      </c>
      <c r="C1915" s="2">
        <v>42443.385416666664</v>
      </c>
      <c r="D1915" s="7">
        <v>7.3148148148148148E-3</v>
      </c>
      <c r="E1915">
        <v>866592</v>
      </c>
      <c r="F1915" s="6">
        <v>42443</v>
      </c>
      <c r="G1915" s="9" t="s">
        <v>2492</v>
      </c>
      <c r="H1915" t="str">
        <f t="shared" si="58"/>
        <v>Friday</v>
      </c>
      <c r="I1915">
        <f t="shared" si="59"/>
        <v>9</v>
      </c>
    </row>
    <row r="1916" spans="1:9" x14ac:dyDescent="0.3">
      <c r="A1916">
        <v>893020</v>
      </c>
      <c r="B1916" t="s">
        <v>2328</v>
      </c>
      <c r="C1916" s="2">
        <v>42454.484722222223</v>
      </c>
      <c r="D1916" s="7">
        <v>7.3148148148148148E-3</v>
      </c>
      <c r="E1916">
        <v>893020</v>
      </c>
      <c r="F1916" s="6">
        <v>42454</v>
      </c>
      <c r="G1916" s="9" t="s">
        <v>3275</v>
      </c>
      <c r="H1916" t="str">
        <f t="shared" si="58"/>
        <v>Monday</v>
      </c>
      <c r="I1916">
        <f t="shared" si="59"/>
        <v>11</v>
      </c>
    </row>
    <row r="1917" spans="1:9" x14ac:dyDescent="0.3">
      <c r="A1917">
        <v>2369759</v>
      </c>
      <c r="B1917" t="s">
        <v>2329</v>
      </c>
      <c r="C1917" s="2">
        <v>42390.539583333331</v>
      </c>
      <c r="D1917" s="7">
        <v>7.3148148148148148E-3</v>
      </c>
      <c r="E1917">
        <v>2369759</v>
      </c>
      <c r="F1917" s="6">
        <v>42390</v>
      </c>
      <c r="G1917" s="9" t="s">
        <v>2507</v>
      </c>
      <c r="H1917" t="str">
        <f t="shared" si="58"/>
        <v>Saturday</v>
      </c>
      <c r="I1917">
        <f t="shared" si="59"/>
        <v>12</v>
      </c>
    </row>
    <row r="1918" spans="1:9" x14ac:dyDescent="0.3">
      <c r="A1918">
        <v>1108443</v>
      </c>
      <c r="B1918" t="s">
        <v>2331</v>
      </c>
      <c r="C1918" s="2">
        <v>42449.49722222222</v>
      </c>
      <c r="D1918" s="7">
        <v>7.3148148148148148E-3</v>
      </c>
      <c r="E1918">
        <v>1108443</v>
      </c>
      <c r="F1918" s="6">
        <v>42449</v>
      </c>
      <c r="G1918" s="9" t="s">
        <v>2844</v>
      </c>
      <c r="H1918" t="str">
        <f t="shared" si="58"/>
        <v>Saturday</v>
      </c>
      <c r="I1918">
        <f t="shared" si="59"/>
        <v>11</v>
      </c>
    </row>
    <row r="1919" spans="1:9" x14ac:dyDescent="0.3">
      <c r="A1919">
        <v>786206</v>
      </c>
      <c r="B1919" t="s">
        <v>2325</v>
      </c>
      <c r="C1919" s="2">
        <v>42398.643750000003</v>
      </c>
      <c r="D1919" s="7">
        <v>7.3032407407407412E-3</v>
      </c>
      <c r="E1919">
        <v>786206</v>
      </c>
      <c r="F1919" s="6">
        <v>42398</v>
      </c>
      <c r="G1919" s="9" t="s">
        <v>3316</v>
      </c>
      <c r="H1919" t="str">
        <f t="shared" si="58"/>
        <v>Sunday</v>
      </c>
      <c r="I1919">
        <f t="shared" si="59"/>
        <v>15</v>
      </c>
    </row>
    <row r="1920" spans="1:9" x14ac:dyDescent="0.3">
      <c r="A1920">
        <v>809776</v>
      </c>
      <c r="B1920" t="s">
        <v>2333</v>
      </c>
      <c r="C1920" s="2">
        <v>42402.828472222223</v>
      </c>
      <c r="D1920" s="7">
        <v>7.2916666666666668E-3</v>
      </c>
      <c r="E1920">
        <v>809776</v>
      </c>
      <c r="F1920" s="6">
        <v>42402</v>
      </c>
      <c r="G1920" s="9" t="s">
        <v>2935</v>
      </c>
      <c r="H1920" t="str">
        <f t="shared" si="58"/>
        <v>Monday</v>
      </c>
      <c r="I1920">
        <f t="shared" si="59"/>
        <v>19</v>
      </c>
    </row>
    <row r="1921" spans="1:9" x14ac:dyDescent="0.3">
      <c r="A1921">
        <v>893094</v>
      </c>
      <c r="B1921" t="s">
        <v>2328</v>
      </c>
      <c r="C1921" s="2">
        <v>42444.394444444442</v>
      </c>
      <c r="D1921" s="7">
        <v>7.2916666666666659E-3</v>
      </c>
      <c r="E1921">
        <v>893094</v>
      </c>
      <c r="F1921" s="6">
        <v>42444</v>
      </c>
      <c r="G1921" s="9" t="s">
        <v>2431</v>
      </c>
      <c r="H1921" t="str">
        <f t="shared" si="58"/>
        <v>Friday</v>
      </c>
      <c r="I1921">
        <f t="shared" si="59"/>
        <v>9</v>
      </c>
    </row>
    <row r="1922" spans="1:9" x14ac:dyDescent="0.3">
      <c r="A1922">
        <v>860469</v>
      </c>
      <c r="B1922" t="s">
        <v>2325</v>
      </c>
      <c r="C1922" s="2">
        <v>42371.302083333336</v>
      </c>
      <c r="D1922" s="7">
        <v>7.2916666666666659E-3</v>
      </c>
      <c r="E1922">
        <v>860469</v>
      </c>
      <c r="F1922" s="6">
        <v>42371</v>
      </c>
      <c r="G1922" s="9" t="s">
        <v>3317</v>
      </c>
      <c r="H1922" t="str">
        <f t="shared" ref="H1922:H1985" si="60">TEXT(A1922,"dddd")</f>
        <v>Sunday</v>
      </c>
      <c r="I1922">
        <f t="shared" ref="I1922:I1985" si="61">HOUR(G1922)</f>
        <v>7</v>
      </c>
    </row>
    <row r="1923" spans="1:9" x14ac:dyDescent="0.3">
      <c r="A1923">
        <v>810052</v>
      </c>
      <c r="B1923" t="s">
        <v>2328</v>
      </c>
      <c r="C1923" s="2">
        <v>42421.547222222223</v>
      </c>
      <c r="D1923" s="7">
        <v>7.2916666666666659E-3</v>
      </c>
      <c r="E1923">
        <v>810052</v>
      </c>
      <c r="F1923" s="6">
        <v>42421</v>
      </c>
      <c r="G1923" s="9" t="s">
        <v>3318</v>
      </c>
      <c r="H1923" t="str">
        <f t="shared" si="60"/>
        <v>Thursday</v>
      </c>
      <c r="I1923">
        <f t="shared" si="61"/>
        <v>13</v>
      </c>
    </row>
    <row r="1924" spans="1:9" x14ac:dyDescent="0.3">
      <c r="A1924">
        <v>892515</v>
      </c>
      <c r="B1924" t="s">
        <v>2329</v>
      </c>
      <c r="C1924" s="2">
        <v>42447.467361111114</v>
      </c>
      <c r="D1924" s="7">
        <v>7.2685185185185188E-3</v>
      </c>
      <c r="E1924">
        <v>892515</v>
      </c>
      <c r="F1924" s="6">
        <v>42447</v>
      </c>
      <c r="G1924" s="9" t="s">
        <v>2436</v>
      </c>
      <c r="H1924" t="str">
        <f t="shared" si="60"/>
        <v>Sunday</v>
      </c>
      <c r="I1924">
        <f t="shared" si="61"/>
        <v>11</v>
      </c>
    </row>
    <row r="1925" spans="1:9" x14ac:dyDescent="0.3">
      <c r="A1925">
        <v>939680</v>
      </c>
      <c r="B1925" t="s">
        <v>2330</v>
      </c>
      <c r="C1925" s="2">
        <v>42456.67083333333</v>
      </c>
      <c r="D1925" s="7">
        <v>7.2569444444444443E-3</v>
      </c>
      <c r="E1925">
        <v>939680</v>
      </c>
      <c r="F1925" s="6">
        <v>42456</v>
      </c>
      <c r="G1925" s="9" t="s">
        <v>2579</v>
      </c>
      <c r="H1925" t="str">
        <f t="shared" si="60"/>
        <v>Saturday</v>
      </c>
      <c r="I1925">
        <f t="shared" si="61"/>
        <v>16</v>
      </c>
    </row>
    <row r="1926" spans="1:9" x14ac:dyDescent="0.3">
      <c r="A1926">
        <v>772209</v>
      </c>
      <c r="B1926" t="s">
        <v>2333</v>
      </c>
      <c r="C1926" s="2">
        <v>42370.549305555556</v>
      </c>
      <c r="D1926" s="7">
        <v>7.2569444444444443E-3</v>
      </c>
      <c r="E1926">
        <v>772209</v>
      </c>
      <c r="F1926" s="6">
        <v>42370</v>
      </c>
      <c r="G1926" s="9" t="s">
        <v>3025</v>
      </c>
      <c r="H1926" t="str">
        <f t="shared" si="60"/>
        <v>Wednesday</v>
      </c>
      <c r="I1926">
        <f t="shared" si="61"/>
        <v>13</v>
      </c>
    </row>
    <row r="1927" spans="1:9" x14ac:dyDescent="0.3">
      <c r="A1927">
        <v>760937</v>
      </c>
      <c r="B1927" t="s">
        <v>2333</v>
      </c>
      <c r="C1927" s="2">
        <v>42412.838194444441</v>
      </c>
      <c r="D1927" s="7">
        <v>7.2569444444444443E-3</v>
      </c>
      <c r="E1927">
        <v>760937</v>
      </c>
      <c r="F1927" s="6">
        <v>42412</v>
      </c>
      <c r="G1927" s="9" t="s">
        <v>3319</v>
      </c>
      <c r="H1927" t="str">
        <f t="shared" si="60"/>
        <v>Monday</v>
      </c>
      <c r="I1927">
        <f t="shared" si="61"/>
        <v>20</v>
      </c>
    </row>
    <row r="1928" spans="1:9" x14ac:dyDescent="0.3">
      <c r="A1928">
        <v>940611</v>
      </c>
      <c r="B1928" t="s">
        <v>2330</v>
      </c>
      <c r="C1928" s="2">
        <v>42438.85833333333</v>
      </c>
      <c r="D1928" s="7">
        <v>7.2569444444444443E-3</v>
      </c>
      <c r="E1928">
        <v>940611</v>
      </c>
      <c r="F1928" s="6">
        <v>42438</v>
      </c>
      <c r="G1928" s="9" t="s">
        <v>2863</v>
      </c>
      <c r="H1928" t="str">
        <f t="shared" si="60"/>
        <v>Saturday</v>
      </c>
      <c r="I1928">
        <f t="shared" si="61"/>
        <v>20</v>
      </c>
    </row>
    <row r="1929" spans="1:9" x14ac:dyDescent="0.3">
      <c r="A1929">
        <v>765409</v>
      </c>
      <c r="B1929" t="s">
        <v>2331</v>
      </c>
      <c r="C1929" s="2">
        <v>42437.720138888886</v>
      </c>
      <c r="D1929" s="7">
        <v>7.2569444444444443E-3</v>
      </c>
      <c r="E1929">
        <v>765409</v>
      </c>
      <c r="F1929" s="6">
        <v>42437</v>
      </c>
      <c r="G1929" s="9" t="s">
        <v>2688</v>
      </c>
      <c r="H1929" t="str">
        <f t="shared" si="60"/>
        <v>Sunday</v>
      </c>
      <c r="I1929">
        <f t="shared" si="61"/>
        <v>17</v>
      </c>
    </row>
    <row r="1930" spans="1:9" x14ac:dyDescent="0.3">
      <c r="A1930">
        <v>821956</v>
      </c>
      <c r="B1930" t="s">
        <v>2333</v>
      </c>
      <c r="C1930" s="2">
        <v>42392.86041666667</v>
      </c>
      <c r="D1930" s="7">
        <v>7.2569444444444443E-3</v>
      </c>
      <c r="E1930">
        <v>821956</v>
      </c>
      <c r="F1930" s="6">
        <v>42392</v>
      </c>
      <c r="G1930" s="9" t="s">
        <v>3176</v>
      </c>
      <c r="H1930" t="str">
        <f t="shared" si="60"/>
        <v>Monday</v>
      </c>
      <c r="I1930">
        <f t="shared" si="61"/>
        <v>20</v>
      </c>
    </row>
    <row r="1931" spans="1:9" x14ac:dyDescent="0.3">
      <c r="A1931">
        <v>941663</v>
      </c>
      <c r="B1931" t="s">
        <v>2338</v>
      </c>
      <c r="C1931" s="2">
        <v>42430.839583333334</v>
      </c>
      <c r="D1931" s="7">
        <v>7.2569444444444443E-3</v>
      </c>
      <c r="E1931">
        <v>941663</v>
      </c>
      <c r="F1931" s="6">
        <v>42430</v>
      </c>
      <c r="G1931" s="9" t="s">
        <v>2541</v>
      </c>
      <c r="H1931" t="str">
        <f t="shared" si="60"/>
        <v>Monday</v>
      </c>
      <c r="I1931">
        <f t="shared" si="61"/>
        <v>20</v>
      </c>
    </row>
    <row r="1932" spans="1:9" x14ac:dyDescent="0.3">
      <c r="A1932">
        <v>2426231</v>
      </c>
      <c r="B1932" t="s">
        <v>2328</v>
      </c>
      <c r="C1932" s="2">
        <v>42440.429166666669</v>
      </c>
      <c r="D1932" s="7">
        <v>7.2453703703703708E-3</v>
      </c>
      <c r="E1932">
        <v>2384970</v>
      </c>
      <c r="F1932" s="6">
        <v>42440</v>
      </c>
      <c r="G1932" s="9" t="s">
        <v>2421</v>
      </c>
      <c r="H1932" t="str">
        <f t="shared" si="60"/>
        <v>Tuesday</v>
      </c>
      <c r="I1932">
        <f t="shared" si="61"/>
        <v>10</v>
      </c>
    </row>
    <row r="1933" spans="1:9" x14ac:dyDescent="0.3">
      <c r="A1933">
        <v>941513</v>
      </c>
      <c r="B1933" t="s">
        <v>2328</v>
      </c>
      <c r="C1933" s="2">
        <v>42458.490277777775</v>
      </c>
      <c r="D1933" s="7">
        <v>7.2453703703703708E-3</v>
      </c>
      <c r="E1933">
        <v>941513</v>
      </c>
      <c r="F1933" s="6">
        <v>42458</v>
      </c>
      <c r="G1933" s="9" t="s">
        <v>3320</v>
      </c>
      <c r="H1933" t="str">
        <f t="shared" si="60"/>
        <v>Friday</v>
      </c>
      <c r="I1933">
        <f t="shared" si="61"/>
        <v>11</v>
      </c>
    </row>
    <row r="1934" spans="1:9" x14ac:dyDescent="0.3">
      <c r="A1934">
        <v>809727</v>
      </c>
      <c r="B1934" t="s">
        <v>2328</v>
      </c>
      <c r="C1934" s="2">
        <v>42440.466666666667</v>
      </c>
      <c r="D1934" s="7">
        <v>7.2222222222222228E-3</v>
      </c>
      <c r="E1934">
        <v>809727</v>
      </c>
      <c r="F1934" s="6">
        <v>42440</v>
      </c>
      <c r="G1934" s="9" t="s">
        <v>3321</v>
      </c>
      <c r="H1934" t="str">
        <f t="shared" si="60"/>
        <v>Monday</v>
      </c>
      <c r="I1934">
        <f t="shared" si="61"/>
        <v>11</v>
      </c>
    </row>
    <row r="1935" spans="1:9" x14ac:dyDescent="0.3">
      <c r="A1935">
        <v>720305</v>
      </c>
      <c r="B1935" t="s">
        <v>2333</v>
      </c>
      <c r="C1935" s="2">
        <v>42388.288194444445</v>
      </c>
      <c r="D1935" s="7">
        <v>7.2222222222222228E-3</v>
      </c>
      <c r="E1935">
        <v>720305</v>
      </c>
      <c r="F1935" s="6">
        <v>42388</v>
      </c>
      <c r="G1935" s="9" t="s">
        <v>2946</v>
      </c>
      <c r="H1935" t="str">
        <f t="shared" si="60"/>
        <v>Thursday</v>
      </c>
      <c r="I1935">
        <f t="shared" si="61"/>
        <v>6</v>
      </c>
    </row>
    <row r="1936" spans="1:9" x14ac:dyDescent="0.3">
      <c r="A1936">
        <v>918943</v>
      </c>
      <c r="B1936" t="s">
        <v>2324</v>
      </c>
      <c r="C1936" s="2">
        <v>42459.234027777777</v>
      </c>
      <c r="D1936" s="7">
        <v>7.2222222222222228E-3</v>
      </c>
      <c r="E1936">
        <v>918943</v>
      </c>
      <c r="F1936" s="6">
        <v>42459</v>
      </c>
      <c r="G1936" s="9" t="s">
        <v>3127</v>
      </c>
      <c r="H1936" t="str">
        <f t="shared" si="60"/>
        <v>Wednesday</v>
      </c>
      <c r="I1936">
        <f t="shared" si="61"/>
        <v>5</v>
      </c>
    </row>
    <row r="1937" spans="1:9" x14ac:dyDescent="0.3">
      <c r="A1937">
        <v>822557</v>
      </c>
      <c r="B1937" t="s">
        <v>2330</v>
      </c>
      <c r="C1937" s="2">
        <v>42375.72152777778</v>
      </c>
      <c r="D1937" s="7">
        <v>7.2222222222222228E-3</v>
      </c>
      <c r="E1937">
        <v>822557</v>
      </c>
      <c r="F1937" s="6">
        <v>42375</v>
      </c>
      <c r="G1937" s="9" t="s">
        <v>2647</v>
      </c>
      <c r="H1937" t="str">
        <f t="shared" si="60"/>
        <v>Sunday</v>
      </c>
      <c r="I1937">
        <f t="shared" si="61"/>
        <v>17</v>
      </c>
    </row>
    <row r="1938" spans="1:9" x14ac:dyDescent="0.3">
      <c r="A1938">
        <v>788794</v>
      </c>
      <c r="B1938" t="s">
        <v>2329</v>
      </c>
      <c r="C1938" s="2">
        <v>42406.870138888888</v>
      </c>
      <c r="D1938" s="7">
        <v>7.1990740740740739E-3</v>
      </c>
      <c r="E1938">
        <v>788794</v>
      </c>
      <c r="F1938" s="6">
        <v>42406</v>
      </c>
      <c r="G1938" s="9" t="s">
        <v>3060</v>
      </c>
      <c r="H1938" t="str">
        <f t="shared" si="60"/>
        <v>Friday</v>
      </c>
      <c r="I1938">
        <f t="shared" si="61"/>
        <v>20</v>
      </c>
    </row>
    <row r="1939" spans="1:9" x14ac:dyDescent="0.3">
      <c r="A1939">
        <v>907637</v>
      </c>
      <c r="B1939" t="s">
        <v>2328</v>
      </c>
      <c r="C1939" s="2">
        <v>42455.563888888886</v>
      </c>
      <c r="D1939" s="7">
        <v>7.1990740740740739E-3</v>
      </c>
      <c r="E1939">
        <v>907637</v>
      </c>
      <c r="F1939" s="6">
        <v>42455</v>
      </c>
      <c r="G1939" s="9" t="s">
        <v>3322</v>
      </c>
      <c r="H1939" t="str">
        <f t="shared" si="60"/>
        <v>Tuesday</v>
      </c>
      <c r="I1939">
        <f t="shared" si="61"/>
        <v>13</v>
      </c>
    </row>
    <row r="1940" spans="1:9" x14ac:dyDescent="0.3">
      <c r="A1940">
        <v>941609</v>
      </c>
      <c r="B1940" t="s">
        <v>2328</v>
      </c>
      <c r="C1940" s="2">
        <v>42448.248611111114</v>
      </c>
      <c r="D1940" s="7">
        <v>7.1990740740740739E-3</v>
      </c>
      <c r="E1940">
        <v>941609</v>
      </c>
      <c r="F1940" s="6">
        <v>42448</v>
      </c>
      <c r="G1940" s="9" t="s">
        <v>3323</v>
      </c>
      <c r="H1940" t="str">
        <f t="shared" si="60"/>
        <v>Wednesday</v>
      </c>
      <c r="I1940">
        <f t="shared" si="61"/>
        <v>5</v>
      </c>
    </row>
    <row r="1941" spans="1:9" x14ac:dyDescent="0.3">
      <c r="A1941">
        <v>779859</v>
      </c>
      <c r="B1941" t="s">
        <v>2332</v>
      </c>
      <c r="C1941" s="2">
        <v>42383.856249999997</v>
      </c>
      <c r="D1941" s="7">
        <v>7.1932870370370362E-3</v>
      </c>
      <c r="E1941">
        <v>779859</v>
      </c>
      <c r="F1941" s="6">
        <v>42383</v>
      </c>
      <c r="G1941" s="9" t="s">
        <v>2917</v>
      </c>
      <c r="H1941" t="str">
        <f t="shared" si="60"/>
        <v>Tuesday</v>
      </c>
      <c r="I1941">
        <f t="shared" si="61"/>
        <v>20</v>
      </c>
    </row>
    <row r="1942" spans="1:9" x14ac:dyDescent="0.3">
      <c r="A1942">
        <v>150741</v>
      </c>
      <c r="B1942" t="s">
        <v>2332</v>
      </c>
      <c r="C1942" s="2">
        <v>42389.324305555558</v>
      </c>
      <c r="D1942" s="7">
        <v>7.1932870370370362E-3</v>
      </c>
      <c r="E1942">
        <v>150741</v>
      </c>
      <c r="F1942" s="6">
        <v>42389</v>
      </c>
      <c r="G1942" s="9" t="s">
        <v>2857</v>
      </c>
      <c r="H1942" t="str">
        <f t="shared" si="60"/>
        <v>Tuesday</v>
      </c>
      <c r="I1942">
        <f t="shared" si="61"/>
        <v>7</v>
      </c>
    </row>
    <row r="1943" spans="1:9" x14ac:dyDescent="0.3">
      <c r="A1943">
        <v>904484</v>
      </c>
      <c r="B1943" t="s">
        <v>2334</v>
      </c>
      <c r="C1943" s="2">
        <v>42454.729166666664</v>
      </c>
      <c r="D1943" s="7">
        <v>7.1759259259259259E-3</v>
      </c>
      <c r="E1943">
        <v>904484</v>
      </c>
      <c r="F1943" s="6">
        <v>42454</v>
      </c>
      <c r="G1943" s="9" t="s">
        <v>3324</v>
      </c>
      <c r="H1943" t="str">
        <f t="shared" si="60"/>
        <v>Saturday</v>
      </c>
      <c r="I1943">
        <f t="shared" si="61"/>
        <v>17</v>
      </c>
    </row>
    <row r="1944" spans="1:9" x14ac:dyDescent="0.3">
      <c r="A1944">
        <v>809871</v>
      </c>
      <c r="B1944" t="s">
        <v>2329</v>
      </c>
      <c r="C1944" s="2">
        <v>42420.73333333333</v>
      </c>
      <c r="D1944" s="7">
        <v>7.1759259259259259E-3</v>
      </c>
      <c r="E1944">
        <v>809871</v>
      </c>
      <c r="F1944" s="6">
        <v>42420</v>
      </c>
      <c r="G1944" s="9" t="s">
        <v>2575</v>
      </c>
      <c r="H1944" t="str">
        <f t="shared" si="60"/>
        <v>Friday</v>
      </c>
      <c r="I1944">
        <f t="shared" si="61"/>
        <v>17</v>
      </c>
    </row>
    <row r="1945" spans="1:9" x14ac:dyDescent="0.3">
      <c r="A1945">
        <v>805006</v>
      </c>
      <c r="B1945" t="s">
        <v>2334</v>
      </c>
      <c r="C1945" s="2">
        <v>42409.827777777777</v>
      </c>
      <c r="D1945" s="7">
        <v>7.1759259259259259E-3</v>
      </c>
      <c r="E1945">
        <v>805006</v>
      </c>
      <c r="F1945" s="6">
        <v>42409</v>
      </c>
      <c r="G1945" s="9" t="s">
        <v>2885</v>
      </c>
      <c r="H1945" t="str">
        <f t="shared" si="60"/>
        <v>Friday</v>
      </c>
      <c r="I1945">
        <f t="shared" si="61"/>
        <v>19</v>
      </c>
    </row>
    <row r="1946" spans="1:9" x14ac:dyDescent="0.3">
      <c r="A1946">
        <v>794880</v>
      </c>
      <c r="B1946" t="s">
        <v>2328</v>
      </c>
      <c r="C1946" s="2">
        <v>42423.520138888889</v>
      </c>
      <c r="D1946" s="7">
        <v>7.1759259259259259E-3</v>
      </c>
      <c r="E1946">
        <v>794880</v>
      </c>
      <c r="F1946" s="6">
        <v>42423</v>
      </c>
      <c r="G1946" s="9" t="s">
        <v>2470</v>
      </c>
      <c r="H1946" t="str">
        <f t="shared" si="60"/>
        <v>Monday</v>
      </c>
      <c r="I1946">
        <f t="shared" si="61"/>
        <v>12</v>
      </c>
    </row>
    <row r="1947" spans="1:9" x14ac:dyDescent="0.3">
      <c r="A1947">
        <v>810671</v>
      </c>
      <c r="B1947" t="s">
        <v>2325</v>
      </c>
      <c r="C1947" s="2">
        <v>42371.22152777778</v>
      </c>
      <c r="D1947" s="7">
        <v>7.1643518518518514E-3</v>
      </c>
      <c r="E1947">
        <v>810671</v>
      </c>
      <c r="F1947" s="6">
        <v>42371</v>
      </c>
      <c r="G1947" s="9" t="s">
        <v>3014</v>
      </c>
      <c r="H1947" t="str">
        <f t="shared" si="60"/>
        <v>Sunday</v>
      </c>
      <c r="I1947">
        <f t="shared" si="61"/>
        <v>5</v>
      </c>
    </row>
    <row r="1948" spans="1:9" x14ac:dyDescent="0.3">
      <c r="A1948">
        <v>2361864</v>
      </c>
      <c r="B1948" t="s">
        <v>2328</v>
      </c>
      <c r="C1948" s="2">
        <v>42454.486111111109</v>
      </c>
      <c r="D1948" s="7">
        <v>7.1527777777777787E-3</v>
      </c>
      <c r="E1948">
        <v>2361864</v>
      </c>
      <c r="F1948" s="6">
        <v>42454</v>
      </c>
      <c r="G1948" s="9" t="s">
        <v>2463</v>
      </c>
      <c r="H1948" t="str">
        <f t="shared" si="60"/>
        <v>Sunday</v>
      </c>
      <c r="I1948">
        <f t="shared" si="61"/>
        <v>11</v>
      </c>
    </row>
    <row r="1949" spans="1:9" x14ac:dyDescent="0.3">
      <c r="A1949">
        <v>821083</v>
      </c>
      <c r="B1949" t="s">
        <v>2329</v>
      </c>
      <c r="C1949" s="2">
        <v>42453.445833333331</v>
      </c>
      <c r="D1949" s="7">
        <v>7.1296296296296307E-3</v>
      </c>
      <c r="E1949">
        <v>821083</v>
      </c>
      <c r="F1949" s="6">
        <v>42453</v>
      </c>
      <c r="G1949" s="9" t="s">
        <v>2995</v>
      </c>
      <c r="H1949" t="str">
        <f t="shared" si="60"/>
        <v>Wednesday</v>
      </c>
      <c r="I1949">
        <f t="shared" si="61"/>
        <v>10</v>
      </c>
    </row>
    <row r="1950" spans="1:9" x14ac:dyDescent="0.3">
      <c r="A1950">
        <v>2360715</v>
      </c>
      <c r="B1950" t="s">
        <v>2329</v>
      </c>
      <c r="C1950" s="2">
        <v>42414.893055555556</v>
      </c>
      <c r="D1950" s="7">
        <v>7.1296296296296307E-3</v>
      </c>
      <c r="E1950">
        <v>2360715</v>
      </c>
      <c r="F1950" s="6">
        <v>42414</v>
      </c>
      <c r="G1950" s="9" t="s">
        <v>2967</v>
      </c>
      <c r="H1950" t="str">
        <f t="shared" si="60"/>
        <v>Saturday</v>
      </c>
      <c r="I1950">
        <f t="shared" si="61"/>
        <v>21</v>
      </c>
    </row>
    <row r="1951" spans="1:9" x14ac:dyDescent="0.3">
      <c r="A1951">
        <v>810253</v>
      </c>
      <c r="B1951" t="s">
        <v>2329</v>
      </c>
      <c r="C1951" s="2">
        <v>42420.671527777777</v>
      </c>
      <c r="D1951" s="7">
        <v>7.1296296296296307E-3</v>
      </c>
      <c r="E1951">
        <v>810253</v>
      </c>
      <c r="F1951" s="6">
        <v>42420</v>
      </c>
      <c r="G1951" s="9" t="s">
        <v>3325</v>
      </c>
      <c r="H1951" t="str">
        <f t="shared" si="60"/>
        <v>Tuesday</v>
      </c>
      <c r="I1951">
        <f t="shared" si="61"/>
        <v>16</v>
      </c>
    </row>
    <row r="1952" spans="1:9" x14ac:dyDescent="0.3">
      <c r="A1952">
        <v>893819</v>
      </c>
      <c r="B1952" t="s">
        <v>2329</v>
      </c>
      <c r="C1952" s="2">
        <v>42453.658333333333</v>
      </c>
      <c r="D1952" s="7">
        <v>7.1296296296296307E-3</v>
      </c>
      <c r="E1952">
        <v>893819</v>
      </c>
      <c r="F1952" s="6">
        <v>42453</v>
      </c>
      <c r="G1952" s="9" t="s">
        <v>3326</v>
      </c>
      <c r="H1952" t="str">
        <f t="shared" si="60"/>
        <v>Tuesday</v>
      </c>
      <c r="I1952">
        <f t="shared" si="61"/>
        <v>15</v>
      </c>
    </row>
    <row r="1953" spans="1:9" x14ac:dyDescent="0.3">
      <c r="A1953">
        <v>810593</v>
      </c>
      <c r="B1953" t="s">
        <v>2331</v>
      </c>
      <c r="C1953" s="2">
        <v>42421.569444444445</v>
      </c>
      <c r="D1953" s="7">
        <v>7.1296296296296307E-3</v>
      </c>
      <c r="E1953">
        <v>810593</v>
      </c>
      <c r="F1953" s="6">
        <v>42421</v>
      </c>
      <c r="G1953" s="9" t="s">
        <v>2407</v>
      </c>
      <c r="H1953" t="str">
        <f t="shared" si="60"/>
        <v>Saturday</v>
      </c>
      <c r="I1953">
        <f t="shared" si="61"/>
        <v>13</v>
      </c>
    </row>
    <row r="1954" spans="1:9" x14ac:dyDescent="0.3">
      <c r="A1954">
        <v>549032</v>
      </c>
      <c r="B1954" t="s">
        <v>2331</v>
      </c>
      <c r="C1954" s="2">
        <v>42381.897916666669</v>
      </c>
      <c r="D1954" s="7">
        <v>7.1180555555555554E-3</v>
      </c>
      <c r="E1954">
        <v>549032</v>
      </c>
      <c r="F1954" s="6">
        <v>42381</v>
      </c>
      <c r="G1954" s="9" t="s">
        <v>2977</v>
      </c>
      <c r="H1954" t="str">
        <f t="shared" si="60"/>
        <v>Sunday</v>
      </c>
      <c r="I1954">
        <f t="shared" si="61"/>
        <v>21</v>
      </c>
    </row>
    <row r="1955" spans="1:9" x14ac:dyDescent="0.3">
      <c r="A1955">
        <v>2415096</v>
      </c>
      <c r="B1955" t="s">
        <v>2328</v>
      </c>
      <c r="C1955" s="2">
        <v>42441.595833333333</v>
      </c>
      <c r="D1955" s="7">
        <v>7.106481481481481E-3</v>
      </c>
      <c r="E1955">
        <v>2415096</v>
      </c>
      <c r="F1955" s="6">
        <v>42441</v>
      </c>
      <c r="G1955" s="9" t="s">
        <v>2790</v>
      </c>
      <c r="H1955" t="str">
        <f t="shared" si="60"/>
        <v>Thursday</v>
      </c>
      <c r="I1955">
        <f t="shared" si="61"/>
        <v>14</v>
      </c>
    </row>
    <row r="1956" spans="1:9" x14ac:dyDescent="0.3">
      <c r="A1956">
        <v>810145</v>
      </c>
      <c r="B1956" t="s">
        <v>2336</v>
      </c>
      <c r="C1956" s="2">
        <v>42393.673611111109</v>
      </c>
      <c r="D1956" s="7">
        <v>7.0949074074074074E-3</v>
      </c>
      <c r="E1956">
        <v>810145</v>
      </c>
      <c r="F1956" s="6">
        <v>42393</v>
      </c>
      <c r="G1956" s="9" t="s">
        <v>2554</v>
      </c>
      <c r="H1956" t="str">
        <f t="shared" si="60"/>
        <v>Saturday</v>
      </c>
      <c r="I1956">
        <f t="shared" si="61"/>
        <v>16</v>
      </c>
    </row>
    <row r="1957" spans="1:9" x14ac:dyDescent="0.3">
      <c r="A1957">
        <v>860213</v>
      </c>
      <c r="B1957" t="s">
        <v>2330</v>
      </c>
      <c r="C1957" s="2">
        <v>42435.588194444441</v>
      </c>
      <c r="D1957" s="7">
        <v>7.0833333333333338E-3</v>
      </c>
      <c r="E1957">
        <v>860213</v>
      </c>
      <c r="F1957" s="6">
        <v>42435</v>
      </c>
      <c r="G1957" s="9" t="s">
        <v>3156</v>
      </c>
      <c r="H1957" t="str">
        <f t="shared" si="60"/>
        <v>Wednesday</v>
      </c>
      <c r="I1957">
        <f t="shared" si="61"/>
        <v>14</v>
      </c>
    </row>
    <row r="1958" spans="1:9" x14ac:dyDescent="0.3">
      <c r="A1958">
        <v>808950</v>
      </c>
      <c r="B1958" t="s">
        <v>2324</v>
      </c>
      <c r="C1958" s="2">
        <v>42446.609722222223</v>
      </c>
      <c r="D1958" s="7">
        <v>7.0833333333333338E-3</v>
      </c>
      <c r="E1958">
        <v>808950</v>
      </c>
      <c r="F1958" s="6">
        <v>42446</v>
      </c>
      <c r="G1958" s="9" t="s">
        <v>2758</v>
      </c>
      <c r="H1958" t="str">
        <f t="shared" si="60"/>
        <v>Monday</v>
      </c>
      <c r="I1958">
        <f t="shared" si="61"/>
        <v>14</v>
      </c>
    </row>
    <row r="1959" spans="1:9" x14ac:dyDescent="0.3">
      <c r="A1959">
        <v>2205521</v>
      </c>
      <c r="B1959" t="s">
        <v>2330</v>
      </c>
      <c r="C1959" s="2">
        <v>42411.788888888892</v>
      </c>
      <c r="D1959" s="7">
        <v>7.0833333333333338E-3</v>
      </c>
      <c r="E1959">
        <v>2205521</v>
      </c>
      <c r="F1959" s="6">
        <v>42411</v>
      </c>
      <c r="G1959" s="9" t="s">
        <v>2566</v>
      </c>
      <c r="H1959" t="str">
        <f t="shared" si="60"/>
        <v>Tuesday</v>
      </c>
      <c r="I1959">
        <f t="shared" si="61"/>
        <v>18</v>
      </c>
    </row>
    <row r="1960" spans="1:9" x14ac:dyDescent="0.3">
      <c r="A1960">
        <v>820610</v>
      </c>
      <c r="B1960" t="s">
        <v>2324</v>
      </c>
      <c r="C1960" s="2">
        <v>42434.369444444441</v>
      </c>
      <c r="D1960" s="7">
        <v>7.083333333333333E-3</v>
      </c>
      <c r="E1960">
        <v>820610</v>
      </c>
      <c r="F1960" s="6">
        <v>42434</v>
      </c>
      <c r="G1960" s="9" t="s">
        <v>2903</v>
      </c>
      <c r="H1960" t="str">
        <f t="shared" si="60"/>
        <v>Saturday</v>
      </c>
      <c r="I1960">
        <f t="shared" si="61"/>
        <v>8</v>
      </c>
    </row>
    <row r="1961" spans="1:9" x14ac:dyDescent="0.3">
      <c r="A1961">
        <v>810720</v>
      </c>
      <c r="B1961" t="s">
        <v>2324</v>
      </c>
      <c r="C1961" s="2">
        <v>42407.757638888892</v>
      </c>
      <c r="D1961" s="7">
        <v>7.083333333333333E-3</v>
      </c>
      <c r="E1961">
        <v>810720</v>
      </c>
      <c r="F1961" s="6">
        <v>42407</v>
      </c>
      <c r="G1961" s="9" t="s">
        <v>3227</v>
      </c>
      <c r="H1961" t="str">
        <f t="shared" si="60"/>
        <v>Sunday</v>
      </c>
      <c r="I1961">
        <f t="shared" si="61"/>
        <v>18</v>
      </c>
    </row>
    <row r="1962" spans="1:9" x14ac:dyDescent="0.3">
      <c r="A1962">
        <v>940243</v>
      </c>
      <c r="B1962" t="s">
        <v>2332</v>
      </c>
      <c r="C1962" s="2">
        <v>42448.212500000001</v>
      </c>
      <c r="D1962" s="7">
        <v>7.0775462962962962E-3</v>
      </c>
      <c r="E1962">
        <v>940243</v>
      </c>
      <c r="F1962" s="6">
        <v>42448</v>
      </c>
      <c r="G1962" s="9" t="s">
        <v>3327</v>
      </c>
      <c r="H1962" t="str">
        <f t="shared" si="60"/>
        <v>Tuesday</v>
      </c>
      <c r="I1962">
        <f t="shared" si="61"/>
        <v>5</v>
      </c>
    </row>
    <row r="1963" spans="1:9" x14ac:dyDescent="0.3">
      <c r="A1963">
        <v>831720</v>
      </c>
      <c r="B1963" t="s">
        <v>2328</v>
      </c>
      <c r="C1963" s="2">
        <v>42430.624305555553</v>
      </c>
      <c r="D1963" s="7">
        <v>7.0601851851851841E-3</v>
      </c>
      <c r="E1963">
        <v>831720</v>
      </c>
      <c r="F1963" s="6">
        <v>42430</v>
      </c>
      <c r="G1963" s="9" t="s">
        <v>2714</v>
      </c>
      <c r="H1963" t="str">
        <f t="shared" si="60"/>
        <v>Sunday</v>
      </c>
      <c r="I1963">
        <f t="shared" si="61"/>
        <v>14</v>
      </c>
    </row>
    <row r="1964" spans="1:9" x14ac:dyDescent="0.3">
      <c r="A1964">
        <v>919229</v>
      </c>
      <c r="B1964" t="s">
        <v>2328</v>
      </c>
      <c r="C1964" s="2">
        <v>42458.445833333331</v>
      </c>
      <c r="D1964" s="7">
        <v>7.0601851851851841E-3</v>
      </c>
      <c r="E1964">
        <v>919229</v>
      </c>
      <c r="F1964" s="6">
        <v>42458</v>
      </c>
      <c r="G1964" s="9" t="s">
        <v>2995</v>
      </c>
      <c r="H1964" t="str">
        <f t="shared" si="60"/>
        <v>Tuesday</v>
      </c>
      <c r="I1964">
        <f t="shared" si="61"/>
        <v>10</v>
      </c>
    </row>
    <row r="1965" spans="1:9" x14ac:dyDescent="0.3">
      <c r="A1965">
        <v>809076</v>
      </c>
      <c r="B1965" t="s">
        <v>2329</v>
      </c>
      <c r="C1965" s="2">
        <v>42447.475694444445</v>
      </c>
      <c r="D1965" s="7">
        <v>7.0601851851851841E-3</v>
      </c>
      <c r="E1965">
        <v>809076</v>
      </c>
      <c r="F1965" s="6">
        <v>42447</v>
      </c>
      <c r="G1965" s="9" t="s">
        <v>2596</v>
      </c>
      <c r="H1965" t="str">
        <f t="shared" si="60"/>
        <v>Monday</v>
      </c>
      <c r="I1965">
        <f t="shared" si="61"/>
        <v>11</v>
      </c>
    </row>
    <row r="1966" spans="1:9" x14ac:dyDescent="0.3">
      <c r="A1966">
        <v>772378</v>
      </c>
      <c r="B1966" t="s">
        <v>2324</v>
      </c>
      <c r="C1966" s="2">
        <v>42377.291666666664</v>
      </c>
      <c r="D1966" s="7">
        <v>7.0601851851851841E-3</v>
      </c>
      <c r="E1966">
        <v>772378</v>
      </c>
      <c r="F1966" s="6">
        <v>42377</v>
      </c>
      <c r="G1966" s="9" t="s">
        <v>3328</v>
      </c>
      <c r="H1966" t="str">
        <f t="shared" si="60"/>
        <v>Thursday</v>
      </c>
      <c r="I1966">
        <f t="shared" si="61"/>
        <v>7</v>
      </c>
    </row>
    <row r="1967" spans="1:9" x14ac:dyDescent="0.3">
      <c r="A1967">
        <v>870104</v>
      </c>
      <c r="B1967" t="s">
        <v>2325</v>
      </c>
      <c r="C1967" s="2">
        <v>42439.800694444442</v>
      </c>
      <c r="D1967" s="7">
        <v>7.0601851851851841E-3</v>
      </c>
      <c r="E1967">
        <v>870104</v>
      </c>
      <c r="F1967" s="6">
        <v>42439</v>
      </c>
      <c r="G1967" s="9" t="s">
        <v>2543</v>
      </c>
      <c r="H1967" t="str">
        <f t="shared" si="60"/>
        <v>Wednesday</v>
      </c>
      <c r="I1967">
        <f t="shared" si="61"/>
        <v>19</v>
      </c>
    </row>
    <row r="1968" spans="1:9" x14ac:dyDescent="0.3">
      <c r="A1968">
        <v>2422976</v>
      </c>
      <c r="B1968" t="s">
        <v>2328</v>
      </c>
      <c r="C1968" s="2">
        <v>42444.710416666669</v>
      </c>
      <c r="D1968" s="7">
        <v>7.0601851851851841E-3</v>
      </c>
      <c r="E1968">
        <v>2384970</v>
      </c>
      <c r="F1968" s="6">
        <v>42444</v>
      </c>
      <c r="G1968" s="9" t="s">
        <v>2959</v>
      </c>
      <c r="H1968" t="str">
        <f t="shared" si="60"/>
        <v>Tuesday</v>
      </c>
      <c r="I1968">
        <f t="shared" si="61"/>
        <v>17</v>
      </c>
    </row>
    <row r="1969" spans="1:9" x14ac:dyDescent="0.3">
      <c r="A1969">
        <v>790325</v>
      </c>
      <c r="B1969" t="s">
        <v>2330</v>
      </c>
      <c r="C1969" s="2">
        <v>42404.467361111114</v>
      </c>
      <c r="D1969" s="7">
        <v>7.0486111111111114E-3</v>
      </c>
      <c r="E1969">
        <v>790325</v>
      </c>
      <c r="F1969" s="6">
        <v>42404</v>
      </c>
      <c r="G1969" s="9" t="s">
        <v>2436</v>
      </c>
      <c r="H1969" t="str">
        <f t="shared" si="60"/>
        <v>Wednesday</v>
      </c>
      <c r="I1969">
        <f t="shared" si="61"/>
        <v>11</v>
      </c>
    </row>
    <row r="1970" spans="1:9" x14ac:dyDescent="0.3">
      <c r="A1970">
        <v>1109289</v>
      </c>
      <c r="B1970" t="s">
        <v>2326</v>
      </c>
      <c r="C1970" s="2">
        <v>42431.799305555556</v>
      </c>
      <c r="D1970" s="7">
        <v>7.0486111111111105E-3</v>
      </c>
      <c r="E1970">
        <v>1109289</v>
      </c>
      <c r="F1970" s="6">
        <v>42431</v>
      </c>
      <c r="G1970" s="9" t="s">
        <v>2627</v>
      </c>
      <c r="H1970" t="str">
        <f t="shared" si="60"/>
        <v>Friday</v>
      </c>
      <c r="I1970">
        <f t="shared" si="61"/>
        <v>19</v>
      </c>
    </row>
    <row r="1971" spans="1:9" x14ac:dyDescent="0.3">
      <c r="A1971">
        <v>809463</v>
      </c>
      <c r="B1971" t="s">
        <v>2326</v>
      </c>
      <c r="C1971" s="2">
        <v>42419.893750000003</v>
      </c>
      <c r="D1971" s="7">
        <v>7.037037037037037E-3</v>
      </c>
      <c r="E1971">
        <v>809463</v>
      </c>
      <c r="F1971" s="6">
        <v>42419</v>
      </c>
      <c r="G1971" s="9" t="s">
        <v>3167</v>
      </c>
      <c r="H1971" t="str">
        <f t="shared" si="60"/>
        <v>Wednesday</v>
      </c>
      <c r="I1971">
        <f t="shared" si="61"/>
        <v>21</v>
      </c>
    </row>
    <row r="1972" spans="1:9" x14ac:dyDescent="0.3">
      <c r="A1972">
        <v>809576</v>
      </c>
      <c r="B1972" t="s">
        <v>2334</v>
      </c>
      <c r="C1972" s="2">
        <v>42378.852083333331</v>
      </c>
      <c r="D1972" s="7">
        <v>7.037037037037037E-3</v>
      </c>
      <c r="E1972">
        <v>809576</v>
      </c>
      <c r="F1972" s="6">
        <v>42378</v>
      </c>
      <c r="G1972" s="9" t="s">
        <v>2974</v>
      </c>
      <c r="H1972" t="str">
        <f t="shared" si="60"/>
        <v>Thursday</v>
      </c>
      <c r="I1972">
        <f t="shared" si="61"/>
        <v>20</v>
      </c>
    </row>
    <row r="1973" spans="1:9" x14ac:dyDescent="0.3">
      <c r="A1973">
        <v>2406558</v>
      </c>
      <c r="B1973" t="s">
        <v>2329</v>
      </c>
      <c r="C1973" s="2">
        <v>42453.640277777777</v>
      </c>
      <c r="D1973" s="7">
        <v>7.037037037037037E-3</v>
      </c>
      <c r="E1973">
        <v>2406558</v>
      </c>
      <c r="F1973" s="6">
        <v>42453</v>
      </c>
      <c r="G1973" s="9" t="s">
        <v>2545</v>
      </c>
      <c r="H1973" t="str">
        <f t="shared" si="60"/>
        <v>Saturday</v>
      </c>
      <c r="I1973">
        <f t="shared" si="61"/>
        <v>15</v>
      </c>
    </row>
    <row r="1974" spans="1:9" x14ac:dyDescent="0.3">
      <c r="A1974">
        <v>772475</v>
      </c>
      <c r="B1974" t="s">
        <v>2325</v>
      </c>
      <c r="C1974" s="2">
        <v>42414.837500000001</v>
      </c>
      <c r="D1974" s="7">
        <v>7.037037037037037E-3</v>
      </c>
      <c r="E1974">
        <v>772475</v>
      </c>
      <c r="F1974" s="6">
        <v>42414</v>
      </c>
      <c r="G1974" s="9" t="s">
        <v>3022</v>
      </c>
      <c r="H1974" t="str">
        <f t="shared" si="60"/>
        <v>Wednesday</v>
      </c>
      <c r="I1974">
        <f t="shared" si="61"/>
        <v>20</v>
      </c>
    </row>
    <row r="1975" spans="1:9" x14ac:dyDescent="0.3">
      <c r="A1975">
        <v>802352</v>
      </c>
      <c r="B1975" t="s">
        <v>2328</v>
      </c>
      <c r="C1975" s="2">
        <v>42459.37777777778</v>
      </c>
      <c r="D1975" s="7">
        <v>7.013888888888889E-3</v>
      </c>
      <c r="E1975">
        <v>802352</v>
      </c>
      <c r="F1975" s="6">
        <v>42459</v>
      </c>
      <c r="G1975" s="9" t="s">
        <v>2996</v>
      </c>
      <c r="H1975" t="str">
        <f t="shared" si="60"/>
        <v>Thursday</v>
      </c>
      <c r="I1975">
        <f t="shared" si="61"/>
        <v>9</v>
      </c>
    </row>
    <row r="1976" spans="1:9" x14ac:dyDescent="0.3">
      <c r="A1976">
        <v>771911</v>
      </c>
      <c r="B1976" t="s">
        <v>2328</v>
      </c>
      <c r="C1976" s="2">
        <v>42435.518055555556</v>
      </c>
      <c r="D1976" s="7">
        <v>7.013888888888889E-3</v>
      </c>
      <c r="E1976">
        <v>771911</v>
      </c>
      <c r="F1976" s="6">
        <v>42435</v>
      </c>
      <c r="G1976" s="9" t="s">
        <v>2766</v>
      </c>
      <c r="H1976" t="str">
        <f t="shared" si="60"/>
        <v>Saturday</v>
      </c>
      <c r="I1976">
        <f t="shared" si="61"/>
        <v>12</v>
      </c>
    </row>
    <row r="1977" spans="1:9" x14ac:dyDescent="0.3">
      <c r="A1977">
        <v>866901</v>
      </c>
      <c r="B1977" t="s">
        <v>2324</v>
      </c>
      <c r="C1977" s="2">
        <v>42460.392361111109</v>
      </c>
      <c r="D1977" s="7">
        <v>7.013888888888889E-3</v>
      </c>
      <c r="E1977">
        <v>866901</v>
      </c>
      <c r="F1977" s="6">
        <v>42460</v>
      </c>
      <c r="G1977" s="9" t="s">
        <v>3253</v>
      </c>
      <c r="H1977" t="str">
        <f t="shared" si="60"/>
        <v>Saturday</v>
      </c>
      <c r="I1977">
        <f t="shared" si="61"/>
        <v>9</v>
      </c>
    </row>
    <row r="1978" spans="1:9" x14ac:dyDescent="0.3">
      <c r="A1978">
        <v>809974</v>
      </c>
      <c r="B1978" t="s">
        <v>2328</v>
      </c>
      <c r="C1978" s="2">
        <v>42454.665972222225</v>
      </c>
      <c r="D1978" s="7">
        <v>7.013888888888889E-3</v>
      </c>
      <c r="E1978">
        <v>809974</v>
      </c>
      <c r="F1978" s="6">
        <v>42454</v>
      </c>
      <c r="G1978" s="9" t="s">
        <v>2535</v>
      </c>
      <c r="H1978" t="str">
        <f t="shared" si="60"/>
        <v>Wednesday</v>
      </c>
      <c r="I1978">
        <f t="shared" si="61"/>
        <v>15</v>
      </c>
    </row>
    <row r="1979" spans="1:9" x14ac:dyDescent="0.3">
      <c r="A1979">
        <v>778000</v>
      </c>
      <c r="B1979" t="s">
        <v>2330</v>
      </c>
      <c r="C1979" s="2">
        <v>42458.63958333333</v>
      </c>
      <c r="D1979" s="7">
        <v>7.013888888888889E-3</v>
      </c>
      <c r="E1979">
        <v>778000</v>
      </c>
      <c r="F1979" s="6">
        <v>42458</v>
      </c>
      <c r="G1979" s="9" t="s">
        <v>2927</v>
      </c>
      <c r="H1979" t="str">
        <f t="shared" si="60"/>
        <v>Friday</v>
      </c>
      <c r="I1979">
        <f t="shared" si="61"/>
        <v>15</v>
      </c>
    </row>
    <row r="1980" spans="1:9" x14ac:dyDescent="0.3">
      <c r="A1980">
        <v>894056</v>
      </c>
      <c r="B1980" t="s">
        <v>2328</v>
      </c>
      <c r="C1980" s="2">
        <v>42437.621527777781</v>
      </c>
      <c r="D1980" s="7">
        <v>7.013888888888889E-3</v>
      </c>
      <c r="E1980">
        <v>894056</v>
      </c>
      <c r="F1980" s="6">
        <v>42437</v>
      </c>
      <c r="G1980" s="9" t="s">
        <v>2894</v>
      </c>
      <c r="H1980" t="str">
        <f t="shared" si="60"/>
        <v>Monday</v>
      </c>
      <c r="I1980">
        <f t="shared" si="61"/>
        <v>14</v>
      </c>
    </row>
    <row r="1981" spans="1:9" x14ac:dyDescent="0.3">
      <c r="A1981">
        <v>771872</v>
      </c>
      <c r="B1981" t="s">
        <v>2331</v>
      </c>
      <c r="C1981" s="2">
        <v>42400.597222222219</v>
      </c>
      <c r="D1981" s="7">
        <v>6.9907407407407409E-3</v>
      </c>
      <c r="E1981">
        <v>771872</v>
      </c>
      <c r="F1981" s="6">
        <v>42400</v>
      </c>
      <c r="G1981" s="9" t="s">
        <v>2603</v>
      </c>
      <c r="H1981" t="str">
        <f t="shared" si="60"/>
        <v>Tuesday</v>
      </c>
      <c r="I1981">
        <f t="shared" si="61"/>
        <v>14</v>
      </c>
    </row>
    <row r="1982" spans="1:9" x14ac:dyDescent="0.3">
      <c r="A1982">
        <v>789280</v>
      </c>
      <c r="B1982" t="s">
        <v>2334</v>
      </c>
      <c r="C1982" s="2">
        <v>42421.479166666664</v>
      </c>
      <c r="D1982" s="7">
        <v>6.9907407407407409E-3</v>
      </c>
      <c r="E1982">
        <v>789280</v>
      </c>
      <c r="F1982" s="6">
        <v>42421</v>
      </c>
      <c r="G1982" s="9" t="s">
        <v>2402</v>
      </c>
      <c r="H1982" t="str">
        <f t="shared" si="60"/>
        <v>Monday</v>
      </c>
      <c r="I1982">
        <f t="shared" si="61"/>
        <v>11</v>
      </c>
    </row>
    <row r="1983" spans="1:9" x14ac:dyDescent="0.3">
      <c r="A1983">
        <v>2000272</v>
      </c>
      <c r="B1983" t="s">
        <v>2324</v>
      </c>
      <c r="C1983" s="2">
        <v>42374.279861111114</v>
      </c>
      <c r="D1983" s="7">
        <v>6.9907407407407409E-3</v>
      </c>
      <c r="E1983">
        <v>2000272</v>
      </c>
      <c r="F1983" s="6">
        <v>42374</v>
      </c>
      <c r="G1983" s="9" t="s">
        <v>3215</v>
      </c>
      <c r="H1983" t="str">
        <f t="shared" si="60"/>
        <v>Sunday</v>
      </c>
      <c r="I1983">
        <f t="shared" si="61"/>
        <v>6</v>
      </c>
    </row>
    <row r="1984" spans="1:9" x14ac:dyDescent="0.3">
      <c r="A1984">
        <v>779442</v>
      </c>
      <c r="B1984" t="s">
        <v>2333</v>
      </c>
      <c r="C1984" s="2">
        <v>42391.592361111114</v>
      </c>
      <c r="D1984" s="7">
        <v>6.9791666666666665E-3</v>
      </c>
      <c r="E1984">
        <v>779442</v>
      </c>
      <c r="F1984" s="6">
        <v>42391</v>
      </c>
      <c r="G1984" s="9" t="s">
        <v>2493</v>
      </c>
      <c r="H1984" t="str">
        <f t="shared" si="60"/>
        <v>Friday</v>
      </c>
      <c r="I1984">
        <f t="shared" si="61"/>
        <v>14</v>
      </c>
    </row>
    <row r="1985" spans="1:9" x14ac:dyDescent="0.3">
      <c r="A1985">
        <v>549789</v>
      </c>
      <c r="B1985" t="s">
        <v>2333</v>
      </c>
      <c r="C1985" s="2">
        <v>42391.605555555558</v>
      </c>
      <c r="D1985" s="7">
        <v>6.9791666666666665E-3</v>
      </c>
      <c r="E1985">
        <v>549789</v>
      </c>
      <c r="F1985" s="6">
        <v>42391</v>
      </c>
      <c r="G1985" s="9" t="s">
        <v>2474</v>
      </c>
      <c r="H1985" t="str">
        <f t="shared" si="60"/>
        <v>Monday</v>
      </c>
      <c r="I1985">
        <f t="shared" si="61"/>
        <v>14</v>
      </c>
    </row>
    <row r="1986" spans="1:9" x14ac:dyDescent="0.3">
      <c r="A1986">
        <v>804403</v>
      </c>
      <c r="B1986" t="s">
        <v>2330</v>
      </c>
      <c r="C1986" s="2">
        <v>42433.706250000003</v>
      </c>
      <c r="D1986" s="7">
        <v>6.9791666666666665E-3</v>
      </c>
      <c r="E1986">
        <v>804403</v>
      </c>
      <c r="F1986" s="6">
        <v>42433</v>
      </c>
      <c r="G1986" s="9" t="s">
        <v>2899</v>
      </c>
      <c r="H1986" t="str">
        <f t="shared" ref="H1986:H2049" si="62">TEXT(A1986,"dddd")</f>
        <v>Thursday</v>
      </c>
      <c r="I1986">
        <f t="shared" ref="I1986:I2049" si="63">HOUR(G1986)</f>
        <v>16</v>
      </c>
    </row>
    <row r="1987" spans="1:9" x14ac:dyDescent="0.3">
      <c r="A1987">
        <v>2216581</v>
      </c>
      <c r="B1987" t="s">
        <v>2333</v>
      </c>
      <c r="C1987" s="2">
        <v>42442.2</v>
      </c>
      <c r="D1987" s="7">
        <v>6.9791666666666665E-3</v>
      </c>
      <c r="E1987">
        <v>2216581</v>
      </c>
      <c r="F1987" s="6">
        <v>42442</v>
      </c>
      <c r="G1987" s="9" t="s">
        <v>3329</v>
      </c>
      <c r="H1987" t="str">
        <f t="shared" si="62"/>
        <v>Tuesday</v>
      </c>
      <c r="I1987">
        <f t="shared" si="63"/>
        <v>4</v>
      </c>
    </row>
    <row r="1988" spans="1:9" x14ac:dyDescent="0.3">
      <c r="A1988">
        <v>808966</v>
      </c>
      <c r="B1988" t="s">
        <v>2329</v>
      </c>
      <c r="C1988" s="2">
        <v>42442.681944444441</v>
      </c>
      <c r="D1988" s="7">
        <v>6.9675925925925921E-3</v>
      </c>
      <c r="E1988">
        <v>808966</v>
      </c>
      <c r="F1988" s="6">
        <v>42442</v>
      </c>
      <c r="G1988" s="9" t="s">
        <v>3330</v>
      </c>
      <c r="H1988" t="str">
        <f t="shared" si="62"/>
        <v>Wednesday</v>
      </c>
      <c r="I1988">
        <f t="shared" si="63"/>
        <v>16</v>
      </c>
    </row>
    <row r="1989" spans="1:9" x14ac:dyDescent="0.3">
      <c r="A1989">
        <v>851227</v>
      </c>
      <c r="B1989" t="s">
        <v>2328</v>
      </c>
      <c r="C1989" s="2">
        <v>42435.299305555556</v>
      </c>
      <c r="D1989" s="7">
        <v>6.9675925925925921E-3</v>
      </c>
      <c r="E1989">
        <v>851227</v>
      </c>
      <c r="F1989" s="6">
        <v>42435</v>
      </c>
      <c r="G1989" s="9" t="s">
        <v>3101</v>
      </c>
      <c r="H1989" t="str">
        <f t="shared" si="62"/>
        <v>Friday</v>
      </c>
      <c r="I1989">
        <f t="shared" si="63"/>
        <v>7</v>
      </c>
    </row>
    <row r="1990" spans="1:9" x14ac:dyDescent="0.3">
      <c r="A1990">
        <v>597546</v>
      </c>
      <c r="B1990" t="s">
        <v>2324</v>
      </c>
      <c r="C1990" s="2">
        <v>42379.657638888886</v>
      </c>
      <c r="D1990" s="7">
        <v>6.9675925925925921E-3</v>
      </c>
      <c r="E1990">
        <v>597546</v>
      </c>
      <c r="F1990" s="6">
        <v>42379</v>
      </c>
      <c r="G1990" s="9" t="s">
        <v>3331</v>
      </c>
      <c r="H1990" t="str">
        <f t="shared" si="62"/>
        <v>Thursday</v>
      </c>
      <c r="I1990">
        <f t="shared" si="63"/>
        <v>15</v>
      </c>
    </row>
    <row r="1991" spans="1:9" x14ac:dyDescent="0.3">
      <c r="A1991">
        <v>773339</v>
      </c>
      <c r="B1991" t="s">
        <v>2334</v>
      </c>
      <c r="C1991" s="2">
        <v>42398.914583333331</v>
      </c>
      <c r="D1991" s="7">
        <v>6.9675925925925921E-3</v>
      </c>
      <c r="E1991">
        <v>773339</v>
      </c>
      <c r="F1991" s="6">
        <v>42398</v>
      </c>
      <c r="G1991" s="9" t="s">
        <v>3315</v>
      </c>
      <c r="H1991" t="str">
        <f t="shared" si="62"/>
        <v>Saturday</v>
      </c>
      <c r="I1991">
        <f t="shared" si="63"/>
        <v>21</v>
      </c>
    </row>
    <row r="1992" spans="1:9" x14ac:dyDescent="0.3">
      <c r="A1992">
        <v>939807</v>
      </c>
      <c r="B1992" t="s">
        <v>2330</v>
      </c>
      <c r="C1992" s="2">
        <v>42459.59652777778</v>
      </c>
      <c r="D1992" s="7">
        <v>6.9444444444444458E-3</v>
      </c>
      <c r="E1992">
        <v>939807</v>
      </c>
      <c r="F1992" s="6">
        <v>42459</v>
      </c>
      <c r="G1992" s="9" t="s">
        <v>2435</v>
      </c>
      <c r="H1992" t="str">
        <f t="shared" si="62"/>
        <v>Sunday</v>
      </c>
      <c r="I1992">
        <f t="shared" si="63"/>
        <v>14</v>
      </c>
    </row>
    <row r="1993" spans="1:9" x14ac:dyDescent="0.3">
      <c r="A1993">
        <v>918641</v>
      </c>
      <c r="B1993" t="s">
        <v>2328</v>
      </c>
      <c r="C1993" s="2">
        <v>42459.36041666667</v>
      </c>
      <c r="D1993" s="7">
        <v>6.9444444444444441E-3</v>
      </c>
      <c r="E1993">
        <v>918641</v>
      </c>
      <c r="F1993" s="6">
        <v>42459</v>
      </c>
      <c r="G1993" s="9" t="s">
        <v>3278</v>
      </c>
      <c r="H1993" t="str">
        <f t="shared" si="62"/>
        <v>Tuesday</v>
      </c>
      <c r="I1993">
        <f t="shared" si="63"/>
        <v>8</v>
      </c>
    </row>
    <row r="1994" spans="1:9" x14ac:dyDescent="0.3">
      <c r="A1994">
        <v>940707</v>
      </c>
      <c r="B1994" t="s">
        <v>2331</v>
      </c>
      <c r="C1994" s="2">
        <v>42447.926388888889</v>
      </c>
      <c r="D1994" s="7">
        <v>6.9328703703703696E-3</v>
      </c>
      <c r="E1994">
        <v>940707</v>
      </c>
      <c r="F1994" s="6">
        <v>42447</v>
      </c>
      <c r="G1994" s="9" t="s">
        <v>2648</v>
      </c>
      <c r="H1994" t="str">
        <f t="shared" si="62"/>
        <v>Thursday</v>
      </c>
      <c r="I1994">
        <f t="shared" si="63"/>
        <v>22</v>
      </c>
    </row>
    <row r="1995" spans="1:9" x14ac:dyDescent="0.3">
      <c r="A1995">
        <v>809148</v>
      </c>
      <c r="B1995" t="s">
        <v>2328</v>
      </c>
      <c r="C1995" s="2">
        <v>42442.553472222222</v>
      </c>
      <c r="D1995" s="7">
        <v>6.9212962962962969E-3</v>
      </c>
      <c r="E1995">
        <v>809148</v>
      </c>
      <c r="F1995" s="6">
        <v>42442</v>
      </c>
      <c r="G1995" s="9" t="s">
        <v>2620</v>
      </c>
      <c r="H1995" t="str">
        <f t="shared" si="62"/>
        <v>Wednesday</v>
      </c>
      <c r="I1995">
        <f t="shared" si="63"/>
        <v>13</v>
      </c>
    </row>
    <row r="1996" spans="1:9" x14ac:dyDescent="0.3">
      <c r="A1996">
        <v>2368852</v>
      </c>
      <c r="B1996" t="s">
        <v>2336</v>
      </c>
      <c r="C1996" s="2">
        <v>42439.438888888886</v>
      </c>
      <c r="D1996" s="7">
        <v>6.9212962962962969E-3</v>
      </c>
      <c r="E1996">
        <v>2368852</v>
      </c>
      <c r="F1996" s="6">
        <v>42439</v>
      </c>
      <c r="G1996" s="9" t="s">
        <v>2943</v>
      </c>
      <c r="H1996" t="str">
        <f t="shared" si="62"/>
        <v>Tuesday</v>
      </c>
      <c r="I1996">
        <f t="shared" si="63"/>
        <v>10</v>
      </c>
    </row>
    <row r="1997" spans="1:9" x14ac:dyDescent="0.3">
      <c r="A1997">
        <v>832218</v>
      </c>
      <c r="B1997" t="s">
        <v>2324</v>
      </c>
      <c r="C1997" s="2">
        <v>42457.482638888891</v>
      </c>
      <c r="D1997" s="7">
        <v>6.9212962962962969E-3</v>
      </c>
      <c r="E1997">
        <v>832218</v>
      </c>
      <c r="F1997" s="6">
        <v>42457</v>
      </c>
      <c r="G1997" s="9" t="s">
        <v>2521</v>
      </c>
      <c r="H1997" t="str">
        <f t="shared" si="62"/>
        <v>Monday</v>
      </c>
      <c r="I1997">
        <f t="shared" si="63"/>
        <v>11</v>
      </c>
    </row>
    <row r="1998" spans="1:9" x14ac:dyDescent="0.3">
      <c r="A1998">
        <v>2415121</v>
      </c>
      <c r="B1998" t="s">
        <v>2329</v>
      </c>
      <c r="C1998" s="2">
        <v>42434.361111111109</v>
      </c>
      <c r="D1998" s="7">
        <v>6.9212962962962969E-3</v>
      </c>
      <c r="E1998">
        <v>2415121</v>
      </c>
      <c r="F1998" s="6">
        <v>42434</v>
      </c>
      <c r="G1998" s="9" t="s">
        <v>2578</v>
      </c>
      <c r="H1998" t="str">
        <f t="shared" si="62"/>
        <v>Monday</v>
      </c>
      <c r="I1998">
        <f t="shared" si="63"/>
        <v>8</v>
      </c>
    </row>
    <row r="1999" spans="1:9" x14ac:dyDescent="0.3">
      <c r="A1999">
        <v>867604</v>
      </c>
      <c r="B1999" t="s">
        <v>2334</v>
      </c>
      <c r="C1999" s="2">
        <v>42434.793055555558</v>
      </c>
      <c r="D1999" s="7">
        <v>6.9212962962962969E-3</v>
      </c>
      <c r="E1999">
        <v>867604</v>
      </c>
      <c r="F1999" s="6">
        <v>42434</v>
      </c>
      <c r="G1999" s="9" t="s">
        <v>2490</v>
      </c>
      <c r="H1999" t="str">
        <f t="shared" si="62"/>
        <v>Tuesday</v>
      </c>
      <c r="I1999">
        <f t="shared" si="63"/>
        <v>19</v>
      </c>
    </row>
    <row r="2000" spans="1:9" x14ac:dyDescent="0.3">
      <c r="A2000">
        <v>2092115</v>
      </c>
      <c r="B2000" t="s">
        <v>2325</v>
      </c>
      <c r="C2000" s="2">
        <v>42385.61041666667</v>
      </c>
      <c r="D2000" s="7">
        <v>6.9212962962962969E-3</v>
      </c>
      <c r="E2000">
        <v>2092115</v>
      </c>
      <c r="F2000" s="6">
        <v>42385</v>
      </c>
      <c r="G2000" s="9" t="s">
        <v>2597</v>
      </c>
      <c r="H2000" t="str">
        <f t="shared" si="62"/>
        <v>Wednesday</v>
      </c>
      <c r="I2000">
        <f t="shared" si="63"/>
        <v>14</v>
      </c>
    </row>
    <row r="2001" spans="1:9" x14ac:dyDescent="0.3">
      <c r="A2001">
        <v>2204045</v>
      </c>
      <c r="B2001" t="s">
        <v>2335</v>
      </c>
      <c r="C2001" s="2">
        <v>42457.71597222222</v>
      </c>
      <c r="D2001" s="7">
        <v>6.9097222222222216E-3</v>
      </c>
      <c r="E2001">
        <v>2204045</v>
      </c>
      <c r="F2001" s="6">
        <v>42457</v>
      </c>
      <c r="G2001" s="9" t="s">
        <v>2738</v>
      </c>
      <c r="H2001" t="str">
        <f t="shared" si="62"/>
        <v>Wednesday</v>
      </c>
      <c r="I2001">
        <f t="shared" si="63"/>
        <v>17</v>
      </c>
    </row>
    <row r="2002" spans="1:9" x14ac:dyDescent="0.3">
      <c r="A2002">
        <v>607730</v>
      </c>
      <c r="B2002" t="s">
        <v>2333</v>
      </c>
      <c r="C2002" s="2">
        <v>42375.272916666669</v>
      </c>
      <c r="D2002" s="7">
        <v>6.9097222222222216E-3</v>
      </c>
      <c r="E2002">
        <v>607730</v>
      </c>
      <c r="F2002" s="6">
        <v>42375</v>
      </c>
      <c r="G2002" s="9" t="s">
        <v>3332</v>
      </c>
      <c r="H2002" t="str">
        <f t="shared" si="62"/>
        <v>Wednesday</v>
      </c>
      <c r="I2002">
        <f t="shared" si="63"/>
        <v>6</v>
      </c>
    </row>
    <row r="2003" spans="1:9" x14ac:dyDescent="0.3">
      <c r="A2003">
        <v>804403</v>
      </c>
      <c r="B2003" t="s">
        <v>2324</v>
      </c>
      <c r="C2003" s="2">
        <v>42434.736111111109</v>
      </c>
      <c r="D2003" s="7">
        <v>6.8981481481481489E-3</v>
      </c>
      <c r="E2003">
        <v>804403</v>
      </c>
      <c r="F2003" s="6">
        <v>42434</v>
      </c>
      <c r="G2003" s="9" t="s">
        <v>2499</v>
      </c>
      <c r="H2003" t="str">
        <f t="shared" si="62"/>
        <v>Thursday</v>
      </c>
      <c r="I2003">
        <f t="shared" si="63"/>
        <v>17</v>
      </c>
    </row>
    <row r="2004" spans="1:9" x14ac:dyDescent="0.3">
      <c r="A2004">
        <v>833543</v>
      </c>
      <c r="B2004" t="s">
        <v>2328</v>
      </c>
      <c r="C2004" s="2">
        <v>42430.543749999997</v>
      </c>
      <c r="D2004" s="7">
        <v>6.8981481481481489E-3</v>
      </c>
      <c r="E2004">
        <v>833543</v>
      </c>
      <c r="F2004" s="6">
        <v>42430</v>
      </c>
      <c r="G2004" s="9" t="s">
        <v>3072</v>
      </c>
      <c r="H2004" t="str">
        <f t="shared" si="62"/>
        <v>Wednesday</v>
      </c>
      <c r="I2004">
        <f t="shared" si="63"/>
        <v>13</v>
      </c>
    </row>
    <row r="2005" spans="1:9" x14ac:dyDescent="0.3">
      <c r="A2005">
        <v>771802</v>
      </c>
      <c r="B2005" t="s">
        <v>2331</v>
      </c>
      <c r="C2005" s="2">
        <v>42371.529166666667</v>
      </c>
      <c r="D2005" s="7">
        <v>6.8865740740740736E-3</v>
      </c>
      <c r="E2005">
        <v>771802</v>
      </c>
      <c r="F2005" s="6">
        <v>42371</v>
      </c>
      <c r="G2005" s="9" t="s">
        <v>3001</v>
      </c>
      <c r="H2005" t="str">
        <f t="shared" si="62"/>
        <v>Tuesday</v>
      </c>
      <c r="I2005">
        <f t="shared" si="63"/>
        <v>12</v>
      </c>
    </row>
    <row r="2006" spans="1:9" x14ac:dyDescent="0.3">
      <c r="A2006">
        <v>788794</v>
      </c>
      <c r="B2006" t="s">
        <v>2333</v>
      </c>
      <c r="C2006" s="2">
        <v>42410.445138888892</v>
      </c>
      <c r="D2006" s="7">
        <v>6.875E-3</v>
      </c>
      <c r="E2006">
        <v>788794</v>
      </c>
      <c r="F2006" s="6">
        <v>42410</v>
      </c>
      <c r="G2006" s="9" t="s">
        <v>2859</v>
      </c>
      <c r="H2006" t="str">
        <f t="shared" si="62"/>
        <v>Friday</v>
      </c>
      <c r="I2006">
        <f t="shared" si="63"/>
        <v>10</v>
      </c>
    </row>
    <row r="2007" spans="1:9" x14ac:dyDescent="0.3">
      <c r="A2007">
        <v>809264</v>
      </c>
      <c r="B2007" t="s">
        <v>2329</v>
      </c>
      <c r="C2007" s="2">
        <v>42448.71597222222</v>
      </c>
      <c r="D2007" s="7">
        <v>6.875E-3</v>
      </c>
      <c r="E2007">
        <v>809264</v>
      </c>
      <c r="F2007" s="6">
        <v>42448</v>
      </c>
      <c r="G2007" s="9" t="s">
        <v>2738</v>
      </c>
      <c r="H2007" t="str">
        <f t="shared" si="62"/>
        <v>Sunday</v>
      </c>
      <c r="I2007">
        <f t="shared" si="63"/>
        <v>17</v>
      </c>
    </row>
    <row r="2008" spans="1:9" x14ac:dyDescent="0.3">
      <c r="A2008">
        <v>940208</v>
      </c>
      <c r="B2008" t="s">
        <v>2328</v>
      </c>
      <c r="C2008" s="2">
        <v>42459.602083333331</v>
      </c>
      <c r="D2008" s="7">
        <v>6.875E-3</v>
      </c>
      <c r="E2008">
        <v>940208</v>
      </c>
      <c r="F2008" s="6">
        <v>42459</v>
      </c>
      <c r="G2008" s="9" t="s">
        <v>3166</v>
      </c>
      <c r="H2008" t="str">
        <f t="shared" si="62"/>
        <v>Tuesday</v>
      </c>
      <c r="I2008">
        <f t="shared" si="63"/>
        <v>14</v>
      </c>
    </row>
    <row r="2009" spans="1:9" x14ac:dyDescent="0.3">
      <c r="A2009">
        <v>927246</v>
      </c>
      <c r="B2009" t="s">
        <v>2328</v>
      </c>
      <c r="C2009" s="2">
        <v>42459.35833333333</v>
      </c>
      <c r="D2009" s="7">
        <v>6.875E-3</v>
      </c>
      <c r="E2009">
        <v>927246</v>
      </c>
      <c r="F2009" s="6">
        <v>42459</v>
      </c>
      <c r="G2009" s="9" t="s">
        <v>2602</v>
      </c>
      <c r="H2009" t="str">
        <f t="shared" si="62"/>
        <v>Thursday</v>
      </c>
      <c r="I2009">
        <f t="shared" si="63"/>
        <v>8</v>
      </c>
    </row>
    <row r="2010" spans="1:9" x14ac:dyDescent="0.3">
      <c r="A2010">
        <v>941046</v>
      </c>
      <c r="B2010" t="s">
        <v>2333</v>
      </c>
      <c r="C2010" s="2">
        <v>42376.571527777778</v>
      </c>
      <c r="D2010" s="7">
        <v>6.875E-3</v>
      </c>
      <c r="E2010">
        <v>941046</v>
      </c>
      <c r="F2010" s="6">
        <v>42376</v>
      </c>
      <c r="G2010" s="9" t="s">
        <v>3259</v>
      </c>
      <c r="H2010" t="str">
        <f t="shared" si="62"/>
        <v>Sunday</v>
      </c>
      <c r="I2010">
        <f t="shared" si="63"/>
        <v>13</v>
      </c>
    </row>
    <row r="2011" spans="1:9" x14ac:dyDescent="0.3">
      <c r="A2011">
        <v>809152</v>
      </c>
      <c r="B2011" t="s">
        <v>2325</v>
      </c>
      <c r="C2011" s="2">
        <v>42442.614583333336</v>
      </c>
      <c r="D2011" s="7">
        <v>6.8634259259259256E-3</v>
      </c>
      <c r="E2011">
        <v>809152</v>
      </c>
      <c r="F2011" s="6">
        <v>42442</v>
      </c>
      <c r="G2011" s="9" t="s">
        <v>2984</v>
      </c>
      <c r="H2011" t="str">
        <f t="shared" si="62"/>
        <v>Sunday</v>
      </c>
      <c r="I2011">
        <f t="shared" si="63"/>
        <v>14</v>
      </c>
    </row>
    <row r="2012" spans="1:9" x14ac:dyDescent="0.3">
      <c r="A2012">
        <v>930171</v>
      </c>
      <c r="B2012" t="s">
        <v>2324</v>
      </c>
      <c r="C2012" s="2">
        <v>42457.868055555555</v>
      </c>
      <c r="D2012" s="7">
        <v>6.851851851851852E-3</v>
      </c>
      <c r="E2012">
        <v>930171</v>
      </c>
      <c r="F2012" s="6">
        <v>42457</v>
      </c>
      <c r="G2012" s="9" t="s">
        <v>3245</v>
      </c>
      <c r="H2012" t="str">
        <f t="shared" si="62"/>
        <v>Wednesday</v>
      </c>
      <c r="I2012">
        <f t="shared" si="63"/>
        <v>20</v>
      </c>
    </row>
    <row r="2013" spans="1:9" x14ac:dyDescent="0.3">
      <c r="A2013">
        <v>789144</v>
      </c>
      <c r="B2013" t="s">
        <v>2329</v>
      </c>
      <c r="C2013" s="2">
        <v>42442.867361111108</v>
      </c>
      <c r="D2013" s="7">
        <v>6.851851851851852E-3</v>
      </c>
      <c r="E2013">
        <v>789144</v>
      </c>
      <c r="F2013" s="6">
        <v>42442</v>
      </c>
      <c r="G2013" s="9" t="s">
        <v>2510</v>
      </c>
      <c r="H2013" t="str">
        <f t="shared" si="62"/>
        <v>Friday</v>
      </c>
      <c r="I2013">
        <f t="shared" si="63"/>
        <v>20</v>
      </c>
    </row>
    <row r="2014" spans="1:9" x14ac:dyDescent="0.3">
      <c r="A2014">
        <v>636140</v>
      </c>
      <c r="B2014" t="s">
        <v>2325</v>
      </c>
      <c r="C2014" s="2">
        <v>42397.756944444445</v>
      </c>
      <c r="D2014" s="7">
        <v>6.851851851851852E-3</v>
      </c>
      <c r="E2014">
        <v>636140</v>
      </c>
      <c r="F2014" s="6">
        <v>42397</v>
      </c>
      <c r="G2014" s="9" t="s">
        <v>2385</v>
      </c>
      <c r="H2014" t="str">
        <f t="shared" si="62"/>
        <v>Sunday</v>
      </c>
      <c r="I2014">
        <f t="shared" si="63"/>
        <v>18</v>
      </c>
    </row>
    <row r="2015" spans="1:9" x14ac:dyDescent="0.3">
      <c r="A2015">
        <v>765684</v>
      </c>
      <c r="B2015" t="s">
        <v>2329</v>
      </c>
      <c r="C2015" s="2">
        <v>42390.23541666667</v>
      </c>
      <c r="D2015" s="7">
        <v>6.851851851851852E-3</v>
      </c>
      <c r="E2015">
        <v>765684</v>
      </c>
      <c r="F2015" s="6">
        <v>42390</v>
      </c>
      <c r="G2015" s="9" t="s">
        <v>2556</v>
      </c>
      <c r="H2015" t="str">
        <f t="shared" si="62"/>
        <v>Tuesday</v>
      </c>
      <c r="I2015">
        <f t="shared" si="63"/>
        <v>5</v>
      </c>
    </row>
    <row r="2016" spans="1:9" x14ac:dyDescent="0.3">
      <c r="A2016">
        <v>852384</v>
      </c>
      <c r="B2016" t="s">
        <v>2329</v>
      </c>
      <c r="C2016" s="2">
        <v>42456.402083333334</v>
      </c>
      <c r="D2016" s="7">
        <v>6.851851851851852E-3</v>
      </c>
      <c r="E2016">
        <v>852384</v>
      </c>
      <c r="F2016" s="6">
        <v>42456</v>
      </c>
      <c r="G2016" s="9" t="s">
        <v>3010</v>
      </c>
      <c r="H2016" t="str">
        <f t="shared" si="62"/>
        <v>Sunday</v>
      </c>
      <c r="I2016">
        <f t="shared" si="63"/>
        <v>9</v>
      </c>
    </row>
    <row r="2017" spans="1:9" x14ac:dyDescent="0.3">
      <c r="A2017">
        <v>820492</v>
      </c>
      <c r="B2017" t="s">
        <v>2330</v>
      </c>
      <c r="C2017" s="2">
        <v>42380.240972222222</v>
      </c>
      <c r="D2017" s="7">
        <v>6.8402777777777785E-3</v>
      </c>
      <c r="E2017">
        <v>820492</v>
      </c>
      <c r="F2017" s="6">
        <v>42380</v>
      </c>
      <c r="G2017" s="9" t="s">
        <v>3255</v>
      </c>
      <c r="H2017" t="str">
        <f t="shared" si="62"/>
        <v>Sunday</v>
      </c>
      <c r="I2017">
        <f t="shared" si="63"/>
        <v>5</v>
      </c>
    </row>
    <row r="2018" spans="1:9" x14ac:dyDescent="0.3">
      <c r="A2018">
        <v>2275027</v>
      </c>
      <c r="B2018" t="s">
        <v>2333</v>
      </c>
      <c r="C2018" s="2">
        <v>42392.460416666669</v>
      </c>
      <c r="D2018" s="7">
        <v>6.8402777777777785E-3</v>
      </c>
      <c r="E2018">
        <v>2275027</v>
      </c>
      <c r="F2018" s="6">
        <v>42392</v>
      </c>
      <c r="G2018" s="9" t="s">
        <v>2674</v>
      </c>
      <c r="H2018" t="str">
        <f t="shared" si="62"/>
        <v>Friday</v>
      </c>
      <c r="I2018">
        <f t="shared" si="63"/>
        <v>11</v>
      </c>
    </row>
    <row r="2019" spans="1:9" x14ac:dyDescent="0.3">
      <c r="A2019">
        <v>893834</v>
      </c>
      <c r="B2019" t="s">
        <v>2333</v>
      </c>
      <c r="C2019" s="2">
        <v>42386.126388888886</v>
      </c>
      <c r="D2019" s="7">
        <v>6.8402777777777785E-3</v>
      </c>
      <c r="E2019">
        <v>893834</v>
      </c>
      <c r="F2019" s="6">
        <v>42386</v>
      </c>
      <c r="G2019" s="9" t="s">
        <v>3333</v>
      </c>
      <c r="H2019" t="str">
        <f t="shared" si="62"/>
        <v>Wednesday</v>
      </c>
      <c r="I2019">
        <f t="shared" si="63"/>
        <v>3</v>
      </c>
    </row>
    <row r="2020" spans="1:9" x14ac:dyDescent="0.3">
      <c r="A2020">
        <v>2422691</v>
      </c>
      <c r="B2020" t="s">
        <v>2329</v>
      </c>
      <c r="C2020" s="2">
        <v>42401.908333333333</v>
      </c>
      <c r="D2020" s="7">
        <v>6.828703703703704E-3</v>
      </c>
      <c r="E2020">
        <v>2384970</v>
      </c>
      <c r="F2020" s="6">
        <v>42401</v>
      </c>
      <c r="G2020" s="9" t="s">
        <v>2832</v>
      </c>
      <c r="H2020" t="str">
        <f t="shared" si="62"/>
        <v>Thursday</v>
      </c>
      <c r="I2020">
        <f t="shared" si="63"/>
        <v>21</v>
      </c>
    </row>
    <row r="2021" spans="1:9" x14ac:dyDescent="0.3">
      <c r="A2021">
        <v>2092259</v>
      </c>
      <c r="B2021" t="s">
        <v>2332</v>
      </c>
      <c r="C2021" s="2">
        <v>42455.293749999997</v>
      </c>
      <c r="D2021" s="7">
        <v>6.8229166666666655E-3</v>
      </c>
      <c r="E2021">
        <v>2092259</v>
      </c>
      <c r="F2021" s="6">
        <v>42455</v>
      </c>
      <c r="G2021" s="9" t="s">
        <v>2548</v>
      </c>
      <c r="H2021" t="str">
        <f t="shared" si="62"/>
        <v>Sunday</v>
      </c>
      <c r="I2021">
        <f t="shared" si="63"/>
        <v>7</v>
      </c>
    </row>
    <row r="2022" spans="1:9" x14ac:dyDescent="0.3">
      <c r="A2022">
        <v>789059</v>
      </c>
      <c r="B2022" t="s">
        <v>2326</v>
      </c>
      <c r="C2022" s="2">
        <v>42440.838194444441</v>
      </c>
      <c r="D2022" s="7">
        <v>6.8171296296296287E-3</v>
      </c>
      <c r="E2022">
        <v>789059</v>
      </c>
      <c r="F2022" s="6">
        <v>42440</v>
      </c>
      <c r="G2022" s="9" t="s">
        <v>3319</v>
      </c>
      <c r="H2022" t="str">
        <f t="shared" si="62"/>
        <v>Thursday</v>
      </c>
      <c r="I2022">
        <f t="shared" si="63"/>
        <v>20</v>
      </c>
    </row>
    <row r="2023" spans="1:9" x14ac:dyDescent="0.3">
      <c r="A2023">
        <v>809056</v>
      </c>
      <c r="B2023" t="s">
        <v>2330</v>
      </c>
      <c r="C2023" s="2">
        <v>42437.362500000003</v>
      </c>
      <c r="D2023" s="7">
        <v>6.8055555555555543E-3</v>
      </c>
      <c r="E2023">
        <v>809056</v>
      </c>
      <c r="F2023" s="6">
        <v>42437</v>
      </c>
      <c r="G2023" s="9" t="s">
        <v>3256</v>
      </c>
      <c r="H2023" t="str">
        <f t="shared" si="62"/>
        <v>Tuesday</v>
      </c>
      <c r="I2023">
        <f t="shared" si="63"/>
        <v>8</v>
      </c>
    </row>
    <row r="2024" spans="1:9" x14ac:dyDescent="0.3">
      <c r="A2024">
        <v>2370894</v>
      </c>
      <c r="B2024" t="s">
        <v>2330</v>
      </c>
      <c r="C2024" s="2">
        <v>42457.853472222225</v>
      </c>
      <c r="D2024" s="7">
        <v>6.8055555555555543E-3</v>
      </c>
      <c r="E2024">
        <v>2370894</v>
      </c>
      <c r="F2024" s="6">
        <v>42457</v>
      </c>
      <c r="G2024" s="9" t="s">
        <v>2849</v>
      </c>
      <c r="H2024" t="str">
        <f t="shared" si="62"/>
        <v>Sunday</v>
      </c>
      <c r="I2024">
        <f t="shared" si="63"/>
        <v>20</v>
      </c>
    </row>
    <row r="2025" spans="1:9" x14ac:dyDescent="0.3">
      <c r="A2025">
        <v>2091371</v>
      </c>
      <c r="B2025" t="s">
        <v>2331</v>
      </c>
      <c r="C2025" s="2">
        <v>42427.792361111111</v>
      </c>
      <c r="D2025" s="7">
        <v>6.7939814814814816E-3</v>
      </c>
      <c r="E2025">
        <v>2091371</v>
      </c>
      <c r="F2025" s="6">
        <v>42427</v>
      </c>
      <c r="G2025" s="9" t="s">
        <v>3157</v>
      </c>
      <c r="H2025" t="str">
        <f t="shared" si="62"/>
        <v>Monday</v>
      </c>
      <c r="I2025">
        <f t="shared" si="63"/>
        <v>19</v>
      </c>
    </row>
    <row r="2026" spans="1:9" x14ac:dyDescent="0.3">
      <c r="A2026">
        <v>1107967</v>
      </c>
      <c r="B2026" t="s">
        <v>2331</v>
      </c>
      <c r="C2026" s="2">
        <v>42441.490277777775</v>
      </c>
      <c r="D2026" s="7">
        <v>6.7939814814814816E-3</v>
      </c>
      <c r="E2026">
        <v>1107967</v>
      </c>
      <c r="F2026" s="6">
        <v>42441</v>
      </c>
      <c r="G2026" s="9" t="s">
        <v>3320</v>
      </c>
      <c r="H2026" t="str">
        <f t="shared" si="62"/>
        <v>Saturday</v>
      </c>
      <c r="I2026">
        <f t="shared" si="63"/>
        <v>11</v>
      </c>
    </row>
    <row r="2027" spans="1:9" x14ac:dyDescent="0.3">
      <c r="A2027">
        <v>2426776</v>
      </c>
      <c r="B2027" t="s">
        <v>2328</v>
      </c>
      <c r="C2027" s="2">
        <v>42458.515972222223</v>
      </c>
      <c r="D2027" s="7">
        <v>6.7824074074074071E-3</v>
      </c>
      <c r="E2027">
        <v>2384970</v>
      </c>
      <c r="F2027" s="6">
        <v>42458</v>
      </c>
      <c r="G2027" s="9" t="s">
        <v>2707</v>
      </c>
      <c r="H2027" t="str">
        <f t="shared" si="62"/>
        <v>Monday</v>
      </c>
      <c r="I2027">
        <f t="shared" si="63"/>
        <v>12</v>
      </c>
    </row>
    <row r="2028" spans="1:9" x14ac:dyDescent="0.3">
      <c r="A2028">
        <v>893832</v>
      </c>
      <c r="B2028" t="s">
        <v>2330</v>
      </c>
      <c r="C2028" s="2">
        <v>42458.311111111114</v>
      </c>
      <c r="D2028" s="7">
        <v>6.7708333333333336E-3</v>
      </c>
      <c r="E2028">
        <v>893832</v>
      </c>
      <c r="F2028" s="6">
        <v>42458</v>
      </c>
      <c r="G2028" s="9" t="s">
        <v>2944</v>
      </c>
      <c r="H2028" t="str">
        <f t="shared" si="62"/>
        <v>Monday</v>
      </c>
      <c r="I2028">
        <f t="shared" si="63"/>
        <v>7</v>
      </c>
    </row>
    <row r="2029" spans="1:9" x14ac:dyDescent="0.3">
      <c r="A2029">
        <v>2216357</v>
      </c>
      <c r="B2029" t="s">
        <v>2332</v>
      </c>
      <c r="C2029" s="2">
        <v>42446.503472222219</v>
      </c>
      <c r="D2029" s="7">
        <v>6.7708333333333336E-3</v>
      </c>
      <c r="E2029">
        <v>2216357</v>
      </c>
      <c r="F2029" s="6">
        <v>42446</v>
      </c>
      <c r="G2029" s="9" t="s">
        <v>2604</v>
      </c>
      <c r="H2029" t="str">
        <f t="shared" si="62"/>
        <v>Tuesday</v>
      </c>
      <c r="I2029">
        <f t="shared" si="63"/>
        <v>12</v>
      </c>
    </row>
    <row r="2030" spans="1:9" x14ac:dyDescent="0.3">
      <c r="A2030">
        <v>773309</v>
      </c>
      <c r="B2030" t="s">
        <v>2333</v>
      </c>
      <c r="C2030" s="2">
        <v>42402.59375</v>
      </c>
      <c r="D2030" s="7">
        <v>6.7708333333333336E-3</v>
      </c>
      <c r="E2030">
        <v>773309</v>
      </c>
      <c r="F2030" s="6">
        <v>42402</v>
      </c>
      <c r="G2030" s="9" t="s">
        <v>2951</v>
      </c>
      <c r="H2030" t="str">
        <f t="shared" si="62"/>
        <v>Thursday</v>
      </c>
      <c r="I2030">
        <f t="shared" si="63"/>
        <v>14</v>
      </c>
    </row>
    <row r="2031" spans="1:9" x14ac:dyDescent="0.3">
      <c r="A2031">
        <v>809800</v>
      </c>
      <c r="B2031" t="s">
        <v>2329</v>
      </c>
      <c r="C2031" s="2">
        <v>42390.600694444445</v>
      </c>
      <c r="D2031" s="7">
        <v>6.75925925925926E-3</v>
      </c>
      <c r="E2031">
        <v>809800</v>
      </c>
      <c r="F2031" s="6">
        <v>42390</v>
      </c>
      <c r="G2031" s="9" t="s">
        <v>2480</v>
      </c>
      <c r="H2031" t="str">
        <f t="shared" si="62"/>
        <v>Thursday</v>
      </c>
      <c r="I2031">
        <f t="shared" si="63"/>
        <v>14</v>
      </c>
    </row>
    <row r="2032" spans="1:9" x14ac:dyDescent="0.3">
      <c r="A2032">
        <v>939766</v>
      </c>
      <c r="B2032" t="s">
        <v>2334</v>
      </c>
      <c r="C2032" s="2">
        <v>42450.584722222222</v>
      </c>
      <c r="D2032" s="7">
        <v>6.75925925925926E-3</v>
      </c>
      <c r="E2032">
        <v>939766</v>
      </c>
      <c r="F2032" s="6">
        <v>42450</v>
      </c>
      <c r="G2032" s="9" t="s">
        <v>2550</v>
      </c>
      <c r="H2032" t="str">
        <f t="shared" si="62"/>
        <v>Monday</v>
      </c>
      <c r="I2032">
        <f t="shared" si="63"/>
        <v>14</v>
      </c>
    </row>
    <row r="2033" spans="1:9" x14ac:dyDescent="0.3">
      <c r="A2033">
        <v>2205372</v>
      </c>
      <c r="B2033" t="s">
        <v>2325</v>
      </c>
      <c r="C2033" s="2">
        <v>42418.988194444442</v>
      </c>
      <c r="D2033" s="7">
        <v>6.7476851851851856E-3</v>
      </c>
      <c r="E2033">
        <v>2205372</v>
      </c>
      <c r="F2033" s="6">
        <v>42418</v>
      </c>
      <c r="G2033" s="9" t="s">
        <v>3302</v>
      </c>
      <c r="H2033" t="str">
        <f t="shared" si="62"/>
        <v>Sunday</v>
      </c>
      <c r="I2033">
        <f t="shared" si="63"/>
        <v>23</v>
      </c>
    </row>
    <row r="2034" spans="1:9" x14ac:dyDescent="0.3">
      <c r="A2034">
        <v>772475</v>
      </c>
      <c r="B2034" t="s">
        <v>2333</v>
      </c>
      <c r="C2034" s="2">
        <v>42414.543749999997</v>
      </c>
      <c r="D2034" s="7">
        <v>6.7361111111111111E-3</v>
      </c>
      <c r="E2034">
        <v>772475</v>
      </c>
      <c r="F2034" s="6">
        <v>42414</v>
      </c>
      <c r="G2034" s="9" t="s">
        <v>3072</v>
      </c>
      <c r="H2034" t="str">
        <f t="shared" si="62"/>
        <v>Wednesday</v>
      </c>
      <c r="I2034">
        <f t="shared" si="63"/>
        <v>13</v>
      </c>
    </row>
    <row r="2035" spans="1:9" x14ac:dyDescent="0.3">
      <c r="A2035">
        <v>822342</v>
      </c>
      <c r="B2035" t="s">
        <v>2333</v>
      </c>
      <c r="C2035" s="2">
        <v>42431.484027777777</v>
      </c>
      <c r="D2035" s="7">
        <v>6.7361111111111111E-3</v>
      </c>
      <c r="E2035">
        <v>822342</v>
      </c>
      <c r="F2035" s="6">
        <v>42431</v>
      </c>
      <c r="G2035" s="9" t="s">
        <v>2606</v>
      </c>
      <c r="H2035" t="str">
        <f t="shared" si="62"/>
        <v>Tuesday</v>
      </c>
      <c r="I2035">
        <f t="shared" si="63"/>
        <v>11</v>
      </c>
    </row>
    <row r="2036" spans="1:9" x14ac:dyDescent="0.3">
      <c r="A2036">
        <v>831650</v>
      </c>
      <c r="B2036" t="s">
        <v>2335</v>
      </c>
      <c r="C2036" s="2">
        <v>42431.50277777778</v>
      </c>
      <c r="D2036" s="7">
        <v>6.7361111111111111E-3</v>
      </c>
      <c r="E2036">
        <v>831650</v>
      </c>
      <c r="F2036" s="6">
        <v>42431</v>
      </c>
      <c r="G2036" s="9" t="s">
        <v>2388</v>
      </c>
      <c r="H2036" t="str">
        <f t="shared" si="62"/>
        <v>Sunday</v>
      </c>
      <c r="I2036">
        <f t="shared" si="63"/>
        <v>12</v>
      </c>
    </row>
    <row r="2037" spans="1:9" x14ac:dyDescent="0.3">
      <c r="A2037">
        <v>866377</v>
      </c>
      <c r="B2037" t="s">
        <v>2328</v>
      </c>
      <c r="C2037" s="2">
        <v>42442.488194444442</v>
      </c>
      <c r="D2037" s="7">
        <v>6.7361111111111103E-3</v>
      </c>
      <c r="E2037">
        <v>866377</v>
      </c>
      <c r="F2037" s="6">
        <v>42442</v>
      </c>
      <c r="G2037" s="9" t="s">
        <v>3334</v>
      </c>
      <c r="H2037" t="str">
        <f t="shared" si="62"/>
        <v>Sunday</v>
      </c>
      <c r="I2037">
        <f t="shared" si="63"/>
        <v>11</v>
      </c>
    </row>
    <row r="2038" spans="1:9" x14ac:dyDescent="0.3">
      <c r="A2038">
        <v>903695</v>
      </c>
      <c r="B2038" t="s">
        <v>2326</v>
      </c>
      <c r="C2038" s="2">
        <v>42457.357638888891</v>
      </c>
      <c r="D2038" s="7">
        <v>6.7361111111111103E-3</v>
      </c>
      <c r="E2038">
        <v>903695</v>
      </c>
      <c r="F2038" s="6">
        <v>42457</v>
      </c>
      <c r="G2038" s="9" t="s">
        <v>2718</v>
      </c>
      <c r="H2038" t="str">
        <f t="shared" si="62"/>
        <v>Monday</v>
      </c>
      <c r="I2038">
        <f t="shared" si="63"/>
        <v>8</v>
      </c>
    </row>
    <row r="2039" spans="1:9" x14ac:dyDescent="0.3">
      <c r="A2039">
        <v>771945</v>
      </c>
      <c r="B2039" t="s">
        <v>2324</v>
      </c>
      <c r="C2039" s="2">
        <v>42457.573611111111</v>
      </c>
      <c r="D2039" s="7">
        <v>6.7129629629629622E-3</v>
      </c>
      <c r="E2039">
        <v>771945</v>
      </c>
      <c r="F2039" s="6">
        <v>42457</v>
      </c>
      <c r="G2039" s="9" t="s">
        <v>2788</v>
      </c>
      <c r="H2039" t="str">
        <f t="shared" si="62"/>
        <v>Friday</v>
      </c>
      <c r="I2039">
        <f t="shared" si="63"/>
        <v>13</v>
      </c>
    </row>
    <row r="2040" spans="1:9" x14ac:dyDescent="0.3">
      <c r="A2040">
        <v>940281</v>
      </c>
      <c r="B2040" t="s">
        <v>2332</v>
      </c>
      <c r="C2040" s="2">
        <v>42431.429861111108</v>
      </c>
      <c r="D2040" s="7">
        <v>6.7129629629629622E-3</v>
      </c>
      <c r="E2040">
        <v>940281</v>
      </c>
      <c r="F2040" s="6">
        <v>42431</v>
      </c>
      <c r="G2040" s="9" t="s">
        <v>3020</v>
      </c>
      <c r="H2040" t="str">
        <f t="shared" si="62"/>
        <v>Friday</v>
      </c>
      <c r="I2040">
        <f t="shared" si="63"/>
        <v>10</v>
      </c>
    </row>
    <row r="2041" spans="1:9" x14ac:dyDescent="0.3">
      <c r="A2041">
        <v>809715</v>
      </c>
      <c r="B2041" t="s">
        <v>2328</v>
      </c>
      <c r="C2041" s="2">
        <v>42435.333333333336</v>
      </c>
      <c r="D2041" s="7">
        <v>6.7129629629629622E-3</v>
      </c>
      <c r="E2041">
        <v>809715</v>
      </c>
      <c r="F2041" s="6">
        <v>42435</v>
      </c>
      <c r="G2041" s="9" t="s">
        <v>2665</v>
      </c>
      <c r="H2041" t="str">
        <f t="shared" si="62"/>
        <v>Wednesday</v>
      </c>
      <c r="I2041">
        <f t="shared" si="63"/>
        <v>8</v>
      </c>
    </row>
    <row r="2042" spans="1:9" x14ac:dyDescent="0.3">
      <c r="A2042">
        <v>893791</v>
      </c>
      <c r="B2042" t="s">
        <v>2334</v>
      </c>
      <c r="C2042" s="2">
        <v>42450.660416666666</v>
      </c>
      <c r="D2042" s="7">
        <v>6.7129629629629622E-3</v>
      </c>
      <c r="E2042">
        <v>893791</v>
      </c>
      <c r="F2042" s="6">
        <v>42450</v>
      </c>
      <c r="G2042" s="9" t="s">
        <v>2473</v>
      </c>
      <c r="H2042" t="str">
        <f t="shared" si="62"/>
        <v>Tuesday</v>
      </c>
      <c r="I2042">
        <f t="shared" si="63"/>
        <v>15</v>
      </c>
    </row>
    <row r="2043" spans="1:9" x14ac:dyDescent="0.3">
      <c r="A2043">
        <v>1108345</v>
      </c>
      <c r="B2043" t="s">
        <v>2329</v>
      </c>
      <c r="C2043" s="2">
        <v>42452.770138888889</v>
      </c>
      <c r="D2043" s="7">
        <v>6.7129629629629622E-3</v>
      </c>
      <c r="E2043">
        <v>1108345</v>
      </c>
      <c r="F2043" s="6">
        <v>42452</v>
      </c>
      <c r="G2043" s="9" t="s">
        <v>2770</v>
      </c>
      <c r="H2043" t="str">
        <f t="shared" si="62"/>
        <v>Saturday</v>
      </c>
      <c r="I2043">
        <f t="shared" si="63"/>
        <v>18</v>
      </c>
    </row>
    <row r="2044" spans="1:9" x14ac:dyDescent="0.3">
      <c r="A2044">
        <v>809995</v>
      </c>
      <c r="B2044" t="s">
        <v>2332</v>
      </c>
      <c r="C2044" s="2">
        <v>42412.686805555553</v>
      </c>
      <c r="D2044" s="7">
        <v>6.7071759259259255E-3</v>
      </c>
      <c r="E2044">
        <v>809995</v>
      </c>
      <c r="F2044" s="6">
        <v>42412</v>
      </c>
      <c r="G2044" s="9" t="s">
        <v>3011</v>
      </c>
      <c r="H2044" t="str">
        <f t="shared" si="62"/>
        <v>Wednesday</v>
      </c>
      <c r="I2044">
        <f t="shared" si="63"/>
        <v>16</v>
      </c>
    </row>
    <row r="2045" spans="1:9" x14ac:dyDescent="0.3">
      <c r="A2045">
        <v>2205521</v>
      </c>
      <c r="B2045" t="s">
        <v>2333</v>
      </c>
      <c r="C2045" s="2">
        <v>42433.818055555559</v>
      </c>
      <c r="D2045" s="7">
        <v>6.7013888888888904E-3</v>
      </c>
      <c r="E2045">
        <v>2205521</v>
      </c>
      <c r="F2045" s="6">
        <v>42433</v>
      </c>
      <c r="G2045" s="9" t="s">
        <v>3171</v>
      </c>
      <c r="H2045" t="str">
        <f t="shared" si="62"/>
        <v>Tuesday</v>
      </c>
      <c r="I2045">
        <f t="shared" si="63"/>
        <v>19</v>
      </c>
    </row>
    <row r="2046" spans="1:9" x14ac:dyDescent="0.3">
      <c r="A2046">
        <v>820927</v>
      </c>
      <c r="B2046" t="s">
        <v>2328</v>
      </c>
      <c r="C2046" s="2">
        <v>42433.254166666666</v>
      </c>
      <c r="D2046" s="7">
        <v>6.6898148148148142E-3</v>
      </c>
      <c r="E2046">
        <v>820927</v>
      </c>
      <c r="F2046" s="6">
        <v>42433</v>
      </c>
      <c r="G2046" s="9" t="s">
        <v>3007</v>
      </c>
      <c r="H2046" t="str">
        <f t="shared" si="62"/>
        <v>Monday</v>
      </c>
      <c r="I2046">
        <f t="shared" si="63"/>
        <v>6</v>
      </c>
    </row>
    <row r="2047" spans="1:9" x14ac:dyDescent="0.3">
      <c r="A2047">
        <v>809780</v>
      </c>
      <c r="B2047" t="s">
        <v>2329</v>
      </c>
      <c r="C2047" s="2">
        <v>42418.304861111108</v>
      </c>
      <c r="D2047" s="7">
        <v>6.6898148148148142E-3</v>
      </c>
      <c r="E2047">
        <v>809780</v>
      </c>
      <c r="F2047" s="6">
        <v>42418</v>
      </c>
      <c r="G2047" s="9" t="s">
        <v>3335</v>
      </c>
      <c r="H2047" t="str">
        <f t="shared" si="62"/>
        <v>Friday</v>
      </c>
      <c r="I2047">
        <f t="shared" si="63"/>
        <v>7</v>
      </c>
    </row>
    <row r="2048" spans="1:9" x14ac:dyDescent="0.3">
      <c r="A2048">
        <v>2361656</v>
      </c>
      <c r="B2048" t="s">
        <v>2329</v>
      </c>
      <c r="C2048" s="2">
        <v>42428.444444444445</v>
      </c>
      <c r="D2048" s="7">
        <v>6.6898148148148142E-3</v>
      </c>
      <c r="E2048">
        <v>2361656</v>
      </c>
      <c r="F2048" s="6">
        <v>42428</v>
      </c>
      <c r="G2048" s="9" t="s">
        <v>2649</v>
      </c>
      <c r="H2048" t="str">
        <f t="shared" si="62"/>
        <v>Tuesday</v>
      </c>
      <c r="I2048">
        <f t="shared" si="63"/>
        <v>10</v>
      </c>
    </row>
    <row r="2049" spans="1:9" x14ac:dyDescent="0.3">
      <c r="A2049">
        <v>940545</v>
      </c>
      <c r="B2049" t="s">
        <v>2336</v>
      </c>
      <c r="C2049" s="2">
        <v>42457.425694444442</v>
      </c>
      <c r="D2049" s="7">
        <v>6.6666666666666671E-3</v>
      </c>
      <c r="E2049">
        <v>940545</v>
      </c>
      <c r="F2049" s="6">
        <v>42457</v>
      </c>
      <c r="G2049" s="9" t="s">
        <v>3336</v>
      </c>
      <c r="H2049" t="str">
        <f t="shared" si="62"/>
        <v>Wednesday</v>
      </c>
      <c r="I2049">
        <f t="shared" si="63"/>
        <v>10</v>
      </c>
    </row>
    <row r="2050" spans="1:9" x14ac:dyDescent="0.3">
      <c r="A2050">
        <v>832676</v>
      </c>
      <c r="B2050" t="s">
        <v>2328</v>
      </c>
      <c r="C2050" s="2">
        <v>42441.525000000001</v>
      </c>
      <c r="D2050" s="7">
        <v>6.6666666666666671E-3</v>
      </c>
      <c r="E2050">
        <v>832676</v>
      </c>
      <c r="F2050" s="6">
        <v>42441</v>
      </c>
      <c r="G2050" s="9" t="s">
        <v>2429</v>
      </c>
      <c r="H2050" t="str">
        <f t="shared" ref="H2050:H2113" si="64">TEXT(A2050,"dddd")</f>
        <v>Thursday</v>
      </c>
      <c r="I2050">
        <f t="shared" ref="I2050:I2113" si="65">HOUR(G2050)</f>
        <v>12</v>
      </c>
    </row>
    <row r="2051" spans="1:9" x14ac:dyDescent="0.3">
      <c r="A2051">
        <v>2370560</v>
      </c>
      <c r="B2051" t="s">
        <v>2329</v>
      </c>
      <c r="C2051" s="2">
        <v>42375.157638888886</v>
      </c>
      <c r="D2051" s="7">
        <v>6.6666666666666671E-3</v>
      </c>
      <c r="E2051">
        <v>2370560</v>
      </c>
      <c r="F2051" s="6">
        <v>42375</v>
      </c>
      <c r="G2051" s="9" t="s">
        <v>3008</v>
      </c>
      <c r="H2051" t="str">
        <f t="shared" si="64"/>
        <v>Tuesday</v>
      </c>
      <c r="I2051">
        <f t="shared" si="65"/>
        <v>3</v>
      </c>
    </row>
    <row r="2052" spans="1:9" x14ac:dyDescent="0.3">
      <c r="A2052">
        <v>31162</v>
      </c>
      <c r="B2052" t="s">
        <v>2329</v>
      </c>
      <c r="C2052" s="2">
        <v>42448.72152777778</v>
      </c>
      <c r="D2052" s="7">
        <v>6.6666666666666671E-3</v>
      </c>
      <c r="E2052">
        <v>31162</v>
      </c>
      <c r="F2052" s="6">
        <v>42448</v>
      </c>
      <c r="G2052" s="9" t="s">
        <v>2647</v>
      </c>
      <c r="H2052" t="str">
        <f t="shared" si="64"/>
        <v>Thursday</v>
      </c>
      <c r="I2052">
        <f t="shared" si="65"/>
        <v>17</v>
      </c>
    </row>
    <row r="2053" spans="1:9" x14ac:dyDescent="0.3">
      <c r="A2053">
        <v>810000</v>
      </c>
      <c r="B2053" t="s">
        <v>2330</v>
      </c>
      <c r="C2053" s="2">
        <v>42417.788888888892</v>
      </c>
      <c r="D2053" s="7">
        <v>6.6666666666666662E-3</v>
      </c>
      <c r="E2053">
        <v>810000</v>
      </c>
      <c r="F2053" s="6">
        <v>42417</v>
      </c>
      <c r="G2053" s="9" t="s">
        <v>2566</v>
      </c>
      <c r="H2053" t="str">
        <f t="shared" si="64"/>
        <v>Monday</v>
      </c>
      <c r="I2053">
        <f t="shared" si="65"/>
        <v>18</v>
      </c>
    </row>
    <row r="2054" spans="1:9" x14ac:dyDescent="0.3">
      <c r="A2054">
        <v>772926</v>
      </c>
      <c r="B2054" t="s">
        <v>2326</v>
      </c>
      <c r="C2054" s="2">
        <v>42454.2</v>
      </c>
      <c r="D2054" s="7">
        <v>6.6550925925925935E-3</v>
      </c>
      <c r="E2054">
        <v>772926</v>
      </c>
      <c r="F2054" s="6">
        <v>42454</v>
      </c>
      <c r="G2054" s="9" t="s">
        <v>3329</v>
      </c>
      <c r="H2054" t="str">
        <f t="shared" si="64"/>
        <v>Saturday</v>
      </c>
      <c r="I2054">
        <f t="shared" si="65"/>
        <v>4</v>
      </c>
    </row>
    <row r="2055" spans="1:9" x14ac:dyDescent="0.3">
      <c r="A2055">
        <v>893492</v>
      </c>
      <c r="B2055" t="s">
        <v>2328</v>
      </c>
      <c r="C2055" s="2">
        <v>42445.496527777781</v>
      </c>
      <c r="D2055" s="7">
        <v>6.6435185185185182E-3</v>
      </c>
      <c r="E2055">
        <v>893492</v>
      </c>
      <c r="F2055" s="6">
        <v>42445</v>
      </c>
      <c r="G2055" s="9" t="s">
        <v>2921</v>
      </c>
      <c r="H2055" t="str">
        <f t="shared" si="64"/>
        <v>Thursday</v>
      </c>
      <c r="I2055">
        <f t="shared" si="65"/>
        <v>11</v>
      </c>
    </row>
    <row r="2056" spans="1:9" x14ac:dyDescent="0.3">
      <c r="A2056">
        <v>810534</v>
      </c>
      <c r="B2056" t="s">
        <v>2328</v>
      </c>
      <c r="C2056" s="2">
        <v>42425.318749999999</v>
      </c>
      <c r="D2056" s="7">
        <v>6.6435185185185182E-3</v>
      </c>
      <c r="E2056">
        <v>810534</v>
      </c>
      <c r="F2056" s="6">
        <v>42425</v>
      </c>
      <c r="G2056" s="9" t="s">
        <v>2816</v>
      </c>
      <c r="H2056" t="str">
        <f t="shared" si="64"/>
        <v>Wednesday</v>
      </c>
      <c r="I2056">
        <f t="shared" si="65"/>
        <v>7</v>
      </c>
    </row>
    <row r="2057" spans="1:9" x14ac:dyDescent="0.3">
      <c r="A2057">
        <v>1109274</v>
      </c>
      <c r="B2057" t="s">
        <v>2326</v>
      </c>
      <c r="C2057" s="2">
        <v>42435.799305555556</v>
      </c>
      <c r="D2057" s="7">
        <v>6.6435185185185182E-3</v>
      </c>
      <c r="E2057">
        <v>1109274</v>
      </c>
      <c r="F2057" s="6">
        <v>42435</v>
      </c>
      <c r="G2057" s="9" t="s">
        <v>2627</v>
      </c>
      <c r="H2057" t="str">
        <f t="shared" si="64"/>
        <v>Thursday</v>
      </c>
      <c r="I2057">
        <f t="shared" si="65"/>
        <v>19</v>
      </c>
    </row>
    <row r="2058" spans="1:9" x14ac:dyDescent="0.3">
      <c r="A2058">
        <v>604047</v>
      </c>
      <c r="B2058" t="s">
        <v>2333</v>
      </c>
      <c r="C2058" s="2">
        <v>42376.779861111114</v>
      </c>
      <c r="D2058" s="7">
        <v>6.6319444444444438E-3</v>
      </c>
      <c r="E2058">
        <v>604047</v>
      </c>
      <c r="F2058" s="6">
        <v>42376</v>
      </c>
      <c r="G2058" s="9" t="s">
        <v>2925</v>
      </c>
      <c r="H2058" t="str">
        <f t="shared" si="64"/>
        <v>Tuesday</v>
      </c>
      <c r="I2058">
        <f t="shared" si="65"/>
        <v>18</v>
      </c>
    </row>
    <row r="2059" spans="1:9" x14ac:dyDescent="0.3">
      <c r="A2059">
        <v>730607</v>
      </c>
      <c r="B2059" t="s">
        <v>2333</v>
      </c>
      <c r="C2059" s="2">
        <v>42393.413888888892</v>
      </c>
      <c r="D2059" s="7">
        <v>6.6319444444444438E-3</v>
      </c>
      <c r="E2059">
        <v>730607</v>
      </c>
      <c r="F2059" s="6">
        <v>42393</v>
      </c>
      <c r="G2059" s="9" t="s">
        <v>2468</v>
      </c>
      <c r="H2059" t="str">
        <f t="shared" si="64"/>
        <v>Tuesday</v>
      </c>
      <c r="I2059">
        <f t="shared" si="65"/>
        <v>9</v>
      </c>
    </row>
    <row r="2060" spans="1:9" x14ac:dyDescent="0.3">
      <c r="A2060">
        <v>810546</v>
      </c>
      <c r="B2060" t="s">
        <v>2333</v>
      </c>
      <c r="C2060" s="2">
        <v>42431.355555555558</v>
      </c>
      <c r="D2060" s="7">
        <v>6.6319444444444438E-3</v>
      </c>
      <c r="E2060">
        <v>810546</v>
      </c>
      <c r="F2060" s="6">
        <v>42431</v>
      </c>
      <c r="G2060" s="9" t="s">
        <v>3049</v>
      </c>
      <c r="H2060" t="str">
        <f t="shared" si="64"/>
        <v>Monday</v>
      </c>
      <c r="I2060">
        <f t="shared" si="65"/>
        <v>8</v>
      </c>
    </row>
    <row r="2061" spans="1:9" x14ac:dyDescent="0.3">
      <c r="A2061">
        <v>779500</v>
      </c>
      <c r="B2061" t="s">
        <v>2331</v>
      </c>
      <c r="C2061" s="2">
        <v>42402.663194444445</v>
      </c>
      <c r="D2061" s="7">
        <v>6.6203703703703702E-3</v>
      </c>
      <c r="E2061">
        <v>779500</v>
      </c>
      <c r="F2061" s="6">
        <v>42402</v>
      </c>
      <c r="G2061" s="9" t="s">
        <v>2705</v>
      </c>
      <c r="H2061" t="str">
        <f t="shared" si="64"/>
        <v>Sunday</v>
      </c>
      <c r="I2061">
        <f t="shared" si="65"/>
        <v>15</v>
      </c>
    </row>
    <row r="2062" spans="1:9" x14ac:dyDescent="0.3">
      <c r="A2062">
        <v>2370617</v>
      </c>
      <c r="B2062" t="s">
        <v>2329</v>
      </c>
      <c r="C2062" s="2">
        <v>42390.39166666667</v>
      </c>
      <c r="D2062" s="7">
        <v>6.6203703703703702E-3</v>
      </c>
      <c r="E2062">
        <v>2370617</v>
      </c>
      <c r="F2062" s="6">
        <v>42390</v>
      </c>
      <c r="G2062" s="9" t="s">
        <v>3160</v>
      </c>
      <c r="H2062" t="str">
        <f t="shared" si="64"/>
        <v>Wednesday</v>
      </c>
      <c r="I2062">
        <f t="shared" si="65"/>
        <v>9</v>
      </c>
    </row>
    <row r="2063" spans="1:9" x14ac:dyDescent="0.3">
      <c r="A2063">
        <v>879990</v>
      </c>
      <c r="B2063" t="s">
        <v>2328</v>
      </c>
      <c r="C2063" s="2">
        <v>42447.579861111109</v>
      </c>
      <c r="D2063" s="7">
        <v>6.6203703703703702E-3</v>
      </c>
      <c r="E2063">
        <v>879990</v>
      </c>
      <c r="F2063" s="6">
        <v>42447</v>
      </c>
      <c r="G2063" s="9" t="s">
        <v>2753</v>
      </c>
      <c r="H2063" t="str">
        <f t="shared" si="64"/>
        <v>Friday</v>
      </c>
      <c r="I2063">
        <f t="shared" si="65"/>
        <v>13</v>
      </c>
    </row>
    <row r="2064" spans="1:9" x14ac:dyDescent="0.3">
      <c r="A2064">
        <v>809321</v>
      </c>
      <c r="B2064" t="s">
        <v>2332</v>
      </c>
      <c r="C2064" s="2">
        <v>42403.432638888888</v>
      </c>
      <c r="D2064" s="7">
        <v>6.603009259259259E-3</v>
      </c>
      <c r="E2064">
        <v>809321</v>
      </c>
      <c r="F2064" s="6">
        <v>42403</v>
      </c>
      <c r="G2064" s="9" t="s">
        <v>2585</v>
      </c>
      <c r="H2064" t="str">
        <f t="shared" si="64"/>
        <v>Monday</v>
      </c>
      <c r="I2064">
        <f t="shared" si="65"/>
        <v>10</v>
      </c>
    </row>
    <row r="2065" spans="1:9" x14ac:dyDescent="0.3">
      <c r="A2065">
        <v>810151</v>
      </c>
      <c r="B2065" t="s">
        <v>2329</v>
      </c>
      <c r="C2065" s="2">
        <v>42402.809027777781</v>
      </c>
      <c r="D2065" s="7">
        <v>6.5972222222222222E-3</v>
      </c>
      <c r="E2065">
        <v>810151</v>
      </c>
      <c r="F2065" s="6">
        <v>42402</v>
      </c>
      <c r="G2065" s="9" t="s">
        <v>3337</v>
      </c>
      <c r="H2065" t="str">
        <f t="shared" si="64"/>
        <v>Friday</v>
      </c>
      <c r="I2065">
        <f t="shared" si="65"/>
        <v>19</v>
      </c>
    </row>
    <row r="2066" spans="1:9" x14ac:dyDescent="0.3">
      <c r="A2066">
        <v>621261</v>
      </c>
      <c r="B2066" t="s">
        <v>2324</v>
      </c>
      <c r="C2066" s="2">
        <v>42377.806944444441</v>
      </c>
      <c r="D2066" s="7">
        <v>6.5972222222222222E-3</v>
      </c>
      <c r="E2066">
        <v>621261</v>
      </c>
      <c r="F2066" s="6">
        <v>42377</v>
      </c>
      <c r="G2066" s="9" t="s">
        <v>2888</v>
      </c>
      <c r="H2066" t="str">
        <f t="shared" si="64"/>
        <v>Wednesday</v>
      </c>
      <c r="I2066">
        <f t="shared" si="65"/>
        <v>19</v>
      </c>
    </row>
    <row r="2067" spans="1:9" x14ac:dyDescent="0.3">
      <c r="A2067">
        <v>82389</v>
      </c>
      <c r="B2067" t="s">
        <v>2327</v>
      </c>
      <c r="C2067" s="2">
        <v>42377.481249999997</v>
      </c>
      <c r="D2067" s="7">
        <v>6.5972222222222213E-3</v>
      </c>
      <c r="E2067">
        <v>82389</v>
      </c>
      <c r="F2067" s="6">
        <v>42377</v>
      </c>
      <c r="G2067" s="9" t="s">
        <v>3198</v>
      </c>
      <c r="H2067" t="str">
        <f t="shared" si="64"/>
        <v>Friday</v>
      </c>
      <c r="I2067">
        <f t="shared" si="65"/>
        <v>11</v>
      </c>
    </row>
    <row r="2068" spans="1:9" x14ac:dyDescent="0.3">
      <c r="A2068">
        <v>772451</v>
      </c>
      <c r="B2068" t="s">
        <v>2332</v>
      </c>
      <c r="C2068" s="2">
        <v>42440.790972222225</v>
      </c>
      <c r="D2068" s="7">
        <v>6.5914351851851854E-3</v>
      </c>
      <c r="E2068">
        <v>772451</v>
      </c>
      <c r="F2068" s="6">
        <v>42440</v>
      </c>
      <c r="G2068" s="9" t="s">
        <v>2619</v>
      </c>
      <c r="H2068" t="str">
        <f t="shared" si="64"/>
        <v>Sunday</v>
      </c>
      <c r="I2068">
        <f t="shared" si="65"/>
        <v>18</v>
      </c>
    </row>
    <row r="2069" spans="1:9" x14ac:dyDescent="0.3">
      <c r="A2069">
        <v>2415185</v>
      </c>
      <c r="B2069" t="s">
        <v>2332</v>
      </c>
      <c r="C2069" s="2">
        <v>42440.647222222222</v>
      </c>
      <c r="D2069" s="7">
        <v>6.5914351851851854E-3</v>
      </c>
      <c r="E2069">
        <v>2415185</v>
      </c>
      <c r="F2069" s="6">
        <v>42440</v>
      </c>
      <c r="G2069" s="9" t="s">
        <v>2394</v>
      </c>
      <c r="H2069" t="str">
        <f t="shared" si="64"/>
        <v>Tuesday</v>
      </c>
      <c r="I2069">
        <f t="shared" si="65"/>
        <v>15</v>
      </c>
    </row>
    <row r="2070" spans="1:9" x14ac:dyDescent="0.3">
      <c r="A2070">
        <v>2415121</v>
      </c>
      <c r="B2070" t="s">
        <v>2331</v>
      </c>
      <c r="C2070" s="2">
        <v>42435.338888888888</v>
      </c>
      <c r="D2070" s="7">
        <v>6.5856481481481469E-3</v>
      </c>
      <c r="E2070">
        <v>2415121</v>
      </c>
      <c r="F2070" s="6">
        <v>42435</v>
      </c>
      <c r="G2070" s="9" t="s">
        <v>2437</v>
      </c>
      <c r="H2070" t="str">
        <f t="shared" si="64"/>
        <v>Monday</v>
      </c>
      <c r="I2070">
        <f t="shared" si="65"/>
        <v>8</v>
      </c>
    </row>
    <row r="2071" spans="1:9" x14ac:dyDescent="0.3">
      <c r="A2071">
        <v>869944</v>
      </c>
      <c r="B2071" t="s">
        <v>2325</v>
      </c>
      <c r="C2071" s="2">
        <v>42447.679861111108</v>
      </c>
      <c r="D2071" s="7">
        <v>6.5856481481481469E-3</v>
      </c>
      <c r="E2071">
        <v>869944</v>
      </c>
      <c r="F2071" s="6">
        <v>42447</v>
      </c>
      <c r="G2071" s="9" t="s">
        <v>3026</v>
      </c>
      <c r="H2071" t="str">
        <f t="shared" si="64"/>
        <v>Thursday</v>
      </c>
      <c r="I2071">
        <f t="shared" si="65"/>
        <v>16</v>
      </c>
    </row>
    <row r="2072" spans="1:9" x14ac:dyDescent="0.3">
      <c r="A2072">
        <v>773300</v>
      </c>
      <c r="B2072" t="s">
        <v>2331</v>
      </c>
      <c r="C2072" s="2">
        <v>42375.256944444445</v>
      </c>
      <c r="D2072" s="7">
        <v>6.5856481481481469E-3</v>
      </c>
      <c r="E2072">
        <v>773300</v>
      </c>
      <c r="F2072" s="6">
        <v>42375</v>
      </c>
      <c r="G2072" s="9" t="s">
        <v>2952</v>
      </c>
      <c r="H2072" t="str">
        <f t="shared" si="64"/>
        <v>Tuesday</v>
      </c>
      <c r="I2072">
        <f t="shared" si="65"/>
        <v>6</v>
      </c>
    </row>
    <row r="2073" spans="1:9" x14ac:dyDescent="0.3">
      <c r="A2073">
        <v>809015</v>
      </c>
      <c r="B2073" t="s">
        <v>2324</v>
      </c>
      <c r="C2073" s="2">
        <v>42397.68472222222</v>
      </c>
      <c r="D2073" s="7">
        <v>6.5740740740740733E-3</v>
      </c>
      <c r="E2073">
        <v>809015</v>
      </c>
      <c r="F2073" s="6">
        <v>42397</v>
      </c>
      <c r="G2073" s="9" t="s">
        <v>3105</v>
      </c>
      <c r="H2073" t="str">
        <f t="shared" si="64"/>
        <v>Wednesday</v>
      </c>
      <c r="I2073">
        <f t="shared" si="65"/>
        <v>16</v>
      </c>
    </row>
    <row r="2074" spans="1:9" x14ac:dyDescent="0.3">
      <c r="A2074">
        <v>893458</v>
      </c>
      <c r="B2074" t="s">
        <v>2328</v>
      </c>
      <c r="C2074" s="2">
        <v>42440.627083333333</v>
      </c>
      <c r="D2074" s="7">
        <v>6.5740740740740733E-3</v>
      </c>
      <c r="E2074">
        <v>893458</v>
      </c>
      <c r="F2074" s="6">
        <v>42440</v>
      </c>
      <c r="G2074" s="9" t="s">
        <v>2446</v>
      </c>
      <c r="H2074" t="str">
        <f t="shared" si="64"/>
        <v>Friday</v>
      </c>
      <c r="I2074">
        <f t="shared" si="65"/>
        <v>15</v>
      </c>
    </row>
    <row r="2075" spans="1:9" x14ac:dyDescent="0.3">
      <c r="A2075">
        <v>810100</v>
      </c>
      <c r="B2075" t="s">
        <v>2328</v>
      </c>
      <c r="C2075" s="2">
        <v>42419.345138888886</v>
      </c>
      <c r="D2075" s="7">
        <v>6.5740740740740733E-3</v>
      </c>
      <c r="E2075">
        <v>810100</v>
      </c>
      <c r="F2075" s="6">
        <v>42419</v>
      </c>
      <c r="G2075" s="9" t="s">
        <v>3200</v>
      </c>
      <c r="H2075" t="str">
        <f t="shared" si="64"/>
        <v>Wednesday</v>
      </c>
      <c r="I2075">
        <f t="shared" si="65"/>
        <v>8</v>
      </c>
    </row>
    <row r="2076" spans="1:9" x14ac:dyDescent="0.3">
      <c r="A2076">
        <v>930171</v>
      </c>
      <c r="B2076" t="s">
        <v>2333</v>
      </c>
      <c r="C2076" s="2">
        <v>42459.304861111108</v>
      </c>
      <c r="D2076" s="7">
        <v>6.5624999999999989E-3</v>
      </c>
      <c r="E2076">
        <v>930171</v>
      </c>
      <c r="F2076" s="6">
        <v>42459</v>
      </c>
      <c r="G2076" s="9" t="s">
        <v>3335</v>
      </c>
      <c r="H2076" t="str">
        <f t="shared" si="64"/>
        <v>Wednesday</v>
      </c>
      <c r="I2076">
        <f t="shared" si="65"/>
        <v>7</v>
      </c>
    </row>
    <row r="2077" spans="1:9" x14ac:dyDescent="0.3">
      <c r="A2077">
        <v>794141</v>
      </c>
      <c r="B2077" t="s">
        <v>2330</v>
      </c>
      <c r="C2077" s="2">
        <v>42431.875</v>
      </c>
      <c r="D2077" s="7">
        <v>6.5624999999999989E-3</v>
      </c>
      <c r="E2077">
        <v>794141</v>
      </c>
      <c r="F2077" s="6">
        <v>42431</v>
      </c>
      <c r="G2077" s="9" t="s">
        <v>3338</v>
      </c>
      <c r="H2077" t="str">
        <f t="shared" si="64"/>
        <v>Thursday</v>
      </c>
      <c r="I2077">
        <f t="shared" si="65"/>
        <v>21</v>
      </c>
    </row>
    <row r="2078" spans="1:9" x14ac:dyDescent="0.3">
      <c r="A2078">
        <v>2371138</v>
      </c>
      <c r="B2078" t="s">
        <v>2330</v>
      </c>
      <c r="C2078" s="2">
        <v>42415.417361111111</v>
      </c>
      <c r="D2078" s="7">
        <v>6.5624999999999989E-3</v>
      </c>
      <c r="E2078">
        <v>2371138</v>
      </c>
      <c r="F2078" s="6">
        <v>42415</v>
      </c>
      <c r="G2078" s="9" t="s">
        <v>2706</v>
      </c>
      <c r="H2078" t="str">
        <f t="shared" si="64"/>
        <v>Saturday</v>
      </c>
      <c r="I2078">
        <f t="shared" si="65"/>
        <v>10</v>
      </c>
    </row>
    <row r="2079" spans="1:9" x14ac:dyDescent="0.3">
      <c r="A2079">
        <v>832831</v>
      </c>
      <c r="B2079" t="s">
        <v>2328</v>
      </c>
      <c r="C2079" s="2">
        <v>42432.429861111108</v>
      </c>
      <c r="D2079" s="7">
        <v>6.5509259259259262E-3</v>
      </c>
      <c r="E2079">
        <v>832831</v>
      </c>
      <c r="F2079" s="6">
        <v>42432</v>
      </c>
      <c r="G2079" s="9" t="s">
        <v>3020</v>
      </c>
      <c r="H2079" t="str">
        <f t="shared" si="64"/>
        <v>Friday</v>
      </c>
      <c r="I2079">
        <f t="shared" si="65"/>
        <v>10</v>
      </c>
    </row>
    <row r="2080" spans="1:9" x14ac:dyDescent="0.3">
      <c r="A2080">
        <v>810671</v>
      </c>
      <c r="B2080" t="s">
        <v>2328</v>
      </c>
      <c r="C2080" s="2">
        <v>42452.430555555555</v>
      </c>
      <c r="D2080" s="7">
        <v>6.5509259259259262E-3</v>
      </c>
      <c r="E2080">
        <v>810671</v>
      </c>
      <c r="F2080" s="6">
        <v>42452</v>
      </c>
      <c r="G2080" s="9" t="s">
        <v>2420</v>
      </c>
      <c r="H2080" t="str">
        <f t="shared" si="64"/>
        <v>Sunday</v>
      </c>
      <c r="I2080">
        <f t="shared" si="65"/>
        <v>10</v>
      </c>
    </row>
    <row r="2081" spans="1:9" x14ac:dyDescent="0.3">
      <c r="A2081">
        <v>771703</v>
      </c>
      <c r="B2081" t="s">
        <v>2325</v>
      </c>
      <c r="C2081" s="2">
        <v>42410.45</v>
      </c>
      <c r="D2081" s="7">
        <v>6.5277777777777782E-3</v>
      </c>
      <c r="E2081">
        <v>771703</v>
      </c>
      <c r="F2081" s="6">
        <v>42410</v>
      </c>
      <c r="G2081" s="9" t="s">
        <v>3339</v>
      </c>
      <c r="H2081" t="str">
        <f t="shared" si="64"/>
        <v>Monday</v>
      </c>
      <c r="I2081">
        <f t="shared" si="65"/>
        <v>10</v>
      </c>
    </row>
    <row r="2082" spans="1:9" x14ac:dyDescent="0.3">
      <c r="A2082">
        <v>894137</v>
      </c>
      <c r="B2082" t="s">
        <v>2328</v>
      </c>
      <c r="C2082" s="2">
        <v>42452.430555555555</v>
      </c>
      <c r="D2082" s="7">
        <v>6.5277777777777782E-3</v>
      </c>
      <c r="E2082">
        <v>894137</v>
      </c>
      <c r="F2082" s="6">
        <v>42452</v>
      </c>
      <c r="G2082" s="9" t="s">
        <v>2420</v>
      </c>
      <c r="H2082" t="str">
        <f t="shared" si="64"/>
        <v>Friday</v>
      </c>
      <c r="I2082">
        <f t="shared" si="65"/>
        <v>10</v>
      </c>
    </row>
    <row r="2083" spans="1:9" x14ac:dyDescent="0.3">
      <c r="A2083">
        <v>809139</v>
      </c>
      <c r="B2083" t="s">
        <v>2333</v>
      </c>
      <c r="C2083" s="2">
        <v>42397.581944444442</v>
      </c>
      <c r="D2083" s="7">
        <v>6.5277777777777773E-3</v>
      </c>
      <c r="E2083">
        <v>809139</v>
      </c>
      <c r="F2083" s="6">
        <v>42397</v>
      </c>
      <c r="G2083" s="9" t="s">
        <v>2704</v>
      </c>
      <c r="H2083" t="str">
        <f t="shared" si="64"/>
        <v>Monday</v>
      </c>
      <c r="I2083">
        <f t="shared" si="65"/>
        <v>13</v>
      </c>
    </row>
    <row r="2084" spans="1:9" x14ac:dyDescent="0.3">
      <c r="A2084">
        <v>793133</v>
      </c>
      <c r="B2084" t="s">
        <v>2330</v>
      </c>
      <c r="C2084" s="2">
        <v>42415.253472222219</v>
      </c>
      <c r="D2084" s="7">
        <v>6.5277777777777773E-3</v>
      </c>
      <c r="E2084">
        <v>793133</v>
      </c>
      <c r="F2084" s="6">
        <v>42415</v>
      </c>
      <c r="G2084" s="9" t="s">
        <v>3340</v>
      </c>
      <c r="H2084" t="str">
        <f t="shared" si="64"/>
        <v>Thursday</v>
      </c>
      <c r="I2084">
        <f t="shared" si="65"/>
        <v>6</v>
      </c>
    </row>
    <row r="2085" spans="1:9" x14ac:dyDescent="0.3">
      <c r="A2085">
        <v>789773</v>
      </c>
      <c r="B2085" t="s">
        <v>2330</v>
      </c>
      <c r="C2085" s="2">
        <v>42402.023611111108</v>
      </c>
      <c r="D2085" s="7">
        <v>6.5277777777777773E-3</v>
      </c>
      <c r="E2085">
        <v>789773</v>
      </c>
      <c r="F2085" s="6">
        <v>42402</v>
      </c>
      <c r="G2085" s="9" t="s">
        <v>3341</v>
      </c>
      <c r="H2085" t="str">
        <f t="shared" si="64"/>
        <v>Thursday</v>
      </c>
      <c r="I2085">
        <f t="shared" si="65"/>
        <v>0</v>
      </c>
    </row>
    <row r="2086" spans="1:9" x14ac:dyDescent="0.3">
      <c r="A2086">
        <v>789103</v>
      </c>
      <c r="B2086" t="s">
        <v>2331</v>
      </c>
      <c r="C2086" s="2">
        <v>42403.730555555558</v>
      </c>
      <c r="D2086" s="7">
        <v>6.5162037037037037E-3</v>
      </c>
      <c r="E2086">
        <v>789103</v>
      </c>
      <c r="F2086" s="6">
        <v>42403</v>
      </c>
      <c r="G2086" s="9" t="s">
        <v>2861</v>
      </c>
      <c r="H2086" t="str">
        <f t="shared" si="64"/>
        <v>Saturday</v>
      </c>
      <c r="I2086">
        <f t="shared" si="65"/>
        <v>17</v>
      </c>
    </row>
    <row r="2087" spans="1:9" x14ac:dyDescent="0.3">
      <c r="A2087">
        <v>2368689</v>
      </c>
      <c r="B2087" t="s">
        <v>2329</v>
      </c>
      <c r="C2087" s="2">
        <v>42406.828472222223</v>
      </c>
      <c r="D2087" s="7">
        <v>6.5046296296296302E-3</v>
      </c>
      <c r="E2087">
        <v>2368689</v>
      </c>
      <c r="F2087" s="6">
        <v>42406</v>
      </c>
      <c r="G2087" s="9" t="s">
        <v>2935</v>
      </c>
      <c r="H2087" t="str">
        <f t="shared" si="64"/>
        <v>Sunday</v>
      </c>
      <c r="I2087">
        <f t="shared" si="65"/>
        <v>19</v>
      </c>
    </row>
    <row r="2088" spans="1:9" x14ac:dyDescent="0.3">
      <c r="A2088">
        <v>809554</v>
      </c>
      <c r="B2088" t="s">
        <v>2326</v>
      </c>
      <c r="C2088" s="2">
        <v>42454.347222222219</v>
      </c>
      <c r="D2088" s="7">
        <v>6.5046296296296302E-3</v>
      </c>
      <c r="E2088">
        <v>809554</v>
      </c>
      <c r="F2088" s="6">
        <v>42454</v>
      </c>
      <c r="G2088" s="9" t="s">
        <v>2445</v>
      </c>
      <c r="H2088" t="str">
        <f t="shared" si="64"/>
        <v>Wednesday</v>
      </c>
      <c r="I2088">
        <f t="shared" si="65"/>
        <v>8</v>
      </c>
    </row>
    <row r="2089" spans="1:9" x14ac:dyDescent="0.3">
      <c r="A2089">
        <v>809647</v>
      </c>
      <c r="B2089" t="s">
        <v>2329</v>
      </c>
      <c r="C2089" s="2">
        <v>42434.779166666667</v>
      </c>
      <c r="D2089" s="7">
        <v>6.5046296296296302E-3</v>
      </c>
      <c r="E2089">
        <v>809647</v>
      </c>
      <c r="F2089" s="6">
        <v>42434</v>
      </c>
      <c r="G2089" s="9" t="s">
        <v>3052</v>
      </c>
      <c r="H2089" t="str">
        <f t="shared" si="64"/>
        <v>Friday</v>
      </c>
      <c r="I2089">
        <f t="shared" si="65"/>
        <v>18</v>
      </c>
    </row>
    <row r="2090" spans="1:9" x14ac:dyDescent="0.3">
      <c r="A2090">
        <v>931426</v>
      </c>
      <c r="B2090" t="s">
        <v>2324</v>
      </c>
      <c r="C2090" s="2">
        <v>42458.763888888891</v>
      </c>
      <c r="D2090" s="7">
        <v>6.5046296296296302E-3</v>
      </c>
      <c r="E2090">
        <v>931426</v>
      </c>
      <c r="F2090" s="6">
        <v>42458</v>
      </c>
      <c r="G2090" s="9" t="s">
        <v>3095</v>
      </c>
      <c r="H2090" t="str">
        <f t="shared" si="64"/>
        <v>Friday</v>
      </c>
      <c r="I2090">
        <f t="shared" si="65"/>
        <v>18</v>
      </c>
    </row>
    <row r="2091" spans="1:9" x14ac:dyDescent="0.3">
      <c r="A2091">
        <v>907060</v>
      </c>
      <c r="B2091" t="s">
        <v>2328</v>
      </c>
      <c r="C2091" s="2">
        <v>42459.474305555559</v>
      </c>
      <c r="D2091" s="7">
        <v>6.5046296296296302E-3</v>
      </c>
      <c r="E2091">
        <v>907060</v>
      </c>
      <c r="F2091" s="6">
        <v>42459</v>
      </c>
      <c r="G2091" s="9" t="s">
        <v>3081</v>
      </c>
      <c r="H2091" t="str">
        <f t="shared" si="64"/>
        <v>Saturday</v>
      </c>
      <c r="I2091">
        <f t="shared" si="65"/>
        <v>11</v>
      </c>
    </row>
    <row r="2092" spans="1:9" x14ac:dyDescent="0.3">
      <c r="A2092">
        <v>2370690</v>
      </c>
      <c r="B2092" t="s">
        <v>2324</v>
      </c>
      <c r="C2092" s="2">
        <v>42414.34097222222</v>
      </c>
      <c r="D2092" s="7">
        <v>6.5046296296296302E-3</v>
      </c>
      <c r="E2092">
        <v>2370690</v>
      </c>
      <c r="F2092" s="6">
        <v>42414</v>
      </c>
      <c r="G2092" s="9" t="s">
        <v>2932</v>
      </c>
      <c r="H2092" t="str">
        <f t="shared" si="64"/>
        <v>Saturday</v>
      </c>
      <c r="I2092">
        <f t="shared" si="65"/>
        <v>8</v>
      </c>
    </row>
    <row r="2093" spans="1:9" x14ac:dyDescent="0.3">
      <c r="A2093">
        <v>925629</v>
      </c>
      <c r="B2093" t="s">
        <v>2328</v>
      </c>
      <c r="C2093" s="2">
        <v>42459.441666666666</v>
      </c>
      <c r="D2093" s="7">
        <v>6.5046296296296302E-3</v>
      </c>
      <c r="E2093">
        <v>925629</v>
      </c>
      <c r="F2093" s="6">
        <v>42459</v>
      </c>
      <c r="G2093" s="9" t="s">
        <v>3300</v>
      </c>
      <c r="H2093" t="str">
        <f t="shared" si="64"/>
        <v>Thursday</v>
      </c>
      <c r="I2093">
        <f t="shared" si="65"/>
        <v>10</v>
      </c>
    </row>
    <row r="2094" spans="1:9" x14ac:dyDescent="0.3">
      <c r="A2094">
        <v>861249</v>
      </c>
      <c r="B2094" t="s">
        <v>2329</v>
      </c>
      <c r="C2094" s="2">
        <v>42452.578472222223</v>
      </c>
      <c r="D2094" s="7">
        <v>6.5046296296296302E-3</v>
      </c>
      <c r="E2094">
        <v>861249</v>
      </c>
      <c r="F2094" s="6">
        <v>42452</v>
      </c>
      <c r="G2094" s="9" t="s">
        <v>2577</v>
      </c>
      <c r="H2094" t="str">
        <f t="shared" si="64"/>
        <v>Wednesday</v>
      </c>
      <c r="I2094">
        <f t="shared" si="65"/>
        <v>13</v>
      </c>
    </row>
    <row r="2095" spans="1:9" x14ac:dyDescent="0.3">
      <c r="A2095">
        <v>773368</v>
      </c>
      <c r="B2095" t="s">
        <v>2328</v>
      </c>
      <c r="C2095" s="2">
        <v>42449.447916666664</v>
      </c>
      <c r="D2095" s="7">
        <v>6.5046296296296302E-3</v>
      </c>
      <c r="E2095">
        <v>773368</v>
      </c>
      <c r="F2095" s="6">
        <v>42449</v>
      </c>
      <c r="G2095" s="9" t="s">
        <v>3342</v>
      </c>
      <c r="H2095" t="str">
        <f t="shared" si="64"/>
        <v>Sunday</v>
      </c>
      <c r="I2095">
        <f t="shared" si="65"/>
        <v>10</v>
      </c>
    </row>
    <row r="2096" spans="1:9" x14ac:dyDescent="0.3">
      <c r="A2096">
        <v>772028</v>
      </c>
      <c r="B2096" t="s">
        <v>2333</v>
      </c>
      <c r="C2096" s="2">
        <v>42405.81527777778</v>
      </c>
      <c r="D2096" s="7">
        <v>6.4930555555555557E-3</v>
      </c>
      <c r="E2096">
        <v>772028</v>
      </c>
      <c r="F2096" s="6">
        <v>42405</v>
      </c>
      <c r="G2096" s="9" t="s">
        <v>3193</v>
      </c>
      <c r="H2096" t="str">
        <f t="shared" si="64"/>
        <v>Thursday</v>
      </c>
      <c r="I2096">
        <f t="shared" si="65"/>
        <v>19</v>
      </c>
    </row>
    <row r="2097" spans="1:9" x14ac:dyDescent="0.3">
      <c r="A2097">
        <v>809718</v>
      </c>
      <c r="B2097" t="s">
        <v>2330</v>
      </c>
      <c r="C2097" s="2">
        <v>42374.423611111109</v>
      </c>
      <c r="D2097" s="7">
        <v>6.4930555555555557E-3</v>
      </c>
      <c r="E2097">
        <v>809718</v>
      </c>
      <c r="F2097" s="6">
        <v>42374</v>
      </c>
      <c r="G2097" s="9" t="s">
        <v>2801</v>
      </c>
      <c r="H2097" t="str">
        <f t="shared" si="64"/>
        <v>Saturday</v>
      </c>
      <c r="I2097">
        <f t="shared" si="65"/>
        <v>10</v>
      </c>
    </row>
    <row r="2098" spans="1:9" x14ac:dyDescent="0.3">
      <c r="A2098">
        <v>810079</v>
      </c>
      <c r="B2098" t="s">
        <v>2333</v>
      </c>
      <c r="C2098" s="2">
        <v>42414.869444444441</v>
      </c>
      <c r="D2098" s="7">
        <v>6.4930555555555557E-3</v>
      </c>
      <c r="E2098">
        <v>810079</v>
      </c>
      <c r="F2098" s="6">
        <v>42414</v>
      </c>
      <c r="G2098" s="9" t="s">
        <v>3343</v>
      </c>
      <c r="H2098" t="str">
        <f t="shared" si="64"/>
        <v>Wednesday</v>
      </c>
      <c r="I2098">
        <f t="shared" si="65"/>
        <v>20</v>
      </c>
    </row>
    <row r="2099" spans="1:9" x14ac:dyDescent="0.3">
      <c r="A2099">
        <v>810304</v>
      </c>
      <c r="B2099" t="s">
        <v>2333</v>
      </c>
      <c r="C2099" s="2">
        <v>42422.612500000003</v>
      </c>
      <c r="D2099" s="7">
        <v>6.4930555555555557E-3</v>
      </c>
      <c r="E2099">
        <v>810304</v>
      </c>
      <c r="F2099" s="6">
        <v>42422</v>
      </c>
      <c r="G2099" s="9" t="s">
        <v>2376</v>
      </c>
      <c r="H2099" t="str">
        <f t="shared" si="64"/>
        <v>Thursday</v>
      </c>
      <c r="I2099">
        <f t="shared" si="65"/>
        <v>14</v>
      </c>
    </row>
    <row r="2100" spans="1:9" x14ac:dyDescent="0.3">
      <c r="A2100">
        <v>786693</v>
      </c>
      <c r="B2100" t="s">
        <v>2336</v>
      </c>
      <c r="C2100" s="2">
        <v>42391.466666666667</v>
      </c>
      <c r="D2100" s="7">
        <v>6.4930555555555549E-3</v>
      </c>
      <c r="E2100">
        <v>786693</v>
      </c>
      <c r="F2100" s="6">
        <v>42391</v>
      </c>
      <c r="G2100" s="9" t="s">
        <v>3321</v>
      </c>
      <c r="H2100" t="str">
        <f t="shared" si="64"/>
        <v>Thursday</v>
      </c>
      <c r="I2100">
        <f t="shared" si="65"/>
        <v>11</v>
      </c>
    </row>
    <row r="2101" spans="1:9" x14ac:dyDescent="0.3">
      <c r="A2101">
        <v>249</v>
      </c>
      <c r="B2101" t="s">
        <v>2328</v>
      </c>
      <c r="C2101" s="2">
        <v>42444.647916666669</v>
      </c>
      <c r="D2101" s="7">
        <v>6.4814814814814813E-3</v>
      </c>
      <c r="E2101">
        <v>249</v>
      </c>
      <c r="F2101" s="6">
        <v>42444</v>
      </c>
      <c r="G2101" s="9" t="s">
        <v>2378</v>
      </c>
      <c r="H2101" t="str">
        <f t="shared" si="64"/>
        <v>Wednesday</v>
      </c>
      <c r="I2101">
        <f t="shared" si="65"/>
        <v>15</v>
      </c>
    </row>
    <row r="2102" spans="1:9" x14ac:dyDescent="0.3">
      <c r="A2102">
        <v>808853</v>
      </c>
      <c r="B2102" t="s">
        <v>2326</v>
      </c>
      <c r="C2102" s="2">
        <v>42422.547222222223</v>
      </c>
      <c r="D2102" s="7">
        <v>6.4814814814814813E-3</v>
      </c>
      <c r="E2102">
        <v>808853</v>
      </c>
      <c r="F2102" s="6">
        <v>42422</v>
      </c>
      <c r="G2102" s="9" t="s">
        <v>3318</v>
      </c>
      <c r="H2102" t="str">
        <f t="shared" si="64"/>
        <v>Tuesday</v>
      </c>
      <c r="I2102">
        <f t="shared" si="65"/>
        <v>13</v>
      </c>
    </row>
    <row r="2103" spans="1:9" x14ac:dyDescent="0.3">
      <c r="A2103">
        <v>366496</v>
      </c>
      <c r="B2103" t="s">
        <v>2330</v>
      </c>
      <c r="C2103" s="2">
        <v>42371.632638888892</v>
      </c>
      <c r="D2103" s="7">
        <v>6.4583333333333333E-3</v>
      </c>
      <c r="E2103">
        <v>366496</v>
      </c>
      <c r="F2103" s="6">
        <v>42371</v>
      </c>
      <c r="G2103" s="9" t="s">
        <v>3306</v>
      </c>
      <c r="H2103" t="str">
        <f t="shared" si="64"/>
        <v>Wednesday</v>
      </c>
      <c r="I2103">
        <f t="shared" si="65"/>
        <v>15</v>
      </c>
    </row>
    <row r="2104" spans="1:9" x14ac:dyDescent="0.3">
      <c r="A2104">
        <v>779642</v>
      </c>
      <c r="B2104" t="s">
        <v>2333</v>
      </c>
      <c r="C2104" s="2">
        <v>42390.886805555558</v>
      </c>
      <c r="D2104" s="7">
        <v>6.4583333333333333E-3</v>
      </c>
      <c r="E2104">
        <v>779642</v>
      </c>
      <c r="F2104" s="6">
        <v>42390</v>
      </c>
      <c r="G2104" s="9" t="s">
        <v>2990</v>
      </c>
      <c r="H2104" t="str">
        <f t="shared" si="64"/>
        <v>Tuesday</v>
      </c>
      <c r="I2104">
        <f t="shared" si="65"/>
        <v>21</v>
      </c>
    </row>
    <row r="2105" spans="1:9" x14ac:dyDescent="0.3">
      <c r="A2105">
        <v>511233</v>
      </c>
      <c r="B2105" t="s">
        <v>2324</v>
      </c>
      <c r="C2105" s="2">
        <v>42378.506944444445</v>
      </c>
      <c r="D2105" s="7">
        <v>6.4583333333333333E-3</v>
      </c>
      <c r="E2105">
        <v>511233</v>
      </c>
      <c r="F2105" s="6">
        <v>42378</v>
      </c>
      <c r="G2105" s="9" t="s">
        <v>2751</v>
      </c>
      <c r="H2105" t="str">
        <f t="shared" si="64"/>
        <v>Monday</v>
      </c>
      <c r="I2105">
        <f t="shared" si="65"/>
        <v>12</v>
      </c>
    </row>
    <row r="2106" spans="1:9" x14ac:dyDescent="0.3">
      <c r="A2106">
        <v>831111</v>
      </c>
      <c r="B2106" t="s">
        <v>2328</v>
      </c>
      <c r="C2106" s="2">
        <v>42455.496527777781</v>
      </c>
      <c r="D2106" s="7">
        <v>6.4583333333333333E-3</v>
      </c>
      <c r="E2106">
        <v>831111</v>
      </c>
      <c r="F2106" s="6">
        <v>42455</v>
      </c>
      <c r="G2106" s="9" t="s">
        <v>2921</v>
      </c>
      <c r="H2106" t="str">
        <f t="shared" si="64"/>
        <v>Sunday</v>
      </c>
      <c r="I2106">
        <f t="shared" si="65"/>
        <v>11</v>
      </c>
    </row>
    <row r="2107" spans="1:9" x14ac:dyDescent="0.3">
      <c r="A2107">
        <v>869662</v>
      </c>
      <c r="B2107" t="s">
        <v>2325</v>
      </c>
      <c r="C2107" s="2">
        <v>42433.520138888889</v>
      </c>
      <c r="D2107" s="7">
        <v>6.4583333333333333E-3</v>
      </c>
      <c r="E2107">
        <v>869662</v>
      </c>
      <c r="F2107" s="6">
        <v>42433</v>
      </c>
      <c r="G2107" s="9" t="s">
        <v>2470</v>
      </c>
      <c r="H2107" t="str">
        <f t="shared" si="64"/>
        <v>Tuesday</v>
      </c>
      <c r="I2107">
        <f t="shared" si="65"/>
        <v>12</v>
      </c>
    </row>
    <row r="2108" spans="1:9" x14ac:dyDescent="0.3">
      <c r="A2108">
        <v>809731</v>
      </c>
      <c r="B2108" t="s">
        <v>2324</v>
      </c>
      <c r="C2108" s="2">
        <v>42416.561111111114</v>
      </c>
      <c r="D2108" s="7">
        <v>6.4583333333333333E-3</v>
      </c>
      <c r="E2108">
        <v>809731</v>
      </c>
      <c r="F2108" s="6">
        <v>42416</v>
      </c>
      <c r="G2108" s="9" t="s">
        <v>2700</v>
      </c>
      <c r="H2108" t="str">
        <f t="shared" si="64"/>
        <v>Friday</v>
      </c>
      <c r="I2108">
        <f t="shared" si="65"/>
        <v>13</v>
      </c>
    </row>
    <row r="2109" spans="1:9" x14ac:dyDescent="0.3">
      <c r="A2109">
        <v>2361485</v>
      </c>
      <c r="B2109" t="s">
        <v>2330</v>
      </c>
      <c r="C2109" s="2">
        <v>42423.355555555558</v>
      </c>
      <c r="D2109" s="7">
        <v>6.4583333333333333E-3</v>
      </c>
      <c r="E2109">
        <v>2361485</v>
      </c>
      <c r="F2109" s="6">
        <v>42423</v>
      </c>
      <c r="G2109" s="9" t="s">
        <v>3049</v>
      </c>
      <c r="H2109" t="str">
        <f t="shared" si="64"/>
        <v>Saturday</v>
      </c>
      <c r="I2109">
        <f t="shared" si="65"/>
        <v>8</v>
      </c>
    </row>
    <row r="2110" spans="1:9" x14ac:dyDescent="0.3">
      <c r="A2110">
        <v>867613</v>
      </c>
      <c r="B2110" t="s">
        <v>2331</v>
      </c>
      <c r="C2110" s="2">
        <v>42370.527083333334</v>
      </c>
      <c r="D2110" s="7">
        <v>6.4351851851851861E-3</v>
      </c>
      <c r="E2110">
        <v>867613</v>
      </c>
      <c r="F2110" s="6">
        <v>42370</v>
      </c>
      <c r="G2110" s="9" t="s">
        <v>2389</v>
      </c>
      <c r="H2110" t="str">
        <f t="shared" si="64"/>
        <v>Thursday</v>
      </c>
      <c r="I2110">
        <f t="shared" si="65"/>
        <v>12</v>
      </c>
    </row>
    <row r="2111" spans="1:9" x14ac:dyDescent="0.3">
      <c r="A2111">
        <v>809165</v>
      </c>
      <c r="B2111" t="s">
        <v>2328</v>
      </c>
      <c r="C2111" s="2">
        <v>42432.447222222225</v>
      </c>
      <c r="D2111" s="7">
        <v>6.4351851851851853E-3</v>
      </c>
      <c r="E2111">
        <v>809165</v>
      </c>
      <c r="F2111" s="6">
        <v>42432</v>
      </c>
      <c r="G2111" s="9" t="s">
        <v>2576</v>
      </c>
      <c r="H2111" t="str">
        <f t="shared" si="64"/>
        <v>Saturday</v>
      </c>
      <c r="I2111">
        <f t="shared" si="65"/>
        <v>10</v>
      </c>
    </row>
    <row r="2112" spans="1:9" x14ac:dyDescent="0.3">
      <c r="A2112">
        <v>2203620</v>
      </c>
      <c r="B2112" t="s">
        <v>2329</v>
      </c>
      <c r="C2112" s="2">
        <v>42375.267361111109</v>
      </c>
      <c r="D2112" s="7">
        <v>6.4351851851851853E-3</v>
      </c>
      <c r="E2112">
        <v>2203620</v>
      </c>
      <c r="F2112" s="6">
        <v>42375</v>
      </c>
      <c r="G2112" s="9" t="s">
        <v>3194</v>
      </c>
      <c r="H2112" t="str">
        <f t="shared" si="64"/>
        <v>Friday</v>
      </c>
      <c r="I2112">
        <f t="shared" si="65"/>
        <v>6</v>
      </c>
    </row>
    <row r="2113" spans="1:9" x14ac:dyDescent="0.3">
      <c r="A2113">
        <v>821120</v>
      </c>
      <c r="B2113" t="s">
        <v>2328</v>
      </c>
      <c r="C2113" s="2">
        <v>42459.695833333331</v>
      </c>
      <c r="D2113" s="7">
        <v>6.4351851851851853E-3</v>
      </c>
      <c r="E2113">
        <v>821120</v>
      </c>
      <c r="F2113" s="6">
        <v>42459</v>
      </c>
      <c r="G2113" s="9" t="s">
        <v>2574</v>
      </c>
      <c r="H2113" t="str">
        <f t="shared" si="64"/>
        <v>Friday</v>
      </c>
      <c r="I2113">
        <f t="shared" si="65"/>
        <v>16</v>
      </c>
    </row>
    <row r="2114" spans="1:9" x14ac:dyDescent="0.3">
      <c r="A2114">
        <v>789311</v>
      </c>
      <c r="B2114" t="s">
        <v>2324</v>
      </c>
      <c r="C2114" s="2">
        <v>42384.561111111114</v>
      </c>
      <c r="D2114" s="7">
        <v>6.4351851851851853E-3</v>
      </c>
      <c r="E2114">
        <v>789311</v>
      </c>
      <c r="F2114" s="6">
        <v>42384</v>
      </c>
      <c r="G2114" s="9" t="s">
        <v>2700</v>
      </c>
      <c r="H2114" t="str">
        <f t="shared" ref="H2114:H2177" si="66">TEXT(A2114,"dddd")</f>
        <v>Thursday</v>
      </c>
      <c r="I2114">
        <f t="shared" ref="I2114:I2177" si="67">HOUR(G2114)</f>
        <v>13</v>
      </c>
    </row>
    <row r="2115" spans="1:9" x14ac:dyDescent="0.3">
      <c r="A2115">
        <v>2204145</v>
      </c>
      <c r="B2115" t="s">
        <v>2328</v>
      </c>
      <c r="C2115" s="2">
        <v>42459.367361111108</v>
      </c>
      <c r="D2115" s="7">
        <v>6.4351851851851853E-3</v>
      </c>
      <c r="E2115">
        <v>2204145</v>
      </c>
      <c r="F2115" s="6">
        <v>42459</v>
      </c>
      <c r="G2115" s="9" t="s">
        <v>3116</v>
      </c>
      <c r="H2115" t="str">
        <f t="shared" si="66"/>
        <v>Friday</v>
      </c>
      <c r="I2115">
        <f t="shared" si="67"/>
        <v>8</v>
      </c>
    </row>
    <row r="2116" spans="1:9" x14ac:dyDescent="0.3">
      <c r="A2116">
        <v>820910</v>
      </c>
      <c r="B2116" t="s">
        <v>2330</v>
      </c>
      <c r="C2116" s="2">
        <v>42441.335416666669</v>
      </c>
      <c r="D2116" s="7">
        <v>6.4236111111111108E-3</v>
      </c>
      <c r="E2116">
        <v>820910</v>
      </c>
      <c r="F2116" s="6">
        <v>42441</v>
      </c>
      <c r="G2116" s="9" t="s">
        <v>3344</v>
      </c>
      <c r="H2116" t="str">
        <f t="shared" si="66"/>
        <v>Friday</v>
      </c>
      <c r="I2116">
        <f t="shared" si="67"/>
        <v>8</v>
      </c>
    </row>
    <row r="2117" spans="1:9" x14ac:dyDescent="0.3">
      <c r="A2117">
        <v>809856</v>
      </c>
      <c r="B2117" t="s">
        <v>2330</v>
      </c>
      <c r="C2117" s="2">
        <v>42418.677083333336</v>
      </c>
      <c r="D2117" s="7">
        <v>6.4236111111111108E-3</v>
      </c>
      <c r="E2117">
        <v>809856</v>
      </c>
      <c r="F2117" s="6">
        <v>42418</v>
      </c>
      <c r="G2117" s="9" t="s">
        <v>2458</v>
      </c>
      <c r="H2117" t="str">
        <f t="shared" si="66"/>
        <v>Thursday</v>
      </c>
      <c r="I2117">
        <f t="shared" si="67"/>
        <v>16</v>
      </c>
    </row>
    <row r="2118" spans="1:9" x14ac:dyDescent="0.3">
      <c r="A2118">
        <v>773203</v>
      </c>
      <c r="B2118" t="s">
        <v>2329</v>
      </c>
      <c r="C2118" s="2">
        <v>42385.757638888892</v>
      </c>
      <c r="D2118" s="7">
        <v>6.4120370370370381E-3</v>
      </c>
      <c r="E2118">
        <v>773203</v>
      </c>
      <c r="F2118" s="6">
        <v>42385</v>
      </c>
      <c r="G2118" s="9" t="s">
        <v>3227</v>
      </c>
      <c r="H2118" t="str">
        <f t="shared" si="66"/>
        <v>Wednesday</v>
      </c>
      <c r="I2118">
        <f t="shared" si="67"/>
        <v>18</v>
      </c>
    </row>
    <row r="2119" spans="1:9" x14ac:dyDescent="0.3">
      <c r="A2119">
        <v>2422825</v>
      </c>
      <c r="B2119" t="s">
        <v>2328</v>
      </c>
      <c r="C2119" s="2">
        <v>42435.227083333331</v>
      </c>
      <c r="D2119" s="7">
        <v>6.4120370370370381E-3</v>
      </c>
      <c r="E2119">
        <v>2384970</v>
      </c>
      <c r="F2119" s="6">
        <v>42435</v>
      </c>
      <c r="G2119" s="9" t="s">
        <v>2778</v>
      </c>
      <c r="H2119" t="str">
        <f t="shared" si="66"/>
        <v>Friday</v>
      </c>
      <c r="I2119">
        <f t="shared" si="67"/>
        <v>5</v>
      </c>
    </row>
    <row r="2120" spans="1:9" x14ac:dyDescent="0.3">
      <c r="A2120">
        <v>810295</v>
      </c>
      <c r="B2120" t="s">
        <v>2326</v>
      </c>
      <c r="C2120" s="2">
        <v>42405.685416666667</v>
      </c>
      <c r="D2120" s="7">
        <v>6.4120370370370364E-3</v>
      </c>
      <c r="E2120">
        <v>810295</v>
      </c>
      <c r="F2120" s="6">
        <v>42405</v>
      </c>
      <c r="G2120" s="9" t="s">
        <v>2476</v>
      </c>
      <c r="H2120" t="str">
        <f t="shared" si="66"/>
        <v>Tuesday</v>
      </c>
      <c r="I2120">
        <f t="shared" si="67"/>
        <v>16</v>
      </c>
    </row>
    <row r="2121" spans="1:9" x14ac:dyDescent="0.3">
      <c r="A2121">
        <v>892557</v>
      </c>
      <c r="B2121" t="s">
        <v>2325</v>
      </c>
      <c r="C2121" s="2">
        <v>42438.566666666666</v>
      </c>
      <c r="D2121" s="7">
        <v>6.4004629629629628E-3</v>
      </c>
      <c r="E2121">
        <v>892557</v>
      </c>
      <c r="F2121" s="6">
        <v>42438</v>
      </c>
      <c r="G2121" s="9" t="s">
        <v>2781</v>
      </c>
      <c r="H2121" t="str">
        <f t="shared" si="66"/>
        <v>Sunday</v>
      </c>
      <c r="I2121">
        <f t="shared" si="67"/>
        <v>13</v>
      </c>
    </row>
    <row r="2122" spans="1:9" x14ac:dyDescent="0.3">
      <c r="A2122">
        <v>822557</v>
      </c>
      <c r="B2122" t="s">
        <v>2331</v>
      </c>
      <c r="C2122" s="2">
        <v>42456.410416666666</v>
      </c>
      <c r="D2122" s="7">
        <v>6.4004629629629628E-3</v>
      </c>
      <c r="E2122">
        <v>822557</v>
      </c>
      <c r="F2122" s="6">
        <v>42456</v>
      </c>
      <c r="G2122" s="9" t="s">
        <v>2678</v>
      </c>
      <c r="H2122" t="str">
        <f t="shared" si="66"/>
        <v>Sunday</v>
      </c>
      <c r="I2122">
        <f t="shared" si="67"/>
        <v>9</v>
      </c>
    </row>
    <row r="2123" spans="1:9" x14ac:dyDescent="0.3">
      <c r="A2123">
        <v>820627</v>
      </c>
      <c r="B2123" t="s">
        <v>2335</v>
      </c>
      <c r="C2123" s="2">
        <v>42438.837500000001</v>
      </c>
      <c r="D2123" s="7">
        <v>6.3888888888888893E-3</v>
      </c>
      <c r="E2123">
        <v>820627</v>
      </c>
      <c r="F2123" s="6">
        <v>42438</v>
      </c>
      <c r="G2123" s="9" t="s">
        <v>3022</v>
      </c>
      <c r="H2123" t="str">
        <f t="shared" si="66"/>
        <v>Tuesday</v>
      </c>
      <c r="I2123">
        <f t="shared" si="67"/>
        <v>20</v>
      </c>
    </row>
    <row r="2124" spans="1:9" x14ac:dyDescent="0.3">
      <c r="A2124">
        <v>860469</v>
      </c>
      <c r="B2124" t="s">
        <v>2330</v>
      </c>
      <c r="C2124" s="2">
        <v>42377.663194444445</v>
      </c>
      <c r="D2124" s="7">
        <v>6.3888888888888893E-3</v>
      </c>
      <c r="E2124">
        <v>860469</v>
      </c>
      <c r="F2124" s="6">
        <v>42377</v>
      </c>
      <c r="G2124" s="9" t="s">
        <v>2705</v>
      </c>
      <c r="H2124" t="str">
        <f t="shared" si="66"/>
        <v>Sunday</v>
      </c>
      <c r="I2124">
        <f t="shared" si="67"/>
        <v>15</v>
      </c>
    </row>
    <row r="2125" spans="1:9" x14ac:dyDescent="0.3">
      <c r="A2125">
        <v>773030</v>
      </c>
      <c r="B2125" t="s">
        <v>2332</v>
      </c>
      <c r="C2125" s="2">
        <v>42411.366666666669</v>
      </c>
      <c r="D2125" s="7">
        <v>6.3888888888888884E-3</v>
      </c>
      <c r="E2125">
        <v>773030</v>
      </c>
      <c r="F2125" s="6">
        <v>42411</v>
      </c>
      <c r="G2125" s="9" t="s">
        <v>3242</v>
      </c>
      <c r="H2125" t="str">
        <f t="shared" si="66"/>
        <v>Friday</v>
      </c>
      <c r="I2125">
        <f t="shared" si="67"/>
        <v>8</v>
      </c>
    </row>
    <row r="2126" spans="1:9" x14ac:dyDescent="0.3">
      <c r="A2126">
        <v>2371355</v>
      </c>
      <c r="B2126" t="s">
        <v>2324</v>
      </c>
      <c r="C2126" s="2">
        <v>42396.301388888889</v>
      </c>
      <c r="D2126" s="7">
        <v>6.3888888888888884E-3</v>
      </c>
      <c r="E2126">
        <v>2371355</v>
      </c>
      <c r="F2126" s="6">
        <v>42396</v>
      </c>
      <c r="G2126" s="9" t="s">
        <v>3345</v>
      </c>
      <c r="H2126" t="str">
        <f t="shared" si="66"/>
        <v>Saturday</v>
      </c>
      <c r="I2126">
        <f t="shared" si="67"/>
        <v>7</v>
      </c>
    </row>
    <row r="2127" spans="1:9" x14ac:dyDescent="0.3">
      <c r="A2127">
        <v>617961</v>
      </c>
      <c r="B2127" t="s">
        <v>2331</v>
      </c>
      <c r="C2127" s="2">
        <v>42400.92083333333</v>
      </c>
      <c r="D2127" s="7">
        <v>6.3773148148148148E-3</v>
      </c>
      <c r="E2127">
        <v>617961</v>
      </c>
      <c r="F2127" s="6">
        <v>42400</v>
      </c>
      <c r="G2127" s="9" t="s">
        <v>3346</v>
      </c>
      <c r="H2127" t="str">
        <f t="shared" si="66"/>
        <v>Sunday</v>
      </c>
      <c r="I2127">
        <f t="shared" si="67"/>
        <v>22</v>
      </c>
    </row>
    <row r="2128" spans="1:9" x14ac:dyDescent="0.3">
      <c r="A2128">
        <v>808958</v>
      </c>
      <c r="B2128" t="s">
        <v>2331</v>
      </c>
      <c r="C2128" s="2">
        <v>42431.381944444445</v>
      </c>
      <c r="D2128" s="7">
        <v>6.3657407407407404E-3</v>
      </c>
      <c r="E2128">
        <v>808958</v>
      </c>
      <c r="F2128" s="6">
        <v>42431</v>
      </c>
      <c r="G2128" s="9" t="s">
        <v>2836</v>
      </c>
      <c r="H2128" t="str">
        <f t="shared" si="66"/>
        <v>Tuesday</v>
      </c>
      <c r="I2128">
        <f t="shared" si="67"/>
        <v>9</v>
      </c>
    </row>
    <row r="2129" spans="1:9" x14ac:dyDescent="0.3">
      <c r="A2129">
        <v>892687</v>
      </c>
      <c r="B2129" t="s">
        <v>2328</v>
      </c>
      <c r="C2129" s="2">
        <v>42441.530555555553</v>
      </c>
      <c r="D2129" s="7">
        <v>6.3657407407407404E-3</v>
      </c>
      <c r="E2129">
        <v>892687</v>
      </c>
      <c r="F2129" s="6">
        <v>42441</v>
      </c>
      <c r="G2129" s="9" t="s">
        <v>2798</v>
      </c>
      <c r="H2129" t="str">
        <f t="shared" si="66"/>
        <v>Thursday</v>
      </c>
      <c r="I2129">
        <f t="shared" si="67"/>
        <v>12</v>
      </c>
    </row>
    <row r="2130" spans="1:9" x14ac:dyDescent="0.3">
      <c r="A2130">
        <v>941664</v>
      </c>
      <c r="B2130" t="s">
        <v>2328</v>
      </c>
      <c r="C2130" s="2">
        <v>42435.419444444444</v>
      </c>
      <c r="D2130" s="7">
        <v>6.3657407407407404E-3</v>
      </c>
      <c r="E2130">
        <v>941664</v>
      </c>
      <c r="F2130" s="6">
        <v>42435</v>
      </c>
      <c r="G2130" s="9" t="s">
        <v>2684</v>
      </c>
      <c r="H2130" t="str">
        <f t="shared" si="66"/>
        <v>Tuesday</v>
      </c>
      <c r="I2130">
        <f t="shared" si="67"/>
        <v>10</v>
      </c>
    </row>
    <row r="2131" spans="1:9" x14ac:dyDescent="0.3">
      <c r="A2131">
        <v>779656</v>
      </c>
      <c r="B2131" t="s">
        <v>2330</v>
      </c>
      <c r="C2131" s="2">
        <v>42384.331250000003</v>
      </c>
      <c r="D2131" s="7">
        <v>6.3541666666666659E-3</v>
      </c>
      <c r="E2131">
        <v>779656</v>
      </c>
      <c r="F2131" s="6">
        <v>42384</v>
      </c>
      <c r="G2131" s="9" t="s">
        <v>2412</v>
      </c>
      <c r="H2131" t="str">
        <f t="shared" si="66"/>
        <v>Tuesday</v>
      </c>
      <c r="I2131">
        <f t="shared" si="67"/>
        <v>7</v>
      </c>
    </row>
    <row r="2132" spans="1:9" x14ac:dyDescent="0.3">
      <c r="A2132">
        <v>789105</v>
      </c>
      <c r="B2132" t="s">
        <v>2333</v>
      </c>
      <c r="C2132" s="2">
        <v>42409.81527777778</v>
      </c>
      <c r="D2132" s="7">
        <v>6.3541666666666659E-3</v>
      </c>
      <c r="E2132">
        <v>789105</v>
      </c>
      <c r="F2132" s="6">
        <v>42409</v>
      </c>
      <c r="G2132" s="9" t="s">
        <v>3193</v>
      </c>
      <c r="H2132" t="str">
        <f t="shared" si="66"/>
        <v>Monday</v>
      </c>
      <c r="I2132">
        <f t="shared" si="67"/>
        <v>19</v>
      </c>
    </row>
    <row r="2133" spans="1:9" x14ac:dyDescent="0.3">
      <c r="A2133">
        <v>2360820</v>
      </c>
      <c r="B2133" t="s">
        <v>2333</v>
      </c>
      <c r="C2133" s="2">
        <v>42372.345833333333</v>
      </c>
      <c r="D2133" s="7">
        <v>6.3541666666666659E-3</v>
      </c>
      <c r="E2133">
        <v>2360820</v>
      </c>
      <c r="F2133" s="6">
        <v>42372</v>
      </c>
      <c r="G2133" s="9" t="s">
        <v>3241</v>
      </c>
      <c r="H2133" t="str">
        <f t="shared" si="66"/>
        <v>Saturday</v>
      </c>
      <c r="I2133">
        <f t="shared" si="67"/>
        <v>8</v>
      </c>
    </row>
    <row r="2134" spans="1:9" x14ac:dyDescent="0.3">
      <c r="A2134">
        <v>870631</v>
      </c>
      <c r="B2134" t="s">
        <v>2330</v>
      </c>
      <c r="C2134" s="2">
        <v>42420.359027777777</v>
      </c>
      <c r="D2134" s="7">
        <v>6.3541666666666659E-3</v>
      </c>
      <c r="E2134">
        <v>870631</v>
      </c>
      <c r="F2134" s="6">
        <v>42420</v>
      </c>
      <c r="G2134" s="9" t="s">
        <v>2539</v>
      </c>
      <c r="H2134" t="str">
        <f t="shared" si="66"/>
        <v>Friday</v>
      </c>
      <c r="I2134">
        <f t="shared" si="67"/>
        <v>8</v>
      </c>
    </row>
    <row r="2135" spans="1:9" x14ac:dyDescent="0.3">
      <c r="A2135">
        <v>2423099</v>
      </c>
      <c r="B2135" t="s">
        <v>2333</v>
      </c>
      <c r="C2135" s="2">
        <v>42413.916666666664</v>
      </c>
      <c r="D2135" s="7">
        <v>6.3541666666666659E-3</v>
      </c>
      <c r="E2135">
        <v>2384970</v>
      </c>
      <c r="F2135" s="6">
        <v>42413</v>
      </c>
      <c r="G2135" s="9" t="s">
        <v>2957</v>
      </c>
      <c r="H2135" t="str">
        <f t="shared" si="66"/>
        <v>Saturday</v>
      </c>
      <c r="I2135">
        <f t="shared" si="67"/>
        <v>22</v>
      </c>
    </row>
    <row r="2136" spans="1:9" x14ac:dyDescent="0.3">
      <c r="A2136">
        <v>2368984</v>
      </c>
      <c r="B2136" t="s">
        <v>2328</v>
      </c>
      <c r="C2136" s="2">
        <v>42427.708333333336</v>
      </c>
      <c r="D2136" s="7">
        <v>6.3425925925925915E-3</v>
      </c>
      <c r="E2136">
        <v>2368984</v>
      </c>
      <c r="F2136" s="6">
        <v>42427</v>
      </c>
      <c r="G2136" s="9" t="s">
        <v>2409</v>
      </c>
      <c r="H2136" t="str">
        <f t="shared" si="66"/>
        <v>Monday</v>
      </c>
      <c r="I2136">
        <f t="shared" si="67"/>
        <v>17</v>
      </c>
    </row>
    <row r="2137" spans="1:9" x14ac:dyDescent="0.3">
      <c r="A2137">
        <v>765012</v>
      </c>
      <c r="B2137" t="s">
        <v>2328</v>
      </c>
      <c r="C2137" s="2">
        <v>42454.632638888892</v>
      </c>
      <c r="D2137" s="7">
        <v>6.3425925925925915E-3</v>
      </c>
      <c r="E2137">
        <v>765012</v>
      </c>
      <c r="F2137" s="6">
        <v>42454</v>
      </c>
      <c r="G2137" s="9" t="s">
        <v>3306</v>
      </c>
      <c r="H2137" t="str">
        <f t="shared" si="66"/>
        <v>Tuesday</v>
      </c>
      <c r="I2137">
        <f t="shared" si="67"/>
        <v>15</v>
      </c>
    </row>
    <row r="2138" spans="1:9" x14ac:dyDescent="0.3">
      <c r="A2138">
        <v>2361856</v>
      </c>
      <c r="B2138" t="s">
        <v>2328</v>
      </c>
      <c r="C2138" s="2">
        <v>42432.425694444442</v>
      </c>
      <c r="D2138" s="7">
        <v>6.3425925925925915E-3</v>
      </c>
      <c r="E2138">
        <v>2361856</v>
      </c>
      <c r="F2138" s="6">
        <v>42432</v>
      </c>
      <c r="G2138" s="9" t="s">
        <v>3336</v>
      </c>
      <c r="H2138" t="str">
        <f t="shared" si="66"/>
        <v>Saturday</v>
      </c>
      <c r="I2138">
        <f t="shared" si="67"/>
        <v>10</v>
      </c>
    </row>
    <row r="2139" spans="1:9" x14ac:dyDescent="0.3">
      <c r="A2139">
        <v>810627</v>
      </c>
      <c r="B2139" t="s">
        <v>2329</v>
      </c>
      <c r="C2139" s="2">
        <v>42390.613888888889</v>
      </c>
      <c r="D2139" s="7">
        <v>6.3425925925925915E-3</v>
      </c>
      <c r="E2139">
        <v>810627</v>
      </c>
      <c r="F2139" s="6">
        <v>42390</v>
      </c>
      <c r="G2139" s="9" t="s">
        <v>2970</v>
      </c>
      <c r="H2139" t="str">
        <f t="shared" si="66"/>
        <v>Friday</v>
      </c>
      <c r="I2139">
        <f t="shared" si="67"/>
        <v>14</v>
      </c>
    </row>
    <row r="2140" spans="1:9" x14ac:dyDescent="0.3">
      <c r="A2140">
        <v>773569</v>
      </c>
      <c r="B2140" t="s">
        <v>2328</v>
      </c>
      <c r="C2140" s="2">
        <v>42441.453472222223</v>
      </c>
      <c r="D2140" s="7">
        <v>6.3425925925925915E-3</v>
      </c>
      <c r="E2140">
        <v>773569</v>
      </c>
      <c r="F2140" s="6">
        <v>42441</v>
      </c>
      <c r="G2140" s="9" t="s">
        <v>3347</v>
      </c>
      <c r="H2140" t="str">
        <f t="shared" si="66"/>
        <v>Friday</v>
      </c>
      <c r="I2140">
        <f t="shared" si="67"/>
        <v>10</v>
      </c>
    </row>
    <row r="2141" spans="1:9" x14ac:dyDescent="0.3">
      <c r="A2141">
        <v>2092152</v>
      </c>
      <c r="B2141" t="s">
        <v>2325</v>
      </c>
      <c r="C2141" s="2">
        <v>42415.692361111112</v>
      </c>
      <c r="D2141" s="7">
        <v>6.3194444444444444E-3</v>
      </c>
      <c r="E2141">
        <v>2092152</v>
      </c>
      <c r="F2141" s="6">
        <v>42415</v>
      </c>
      <c r="G2141" s="9" t="s">
        <v>2626</v>
      </c>
      <c r="H2141" t="str">
        <f t="shared" si="66"/>
        <v>Friday</v>
      </c>
      <c r="I2141">
        <f t="shared" si="67"/>
        <v>16</v>
      </c>
    </row>
    <row r="2142" spans="1:9" x14ac:dyDescent="0.3">
      <c r="A2142">
        <v>597268</v>
      </c>
      <c r="B2142" t="s">
        <v>2333</v>
      </c>
      <c r="C2142" s="2">
        <v>42379.626388888886</v>
      </c>
      <c r="D2142" s="7">
        <v>6.3194444444444435E-3</v>
      </c>
      <c r="E2142">
        <v>597268</v>
      </c>
      <c r="F2142" s="6">
        <v>42379</v>
      </c>
      <c r="G2142" s="9" t="s">
        <v>3189</v>
      </c>
      <c r="H2142" t="str">
        <f t="shared" si="66"/>
        <v>Saturday</v>
      </c>
      <c r="I2142">
        <f t="shared" si="67"/>
        <v>15</v>
      </c>
    </row>
    <row r="2143" spans="1:9" x14ac:dyDescent="0.3">
      <c r="A2143">
        <v>866244</v>
      </c>
      <c r="B2143" t="s">
        <v>2333</v>
      </c>
      <c r="C2143" s="2">
        <v>42421.305555555555</v>
      </c>
      <c r="D2143" s="7">
        <v>6.3194444444444435E-3</v>
      </c>
      <c r="E2143">
        <v>866244</v>
      </c>
      <c r="F2143" s="6">
        <v>42421</v>
      </c>
      <c r="G2143" s="9" t="s">
        <v>2532</v>
      </c>
      <c r="H2143" t="str">
        <f t="shared" si="66"/>
        <v>Sunday</v>
      </c>
      <c r="I2143">
        <f t="shared" si="67"/>
        <v>7</v>
      </c>
    </row>
    <row r="2144" spans="1:9" x14ac:dyDescent="0.3">
      <c r="A2144">
        <v>771848</v>
      </c>
      <c r="B2144" t="s">
        <v>2331</v>
      </c>
      <c r="C2144" s="2">
        <v>42410.829861111109</v>
      </c>
      <c r="D2144" s="7">
        <v>6.2962962962962964E-3</v>
      </c>
      <c r="E2144">
        <v>771848</v>
      </c>
      <c r="F2144" s="6">
        <v>42410</v>
      </c>
      <c r="G2144" s="9" t="s">
        <v>3067</v>
      </c>
      <c r="H2144" t="str">
        <f t="shared" si="66"/>
        <v>Saturday</v>
      </c>
      <c r="I2144">
        <f t="shared" si="67"/>
        <v>19</v>
      </c>
    </row>
    <row r="2145" spans="1:9" x14ac:dyDescent="0.3">
      <c r="A2145">
        <v>303194</v>
      </c>
      <c r="B2145" t="s">
        <v>2324</v>
      </c>
      <c r="C2145" s="2">
        <v>42381.011111111111</v>
      </c>
      <c r="D2145" s="7">
        <v>6.2962962962962964E-3</v>
      </c>
      <c r="E2145">
        <v>303194</v>
      </c>
      <c r="F2145" s="6">
        <v>42381</v>
      </c>
      <c r="G2145" s="9" t="s">
        <v>2796</v>
      </c>
      <c r="H2145" t="str">
        <f t="shared" si="66"/>
        <v>Tuesday</v>
      </c>
      <c r="I2145">
        <f t="shared" si="67"/>
        <v>0</v>
      </c>
    </row>
    <row r="2146" spans="1:9" x14ac:dyDescent="0.3">
      <c r="A2146">
        <v>2000222</v>
      </c>
      <c r="B2146" t="s">
        <v>2329</v>
      </c>
      <c r="C2146" s="2">
        <v>42389.442361111112</v>
      </c>
      <c r="D2146" s="7">
        <v>6.2962962962962964E-3</v>
      </c>
      <c r="E2146">
        <v>2000222</v>
      </c>
      <c r="F2146" s="6">
        <v>42389</v>
      </c>
      <c r="G2146" s="9" t="s">
        <v>3235</v>
      </c>
      <c r="H2146" t="str">
        <f t="shared" si="66"/>
        <v>Saturday</v>
      </c>
      <c r="I2146">
        <f t="shared" si="67"/>
        <v>10</v>
      </c>
    </row>
    <row r="2147" spans="1:9" x14ac:dyDescent="0.3">
      <c r="A2147">
        <v>772787</v>
      </c>
      <c r="B2147" t="s">
        <v>2329</v>
      </c>
      <c r="C2147" s="2">
        <v>42394.882638888892</v>
      </c>
      <c r="D2147" s="7">
        <v>6.2962962962962964E-3</v>
      </c>
      <c r="E2147">
        <v>772787</v>
      </c>
      <c r="F2147" s="6">
        <v>42394</v>
      </c>
      <c r="G2147" s="9" t="s">
        <v>2511</v>
      </c>
      <c r="H2147" t="str">
        <f t="shared" si="66"/>
        <v>Sunday</v>
      </c>
      <c r="I2147">
        <f t="shared" si="67"/>
        <v>21</v>
      </c>
    </row>
    <row r="2148" spans="1:9" x14ac:dyDescent="0.3">
      <c r="A2148">
        <v>2204775</v>
      </c>
      <c r="B2148" t="s">
        <v>2328</v>
      </c>
      <c r="C2148" s="2">
        <v>42448.484722222223</v>
      </c>
      <c r="D2148" s="7">
        <v>6.2962962962962964E-3</v>
      </c>
      <c r="E2148">
        <v>2204775</v>
      </c>
      <c r="F2148" s="6">
        <v>42448</v>
      </c>
      <c r="G2148" s="9" t="s">
        <v>3275</v>
      </c>
      <c r="H2148" t="str">
        <f t="shared" si="66"/>
        <v>Friday</v>
      </c>
      <c r="I2148">
        <f t="shared" si="67"/>
        <v>11</v>
      </c>
    </row>
    <row r="2149" spans="1:9" x14ac:dyDescent="0.3">
      <c r="A2149">
        <v>787256</v>
      </c>
      <c r="B2149" t="s">
        <v>2332</v>
      </c>
      <c r="C2149" s="2">
        <v>42383.482638888891</v>
      </c>
      <c r="D2149" s="7">
        <v>6.2962962962962964E-3</v>
      </c>
      <c r="E2149">
        <v>787256</v>
      </c>
      <c r="F2149" s="6">
        <v>42383</v>
      </c>
      <c r="G2149" s="9" t="s">
        <v>2521</v>
      </c>
      <c r="H2149" t="str">
        <f t="shared" si="66"/>
        <v>Sunday</v>
      </c>
      <c r="I2149">
        <f t="shared" si="67"/>
        <v>11</v>
      </c>
    </row>
    <row r="2150" spans="1:9" x14ac:dyDescent="0.3">
      <c r="A2150">
        <v>773393</v>
      </c>
      <c r="B2150" t="s">
        <v>2331</v>
      </c>
      <c r="C2150" s="2">
        <v>42408.417361111111</v>
      </c>
      <c r="D2150" s="7">
        <v>6.2847222222222228E-3</v>
      </c>
      <c r="E2150">
        <v>773393</v>
      </c>
      <c r="F2150" s="6">
        <v>42408</v>
      </c>
      <c r="G2150" s="9" t="s">
        <v>2706</v>
      </c>
      <c r="H2150" t="str">
        <f t="shared" si="66"/>
        <v>Thursday</v>
      </c>
      <c r="I2150">
        <f t="shared" si="67"/>
        <v>10</v>
      </c>
    </row>
    <row r="2151" spans="1:9" x14ac:dyDescent="0.3">
      <c r="A2151">
        <v>809741</v>
      </c>
      <c r="B2151" t="s">
        <v>2333</v>
      </c>
      <c r="C2151" s="2">
        <v>42404.279861111114</v>
      </c>
      <c r="D2151" s="7">
        <v>6.2847222222222219E-3</v>
      </c>
      <c r="E2151">
        <v>809741</v>
      </c>
      <c r="F2151" s="6">
        <v>42404</v>
      </c>
      <c r="G2151" s="9" t="s">
        <v>3215</v>
      </c>
      <c r="H2151" t="str">
        <f t="shared" si="66"/>
        <v>Monday</v>
      </c>
      <c r="I2151">
        <f t="shared" si="67"/>
        <v>6</v>
      </c>
    </row>
    <row r="2152" spans="1:9" x14ac:dyDescent="0.3">
      <c r="A2152">
        <v>794238</v>
      </c>
      <c r="B2152" t="s">
        <v>2330</v>
      </c>
      <c r="C2152" s="2">
        <v>42443.518750000003</v>
      </c>
      <c r="D2152" s="7">
        <v>6.2847222222222219E-3</v>
      </c>
      <c r="E2152">
        <v>794238</v>
      </c>
      <c r="F2152" s="6">
        <v>42443</v>
      </c>
      <c r="G2152" s="9" t="s">
        <v>2608</v>
      </c>
      <c r="H2152" t="str">
        <f t="shared" si="66"/>
        <v>Wednesday</v>
      </c>
      <c r="I2152">
        <f t="shared" si="67"/>
        <v>12</v>
      </c>
    </row>
    <row r="2153" spans="1:9" x14ac:dyDescent="0.3">
      <c r="A2153">
        <v>822174</v>
      </c>
      <c r="B2153" t="s">
        <v>2330</v>
      </c>
      <c r="C2153" s="2">
        <v>42388.613194444442</v>
      </c>
      <c r="D2153" s="7">
        <v>6.2847222222222219E-3</v>
      </c>
      <c r="E2153">
        <v>822174</v>
      </c>
      <c r="F2153" s="6">
        <v>42388</v>
      </c>
      <c r="G2153" s="9" t="s">
        <v>3087</v>
      </c>
      <c r="H2153" t="str">
        <f t="shared" si="66"/>
        <v>Tuesday</v>
      </c>
      <c r="I2153">
        <f t="shared" si="67"/>
        <v>14</v>
      </c>
    </row>
    <row r="2154" spans="1:9" x14ac:dyDescent="0.3">
      <c r="A2154">
        <v>773509</v>
      </c>
      <c r="B2154" t="s">
        <v>2330</v>
      </c>
      <c r="C2154" s="2">
        <v>42438.174305555556</v>
      </c>
      <c r="D2154" s="7">
        <v>6.2847222222222219E-3</v>
      </c>
      <c r="E2154">
        <v>773509</v>
      </c>
      <c r="F2154" s="6">
        <v>42438</v>
      </c>
      <c r="G2154" s="9" t="s">
        <v>3348</v>
      </c>
      <c r="H2154" t="str">
        <f t="shared" si="66"/>
        <v>Monday</v>
      </c>
      <c r="I2154">
        <f t="shared" si="67"/>
        <v>4</v>
      </c>
    </row>
    <row r="2155" spans="1:9" x14ac:dyDescent="0.3">
      <c r="A2155">
        <v>2203620</v>
      </c>
      <c r="B2155" t="s">
        <v>2329</v>
      </c>
      <c r="C2155" s="2">
        <v>42375.240972222222</v>
      </c>
      <c r="D2155" s="7">
        <v>6.2731481481481484E-3</v>
      </c>
      <c r="E2155">
        <v>2203620</v>
      </c>
      <c r="F2155" s="6">
        <v>42375</v>
      </c>
      <c r="G2155" s="9" t="s">
        <v>3255</v>
      </c>
      <c r="H2155" t="str">
        <f t="shared" si="66"/>
        <v>Friday</v>
      </c>
      <c r="I2155">
        <f t="shared" si="67"/>
        <v>5</v>
      </c>
    </row>
    <row r="2156" spans="1:9" x14ac:dyDescent="0.3">
      <c r="A2156">
        <v>2204160</v>
      </c>
      <c r="B2156" t="s">
        <v>2328</v>
      </c>
      <c r="C2156" s="2">
        <v>42425.441666666666</v>
      </c>
      <c r="D2156" s="7">
        <v>6.2731481481481484E-3</v>
      </c>
      <c r="E2156">
        <v>2204160</v>
      </c>
      <c r="F2156" s="6">
        <v>42425</v>
      </c>
      <c r="G2156" s="9" t="s">
        <v>3300</v>
      </c>
      <c r="H2156" t="str">
        <f t="shared" si="66"/>
        <v>Saturday</v>
      </c>
      <c r="I2156">
        <f t="shared" si="67"/>
        <v>10</v>
      </c>
    </row>
    <row r="2157" spans="1:9" x14ac:dyDescent="0.3">
      <c r="A2157">
        <v>810041</v>
      </c>
      <c r="B2157" t="s">
        <v>2329</v>
      </c>
      <c r="C2157" s="2">
        <v>42442.786111111112</v>
      </c>
      <c r="D2157" s="7">
        <v>6.2731481481481484E-3</v>
      </c>
      <c r="E2157">
        <v>810041</v>
      </c>
      <c r="F2157" s="6">
        <v>42442</v>
      </c>
      <c r="G2157" s="9" t="s">
        <v>2862</v>
      </c>
      <c r="H2157" t="str">
        <f t="shared" si="66"/>
        <v>Sunday</v>
      </c>
      <c r="I2157">
        <f t="shared" si="67"/>
        <v>18</v>
      </c>
    </row>
    <row r="2158" spans="1:9" x14ac:dyDescent="0.3">
      <c r="A2158">
        <v>593622</v>
      </c>
      <c r="B2158" t="s">
        <v>2330</v>
      </c>
      <c r="C2158" s="2">
        <v>42390.503472222219</v>
      </c>
      <c r="D2158" s="7">
        <v>6.2500000000000003E-3</v>
      </c>
      <c r="E2158">
        <v>593622</v>
      </c>
      <c r="F2158" s="6">
        <v>42390</v>
      </c>
      <c r="G2158" s="9" t="s">
        <v>2604</v>
      </c>
      <c r="H2158" t="str">
        <f t="shared" si="66"/>
        <v>Sunday</v>
      </c>
      <c r="I2158">
        <f t="shared" si="67"/>
        <v>12</v>
      </c>
    </row>
    <row r="2159" spans="1:9" x14ac:dyDescent="0.3">
      <c r="A2159">
        <v>2369209</v>
      </c>
      <c r="B2159" t="s">
        <v>2333</v>
      </c>
      <c r="C2159" s="2">
        <v>42374.814583333333</v>
      </c>
      <c r="D2159" s="7">
        <v>6.2500000000000003E-3</v>
      </c>
      <c r="E2159">
        <v>2369209</v>
      </c>
      <c r="F2159" s="6">
        <v>42374</v>
      </c>
      <c r="G2159" s="9" t="s">
        <v>3349</v>
      </c>
      <c r="H2159" t="str">
        <f t="shared" si="66"/>
        <v>Tuesday</v>
      </c>
      <c r="I2159">
        <f t="shared" si="67"/>
        <v>19</v>
      </c>
    </row>
    <row r="2160" spans="1:9" x14ac:dyDescent="0.3">
      <c r="A2160">
        <v>786693</v>
      </c>
      <c r="B2160" t="s">
        <v>2333</v>
      </c>
      <c r="C2160" s="2">
        <v>42380.722222222219</v>
      </c>
      <c r="D2160" s="7">
        <v>6.2500000000000003E-3</v>
      </c>
      <c r="E2160">
        <v>786693</v>
      </c>
      <c r="F2160" s="6">
        <v>42380</v>
      </c>
      <c r="G2160" s="9" t="s">
        <v>3350</v>
      </c>
      <c r="H2160" t="str">
        <f t="shared" si="66"/>
        <v>Thursday</v>
      </c>
      <c r="I2160">
        <f t="shared" si="67"/>
        <v>17</v>
      </c>
    </row>
    <row r="2161" spans="1:9" x14ac:dyDescent="0.3">
      <c r="A2161">
        <v>772528</v>
      </c>
      <c r="B2161" t="s">
        <v>2333</v>
      </c>
      <c r="C2161" s="2">
        <v>42394.685416666667</v>
      </c>
      <c r="D2161" s="7">
        <v>6.2500000000000003E-3</v>
      </c>
      <c r="E2161">
        <v>772528</v>
      </c>
      <c r="F2161" s="6">
        <v>42394</v>
      </c>
      <c r="G2161" s="9" t="s">
        <v>2476</v>
      </c>
      <c r="H2161" t="str">
        <f t="shared" si="66"/>
        <v>Sunday</v>
      </c>
      <c r="I2161">
        <f t="shared" si="67"/>
        <v>16</v>
      </c>
    </row>
    <row r="2162" spans="1:9" x14ac:dyDescent="0.3">
      <c r="A2162">
        <v>2422435</v>
      </c>
      <c r="B2162" t="s">
        <v>2333</v>
      </c>
      <c r="C2162" s="2">
        <v>42414.365972222222</v>
      </c>
      <c r="D2162" s="7">
        <v>6.2500000000000003E-3</v>
      </c>
      <c r="E2162">
        <v>2384970</v>
      </c>
      <c r="F2162" s="6">
        <v>42414</v>
      </c>
      <c r="G2162" s="9" t="s">
        <v>2558</v>
      </c>
      <c r="H2162" t="str">
        <f t="shared" si="66"/>
        <v>Sunday</v>
      </c>
      <c r="I2162">
        <f t="shared" si="67"/>
        <v>8</v>
      </c>
    </row>
    <row r="2163" spans="1:9" x14ac:dyDescent="0.3">
      <c r="A2163">
        <v>772251</v>
      </c>
      <c r="B2163" t="s">
        <v>2329</v>
      </c>
      <c r="C2163" s="2">
        <v>42402.904166666667</v>
      </c>
      <c r="D2163" s="7">
        <v>6.2499999999999995E-3</v>
      </c>
      <c r="E2163">
        <v>772251</v>
      </c>
      <c r="F2163" s="6">
        <v>42402</v>
      </c>
      <c r="G2163" s="9" t="s">
        <v>3351</v>
      </c>
      <c r="H2163" t="str">
        <f t="shared" si="66"/>
        <v>Wednesday</v>
      </c>
      <c r="I2163">
        <f t="shared" si="67"/>
        <v>21</v>
      </c>
    </row>
    <row r="2164" spans="1:9" x14ac:dyDescent="0.3">
      <c r="A2164">
        <v>821551</v>
      </c>
      <c r="B2164" t="s">
        <v>2329</v>
      </c>
      <c r="C2164" s="2">
        <v>42426.650694444441</v>
      </c>
      <c r="D2164" s="7">
        <v>6.2499999999999995E-3</v>
      </c>
      <c r="E2164">
        <v>821551</v>
      </c>
      <c r="F2164" s="6">
        <v>42426</v>
      </c>
      <c r="G2164" s="9" t="s">
        <v>3352</v>
      </c>
      <c r="H2164" t="str">
        <f t="shared" si="66"/>
        <v>Tuesday</v>
      </c>
      <c r="I2164">
        <f t="shared" si="67"/>
        <v>15</v>
      </c>
    </row>
    <row r="2165" spans="1:9" x14ac:dyDescent="0.3">
      <c r="A2165">
        <v>810003</v>
      </c>
      <c r="B2165" t="s">
        <v>2329</v>
      </c>
      <c r="C2165" s="2">
        <v>42416.859027777777</v>
      </c>
      <c r="D2165" s="7">
        <v>6.2499999999999995E-3</v>
      </c>
      <c r="E2165">
        <v>810003</v>
      </c>
      <c r="F2165" s="6">
        <v>42416</v>
      </c>
      <c r="G2165" s="9" t="s">
        <v>2938</v>
      </c>
      <c r="H2165" t="str">
        <f t="shared" si="66"/>
        <v>Thursday</v>
      </c>
      <c r="I2165">
        <f t="shared" si="67"/>
        <v>20</v>
      </c>
    </row>
    <row r="2166" spans="1:9" x14ac:dyDescent="0.3">
      <c r="A2166">
        <v>906987</v>
      </c>
      <c r="B2166" t="s">
        <v>2328</v>
      </c>
      <c r="C2166" s="2">
        <v>42454.680555555555</v>
      </c>
      <c r="D2166" s="7">
        <v>6.2499999999999995E-3</v>
      </c>
      <c r="E2166">
        <v>906987</v>
      </c>
      <c r="F2166" s="6">
        <v>42454</v>
      </c>
      <c r="G2166" s="9" t="s">
        <v>2840</v>
      </c>
      <c r="H2166" t="str">
        <f t="shared" si="66"/>
        <v>Wednesday</v>
      </c>
      <c r="I2166">
        <f t="shared" si="67"/>
        <v>16</v>
      </c>
    </row>
    <row r="2167" spans="1:9" x14ac:dyDescent="0.3">
      <c r="A2167">
        <v>904274</v>
      </c>
      <c r="B2167" t="s">
        <v>2328</v>
      </c>
      <c r="C2167" s="2">
        <v>42459.504166666666</v>
      </c>
      <c r="D2167" s="7">
        <v>6.2268518518518515E-3</v>
      </c>
      <c r="E2167">
        <v>904274</v>
      </c>
      <c r="F2167" s="6">
        <v>42459</v>
      </c>
      <c r="G2167" s="9" t="s">
        <v>3353</v>
      </c>
      <c r="H2167" t="str">
        <f t="shared" si="66"/>
        <v>Saturday</v>
      </c>
      <c r="I2167">
        <f t="shared" si="67"/>
        <v>12</v>
      </c>
    </row>
    <row r="2168" spans="1:9" x14ac:dyDescent="0.3">
      <c r="A2168">
        <v>789122</v>
      </c>
      <c r="B2168" t="s">
        <v>2328</v>
      </c>
      <c r="C2168" s="2">
        <v>42454.540972222225</v>
      </c>
      <c r="D2168" s="7">
        <v>6.2268518518518515E-3</v>
      </c>
      <c r="E2168">
        <v>789122</v>
      </c>
      <c r="F2168" s="6">
        <v>42454</v>
      </c>
      <c r="G2168" s="9" t="s">
        <v>3354</v>
      </c>
      <c r="H2168" t="str">
        <f t="shared" si="66"/>
        <v>Thursday</v>
      </c>
      <c r="I2168">
        <f t="shared" si="67"/>
        <v>12</v>
      </c>
    </row>
    <row r="2169" spans="1:9" x14ac:dyDescent="0.3">
      <c r="A2169">
        <v>833412</v>
      </c>
      <c r="B2169" t="s">
        <v>2325</v>
      </c>
      <c r="C2169" s="2">
        <v>42432.175000000003</v>
      </c>
      <c r="D2169" s="7">
        <v>6.2268518518518515E-3</v>
      </c>
      <c r="E2169">
        <v>833412</v>
      </c>
      <c r="F2169" s="6">
        <v>42432</v>
      </c>
      <c r="G2169" s="9" t="s">
        <v>3106</v>
      </c>
      <c r="H2169" t="str">
        <f t="shared" si="66"/>
        <v>Friday</v>
      </c>
      <c r="I2169">
        <f t="shared" si="67"/>
        <v>4</v>
      </c>
    </row>
    <row r="2170" spans="1:9" x14ac:dyDescent="0.3">
      <c r="A2170">
        <v>810594</v>
      </c>
      <c r="B2170" t="s">
        <v>2329</v>
      </c>
      <c r="C2170" s="2">
        <v>42398.723611111112</v>
      </c>
      <c r="D2170" s="7">
        <v>6.2268518518518515E-3</v>
      </c>
      <c r="E2170">
        <v>810594</v>
      </c>
      <c r="F2170" s="6">
        <v>42398</v>
      </c>
      <c r="G2170" s="9" t="s">
        <v>3355</v>
      </c>
      <c r="H2170" t="str">
        <f t="shared" si="66"/>
        <v>Sunday</v>
      </c>
      <c r="I2170">
        <f t="shared" si="67"/>
        <v>17</v>
      </c>
    </row>
    <row r="2171" spans="1:9" x14ac:dyDescent="0.3">
      <c r="A2171">
        <v>2361914</v>
      </c>
      <c r="B2171" t="s">
        <v>2330</v>
      </c>
      <c r="C2171" s="2">
        <v>42432.728472222225</v>
      </c>
      <c r="D2171" s="7">
        <v>6.2152777777777779E-3</v>
      </c>
      <c r="E2171">
        <v>2361914</v>
      </c>
      <c r="F2171" s="6">
        <v>42432</v>
      </c>
      <c r="G2171" s="9" t="s">
        <v>2823</v>
      </c>
      <c r="H2171" t="str">
        <f t="shared" si="66"/>
        <v>Monday</v>
      </c>
      <c r="I2171">
        <f t="shared" si="67"/>
        <v>17</v>
      </c>
    </row>
    <row r="2172" spans="1:9" x14ac:dyDescent="0.3">
      <c r="A2172">
        <v>777525</v>
      </c>
      <c r="B2172" t="s">
        <v>2329</v>
      </c>
      <c r="C2172" s="2">
        <v>42432.615277777775</v>
      </c>
      <c r="D2172" s="7">
        <v>6.2037037037037043E-3</v>
      </c>
      <c r="E2172">
        <v>777525</v>
      </c>
      <c r="F2172" s="6">
        <v>42432</v>
      </c>
      <c r="G2172" s="9" t="s">
        <v>2838</v>
      </c>
      <c r="H2172" t="str">
        <f t="shared" si="66"/>
        <v>Saturday</v>
      </c>
      <c r="I2172">
        <f t="shared" si="67"/>
        <v>14</v>
      </c>
    </row>
    <row r="2173" spans="1:9" x14ac:dyDescent="0.3">
      <c r="A2173">
        <v>940749</v>
      </c>
      <c r="B2173" t="s">
        <v>2325</v>
      </c>
      <c r="C2173" s="2">
        <v>42452.463888888888</v>
      </c>
      <c r="D2173" s="7">
        <v>6.2037037037037043E-3</v>
      </c>
      <c r="E2173">
        <v>940749</v>
      </c>
      <c r="F2173" s="6">
        <v>42452</v>
      </c>
      <c r="G2173" s="9" t="s">
        <v>2808</v>
      </c>
      <c r="H2173" t="str">
        <f t="shared" si="66"/>
        <v>Thursday</v>
      </c>
      <c r="I2173">
        <f t="shared" si="67"/>
        <v>11</v>
      </c>
    </row>
    <row r="2174" spans="1:9" x14ac:dyDescent="0.3">
      <c r="A2174">
        <v>869425</v>
      </c>
      <c r="B2174" t="s">
        <v>2328</v>
      </c>
      <c r="C2174" s="2">
        <v>42449.557638888888</v>
      </c>
      <c r="D2174" s="7">
        <v>6.1805555555555563E-3</v>
      </c>
      <c r="E2174">
        <v>869425</v>
      </c>
      <c r="F2174" s="6">
        <v>42449</v>
      </c>
      <c r="G2174" s="9" t="s">
        <v>2430</v>
      </c>
      <c r="H2174" t="str">
        <f t="shared" si="66"/>
        <v>Wednesday</v>
      </c>
      <c r="I2174">
        <f t="shared" si="67"/>
        <v>13</v>
      </c>
    </row>
    <row r="2175" spans="1:9" x14ac:dyDescent="0.3">
      <c r="A2175">
        <v>941112</v>
      </c>
      <c r="B2175" t="s">
        <v>2329</v>
      </c>
      <c r="C2175" s="2">
        <v>42442.723611111112</v>
      </c>
      <c r="D2175" s="7">
        <v>6.1805555555555563E-3</v>
      </c>
      <c r="E2175">
        <v>941112</v>
      </c>
      <c r="F2175" s="6">
        <v>42442</v>
      </c>
      <c r="G2175" s="9" t="s">
        <v>3355</v>
      </c>
      <c r="H2175" t="str">
        <f t="shared" si="66"/>
        <v>Wednesday</v>
      </c>
      <c r="I2175">
        <f t="shared" si="67"/>
        <v>17</v>
      </c>
    </row>
    <row r="2176" spans="1:9" x14ac:dyDescent="0.3">
      <c r="A2176">
        <v>773303</v>
      </c>
      <c r="B2176" t="s">
        <v>2334</v>
      </c>
      <c r="C2176" s="2">
        <v>42407.588194444441</v>
      </c>
      <c r="D2176" s="7">
        <v>6.1805555555555563E-3</v>
      </c>
      <c r="E2176">
        <v>773303</v>
      </c>
      <c r="F2176" s="6">
        <v>42407</v>
      </c>
      <c r="G2176" s="9" t="s">
        <v>3156</v>
      </c>
      <c r="H2176" t="str">
        <f t="shared" si="66"/>
        <v>Friday</v>
      </c>
      <c r="I2176">
        <f t="shared" si="67"/>
        <v>14</v>
      </c>
    </row>
    <row r="2177" spans="1:9" x14ac:dyDescent="0.3">
      <c r="A2177">
        <v>2371059</v>
      </c>
      <c r="B2177" t="s">
        <v>2324</v>
      </c>
      <c r="C2177" s="2">
        <v>42449.740972222222</v>
      </c>
      <c r="D2177" s="7">
        <v>6.1805555555555563E-3</v>
      </c>
      <c r="E2177">
        <v>2371059</v>
      </c>
      <c r="F2177" s="6">
        <v>42449</v>
      </c>
      <c r="G2177" s="9" t="s">
        <v>3186</v>
      </c>
      <c r="H2177" t="str">
        <f t="shared" si="66"/>
        <v>Thursday</v>
      </c>
      <c r="I2177">
        <f t="shared" si="67"/>
        <v>17</v>
      </c>
    </row>
    <row r="2178" spans="1:9" x14ac:dyDescent="0.3">
      <c r="A2178">
        <v>810579</v>
      </c>
      <c r="B2178" t="s">
        <v>2326</v>
      </c>
      <c r="C2178" s="2">
        <v>42460.525694444441</v>
      </c>
      <c r="D2178" s="7">
        <v>6.1805555555555563E-3</v>
      </c>
      <c r="E2178">
        <v>810579</v>
      </c>
      <c r="F2178" s="6">
        <v>42460</v>
      </c>
      <c r="G2178" s="9" t="s">
        <v>2799</v>
      </c>
      <c r="H2178" t="str">
        <f t="shared" ref="H2178:H2241" si="68">TEXT(A2178,"dddd")</f>
        <v>Saturday</v>
      </c>
      <c r="I2178">
        <f t="shared" ref="I2178:I2241" si="69">HOUR(G2178)</f>
        <v>12</v>
      </c>
    </row>
    <row r="2179" spans="1:9" x14ac:dyDescent="0.3">
      <c r="A2179">
        <v>822526</v>
      </c>
      <c r="B2179" t="s">
        <v>2325</v>
      </c>
      <c r="C2179" s="2">
        <v>42426.760416666664</v>
      </c>
      <c r="D2179" s="7">
        <v>6.1805555555555563E-3</v>
      </c>
      <c r="E2179">
        <v>822526</v>
      </c>
      <c r="F2179" s="6">
        <v>42426</v>
      </c>
      <c r="G2179" s="9" t="s">
        <v>3190</v>
      </c>
      <c r="H2179" t="str">
        <f t="shared" si="68"/>
        <v>Thursday</v>
      </c>
      <c r="I2179">
        <f t="shared" si="69"/>
        <v>18</v>
      </c>
    </row>
    <row r="2180" spans="1:9" x14ac:dyDescent="0.3">
      <c r="A2180">
        <v>2190330</v>
      </c>
      <c r="B2180" t="s">
        <v>2330</v>
      </c>
      <c r="C2180" s="2">
        <v>42375.286111111112</v>
      </c>
      <c r="D2180" s="7">
        <v>6.1805555555555555E-3</v>
      </c>
      <c r="E2180">
        <v>2190330</v>
      </c>
      <c r="F2180" s="6">
        <v>42375</v>
      </c>
      <c r="G2180" s="9" t="s">
        <v>3356</v>
      </c>
      <c r="H2180" t="str">
        <f t="shared" si="68"/>
        <v>Monday</v>
      </c>
      <c r="I2180">
        <f t="shared" si="69"/>
        <v>6</v>
      </c>
    </row>
    <row r="2181" spans="1:9" x14ac:dyDescent="0.3">
      <c r="A2181">
        <v>819998</v>
      </c>
      <c r="B2181" t="s">
        <v>2333</v>
      </c>
      <c r="C2181" s="2">
        <v>42431.609722222223</v>
      </c>
      <c r="D2181" s="7">
        <v>6.1805555555555555E-3</v>
      </c>
      <c r="E2181">
        <v>819998</v>
      </c>
      <c r="F2181" s="6">
        <v>42431</v>
      </c>
      <c r="G2181" s="9" t="s">
        <v>2758</v>
      </c>
      <c r="H2181" t="str">
        <f t="shared" si="68"/>
        <v>Wednesday</v>
      </c>
      <c r="I2181">
        <f t="shared" si="69"/>
        <v>14</v>
      </c>
    </row>
    <row r="2182" spans="1:9" x14ac:dyDescent="0.3">
      <c r="A2182">
        <v>773352</v>
      </c>
      <c r="B2182" t="s">
        <v>2330</v>
      </c>
      <c r="C2182" s="2">
        <v>42448.660416666666</v>
      </c>
      <c r="D2182" s="7">
        <v>6.1805555555555555E-3</v>
      </c>
      <c r="E2182">
        <v>773352</v>
      </c>
      <c r="F2182" s="6">
        <v>42448</v>
      </c>
      <c r="G2182" s="9" t="s">
        <v>2473</v>
      </c>
      <c r="H2182" t="str">
        <f t="shared" si="68"/>
        <v>Friday</v>
      </c>
      <c r="I2182">
        <f t="shared" si="69"/>
        <v>15</v>
      </c>
    </row>
    <row r="2183" spans="1:9" x14ac:dyDescent="0.3">
      <c r="A2183">
        <v>789122</v>
      </c>
      <c r="B2183" t="s">
        <v>2325</v>
      </c>
      <c r="C2183" s="2">
        <v>42388.954861111109</v>
      </c>
      <c r="D2183" s="7">
        <v>6.168981481481481E-3</v>
      </c>
      <c r="E2183">
        <v>789122</v>
      </c>
      <c r="F2183" s="6">
        <v>42388</v>
      </c>
      <c r="G2183" s="9" t="s">
        <v>2936</v>
      </c>
      <c r="H2183" t="str">
        <f t="shared" si="68"/>
        <v>Thursday</v>
      </c>
      <c r="I2183">
        <f t="shared" si="69"/>
        <v>22</v>
      </c>
    </row>
    <row r="2184" spans="1:9" x14ac:dyDescent="0.3">
      <c r="A2184">
        <v>805082</v>
      </c>
      <c r="B2184" t="s">
        <v>2326</v>
      </c>
      <c r="C2184" s="2">
        <v>42450.695833333331</v>
      </c>
      <c r="D2184" s="7">
        <v>6.168981481481481E-3</v>
      </c>
      <c r="E2184">
        <v>805082</v>
      </c>
      <c r="F2184" s="6">
        <v>42450</v>
      </c>
      <c r="G2184" s="9" t="s">
        <v>2574</v>
      </c>
      <c r="H2184" t="str">
        <f t="shared" si="68"/>
        <v>Thursday</v>
      </c>
      <c r="I2184">
        <f t="shared" si="69"/>
        <v>16</v>
      </c>
    </row>
    <row r="2185" spans="1:9" x14ac:dyDescent="0.3">
      <c r="A2185">
        <v>793662</v>
      </c>
      <c r="B2185" t="s">
        <v>2334</v>
      </c>
      <c r="C2185" s="2">
        <v>42400.45416666667</v>
      </c>
      <c r="D2185" s="7">
        <v>6.1574074074074074E-3</v>
      </c>
      <c r="E2185">
        <v>793662</v>
      </c>
      <c r="F2185" s="6">
        <v>42400</v>
      </c>
      <c r="G2185" s="9" t="s">
        <v>3357</v>
      </c>
      <c r="H2185" t="str">
        <f t="shared" si="68"/>
        <v>Monday</v>
      </c>
      <c r="I2185">
        <f t="shared" si="69"/>
        <v>10</v>
      </c>
    </row>
    <row r="2186" spans="1:9" x14ac:dyDescent="0.3">
      <c r="A2186">
        <v>866389</v>
      </c>
      <c r="B2186" t="s">
        <v>2329</v>
      </c>
      <c r="C2186" s="2">
        <v>42395.789583333331</v>
      </c>
      <c r="D2186" s="7">
        <v>6.1574074074074074E-3</v>
      </c>
      <c r="E2186">
        <v>866389</v>
      </c>
      <c r="F2186" s="6">
        <v>42395</v>
      </c>
      <c r="G2186" s="9" t="s">
        <v>2750</v>
      </c>
      <c r="H2186" t="str">
        <f t="shared" si="68"/>
        <v>Friday</v>
      </c>
      <c r="I2186">
        <f t="shared" si="69"/>
        <v>18</v>
      </c>
    </row>
    <row r="2187" spans="1:9" x14ac:dyDescent="0.3">
      <c r="A2187">
        <v>926319</v>
      </c>
      <c r="B2187" t="s">
        <v>2328</v>
      </c>
      <c r="C2187" s="2">
        <v>42459.565972222219</v>
      </c>
      <c r="D2187" s="7">
        <v>6.1574074074074074E-3</v>
      </c>
      <c r="E2187">
        <v>926319</v>
      </c>
      <c r="F2187" s="6">
        <v>42459</v>
      </c>
      <c r="G2187" s="9" t="s">
        <v>3144</v>
      </c>
      <c r="H2187" t="str">
        <f t="shared" si="68"/>
        <v>Monday</v>
      </c>
      <c r="I2187">
        <f t="shared" si="69"/>
        <v>13</v>
      </c>
    </row>
    <row r="2188" spans="1:9" x14ac:dyDescent="0.3">
      <c r="A2188">
        <v>2000262</v>
      </c>
      <c r="B2188" t="s">
        <v>2324</v>
      </c>
      <c r="C2188" s="2">
        <v>42397.044444444444</v>
      </c>
      <c r="D2188" s="7">
        <v>6.1574074074074074E-3</v>
      </c>
      <c r="E2188">
        <v>2000262</v>
      </c>
      <c r="F2188" s="6">
        <v>42397</v>
      </c>
      <c r="G2188" s="9" t="s">
        <v>3358</v>
      </c>
      <c r="H2188" t="str">
        <f t="shared" si="68"/>
        <v>Thursday</v>
      </c>
      <c r="I2188">
        <f t="shared" si="69"/>
        <v>1</v>
      </c>
    </row>
    <row r="2189" spans="1:9" x14ac:dyDescent="0.3">
      <c r="A2189">
        <v>894690</v>
      </c>
      <c r="B2189" t="s">
        <v>2329</v>
      </c>
      <c r="C2189" s="2">
        <v>42453.459722222222</v>
      </c>
      <c r="D2189" s="7">
        <v>6.1574074074074074E-3</v>
      </c>
      <c r="E2189">
        <v>894690</v>
      </c>
      <c r="F2189" s="6">
        <v>42453</v>
      </c>
      <c r="G2189" s="9" t="s">
        <v>2546</v>
      </c>
      <c r="H2189" t="str">
        <f t="shared" si="68"/>
        <v>Friday</v>
      </c>
      <c r="I2189">
        <f t="shared" si="69"/>
        <v>11</v>
      </c>
    </row>
    <row r="2190" spans="1:9" x14ac:dyDescent="0.3">
      <c r="A2190">
        <v>833157</v>
      </c>
      <c r="B2190" t="s">
        <v>2334</v>
      </c>
      <c r="C2190" s="2">
        <v>42435.538194444445</v>
      </c>
      <c r="D2190" s="7">
        <v>6.1574074074074074E-3</v>
      </c>
      <c r="E2190">
        <v>833157</v>
      </c>
      <c r="F2190" s="6">
        <v>42435</v>
      </c>
      <c r="G2190" s="9" t="s">
        <v>2426</v>
      </c>
      <c r="H2190" t="str">
        <f t="shared" si="68"/>
        <v>Tuesday</v>
      </c>
      <c r="I2190">
        <f t="shared" si="69"/>
        <v>12</v>
      </c>
    </row>
    <row r="2191" spans="1:9" x14ac:dyDescent="0.3">
      <c r="A2191">
        <v>246335</v>
      </c>
      <c r="B2191" t="s">
        <v>2324</v>
      </c>
      <c r="C2191" s="2">
        <v>42376.880555555559</v>
      </c>
      <c r="D2191" s="7">
        <v>6.1574074074074074E-3</v>
      </c>
      <c r="E2191">
        <v>246335</v>
      </c>
      <c r="F2191" s="6">
        <v>42376</v>
      </c>
      <c r="G2191" s="9" t="s">
        <v>3359</v>
      </c>
      <c r="H2191" t="str">
        <f t="shared" si="68"/>
        <v>Thursday</v>
      </c>
      <c r="I2191">
        <f t="shared" si="69"/>
        <v>21</v>
      </c>
    </row>
    <row r="2192" spans="1:9" x14ac:dyDescent="0.3">
      <c r="A2192">
        <v>819098</v>
      </c>
      <c r="B2192" t="s">
        <v>2328</v>
      </c>
      <c r="C2192" s="2">
        <v>42449.588194444441</v>
      </c>
      <c r="D2192" s="7">
        <v>6.1574074074074074E-3</v>
      </c>
      <c r="E2192">
        <v>819098</v>
      </c>
      <c r="F2192" s="6">
        <v>42449</v>
      </c>
      <c r="G2192" s="9" t="s">
        <v>3156</v>
      </c>
      <c r="H2192" t="str">
        <f t="shared" si="68"/>
        <v>Saturday</v>
      </c>
      <c r="I2192">
        <f t="shared" si="69"/>
        <v>14</v>
      </c>
    </row>
    <row r="2193" spans="1:9" x14ac:dyDescent="0.3">
      <c r="A2193">
        <v>2204601</v>
      </c>
      <c r="B2193" t="s">
        <v>2330</v>
      </c>
      <c r="C2193" s="2">
        <v>42440.589583333334</v>
      </c>
      <c r="D2193" s="7">
        <v>6.1458333333333339E-3</v>
      </c>
      <c r="E2193">
        <v>2204601</v>
      </c>
      <c r="F2193" s="6">
        <v>42440</v>
      </c>
      <c r="G2193" s="9" t="s">
        <v>3360</v>
      </c>
      <c r="H2193" t="str">
        <f t="shared" si="68"/>
        <v>Saturday</v>
      </c>
      <c r="I2193">
        <f t="shared" si="69"/>
        <v>14</v>
      </c>
    </row>
    <row r="2194" spans="1:9" x14ac:dyDescent="0.3">
      <c r="A2194">
        <v>822557</v>
      </c>
      <c r="B2194" t="s">
        <v>2333</v>
      </c>
      <c r="C2194" s="2">
        <v>42374.768750000003</v>
      </c>
      <c r="D2194" s="7">
        <v>6.1458333333333339E-3</v>
      </c>
      <c r="E2194">
        <v>822557</v>
      </c>
      <c r="F2194" s="6">
        <v>42374</v>
      </c>
      <c r="G2194" s="9" t="s">
        <v>2795</v>
      </c>
      <c r="H2194" t="str">
        <f t="shared" si="68"/>
        <v>Sunday</v>
      </c>
      <c r="I2194">
        <f t="shared" si="69"/>
        <v>18</v>
      </c>
    </row>
    <row r="2195" spans="1:9" x14ac:dyDescent="0.3">
      <c r="A2195">
        <v>810151</v>
      </c>
      <c r="B2195" t="s">
        <v>2325</v>
      </c>
      <c r="C2195" s="2">
        <v>42405.14166666667</v>
      </c>
      <c r="D2195" s="7">
        <v>6.145833333333333E-3</v>
      </c>
      <c r="E2195">
        <v>810151</v>
      </c>
      <c r="F2195" s="6">
        <v>42405</v>
      </c>
      <c r="G2195" s="9" t="s">
        <v>3361</v>
      </c>
      <c r="H2195" t="str">
        <f t="shared" si="68"/>
        <v>Friday</v>
      </c>
      <c r="I2195">
        <f t="shared" si="69"/>
        <v>3</v>
      </c>
    </row>
    <row r="2196" spans="1:9" x14ac:dyDescent="0.3">
      <c r="A2196">
        <v>2368984</v>
      </c>
      <c r="B2196" t="s">
        <v>2329</v>
      </c>
      <c r="C2196" s="2">
        <v>42383.363194444442</v>
      </c>
      <c r="D2196" s="7">
        <v>6.1342592592592594E-3</v>
      </c>
      <c r="E2196">
        <v>2368984</v>
      </c>
      <c r="F2196" s="6">
        <v>42383</v>
      </c>
      <c r="G2196" s="9" t="s">
        <v>2461</v>
      </c>
      <c r="H2196" t="str">
        <f t="shared" si="68"/>
        <v>Monday</v>
      </c>
      <c r="I2196">
        <f t="shared" si="69"/>
        <v>8</v>
      </c>
    </row>
    <row r="2197" spans="1:9" x14ac:dyDescent="0.3">
      <c r="A2197">
        <v>2000346</v>
      </c>
      <c r="B2197" t="s">
        <v>2329</v>
      </c>
      <c r="C2197" s="2">
        <v>42453.508333333331</v>
      </c>
      <c r="D2197" s="7">
        <v>6.1342592592592594E-3</v>
      </c>
      <c r="E2197">
        <v>2000346</v>
      </c>
      <c r="F2197" s="6">
        <v>42453</v>
      </c>
      <c r="G2197" s="9" t="s">
        <v>2502</v>
      </c>
      <c r="H2197" t="str">
        <f t="shared" si="68"/>
        <v>Thursday</v>
      </c>
      <c r="I2197">
        <f t="shared" si="69"/>
        <v>12</v>
      </c>
    </row>
    <row r="2198" spans="1:9" x14ac:dyDescent="0.3">
      <c r="A2198">
        <v>575079</v>
      </c>
      <c r="B2198" t="s">
        <v>2324</v>
      </c>
      <c r="C2198" s="2">
        <v>42383.530555555553</v>
      </c>
      <c r="D2198" s="7">
        <v>6.1342592592592594E-3</v>
      </c>
      <c r="E2198">
        <v>575079</v>
      </c>
      <c r="F2198" s="6">
        <v>42383</v>
      </c>
      <c r="G2198" s="9" t="s">
        <v>2798</v>
      </c>
      <c r="H2198" t="str">
        <f t="shared" si="68"/>
        <v>Sunday</v>
      </c>
      <c r="I2198">
        <f t="shared" si="69"/>
        <v>12</v>
      </c>
    </row>
    <row r="2199" spans="1:9" x14ac:dyDescent="0.3">
      <c r="A2199">
        <v>839938</v>
      </c>
      <c r="B2199" t="s">
        <v>2329</v>
      </c>
      <c r="C2199" s="2">
        <v>42433.707638888889</v>
      </c>
      <c r="D2199" s="7">
        <v>6.1342592592592594E-3</v>
      </c>
      <c r="E2199">
        <v>839938</v>
      </c>
      <c r="F2199" s="6">
        <v>42433</v>
      </c>
      <c r="G2199" s="9" t="s">
        <v>2622</v>
      </c>
      <c r="H2199" t="str">
        <f t="shared" si="68"/>
        <v>Sunday</v>
      </c>
      <c r="I2199">
        <f t="shared" si="69"/>
        <v>16</v>
      </c>
    </row>
    <row r="2200" spans="1:9" x14ac:dyDescent="0.3">
      <c r="A2200">
        <v>892173</v>
      </c>
      <c r="B2200" t="s">
        <v>2330</v>
      </c>
      <c r="C2200" s="2">
        <v>42451.989583333336</v>
      </c>
      <c r="D2200" s="7">
        <v>6.1111111111111123E-3</v>
      </c>
      <c r="E2200">
        <v>892173</v>
      </c>
      <c r="F2200" s="6">
        <v>42451</v>
      </c>
      <c r="G2200" s="9" t="s">
        <v>3362</v>
      </c>
      <c r="H2200" t="str">
        <f t="shared" si="68"/>
        <v>Monday</v>
      </c>
      <c r="I2200">
        <f t="shared" si="69"/>
        <v>23</v>
      </c>
    </row>
    <row r="2201" spans="1:9" x14ac:dyDescent="0.3">
      <c r="A2201">
        <v>941255</v>
      </c>
      <c r="B2201" t="s">
        <v>2330</v>
      </c>
      <c r="C2201" s="2">
        <v>42435.719444444447</v>
      </c>
      <c r="D2201" s="7">
        <v>6.1111111111111123E-3</v>
      </c>
      <c r="E2201">
        <v>941255</v>
      </c>
      <c r="F2201" s="6">
        <v>42435</v>
      </c>
      <c r="G2201" s="9" t="s">
        <v>3212</v>
      </c>
      <c r="H2201" t="str">
        <f t="shared" si="68"/>
        <v>Saturday</v>
      </c>
      <c r="I2201">
        <f t="shared" si="69"/>
        <v>17</v>
      </c>
    </row>
    <row r="2202" spans="1:9" x14ac:dyDescent="0.3">
      <c r="A2202">
        <v>788959</v>
      </c>
      <c r="B2202" t="s">
        <v>2328</v>
      </c>
      <c r="C2202" s="2">
        <v>42431.40902777778</v>
      </c>
      <c r="D2202" s="7">
        <v>6.1111111111111114E-3</v>
      </c>
      <c r="E2202">
        <v>788959</v>
      </c>
      <c r="F2202" s="6">
        <v>42431</v>
      </c>
      <c r="G2202" s="9" t="s">
        <v>3363</v>
      </c>
      <c r="H2202" t="str">
        <f t="shared" si="68"/>
        <v>Tuesday</v>
      </c>
      <c r="I2202">
        <f t="shared" si="69"/>
        <v>9</v>
      </c>
    </row>
    <row r="2203" spans="1:9" x14ac:dyDescent="0.3">
      <c r="A2203">
        <v>2370155</v>
      </c>
      <c r="B2203" t="s">
        <v>2329</v>
      </c>
      <c r="C2203" s="2">
        <v>42442.822916666664</v>
      </c>
      <c r="D2203" s="7">
        <v>6.1111111111111114E-3</v>
      </c>
      <c r="E2203">
        <v>2370155</v>
      </c>
      <c r="F2203" s="6">
        <v>42442</v>
      </c>
      <c r="G2203" s="9" t="s">
        <v>3364</v>
      </c>
      <c r="H2203" t="str">
        <f t="shared" si="68"/>
        <v>Wednesday</v>
      </c>
      <c r="I2203">
        <f t="shared" si="69"/>
        <v>19</v>
      </c>
    </row>
    <row r="2204" spans="1:9" x14ac:dyDescent="0.3">
      <c r="A2204">
        <v>928343</v>
      </c>
      <c r="B2204" t="s">
        <v>2328</v>
      </c>
      <c r="C2204" s="2">
        <v>42455.4</v>
      </c>
      <c r="D2204" s="7">
        <v>6.1111111111111114E-3</v>
      </c>
      <c r="E2204">
        <v>928343</v>
      </c>
      <c r="F2204" s="6">
        <v>42455</v>
      </c>
      <c r="G2204" s="9" t="s">
        <v>2444</v>
      </c>
      <c r="H2204" t="str">
        <f t="shared" si="68"/>
        <v>Tuesday</v>
      </c>
      <c r="I2204">
        <f t="shared" si="69"/>
        <v>9</v>
      </c>
    </row>
    <row r="2205" spans="1:9" x14ac:dyDescent="0.3">
      <c r="A2205">
        <v>925280</v>
      </c>
      <c r="B2205" t="s">
        <v>2328</v>
      </c>
      <c r="C2205" s="2">
        <v>42459.53125</v>
      </c>
      <c r="D2205" s="7">
        <v>6.0879629629629643E-3</v>
      </c>
      <c r="E2205">
        <v>925280</v>
      </c>
      <c r="F2205" s="6">
        <v>42459</v>
      </c>
      <c r="G2205" s="9" t="s">
        <v>3365</v>
      </c>
      <c r="H2205" t="str">
        <f t="shared" si="68"/>
        <v>Friday</v>
      </c>
      <c r="I2205">
        <f t="shared" si="69"/>
        <v>12</v>
      </c>
    </row>
    <row r="2206" spans="1:9" x14ac:dyDescent="0.3">
      <c r="A2206">
        <v>2259822</v>
      </c>
      <c r="B2206" t="s">
        <v>2325</v>
      </c>
      <c r="C2206" s="2">
        <v>42450.763194444444</v>
      </c>
      <c r="D2206" s="7">
        <v>6.0879629629629643E-3</v>
      </c>
      <c r="E2206">
        <v>2259822</v>
      </c>
      <c r="F2206" s="6">
        <v>42450</v>
      </c>
      <c r="G2206" s="9" t="s">
        <v>3152</v>
      </c>
      <c r="H2206" t="str">
        <f t="shared" si="68"/>
        <v>Thursday</v>
      </c>
      <c r="I2206">
        <f t="shared" si="69"/>
        <v>18</v>
      </c>
    </row>
    <row r="2207" spans="1:9" x14ac:dyDescent="0.3">
      <c r="A2207">
        <v>866205</v>
      </c>
      <c r="B2207" t="s">
        <v>2329</v>
      </c>
      <c r="C2207" s="2">
        <v>42443.367361111108</v>
      </c>
      <c r="D2207" s="7">
        <v>6.0648148148148145E-3</v>
      </c>
      <c r="E2207">
        <v>866205</v>
      </c>
      <c r="F2207" s="6">
        <v>42443</v>
      </c>
      <c r="G2207" s="9" t="s">
        <v>3116</v>
      </c>
      <c r="H2207" t="str">
        <f t="shared" si="68"/>
        <v>Wednesday</v>
      </c>
      <c r="I2207">
        <f t="shared" si="69"/>
        <v>8</v>
      </c>
    </row>
    <row r="2208" spans="1:9" x14ac:dyDescent="0.3">
      <c r="A2208">
        <v>771911</v>
      </c>
      <c r="B2208" t="s">
        <v>2329</v>
      </c>
      <c r="C2208" s="2">
        <v>42402.732638888891</v>
      </c>
      <c r="D2208" s="7">
        <v>6.0648148148148145E-3</v>
      </c>
      <c r="E2208">
        <v>771911</v>
      </c>
      <c r="F2208" s="6">
        <v>42402</v>
      </c>
      <c r="G2208" s="9" t="s">
        <v>3069</v>
      </c>
      <c r="H2208" t="str">
        <f t="shared" si="68"/>
        <v>Saturday</v>
      </c>
      <c r="I2208">
        <f t="shared" si="69"/>
        <v>17</v>
      </c>
    </row>
    <row r="2209" spans="1:9" x14ac:dyDescent="0.3">
      <c r="A2209">
        <v>904411</v>
      </c>
      <c r="B2209" t="s">
        <v>2329</v>
      </c>
      <c r="C2209" s="2">
        <v>42453.70208333333</v>
      </c>
      <c r="D2209" s="7">
        <v>6.0648148148148145E-3</v>
      </c>
      <c r="E2209">
        <v>904411</v>
      </c>
      <c r="F2209" s="6">
        <v>42453</v>
      </c>
      <c r="G2209" s="9" t="s">
        <v>2496</v>
      </c>
      <c r="H2209" t="str">
        <f t="shared" si="68"/>
        <v>Wednesday</v>
      </c>
      <c r="I2209">
        <f t="shared" si="69"/>
        <v>16</v>
      </c>
    </row>
    <row r="2210" spans="1:9" x14ac:dyDescent="0.3">
      <c r="A2210">
        <v>939977</v>
      </c>
      <c r="B2210" t="s">
        <v>2324</v>
      </c>
      <c r="C2210" s="2">
        <v>42438.9</v>
      </c>
      <c r="D2210" s="7">
        <v>6.0648148148148145E-3</v>
      </c>
      <c r="E2210">
        <v>939977</v>
      </c>
      <c r="F2210" s="6">
        <v>42438</v>
      </c>
      <c r="G2210" s="9" t="s">
        <v>3366</v>
      </c>
      <c r="H2210" t="str">
        <f t="shared" si="68"/>
        <v>Tuesday</v>
      </c>
      <c r="I2210">
        <f t="shared" si="69"/>
        <v>21</v>
      </c>
    </row>
    <row r="2211" spans="1:9" x14ac:dyDescent="0.3">
      <c r="A2211">
        <v>2369233</v>
      </c>
      <c r="B2211" t="s">
        <v>2329</v>
      </c>
      <c r="C2211" s="2">
        <v>42425.25</v>
      </c>
      <c r="D2211" s="7">
        <v>6.0648148148148145E-3</v>
      </c>
      <c r="E2211">
        <v>2369233</v>
      </c>
      <c r="F2211" s="6">
        <v>42425</v>
      </c>
      <c r="G2211" s="9" t="s">
        <v>2593</v>
      </c>
      <c r="H2211" t="str">
        <f t="shared" si="68"/>
        <v>Friday</v>
      </c>
      <c r="I2211">
        <f t="shared" si="69"/>
        <v>6</v>
      </c>
    </row>
    <row r="2212" spans="1:9" x14ac:dyDescent="0.3">
      <c r="A2212">
        <v>928017</v>
      </c>
      <c r="B2212" t="s">
        <v>2328</v>
      </c>
      <c r="C2212" s="2">
        <v>42458.492361111108</v>
      </c>
      <c r="D2212" s="7">
        <v>6.0648148148148145E-3</v>
      </c>
      <c r="E2212">
        <v>928017</v>
      </c>
      <c r="F2212" s="6">
        <v>42458</v>
      </c>
      <c r="G2212" s="9" t="s">
        <v>2822</v>
      </c>
      <c r="H2212" t="str">
        <f t="shared" si="68"/>
        <v>Friday</v>
      </c>
      <c r="I2212">
        <f t="shared" si="69"/>
        <v>11</v>
      </c>
    </row>
    <row r="2213" spans="1:9" x14ac:dyDescent="0.3">
      <c r="A2213">
        <v>822187</v>
      </c>
      <c r="B2213" t="s">
        <v>2328</v>
      </c>
      <c r="C2213" s="2">
        <v>42435.363194444442</v>
      </c>
      <c r="D2213" s="7">
        <v>6.0648148148148145E-3</v>
      </c>
      <c r="E2213">
        <v>822187</v>
      </c>
      <c r="F2213" s="6">
        <v>42435</v>
      </c>
      <c r="G2213" s="9" t="s">
        <v>2461</v>
      </c>
      <c r="H2213" t="str">
        <f t="shared" si="68"/>
        <v>Monday</v>
      </c>
      <c r="I2213">
        <f t="shared" si="69"/>
        <v>8</v>
      </c>
    </row>
    <row r="2214" spans="1:9" x14ac:dyDescent="0.3">
      <c r="A2214">
        <v>789061</v>
      </c>
      <c r="B2214" t="s">
        <v>2325</v>
      </c>
      <c r="C2214" s="2">
        <v>42422.217361111114</v>
      </c>
      <c r="D2214" s="7">
        <v>6.053240740740741E-3</v>
      </c>
      <c r="E2214">
        <v>789061</v>
      </c>
      <c r="F2214" s="6">
        <v>42422</v>
      </c>
      <c r="G2214" s="9" t="s">
        <v>3217</v>
      </c>
      <c r="H2214" t="str">
        <f t="shared" si="68"/>
        <v>Saturday</v>
      </c>
      <c r="I2214">
        <f t="shared" si="69"/>
        <v>5</v>
      </c>
    </row>
    <row r="2215" spans="1:9" x14ac:dyDescent="0.3">
      <c r="A2215">
        <v>809576</v>
      </c>
      <c r="B2215" t="s">
        <v>2328</v>
      </c>
      <c r="C2215" s="2">
        <v>42444.441666666666</v>
      </c>
      <c r="D2215" s="7">
        <v>6.0416666666666665E-3</v>
      </c>
      <c r="E2215">
        <v>809576</v>
      </c>
      <c r="F2215" s="6">
        <v>42444</v>
      </c>
      <c r="G2215" s="9" t="s">
        <v>3300</v>
      </c>
      <c r="H2215" t="str">
        <f t="shared" si="68"/>
        <v>Thursday</v>
      </c>
      <c r="I2215">
        <f t="shared" si="69"/>
        <v>10</v>
      </c>
    </row>
    <row r="2216" spans="1:9" x14ac:dyDescent="0.3">
      <c r="A2216">
        <v>2190330</v>
      </c>
      <c r="B2216" t="s">
        <v>2333</v>
      </c>
      <c r="C2216" s="2">
        <v>42380.348611111112</v>
      </c>
      <c r="D2216" s="7">
        <v>6.0416666666666665E-3</v>
      </c>
      <c r="E2216">
        <v>2190330</v>
      </c>
      <c r="F2216" s="6">
        <v>42380</v>
      </c>
      <c r="G2216" s="9" t="s">
        <v>2922</v>
      </c>
      <c r="H2216" t="str">
        <f t="shared" si="68"/>
        <v>Monday</v>
      </c>
      <c r="I2216">
        <f t="shared" si="69"/>
        <v>8</v>
      </c>
    </row>
    <row r="2217" spans="1:9" x14ac:dyDescent="0.3">
      <c r="A2217">
        <v>821709</v>
      </c>
      <c r="B2217" t="s">
        <v>2328</v>
      </c>
      <c r="C2217" s="2">
        <v>42459.461805555555</v>
      </c>
      <c r="D2217" s="7">
        <v>6.0416666666666665E-3</v>
      </c>
      <c r="E2217">
        <v>821709</v>
      </c>
      <c r="F2217" s="6">
        <v>42459</v>
      </c>
      <c r="G2217" s="9" t="s">
        <v>2743</v>
      </c>
      <c r="H2217" t="str">
        <f t="shared" si="68"/>
        <v>Saturday</v>
      </c>
      <c r="I2217">
        <f t="shared" si="69"/>
        <v>11</v>
      </c>
    </row>
    <row r="2218" spans="1:9" x14ac:dyDescent="0.3">
      <c r="A2218">
        <v>581681</v>
      </c>
      <c r="B2218" t="s">
        <v>2330</v>
      </c>
      <c r="C2218" s="2">
        <v>42371.539583333331</v>
      </c>
      <c r="D2218" s="7">
        <v>6.0416666666666665E-3</v>
      </c>
      <c r="E2218">
        <v>581681</v>
      </c>
      <c r="F2218" s="6">
        <v>42371</v>
      </c>
      <c r="G2218" s="9" t="s">
        <v>2507</v>
      </c>
      <c r="H2218" t="str">
        <f t="shared" si="68"/>
        <v>Monday</v>
      </c>
      <c r="I2218">
        <f t="shared" si="69"/>
        <v>12</v>
      </c>
    </row>
    <row r="2219" spans="1:9" x14ac:dyDescent="0.3">
      <c r="A2219">
        <v>2406686</v>
      </c>
      <c r="B2219" t="s">
        <v>2329</v>
      </c>
      <c r="C2219" s="2">
        <v>42433.344444444447</v>
      </c>
      <c r="D2219" s="7">
        <v>6.0416666666666665E-3</v>
      </c>
      <c r="E2219">
        <v>2406686</v>
      </c>
      <c r="F2219" s="6">
        <v>42433</v>
      </c>
      <c r="G2219" s="9" t="s">
        <v>3367</v>
      </c>
      <c r="H2219" t="str">
        <f t="shared" si="68"/>
        <v>Monday</v>
      </c>
      <c r="I2219">
        <f t="shared" si="69"/>
        <v>8</v>
      </c>
    </row>
    <row r="2220" spans="1:9" x14ac:dyDescent="0.3">
      <c r="A2220">
        <v>909213</v>
      </c>
      <c r="B2220" t="s">
        <v>2328</v>
      </c>
      <c r="C2220" s="2">
        <v>42454.626388888886</v>
      </c>
      <c r="D2220" s="7">
        <v>6.0416666666666665E-3</v>
      </c>
      <c r="E2220">
        <v>909213</v>
      </c>
      <c r="F2220" s="6">
        <v>42454</v>
      </c>
      <c r="G2220" s="9" t="s">
        <v>3189</v>
      </c>
      <c r="H2220" t="str">
        <f t="shared" si="68"/>
        <v>Wednesday</v>
      </c>
      <c r="I2220">
        <f t="shared" si="69"/>
        <v>15</v>
      </c>
    </row>
    <row r="2221" spans="1:9" x14ac:dyDescent="0.3">
      <c r="A2221">
        <v>266766</v>
      </c>
      <c r="B2221" t="s">
        <v>2332</v>
      </c>
      <c r="C2221" s="2">
        <v>42399.92083333333</v>
      </c>
      <c r="D2221" s="7">
        <v>6.030092592592593E-3</v>
      </c>
      <c r="E2221">
        <v>266766</v>
      </c>
      <c r="F2221" s="6">
        <v>42399</v>
      </c>
      <c r="G2221" s="9" t="s">
        <v>3346</v>
      </c>
      <c r="H2221" t="str">
        <f t="shared" si="68"/>
        <v>Tuesday</v>
      </c>
      <c r="I2221">
        <f t="shared" si="69"/>
        <v>22</v>
      </c>
    </row>
    <row r="2222" spans="1:9" x14ac:dyDescent="0.3">
      <c r="A2222">
        <v>940801</v>
      </c>
      <c r="B2222" t="s">
        <v>2326</v>
      </c>
      <c r="C2222" s="2">
        <v>42452.344444444447</v>
      </c>
      <c r="D2222" s="7">
        <v>6.030092592592593E-3</v>
      </c>
      <c r="E2222">
        <v>940801</v>
      </c>
      <c r="F2222" s="6">
        <v>42452</v>
      </c>
      <c r="G2222" s="9" t="s">
        <v>3367</v>
      </c>
      <c r="H2222" t="str">
        <f t="shared" si="68"/>
        <v>Sunday</v>
      </c>
      <c r="I2222">
        <f t="shared" si="69"/>
        <v>8</v>
      </c>
    </row>
    <row r="2223" spans="1:9" x14ac:dyDescent="0.3">
      <c r="A2223">
        <v>2407123</v>
      </c>
      <c r="B2223" t="s">
        <v>2325</v>
      </c>
      <c r="C2223" s="2">
        <v>42437.87777777778</v>
      </c>
      <c r="D2223" s="7">
        <v>6.0185185185185177E-3</v>
      </c>
      <c r="E2223">
        <v>2407123</v>
      </c>
      <c r="F2223" s="6">
        <v>42437</v>
      </c>
      <c r="G2223" s="9" t="s">
        <v>3368</v>
      </c>
      <c r="H2223" t="str">
        <f t="shared" si="68"/>
        <v>Thursday</v>
      </c>
      <c r="I2223">
        <f t="shared" si="69"/>
        <v>21</v>
      </c>
    </row>
    <row r="2224" spans="1:9" x14ac:dyDescent="0.3">
      <c r="A2224">
        <v>940756</v>
      </c>
      <c r="B2224" t="s">
        <v>2336</v>
      </c>
      <c r="C2224" s="2">
        <v>42458.683333333334</v>
      </c>
      <c r="D2224" s="7">
        <v>6.0185185185185177E-3</v>
      </c>
      <c r="E2224">
        <v>940756</v>
      </c>
      <c r="F2224" s="6">
        <v>42458</v>
      </c>
      <c r="G2224" s="9" t="s">
        <v>3252</v>
      </c>
      <c r="H2224" t="str">
        <f t="shared" si="68"/>
        <v>Thursday</v>
      </c>
      <c r="I2224">
        <f t="shared" si="69"/>
        <v>16</v>
      </c>
    </row>
    <row r="2225" spans="1:9" x14ac:dyDescent="0.3">
      <c r="A2225">
        <v>810095</v>
      </c>
      <c r="B2225" t="s">
        <v>2331</v>
      </c>
      <c r="C2225" s="2">
        <v>42423.752083333333</v>
      </c>
      <c r="D2225" s="7">
        <v>6.0185185185185177E-3</v>
      </c>
      <c r="E2225">
        <v>810095</v>
      </c>
      <c r="F2225" s="6">
        <v>42423</v>
      </c>
      <c r="G2225" s="9" t="s">
        <v>3369</v>
      </c>
      <c r="H2225" t="str">
        <f t="shared" si="68"/>
        <v>Friday</v>
      </c>
      <c r="I2225">
        <f t="shared" si="69"/>
        <v>18</v>
      </c>
    </row>
    <row r="2226" spans="1:9" x14ac:dyDescent="0.3">
      <c r="A2226">
        <v>868113</v>
      </c>
      <c r="B2226" t="s">
        <v>2328</v>
      </c>
      <c r="C2226" s="2">
        <v>42442.597916666666</v>
      </c>
      <c r="D2226" s="7">
        <v>6.0185185185185177E-3</v>
      </c>
      <c r="E2226">
        <v>868113</v>
      </c>
      <c r="F2226" s="6">
        <v>42442</v>
      </c>
      <c r="G2226" s="9" t="s">
        <v>3202</v>
      </c>
      <c r="H2226" t="str">
        <f t="shared" si="68"/>
        <v>Sunday</v>
      </c>
      <c r="I2226">
        <f t="shared" si="69"/>
        <v>14</v>
      </c>
    </row>
    <row r="2227" spans="1:9" x14ac:dyDescent="0.3">
      <c r="A2227">
        <v>820653</v>
      </c>
      <c r="B2227" t="s">
        <v>2333</v>
      </c>
      <c r="C2227" s="2">
        <v>42448.231944444444</v>
      </c>
      <c r="D2227" s="7">
        <v>6.006944444444445E-3</v>
      </c>
      <c r="E2227">
        <v>820653</v>
      </c>
      <c r="F2227" s="6">
        <v>42448</v>
      </c>
      <c r="G2227" s="9" t="s">
        <v>3370</v>
      </c>
      <c r="H2227" t="str">
        <f t="shared" si="68"/>
        <v>Sunday</v>
      </c>
      <c r="I2227">
        <f t="shared" si="69"/>
        <v>5</v>
      </c>
    </row>
    <row r="2228" spans="1:9" x14ac:dyDescent="0.3">
      <c r="A2228">
        <v>941547</v>
      </c>
      <c r="B2228" t="s">
        <v>2330</v>
      </c>
      <c r="C2228" s="2">
        <v>42431.207638888889</v>
      </c>
      <c r="D2228" s="7">
        <v>6.006944444444445E-3</v>
      </c>
      <c r="E2228">
        <v>941547</v>
      </c>
      <c r="F2228" s="6">
        <v>42431</v>
      </c>
      <c r="G2228" s="9" t="s">
        <v>3086</v>
      </c>
      <c r="H2228" t="str">
        <f t="shared" si="68"/>
        <v>Thursday</v>
      </c>
      <c r="I2228">
        <f t="shared" si="69"/>
        <v>4</v>
      </c>
    </row>
    <row r="2229" spans="1:9" x14ac:dyDescent="0.3">
      <c r="A2229">
        <v>788562</v>
      </c>
      <c r="B2229" t="s">
        <v>2330</v>
      </c>
      <c r="C2229" s="2">
        <v>42460.520138888889</v>
      </c>
      <c r="D2229" s="7">
        <v>6.006944444444445E-3</v>
      </c>
      <c r="E2229">
        <v>788562</v>
      </c>
      <c r="F2229" s="6">
        <v>42460</v>
      </c>
      <c r="G2229" s="9" t="s">
        <v>2470</v>
      </c>
      <c r="H2229" t="str">
        <f t="shared" si="68"/>
        <v>Thursday</v>
      </c>
      <c r="I2229">
        <f t="shared" si="69"/>
        <v>12</v>
      </c>
    </row>
    <row r="2230" spans="1:9" x14ac:dyDescent="0.3">
      <c r="A2230">
        <v>866231</v>
      </c>
      <c r="B2230" t="s">
        <v>2328</v>
      </c>
      <c r="C2230" s="2">
        <v>42434.394444444442</v>
      </c>
      <c r="D2230" s="7">
        <v>5.9953703703703697E-3</v>
      </c>
      <c r="E2230">
        <v>866231</v>
      </c>
      <c r="F2230" s="6">
        <v>42434</v>
      </c>
      <c r="G2230" s="9" t="s">
        <v>2431</v>
      </c>
      <c r="H2230" t="str">
        <f t="shared" si="68"/>
        <v>Monday</v>
      </c>
      <c r="I2230">
        <f t="shared" si="69"/>
        <v>9</v>
      </c>
    </row>
    <row r="2231" spans="1:9" x14ac:dyDescent="0.3">
      <c r="A2231">
        <v>772650</v>
      </c>
      <c r="B2231" t="s">
        <v>2331</v>
      </c>
      <c r="C2231" s="2">
        <v>42407.161805555559</v>
      </c>
      <c r="D2231" s="7">
        <v>5.9953703703703697E-3</v>
      </c>
      <c r="E2231">
        <v>772650</v>
      </c>
      <c r="F2231" s="6">
        <v>42407</v>
      </c>
      <c r="G2231" s="9" t="s">
        <v>3313</v>
      </c>
      <c r="H2231" t="str">
        <f t="shared" si="68"/>
        <v>Wednesday</v>
      </c>
      <c r="I2231">
        <f t="shared" si="69"/>
        <v>3</v>
      </c>
    </row>
    <row r="2232" spans="1:9" x14ac:dyDescent="0.3">
      <c r="A2232">
        <v>810249</v>
      </c>
      <c r="B2232" t="s">
        <v>2328</v>
      </c>
      <c r="C2232" s="2">
        <v>42440.558333333334</v>
      </c>
      <c r="D2232" s="7">
        <v>5.9953703703703697E-3</v>
      </c>
      <c r="E2232">
        <v>810249</v>
      </c>
      <c r="F2232" s="6">
        <v>42440</v>
      </c>
      <c r="G2232" s="9" t="s">
        <v>2765</v>
      </c>
      <c r="H2232" t="str">
        <f t="shared" si="68"/>
        <v>Friday</v>
      </c>
      <c r="I2232">
        <f t="shared" si="69"/>
        <v>13</v>
      </c>
    </row>
    <row r="2233" spans="1:9" x14ac:dyDescent="0.3">
      <c r="A2233">
        <v>773203</v>
      </c>
      <c r="B2233" t="s">
        <v>2329</v>
      </c>
      <c r="C2233" s="2">
        <v>42453.502083333333</v>
      </c>
      <c r="D2233" s="7">
        <v>5.9953703703703697E-3</v>
      </c>
      <c r="E2233">
        <v>773203</v>
      </c>
      <c r="F2233" s="6">
        <v>42453</v>
      </c>
      <c r="G2233" s="9" t="s">
        <v>2805</v>
      </c>
      <c r="H2233" t="str">
        <f t="shared" si="68"/>
        <v>Wednesday</v>
      </c>
      <c r="I2233">
        <f t="shared" si="69"/>
        <v>12</v>
      </c>
    </row>
    <row r="2234" spans="1:9" x14ac:dyDescent="0.3">
      <c r="A2234">
        <v>939922</v>
      </c>
      <c r="B2234" t="s">
        <v>2331</v>
      </c>
      <c r="C2234" s="2">
        <v>42451.552777777775</v>
      </c>
      <c r="D2234" s="7">
        <v>5.9837962962962961E-3</v>
      </c>
      <c r="E2234">
        <v>939922</v>
      </c>
      <c r="F2234" s="6">
        <v>42451</v>
      </c>
      <c r="G2234" s="9" t="s">
        <v>2601</v>
      </c>
      <c r="H2234" t="str">
        <f t="shared" si="68"/>
        <v>Wednesday</v>
      </c>
      <c r="I2234">
        <f t="shared" si="69"/>
        <v>13</v>
      </c>
    </row>
    <row r="2235" spans="1:9" x14ac:dyDescent="0.3">
      <c r="A2235">
        <v>808958</v>
      </c>
      <c r="B2235" t="s">
        <v>2324</v>
      </c>
      <c r="C2235" s="2">
        <v>42421.717361111114</v>
      </c>
      <c r="D2235" s="7">
        <v>5.9722222222222225E-3</v>
      </c>
      <c r="E2235">
        <v>808958</v>
      </c>
      <c r="F2235" s="6">
        <v>42421</v>
      </c>
      <c r="G2235" s="9" t="s">
        <v>2403</v>
      </c>
      <c r="H2235" t="str">
        <f t="shared" si="68"/>
        <v>Tuesday</v>
      </c>
      <c r="I2235">
        <f t="shared" si="69"/>
        <v>17</v>
      </c>
    </row>
    <row r="2236" spans="1:9" x14ac:dyDescent="0.3">
      <c r="A2236">
        <v>2360532</v>
      </c>
      <c r="B2236" t="s">
        <v>2328</v>
      </c>
      <c r="C2236" s="2">
        <v>42441.663888888892</v>
      </c>
      <c r="D2236" s="7">
        <v>5.9722222222222225E-3</v>
      </c>
      <c r="E2236">
        <v>2360532</v>
      </c>
      <c r="F2236" s="6">
        <v>42441</v>
      </c>
      <c r="G2236" s="9" t="s">
        <v>2452</v>
      </c>
      <c r="H2236" t="str">
        <f t="shared" si="68"/>
        <v>Friday</v>
      </c>
      <c r="I2236">
        <f t="shared" si="69"/>
        <v>15</v>
      </c>
    </row>
    <row r="2237" spans="1:9" x14ac:dyDescent="0.3">
      <c r="A2237">
        <v>2204439</v>
      </c>
      <c r="B2237" t="s">
        <v>2334</v>
      </c>
      <c r="C2237" s="2">
        <v>42387.631944444445</v>
      </c>
      <c r="D2237" s="7">
        <v>5.9722222222222225E-3</v>
      </c>
      <c r="E2237">
        <v>2204439</v>
      </c>
      <c r="F2237" s="6">
        <v>42387</v>
      </c>
      <c r="G2237" s="9" t="s">
        <v>3371</v>
      </c>
      <c r="H2237" t="str">
        <f t="shared" si="68"/>
        <v>Friday</v>
      </c>
      <c r="I2237">
        <f t="shared" si="69"/>
        <v>15</v>
      </c>
    </row>
    <row r="2238" spans="1:9" x14ac:dyDescent="0.3">
      <c r="A2238">
        <v>810289</v>
      </c>
      <c r="B2238" t="s">
        <v>2324</v>
      </c>
      <c r="C2238" s="2">
        <v>42456.681944444441</v>
      </c>
      <c r="D2238" s="7">
        <v>5.9722222222222225E-3</v>
      </c>
      <c r="E2238">
        <v>810289</v>
      </c>
      <c r="F2238" s="6">
        <v>42456</v>
      </c>
      <c r="G2238" s="9" t="s">
        <v>3330</v>
      </c>
      <c r="H2238" t="str">
        <f t="shared" si="68"/>
        <v>Wednesday</v>
      </c>
      <c r="I2238">
        <f t="shared" si="69"/>
        <v>16</v>
      </c>
    </row>
    <row r="2239" spans="1:9" x14ac:dyDescent="0.3">
      <c r="A2239">
        <v>771855</v>
      </c>
      <c r="B2239" t="s">
        <v>2332</v>
      </c>
      <c r="C2239" s="2">
        <v>42419.052083333336</v>
      </c>
      <c r="D2239" s="7">
        <v>5.9548611111111113E-3</v>
      </c>
      <c r="E2239">
        <v>771855</v>
      </c>
      <c r="F2239" s="6">
        <v>42419</v>
      </c>
      <c r="G2239" s="9" t="s">
        <v>3372</v>
      </c>
      <c r="H2239" t="str">
        <f t="shared" si="68"/>
        <v>Saturday</v>
      </c>
      <c r="I2239">
        <f t="shared" si="69"/>
        <v>1</v>
      </c>
    </row>
    <row r="2240" spans="1:9" x14ac:dyDescent="0.3">
      <c r="A2240">
        <v>771048</v>
      </c>
      <c r="B2240" t="s">
        <v>2324</v>
      </c>
      <c r="C2240" s="2">
        <v>42406.856944444444</v>
      </c>
      <c r="D2240" s="7">
        <v>5.9490740740740745E-3</v>
      </c>
      <c r="E2240">
        <v>771048</v>
      </c>
      <c r="F2240" s="6">
        <v>42406</v>
      </c>
      <c r="G2240" s="9" t="s">
        <v>2570</v>
      </c>
      <c r="H2240" t="str">
        <f t="shared" si="68"/>
        <v>Thursday</v>
      </c>
      <c r="I2240">
        <f t="shared" si="69"/>
        <v>20</v>
      </c>
    </row>
    <row r="2241" spans="1:9" x14ac:dyDescent="0.3">
      <c r="A2241">
        <v>2203596</v>
      </c>
      <c r="B2241" t="s">
        <v>2324</v>
      </c>
      <c r="C2241" s="2">
        <v>42409.612500000003</v>
      </c>
      <c r="D2241" s="7">
        <v>5.9490740740740745E-3</v>
      </c>
      <c r="E2241">
        <v>2203596</v>
      </c>
      <c r="F2241" s="6">
        <v>42409</v>
      </c>
      <c r="G2241" s="9" t="s">
        <v>2376</v>
      </c>
      <c r="H2241" t="str">
        <f t="shared" si="68"/>
        <v>Tuesday</v>
      </c>
      <c r="I2241">
        <f t="shared" si="69"/>
        <v>14</v>
      </c>
    </row>
    <row r="2242" spans="1:9" x14ac:dyDescent="0.3">
      <c r="A2242">
        <v>809588</v>
      </c>
      <c r="B2242" t="s">
        <v>2324</v>
      </c>
      <c r="C2242" s="2">
        <v>42417.727083333331</v>
      </c>
      <c r="D2242" s="7">
        <v>5.9490740740740745E-3</v>
      </c>
      <c r="E2242">
        <v>809588</v>
      </c>
      <c r="F2242" s="6">
        <v>42417</v>
      </c>
      <c r="G2242" s="9" t="s">
        <v>2498</v>
      </c>
      <c r="H2242" t="str">
        <f t="shared" ref="H2242:H2305" si="70">TEXT(A2242,"dddd")</f>
        <v>Tuesday</v>
      </c>
      <c r="I2242">
        <f t="shared" ref="I2242:I2305" si="71">HOUR(G2242)</f>
        <v>17</v>
      </c>
    </row>
    <row r="2243" spans="1:9" x14ac:dyDescent="0.3">
      <c r="A2243">
        <v>2359733</v>
      </c>
      <c r="B2243" t="s">
        <v>2333</v>
      </c>
      <c r="C2243" s="2">
        <v>42395.909722222219</v>
      </c>
      <c r="D2243" s="7">
        <v>5.9375000000000001E-3</v>
      </c>
      <c r="E2243">
        <v>2359733</v>
      </c>
      <c r="F2243" s="6">
        <v>42395</v>
      </c>
      <c r="G2243" s="9" t="s">
        <v>2786</v>
      </c>
      <c r="H2243" t="str">
        <f t="shared" si="70"/>
        <v>Thursday</v>
      </c>
      <c r="I2243">
        <f t="shared" si="71"/>
        <v>21</v>
      </c>
    </row>
    <row r="2244" spans="1:9" x14ac:dyDescent="0.3">
      <c r="A2244">
        <v>809780</v>
      </c>
      <c r="B2244" t="s">
        <v>2326</v>
      </c>
      <c r="C2244" s="2">
        <v>42394.518750000003</v>
      </c>
      <c r="D2244" s="7">
        <v>5.9259259259259256E-3</v>
      </c>
      <c r="E2244">
        <v>809780</v>
      </c>
      <c r="F2244" s="6">
        <v>42394</v>
      </c>
      <c r="G2244" s="9" t="s">
        <v>2608</v>
      </c>
      <c r="H2244" t="str">
        <f t="shared" si="70"/>
        <v>Friday</v>
      </c>
      <c r="I2244">
        <f t="shared" si="71"/>
        <v>12</v>
      </c>
    </row>
    <row r="2245" spans="1:9" x14ac:dyDescent="0.3">
      <c r="A2245">
        <v>2091371</v>
      </c>
      <c r="B2245" t="s">
        <v>2328</v>
      </c>
      <c r="C2245" s="2">
        <v>42447.456944444442</v>
      </c>
      <c r="D2245" s="7">
        <v>5.9259259259259256E-3</v>
      </c>
      <c r="E2245">
        <v>2091371</v>
      </c>
      <c r="F2245" s="6">
        <v>42447</v>
      </c>
      <c r="G2245" s="9" t="s">
        <v>2793</v>
      </c>
      <c r="H2245" t="str">
        <f t="shared" si="70"/>
        <v>Monday</v>
      </c>
      <c r="I2245">
        <f t="shared" si="71"/>
        <v>10</v>
      </c>
    </row>
    <row r="2246" spans="1:9" x14ac:dyDescent="0.3">
      <c r="A2246">
        <v>2371148</v>
      </c>
      <c r="B2246" t="s">
        <v>2329</v>
      </c>
      <c r="C2246" s="2">
        <v>42390.3125</v>
      </c>
      <c r="D2246" s="7">
        <v>5.9259259259259256E-3</v>
      </c>
      <c r="E2246">
        <v>2371148</v>
      </c>
      <c r="F2246" s="6">
        <v>42390</v>
      </c>
      <c r="G2246" s="9" t="s">
        <v>2583</v>
      </c>
      <c r="H2246" t="str">
        <f t="shared" si="70"/>
        <v>Tuesday</v>
      </c>
      <c r="I2246">
        <f t="shared" si="71"/>
        <v>7</v>
      </c>
    </row>
    <row r="2247" spans="1:9" x14ac:dyDescent="0.3">
      <c r="A2247">
        <v>941558</v>
      </c>
      <c r="B2247" t="s">
        <v>2328</v>
      </c>
      <c r="C2247" s="2">
        <v>42441.390972222223</v>
      </c>
      <c r="D2247" s="7">
        <v>5.9259259259259256E-3</v>
      </c>
      <c r="E2247">
        <v>941558</v>
      </c>
      <c r="F2247" s="6">
        <v>42441</v>
      </c>
      <c r="G2247" s="9" t="s">
        <v>3373</v>
      </c>
      <c r="H2247" t="str">
        <f t="shared" si="70"/>
        <v>Monday</v>
      </c>
      <c r="I2247">
        <f t="shared" si="71"/>
        <v>9</v>
      </c>
    </row>
    <row r="2248" spans="1:9" x14ac:dyDescent="0.3">
      <c r="A2248">
        <v>2092315</v>
      </c>
      <c r="B2248" t="s">
        <v>2334</v>
      </c>
      <c r="C2248" s="2">
        <v>42406.464583333334</v>
      </c>
      <c r="D2248" s="7">
        <v>5.9259259259259256E-3</v>
      </c>
      <c r="E2248">
        <v>2092315</v>
      </c>
      <c r="F2248" s="6">
        <v>42406</v>
      </c>
      <c r="G2248" s="9" t="s">
        <v>2895</v>
      </c>
      <c r="H2248" t="str">
        <f t="shared" si="70"/>
        <v>Sunday</v>
      </c>
      <c r="I2248">
        <f t="shared" si="71"/>
        <v>11</v>
      </c>
    </row>
    <row r="2249" spans="1:9" x14ac:dyDescent="0.3">
      <c r="A2249">
        <v>2287689</v>
      </c>
      <c r="B2249" t="s">
        <v>2333</v>
      </c>
      <c r="C2249" s="2">
        <v>42384.722222222219</v>
      </c>
      <c r="D2249" s="7">
        <v>5.9027777777777785E-3</v>
      </c>
      <c r="E2249">
        <v>2287689</v>
      </c>
      <c r="F2249" s="6">
        <v>42384</v>
      </c>
      <c r="G2249" s="9" t="s">
        <v>3350</v>
      </c>
      <c r="H2249" t="str">
        <f t="shared" si="70"/>
        <v>Thursday</v>
      </c>
      <c r="I2249">
        <f t="shared" si="71"/>
        <v>17</v>
      </c>
    </row>
    <row r="2250" spans="1:9" x14ac:dyDescent="0.3">
      <c r="A2250">
        <v>809892</v>
      </c>
      <c r="B2250" t="s">
        <v>2330</v>
      </c>
      <c r="C2250" s="2">
        <v>42435.706250000003</v>
      </c>
      <c r="D2250" s="7">
        <v>5.9027777777777785E-3</v>
      </c>
      <c r="E2250">
        <v>809892</v>
      </c>
      <c r="F2250" s="6">
        <v>42435</v>
      </c>
      <c r="G2250" s="9" t="s">
        <v>2899</v>
      </c>
      <c r="H2250" t="str">
        <f t="shared" si="70"/>
        <v>Friday</v>
      </c>
      <c r="I2250">
        <f t="shared" si="71"/>
        <v>16</v>
      </c>
    </row>
    <row r="2251" spans="1:9" x14ac:dyDescent="0.3">
      <c r="A2251">
        <v>1108792</v>
      </c>
      <c r="B2251" t="s">
        <v>2330</v>
      </c>
      <c r="C2251" s="2">
        <v>42371.69027777778</v>
      </c>
      <c r="D2251" s="7">
        <v>5.9027777777777785E-3</v>
      </c>
      <c r="E2251">
        <v>1108792</v>
      </c>
      <c r="F2251" s="6">
        <v>42371</v>
      </c>
      <c r="G2251" s="9" t="s">
        <v>3104</v>
      </c>
      <c r="H2251" t="str">
        <f t="shared" si="70"/>
        <v>Friday</v>
      </c>
      <c r="I2251">
        <f t="shared" si="71"/>
        <v>16</v>
      </c>
    </row>
    <row r="2252" spans="1:9" x14ac:dyDescent="0.3">
      <c r="A2252">
        <v>820737</v>
      </c>
      <c r="B2252" t="s">
        <v>2329</v>
      </c>
      <c r="C2252" s="2">
        <v>42447.274305555555</v>
      </c>
      <c r="D2252" s="7">
        <v>5.9027777777777776E-3</v>
      </c>
      <c r="E2252">
        <v>820737</v>
      </c>
      <c r="F2252" s="6">
        <v>42447</v>
      </c>
      <c r="G2252" s="9" t="s">
        <v>2450</v>
      </c>
      <c r="H2252" t="str">
        <f t="shared" si="70"/>
        <v>Sunday</v>
      </c>
      <c r="I2252">
        <f t="shared" si="71"/>
        <v>6</v>
      </c>
    </row>
    <row r="2253" spans="1:9" x14ac:dyDescent="0.3">
      <c r="A2253">
        <v>809604</v>
      </c>
      <c r="B2253" t="s">
        <v>2331</v>
      </c>
      <c r="C2253" s="2">
        <v>42447.870833333334</v>
      </c>
      <c r="D2253" s="7">
        <v>5.9027777777777776E-3</v>
      </c>
      <c r="E2253">
        <v>809604</v>
      </c>
      <c r="F2253" s="6">
        <v>42447</v>
      </c>
      <c r="G2253" s="9" t="s">
        <v>2875</v>
      </c>
      <c r="H2253" t="str">
        <f t="shared" si="70"/>
        <v>Thursday</v>
      </c>
      <c r="I2253">
        <f t="shared" si="71"/>
        <v>20</v>
      </c>
    </row>
    <row r="2254" spans="1:9" x14ac:dyDescent="0.3">
      <c r="A2254">
        <v>930990</v>
      </c>
      <c r="B2254" t="s">
        <v>2328</v>
      </c>
      <c r="C2254" s="2">
        <v>42458.461805555555</v>
      </c>
      <c r="D2254" s="7">
        <v>5.9027777777777776E-3</v>
      </c>
      <c r="E2254">
        <v>930990</v>
      </c>
      <c r="F2254" s="6">
        <v>42458</v>
      </c>
      <c r="G2254" s="9" t="s">
        <v>2743</v>
      </c>
      <c r="H2254" t="str">
        <f t="shared" si="70"/>
        <v>Wednesday</v>
      </c>
      <c r="I2254">
        <f t="shared" si="71"/>
        <v>11</v>
      </c>
    </row>
    <row r="2255" spans="1:9" x14ac:dyDescent="0.3">
      <c r="A2255">
        <v>903455</v>
      </c>
      <c r="B2255" t="s">
        <v>2328</v>
      </c>
      <c r="C2255" s="2">
        <v>42458.708333333336</v>
      </c>
      <c r="D2255" s="7">
        <v>5.9027777777777776E-3</v>
      </c>
      <c r="E2255">
        <v>903455</v>
      </c>
      <c r="F2255" s="6">
        <v>42458</v>
      </c>
      <c r="G2255" s="9" t="s">
        <v>2409</v>
      </c>
      <c r="H2255" t="str">
        <f t="shared" si="70"/>
        <v>Saturday</v>
      </c>
      <c r="I2255">
        <f t="shared" si="71"/>
        <v>17</v>
      </c>
    </row>
    <row r="2256" spans="1:9" x14ac:dyDescent="0.3">
      <c r="A2256">
        <v>809617</v>
      </c>
      <c r="B2256" t="s">
        <v>2326</v>
      </c>
      <c r="C2256" s="2">
        <v>42460.129861111112</v>
      </c>
      <c r="D2256" s="7">
        <v>5.8912037037037032E-3</v>
      </c>
      <c r="E2256">
        <v>809617</v>
      </c>
      <c r="F2256" s="6">
        <v>42460</v>
      </c>
      <c r="G2256" s="9" t="s">
        <v>3374</v>
      </c>
      <c r="H2256" t="str">
        <f t="shared" si="70"/>
        <v>Wednesday</v>
      </c>
      <c r="I2256">
        <f t="shared" si="71"/>
        <v>3</v>
      </c>
    </row>
    <row r="2257" spans="1:9" x14ac:dyDescent="0.3">
      <c r="A2257">
        <v>2000382</v>
      </c>
      <c r="B2257" t="s">
        <v>2332</v>
      </c>
      <c r="C2257" s="2">
        <v>42438.147222222222</v>
      </c>
      <c r="D2257" s="7">
        <v>5.8854166666666664E-3</v>
      </c>
      <c r="E2257">
        <v>2000382</v>
      </c>
      <c r="F2257" s="6">
        <v>42438</v>
      </c>
      <c r="G2257" s="9" t="s">
        <v>3375</v>
      </c>
      <c r="H2257" t="str">
        <f t="shared" si="70"/>
        <v>Friday</v>
      </c>
      <c r="I2257">
        <f t="shared" si="71"/>
        <v>3</v>
      </c>
    </row>
    <row r="2258" spans="1:9" x14ac:dyDescent="0.3">
      <c r="A2258">
        <v>940329</v>
      </c>
      <c r="B2258" t="s">
        <v>2328</v>
      </c>
      <c r="C2258" s="2">
        <v>42459.463194444441</v>
      </c>
      <c r="D2258" s="7">
        <v>5.8796296296296296E-3</v>
      </c>
      <c r="E2258">
        <v>940329</v>
      </c>
      <c r="F2258" s="6">
        <v>42459</v>
      </c>
      <c r="G2258" s="9" t="s">
        <v>2399</v>
      </c>
      <c r="H2258" t="str">
        <f t="shared" si="70"/>
        <v>Thursday</v>
      </c>
      <c r="I2258">
        <f t="shared" si="71"/>
        <v>11</v>
      </c>
    </row>
    <row r="2259" spans="1:9" x14ac:dyDescent="0.3">
      <c r="A2259">
        <v>641522</v>
      </c>
      <c r="B2259" t="s">
        <v>2324</v>
      </c>
      <c r="C2259" s="2">
        <v>42457.541666666664</v>
      </c>
      <c r="D2259" s="7">
        <v>5.8796296296296296E-3</v>
      </c>
      <c r="E2259">
        <v>641522</v>
      </c>
      <c r="F2259" s="6">
        <v>42457</v>
      </c>
      <c r="G2259" s="9" t="s">
        <v>2802</v>
      </c>
      <c r="H2259" t="str">
        <f t="shared" si="70"/>
        <v>Saturday</v>
      </c>
      <c r="I2259">
        <f t="shared" si="71"/>
        <v>13</v>
      </c>
    </row>
    <row r="2260" spans="1:9" x14ac:dyDescent="0.3">
      <c r="A2260">
        <v>941245</v>
      </c>
      <c r="B2260" t="s">
        <v>2328</v>
      </c>
      <c r="C2260" s="2">
        <v>42458.517361111109</v>
      </c>
      <c r="D2260" s="7">
        <v>5.8796296296296296E-3</v>
      </c>
      <c r="E2260">
        <v>941245</v>
      </c>
      <c r="F2260" s="6">
        <v>42458</v>
      </c>
      <c r="G2260" s="9" t="s">
        <v>3376</v>
      </c>
      <c r="H2260" t="str">
        <f t="shared" si="70"/>
        <v>Wednesday</v>
      </c>
      <c r="I2260">
        <f t="shared" si="71"/>
        <v>12</v>
      </c>
    </row>
    <row r="2261" spans="1:9" x14ac:dyDescent="0.3">
      <c r="A2261">
        <v>2092115</v>
      </c>
      <c r="B2261" t="s">
        <v>2331</v>
      </c>
      <c r="C2261" s="2">
        <v>42402.480555555558</v>
      </c>
      <c r="D2261" s="7">
        <v>5.8796296296296296E-3</v>
      </c>
      <c r="E2261">
        <v>2092115</v>
      </c>
      <c r="F2261" s="6">
        <v>42402</v>
      </c>
      <c r="G2261" s="9" t="s">
        <v>2687</v>
      </c>
      <c r="H2261" t="str">
        <f t="shared" si="70"/>
        <v>Wednesday</v>
      </c>
      <c r="I2261">
        <f t="shared" si="71"/>
        <v>11</v>
      </c>
    </row>
    <row r="2262" spans="1:9" x14ac:dyDescent="0.3">
      <c r="A2262">
        <v>809369</v>
      </c>
      <c r="B2262" t="s">
        <v>2330</v>
      </c>
      <c r="C2262" s="2">
        <v>42457.390972222223</v>
      </c>
      <c r="D2262" s="7">
        <v>5.8680555555555552E-3</v>
      </c>
      <c r="E2262">
        <v>809369</v>
      </c>
      <c r="F2262" s="6">
        <v>42457</v>
      </c>
      <c r="G2262" s="9" t="s">
        <v>3373</v>
      </c>
      <c r="H2262" t="str">
        <f t="shared" si="70"/>
        <v>Sunday</v>
      </c>
      <c r="I2262">
        <f t="shared" si="71"/>
        <v>9</v>
      </c>
    </row>
    <row r="2263" spans="1:9" x14ac:dyDescent="0.3">
      <c r="A2263">
        <v>492769</v>
      </c>
      <c r="B2263" t="s">
        <v>2335</v>
      </c>
      <c r="C2263" s="2">
        <v>42390.9</v>
      </c>
      <c r="D2263" s="7">
        <v>5.8680555555555552E-3</v>
      </c>
      <c r="E2263">
        <v>492769</v>
      </c>
      <c r="F2263" s="6">
        <v>42390</v>
      </c>
      <c r="G2263" s="9" t="s">
        <v>3366</v>
      </c>
      <c r="H2263" t="str">
        <f t="shared" si="70"/>
        <v>Wednesday</v>
      </c>
      <c r="I2263">
        <f t="shared" si="71"/>
        <v>21</v>
      </c>
    </row>
    <row r="2264" spans="1:9" x14ac:dyDescent="0.3">
      <c r="A2264">
        <v>809934</v>
      </c>
      <c r="B2264" t="s">
        <v>2333</v>
      </c>
      <c r="C2264" s="2">
        <v>42408.767361111109</v>
      </c>
      <c r="D2264" s="7">
        <v>5.8680555555555552E-3</v>
      </c>
      <c r="E2264">
        <v>809934</v>
      </c>
      <c r="F2264" s="6">
        <v>42408</v>
      </c>
      <c r="G2264" s="9" t="s">
        <v>2390</v>
      </c>
      <c r="H2264" t="str">
        <f t="shared" si="70"/>
        <v>Friday</v>
      </c>
      <c r="I2264">
        <f t="shared" si="71"/>
        <v>18</v>
      </c>
    </row>
    <row r="2265" spans="1:9" x14ac:dyDescent="0.3">
      <c r="A2265">
        <v>810367</v>
      </c>
      <c r="B2265" t="s">
        <v>2333</v>
      </c>
      <c r="C2265" s="2">
        <v>42410.715277777781</v>
      </c>
      <c r="D2265" s="7">
        <v>5.8680555555555552E-3</v>
      </c>
      <c r="E2265">
        <v>810367</v>
      </c>
      <c r="F2265" s="6">
        <v>42410</v>
      </c>
      <c r="G2265" s="9" t="s">
        <v>2632</v>
      </c>
      <c r="H2265" t="str">
        <f t="shared" si="70"/>
        <v>Thursday</v>
      </c>
      <c r="I2265">
        <f t="shared" si="71"/>
        <v>17</v>
      </c>
    </row>
    <row r="2266" spans="1:9" x14ac:dyDescent="0.3">
      <c r="A2266">
        <v>820361</v>
      </c>
      <c r="B2266" t="s">
        <v>2324</v>
      </c>
      <c r="C2266" s="2">
        <v>42427.537499999999</v>
      </c>
      <c r="D2266" s="7">
        <v>5.8564814814814825E-3</v>
      </c>
      <c r="E2266">
        <v>820361</v>
      </c>
      <c r="F2266" s="6">
        <v>42427</v>
      </c>
      <c r="G2266" s="9" t="s">
        <v>2968</v>
      </c>
      <c r="H2266" t="str">
        <f t="shared" si="70"/>
        <v>Tuesday</v>
      </c>
      <c r="I2266">
        <f t="shared" si="71"/>
        <v>12</v>
      </c>
    </row>
    <row r="2267" spans="1:9" x14ac:dyDescent="0.3">
      <c r="A2267">
        <v>788949</v>
      </c>
      <c r="B2267" t="s">
        <v>2328</v>
      </c>
      <c r="C2267" s="2">
        <v>42449.577777777777</v>
      </c>
      <c r="D2267" s="7">
        <v>5.8564814814814825E-3</v>
      </c>
      <c r="E2267">
        <v>788949</v>
      </c>
      <c r="F2267" s="6">
        <v>42449</v>
      </c>
      <c r="G2267" s="9" t="s">
        <v>2377</v>
      </c>
      <c r="H2267" t="str">
        <f t="shared" si="70"/>
        <v>Saturday</v>
      </c>
      <c r="I2267">
        <f t="shared" si="71"/>
        <v>13</v>
      </c>
    </row>
    <row r="2268" spans="1:9" x14ac:dyDescent="0.3">
      <c r="A2268">
        <v>789321</v>
      </c>
      <c r="B2268" t="s">
        <v>2331</v>
      </c>
      <c r="C2268" s="2">
        <v>42419.832638888889</v>
      </c>
      <c r="D2268" s="7">
        <v>5.8449074074074072E-3</v>
      </c>
      <c r="E2268">
        <v>789321</v>
      </c>
      <c r="F2268" s="6">
        <v>42419</v>
      </c>
      <c r="G2268" s="9" t="s">
        <v>2415</v>
      </c>
      <c r="H2268" t="str">
        <f t="shared" si="70"/>
        <v>Sunday</v>
      </c>
      <c r="I2268">
        <f t="shared" si="71"/>
        <v>19</v>
      </c>
    </row>
    <row r="2269" spans="1:9" x14ac:dyDescent="0.3">
      <c r="A2269">
        <v>2288904</v>
      </c>
      <c r="B2269" t="s">
        <v>2331</v>
      </c>
      <c r="C2269" s="2">
        <v>42422.65625</v>
      </c>
      <c r="D2269" s="7">
        <v>5.8449074074074072E-3</v>
      </c>
      <c r="E2269">
        <v>2288904</v>
      </c>
      <c r="F2269" s="6">
        <v>42422</v>
      </c>
      <c r="G2269" s="9" t="s">
        <v>2985</v>
      </c>
      <c r="H2269" t="str">
        <f t="shared" si="70"/>
        <v>Monday</v>
      </c>
      <c r="I2269">
        <f t="shared" si="71"/>
        <v>15</v>
      </c>
    </row>
    <row r="2270" spans="1:9" x14ac:dyDescent="0.3">
      <c r="A2270">
        <v>773414</v>
      </c>
      <c r="B2270" t="s">
        <v>2332</v>
      </c>
      <c r="C2270" s="2">
        <v>42385.385416666664</v>
      </c>
      <c r="D2270" s="7">
        <v>5.8391203703703704E-3</v>
      </c>
      <c r="E2270">
        <v>773414</v>
      </c>
      <c r="F2270" s="6">
        <v>42385</v>
      </c>
      <c r="G2270" s="9" t="s">
        <v>2492</v>
      </c>
      <c r="H2270" t="str">
        <f t="shared" si="70"/>
        <v>Thursday</v>
      </c>
      <c r="I2270">
        <f t="shared" si="71"/>
        <v>9</v>
      </c>
    </row>
    <row r="2271" spans="1:9" x14ac:dyDescent="0.3">
      <c r="A2271">
        <v>866255</v>
      </c>
      <c r="B2271" t="s">
        <v>2328</v>
      </c>
      <c r="C2271" s="2">
        <v>42434.50277777778</v>
      </c>
      <c r="D2271" s="7">
        <v>5.8333333333333336E-3</v>
      </c>
      <c r="E2271">
        <v>866255</v>
      </c>
      <c r="F2271" s="6">
        <v>42434</v>
      </c>
      <c r="G2271" s="9" t="s">
        <v>2388</v>
      </c>
      <c r="H2271" t="str">
        <f t="shared" si="70"/>
        <v>Thursday</v>
      </c>
      <c r="I2271">
        <f t="shared" si="71"/>
        <v>12</v>
      </c>
    </row>
    <row r="2272" spans="1:9" x14ac:dyDescent="0.3">
      <c r="A2272">
        <v>810289</v>
      </c>
      <c r="B2272" t="s">
        <v>2328</v>
      </c>
      <c r="C2272" s="2">
        <v>42454.654861111114</v>
      </c>
      <c r="D2272" s="7">
        <v>5.8101851851851856E-3</v>
      </c>
      <c r="E2272">
        <v>810289</v>
      </c>
      <c r="F2272" s="6">
        <v>42454</v>
      </c>
      <c r="G2272" s="9" t="s">
        <v>2610</v>
      </c>
      <c r="H2272" t="str">
        <f t="shared" si="70"/>
        <v>Wednesday</v>
      </c>
      <c r="I2272">
        <f t="shared" si="71"/>
        <v>15</v>
      </c>
    </row>
    <row r="2273" spans="1:9" x14ac:dyDescent="0.3">
      <c r="A2273">
        <v>930015</v>
      </c>
      <c r="B2273" t="s">
        <v>2335</v>
      </c>
      <c r="C2273" s="2">
        <v>42460.339583333334</v>
      </c>
      <c r="D2273" s="7">
        <v>5.7986111111111112E-3</v>
      </c>
      <c r="E2273">
        <v>930015</v>
      </c>
      <c r="F2273" s="6">
        <v>42460</v>
      </c>
      <c r="G2273" s="9" t="s">
        <v>3377</v>
      </c>
      <c r="H2273" t="str">
        <f t="shared" si="70"/>
        <v>Monday</v>
      </c>
      <c r="I2273">
        <f t="shared" si="71"/>
        <v>8</v>
      </c>
    </row>
    <row r="2274" spans="1:9" x14ac:dyDescent="0.3">
      <c r="A2274">
        <v>771941</v>
      </c>
      <c r="B2274" t="s">
        <v>2330</v>
      </c>
      <c r="C2274" s="2">
        <v>42394.834027777775</v>
      </c>
      <c r="D2274" s="7">
        <v>5.7986111111111112E-3</v>
      </c>
      <c r="E2274">
        <v>771941</v>
      </c>
      <c r="F2274" s="6">
        <v>42394</v>
      </c>
      <c r="G2274" s="9" t="s">
        <v>3204</v>
      </c>
      <c r="H2274" t="str">
        <f t="shared" si="70"/>
        <v>Monday</v>
      </c>
      <c r="I2274">
        <f t="shared" si="71"/>
        <v>20</v>
      </c>
    </row>
    <row r="2275" spans="1:9" x14ac:dyDescent="0.3">
      <c r="A2275">
        <v>772694</v>
      </c>
      <c r="B2275" t="s">
        <v>2324</v>
      </c>
      <c r="C2275" s="2">
        <v>42396.356249999997</v>
      </c>
      <c r="D2275" s="7">
        <v>5.7870370370370376E-3</v>
      </c>
      <c r="E2275">
        <v>772694</v>
      </c>
      <c r="F2275" s="6">
        <v>42396</v>
      </c>
      <c r="G2275" s="9" t="s">
        <v>2530</v>
      </c>
      <c r="H2275" t="str">
        <f t="shared" si="70"/>
        <v>Friday</v>
      </c>
      <c r="I2275">
        <f t="shared" si="71"/>
        <v>8</v>
      </c>
    </row>
    <row r="2276" spans="1:9" x14ac:dyDescent="0.3">
      <c r="A2276">
        <v>2288416</v>
      </c>
      <c r="B2276" t="s">
        <v>2328</v>
      </c>
      <c r="C2276" s="2">
        <v>42433.248611111114</v>
      </c>
      <c r="D2276" s="7">
        <v>5.7870370370370376E-3</v>
      </c>
      <c r="E2276">
        <v>2288416</v>
      </c>
      <c r="F2276" s="6">
        <v>42433</v>
      </c>
      <c r="G2276" s="9" t="s">
        <v>3323</v>
      </c>
      <c r="H2276" t="str">
        <f t="shared" si="70"/>
        <v>Wednesday</v>
      </c>
      <c r="I2276">
        <f t="shared" si="71"/>
        <v>5</v>
      </c>
    </row>
    <row r="2277" spans="1:9" x14ac:dyDescent="0.3">
      <c r="A2277">
        <v>1109264</v>
      </c>
      <c r="B2277" t="s">
        <v>2332</v>
      </c>
      <c r="C2277" s="2">
        <v>42440.811805555553</v>
      </c>
      <c r="D2277" s="7">
        <v>5.7754629629629623E-3</v>
      </c>
      <c r="E2277">
        <v>1109264</v>
      </c>
      <c r="F2277" s="6">
        <v>42440</v>
      </c>
      <c r="G2277" s="9" t="s">
        <v>3378</v>
      </c>
      <c r="H2277" t="str">
        <f t="shared" si="70"/>
        <v>Monday</v>
      </c>
      <c r="I2277">
        <f t="shared" si="71"/>
        <v>19</v>
      </c>
    </row>
    <row r="2278" spans="1:9" x14ac:dyDescent="0.3">
      <c r="A2278">
        <v>2203599</v>
      </c>
      <c r="B2278" t="s">
        <v>2328</v>
      </c>
      <c r="C2278" s="2">
        <v>42448.271527777775</v>
      </c>
      <c r="D2278" s="7">
        <v>5.7638888888888887E-3</v>
      </c>
      <c r="E2278">
        <v>2203599</v>
      </c>
      <c r="F2278" s="6">
        <v>42448</v>
      </c>
      <c r="G2278" s="9" t="s">
        <v>2879</v>
      </c>
      <c r="H2278" t="str">
        <f t="shared" si="70"/>
        <v>Friday</v>
      </c>
      <c r="I2278">
        <f t="shared" si="71"/>
        <v>6</v>
      </c>
    </row>
    <row r="2279" spans="1:9" x14ac:dyDescent="0.3">
      <c r="A2279">
        <v>892826</v>
      </c>
      <c r="B2279" t="s">
        <v>2331</v>
      </c>
      <c r="C2279" s="2">
        <v>42372.178472222222</v>
      </c>
      <c r="D2279" s="7">
        <v>5.7638888888888887E-3</v>
      </c>
      <c r="E2279">
        <v>892826</v>
      </c>
      <c r="F2279" s="6">
        <v>42372</v>
      </c>
      <c r="G2279" s="9" t="s">
        <v>3379</v>
      </c>
      <c r="H2279" t="str">
        <f t="shared" si="70"/>
        <v>Wednesday</v>
      </c>
      <c r="I2279">
        <f t="shared" si="71"/>
        <v>4</v>
      </c>
    </row>
    <row r="2280" spans="1:9" x14ac:dyDescent="0.3">
      <c r="A2280">
        <v>803967</v>
      </c>
      <c r="B2280" t="s">
        <v>2331</v>
      </c>
      <c r="C2280" s="2">
        <v>42375.765972222223</v>
      </c>
      <c r="D2280" s="7">
        <v>5.7638888888888887E-3</v>
      </c>
      <c r="E2280">
        <v>803967</v>
      </c>
      <c r="F2280" s="6">
        <v>42375</v>
      </c>
      <c r="G2280" s="9" t="s">
        <v>2941</v>
      </c>
      <c r="H2280" t="str">
        <f t="shared" si="70"/>
        <v>Tuesday</v>
      </c>
      <c r="I2280">
        <f t="shared" si="71"/>
        <v>18</v>
      </c>
    </row>
    <row r="2281" spans="1:9" x14ac:dyDescent="0.3">
      <c r="A2281">
        <v>819998</v>
      </c>
      <c r="B2281" t="s">
        <v>2333</v>
      </c>
      <c r="C2281" s="2">
        <v>42430.40902777778</v>
      </c>
      <c r="D2281" s="7">
        <v>5.7638888888888887E-3</v>
      </c>
      <c r="E2281">
        <v>819998</v>
      </c>
      <c r="F2281" s="6">
        <v>42430</v>
      </c>
      <c r="G2281" s="9" t="s">
        <v>3363</v>
      </c>
      <c r="H2281" t="str">
        <f t="shared" si="70"/>
        <v>Wednesday</v>
      </c>
      <c r="I2281">
        <f t="shared" si="71"/>
        <v>9</v>
      </c>
    </row>
    <row r="2282" spans="1:9" x14ac:dyDescent="0.3">
      <c r="A2282">
        <v>2361806</v>
      </c>
      <c r="B2282" t="s">
        <v>2333</v>
      </c>
      <c r="C2282" s="2">
        <v>42447.556250000001</v>
      </c>
      <c r="D2282" s="7">
        <v>5.7638888888888887E-3</v>
      </c>
      <c r="E2282">
        <v>2361806</v>
      </c>
      <c r="F2282" s="6">
        <v>42447</v>
      </c>
      <c r="G2282" s="9" t="s">
        <v>3023</v>
      </c>
      <c r="H2282" t="str">
        <f t="shared" si="70"/>
        <v>Friday</v>
      </c>
      <c r="I2282">
        <f t="shared" si="71"/>
        <v>13</v>
      </c>
    </row>
    <row r="2283" spans="1:9" x14ac:dyDescent="0.3">
      <c r="A2283">
        <v>940664</v>
      </c>
      <c r="B2283" t="s">
        <v>2331</v>
      </c>
      <c r="C2283" s="2">
        <v>42458.533333333333</v>
      </c>
      <c r="D2283" s="7">
        <v>5.7407407407407416E-3</v>
      </c>
      <c r="E2283">
        <v>940664</v>
      </c>
      <c r="F2283" s="6">
        <v>42458</v>
      </c>
      <c r="G2283" s="9" t="s">
        <v>2956</v>
      </c>
      <c r="H2283" t="str">
        <f t="shared" si="70"/>
        <v>Wednesday</v>
      </c>
      <c r="I2283">
        <f t="shared" si="71"/>
        <v>12</v>
      </c>
    </row>
    <row r="2284" spans="1:9" x14ac:dyDescent="0.3">
      <c r="A2284">
        <v>2259956</v>
      </c>
      <c r="B2284" t="s">
        <v>2328</v>
      </c>
      <c r="C2284" s="2">
        <v>42459.70208333333</v>
      </c>
      <c r="D2284" s="7">
        <v>5.7407407407407416E-3</v>
      </c>
      <c r="E2284">
        <v>2259956</v>
      </c>
      <c r="F2284" s="6">
        <v>42459</v>
      </c>
      <c r="G2284" s="9" t="s">
        <v>2496</v>
      </c>
      <c r="H2284" t="str">
        <f t="shared" si="70"/>
        <v>Friday</v>
      </c>
      <c r="I2284">
        <f t="shared" si="71"/>
        <v>16</v>
      </c>
    </row>
    <row r="2285" spans="1:9" x14ac:dyDescent="0.3">
      <c r="A2285">
        <v>2216512</v>
      </c>
      <c r="B2285" t="s">
        <v>2329</v>
      </c>
      <c r="C2285" s="2">
        <v>42453.578472222223</v>
      </c>
      <c r="D2285" s="7">
        <v>5.7407407407407416E-3</v>
      </c>
      <c r="E2285">
        <v>2216512</v>
      </c>
      <c r="F2285" s="6">
        <v>42453</v>
      </c>
      <c r="G2285" s="9" t="s">
        <v>2577</v>
      </c>
      <c r="H2285" t="str">
        <f t="shared" si="70"/>
        <v>Wednesday</v>
      </c>
      <c r="I2285">
        <f t="shared" si="71"/>
        <v>13</v>
      </c>
    </row>
    <row r="2286" spans="1:9" x14ac:dyDescent="0.3">
      <c r="A2286">
        <v>820513</v>
      </c>
      <c r="B2286" t="s">
        <v>2330</v>
      </c>
      <c r="C2286" s="2">
        <v>42432.80972222222</v>
      </c>
      <c r="D2286" s="7">
        <v>5.7291666666666663E-3</v>
      </c>
      <c r="E2286">
        <v>820513</v>
      </c>
      <c r="F2286" s="6">
        <v>42432</v>
      </c>
      <c r="G2286" s="9" t="s">
        <v>2754</v>
      </c>
      <c r="H2286" t="str">
        <f t="shared" si="70"/>
        <v>Sunday</v>
      </c>
      <c r="I2286">
        <f t="shared" si="71"/>
        <v>19</v>
      </c>
    </row>
    <row r="2287" spans="1:9" x14ac:dyDescent="0.3">
      <c r="A2287">
        <v>866564</v>
      </c>
      <c r="B2287" t="s">
        <v>2329</v>
      </c>
      <c r="C2287" s="2">
        <v>42453.374305555553</v>
      </c>
      <c r="D2287" s="7">
        <v>5.7175925925925927E-3</v>
      </c>
      <c r="E2287">
        <v>866564</v>
      </c>
      <c r="F2287" s="6">
        <v>42453</v>
      </c>
      <c r="G2287" s="9" t="s">
        <v>2909</v>
      </c>
      <c r="H2287" t="str">
        <f t="shared" si="70"/>
        <v>Friday</v>
      </c>
      <c r="I2287">
        <f t="shared" si="71"/>
        <v>8</v>
      </c>
    </row>
    <row r="2288" spans="1:9" x14ac:dyDescent="0.3">
      <c r="A2288">
        <v>597265</v>
      </c>
      <c r="B2288" t="s">
        <v>2325</v>
      </c>
      <c r="C2288" s="2">
        <v>42378.4375</v>
      </c>
      <c r="D2288" s="7">
        <v>5.7060185185185191E-3</v>
      </c>
      <c r="E2288">
        <v>597265</v>
      </c>
      <c r="F2288" s="6">
        <v>42378</v>
      </c>
      <c r="G2288" s="9" t="s">
        <v>2954</v>
      </c>
      <c r="H2288" t="str">
        <f t="shared" si="70"/>
        <v>Wednesday</v>
      </c>
      <c r="I2288">
        <f t="shared" si="71"/>
        <v>10</v>
      </c>
    </row>
    <row r="2289" spans="1:9" x14ac:dyDescent="0.3">
      <c r="A2289">
        <v>810268</v>
      </c>
      <c r="B2289" t="s">
        <v>2332</v>
      </c>
      <c r="C2289" s="2">
        <v>42412.765972222223</v>
      </c>
      <c r="D2289" s="7">
        <v>5.7060185185185191E-3</v>
      </c>
      <c r="E2289">
        <v>810268</v>
      </c>
      <c r="F2289" s="6">
        <v>42412</v>
      </c>
      <c r="G2289" s="9" t="s">
        <v>2941</v>
      </c>
      <c r="H2289" t="str">
        <f t="shared" si="70"/>
        <v>Wednesday</v>
      </c>
      <c r="I2289">
        <f t="shared" si="71"/>
        <v>18</v>
      </c>
    </row>
    <row r="2290" spans="1:9" x14ac:dyDescent="0.3">
      <c r="A2290">
        <v>908069</v>
      </c>
      <c r="B2290" t="s">
        <v>2331</v>
      </c>
      <c r="C2290" s="2">
        <v>42376.580555555556</v>
      </c>
      <c r="D2290" s="7">
        <v>5.7060185185185191E-3</v>
      </c>
      <c r="E2290">
        <v>908069</v>
      </c>
      <c r="F2290" s="6">
        <v>42376</v>
      </c>
      <c r="G2290" s="9" t="s">
        <v>2893</v>
      </c>
      <c r="H2290" t="str">
        <f t="shared" si="70"/>
        <v>Sunday</v>
      </c>
      <c r="I2290">
        <f t="shared" si="71"/>
        <v>13</v>
      </c>
    </row>
    <row r="2291" spans="1:9" x14ac:dyDescent="0.3">
      <c r="A2291">
        <v>789254</v>
      </c>
      <c r="B2291" t="s">
        <v>2333</v>
      </c>
      <c r="C2291" s="2">
        <v>42389.836111111108</v>
      </c>
      <c r="D2291" s="7">
        <v>5.6944444444444447E-3</v>
      </c>
      <c r="E2291">
        <v>789254</v>
      </c>
      <c r="F2291" s="6">
        <v>42389</v>
      </c>
      <c r="G2291" s="9" t="s">
        <v>3380</v>
      </c>
      <c r="H2291" t="str">
        <f t="shared" si="70"/>
        <v>Wednesday</v>
      </c>
      <c r="I2291">
        <f t="shared" si="71"/>
        <v>20</v>
      </c>
    </row>
    <row r="2292" spans="1:9" x14ac:dyDescent="0.3">
      <c r="A2292">
        <v>809715</v>
      </c>
      <c r="B2292" t="s">
        <v>2333</v>
      </c>
      <c r="C2292" s="2">
        <v>42440.709027777775</v>
      </c>
      <c r="D2292" s="7">
        <v>5.6944444444444447E-3</v>
      </c>
      <c r="E2292">
        <v>809715</v>
      </c>
      <c r="F2292" s="6">
        <v>42440</v>
      </c>
      <c r="G2292" s="9" t="s">
        <v>2696</v>
      </c>
      <c r="H2292" t="str">
        <f t="shared" si="70"/>
        <v>Wednesday</v>
      </c>
      <c r="I2292">
        <f t="shared" si="71"/>
        <v>17</v>
      </c>
    </row>
    <row r="2293" spans="1:9" x14ac:dyDescent="0.3">
      <c r="A2293">
        <v>604764</v>
      </c>
      <c r="B2293" t="s">
        <v>2330</v>
      </c>
      <c r="C2293" s="2">
        <v>42376.633333333331</v>
      </c>
      <c r="D2293" s="7">
        <v>5.6944444444444447E-3</v>
      </c>
      <c r="E2293">
        <v>604764</v>
      </c>
      <c r="F2293" s="6">
        <v>42376</v>
      </c>
      <c r="G2293" s="9" t="s">
        <v>2581</v>
      </c>
      <c r="H2293" t="str">
        <f t="shared" si="70"/>
        <v>Friday</v>
      </c>
      <c r="I2293">
        <f t="shared" si="71"/>
        <v>15</v>
      </c>
    </row>
    <row r="2294" spans="1:9" x14ac:dyDescent="0.3">
      <c r="A2294">
        <v>617547</v>
      </c>
      <c r="B2294" t="s">
        <v>2333</v>
      </c>
      <c r="C2294" s="2">
        <v>42374.42083333333</v>
      </c>
      <c r="D2294" s="7">
        <v>5.6944444444444447E-3</v>
      </c>
      <c r="E2294">
        <v>617547</v>
      </c>
      <c r="F2294" s="6">
        <v>42374</v>
      </c>
      <c r="G2294" s="9" t="s">
        <v>2599</v>
      </c>
      <c r="H2294" t="str">
        <f t="shared" si="70"/>
        <v>Saturday</v>
      </c>
      <c r="I2294">
        <f t="shared" si="71"/>
        <v>10</v>
      </c>
    </row>
    <row r="2295" spans="1:9" x14ac:dyDescent="0.3">
      <c r="A2295">
        <v>2368371</v>
      </c>
      <c r="B2295" t="s">
        <v>2329</v>
      </c>
      <c r="C2295" s="2">
        <v>42455.434027777781</v>
      </c>
      <c r="D2295" s="7">
        <v>5.6944444444444438E-3</v>
      </c>
      <c r="E2295">
        <v>2368371</v>
      </c>
      <c r="F2295" s="6">
        <v>42455</v>
      </c>
      <c r="G2295" s="9" t="s">
        <v>2551</v>
      </c>
      <c r="H2295" t="str">
        <f t="shared" si="70"/>
        <v>Thursday</v>
      </c>
      <c r="I2295">
        <f t="shared" si="71"/>
        <v>10</v>
      </c>
    </row>
    <row r="2296" spans="1:9" x14ac:dyDescent="0.3">
      <c r="A2296">
        <v>821139</v>
      </c>
      <c r="B2296" t="s">
        <v>2331</v>
      </c>
      <c r="C2296" s="2">
        <v>42372.8125</v>
      </c>
      <c r="D2296" s="7">
        <v>5.6944444444444438E-3</v>
      </c>
      <c r="E2296">
        <v>821139</v>
      </c>
      <c r="F2296" s="6">
        <v>42372</v>
      </c>
      <c r="G2296" s="9" t="s">
        <v>3272</v>
      </c>
      <c r="H2296" t="str">
        <f t="shared" si="70"/>
        <v>Wednesday</v>
      </c>
      <c r="I2296">
        <f t="shared" si="71"/>
        <v>19</v>
      </c>
    </row>
    <row r="2297" spans="1:9" x14ac:dyDescent="0.3">
      <c r="A2297">
        <v>926998</v>
      </c>
      <c r="B2297" t="s">
        <v>2328</v>
      </c>
      <c r="C2297" s="2">
        <v>42459.442361111112</v>
      </c>
      <c r="D2297" s="7">
        <v>5.6944444444444438E-3</v>
      </c>
      <c r="E2297">
        <v>926998</v>
      </c>
      <c r="F2297" s="6">
        <v>42459</v>
      </c>
      <c r="G2297" s="9" t="s">
        <v>3235</v>
      </c>
      <c r="H2297" t="str">
        <f t="shared" si="70"/>
        <v>Monday</v>
      </c>
      <c r="I2297">
        <f t="shared" si="71"/>
        <v>10</v>
      </c>
    </row>
    <row r="2298" spans="1:9" x14ac:dyDescent="0.3">
      <c r="A2298">
        <v>904424</v>
      </c>
      <c r="B2298" t="s">
        <v>2329</v>
      </c>
      <c r="C2298" s="2">
        <v>42455.313194444447</v>
      </c>
      <c r="D2298" s="7">
        <v>5.6712962962962958E-3</v>
      </c>
      <c r="E2298">
        <v>904424</v>
      </c>
      <c r="F2298" s="6">
        <v>42455</v>
      </c>
      <c r="G2298" s="9" t="s">
        <v>2652</v>
      </c>
      <c r="H2298" t="str">
        <f t="shared" si="70"/>
        <v>Tuesday</v>
      </c>
      <c r="I2298">
        <f t="shared" si="71"/>
        <v>7</v>
      </c>
    </row>
    <row r="2299" spans="1:9" x14ac:dyDescent="0.3">
      <c r="A2299">
        <v>789060</v>
      </c>
      <c r="B2299" t="s">
        <v>2343</v>
      </c>
      <c r="C2299" s="2">
        <v>42408.921527777777</v>
      </c>
      <c r="D2299" s="7">
        <v>5.6712962962962958E-3</v>
      </c>
      <c r="E2299">
        <v>789060</v>
      </c>
      <c r="F2299" s="6">
        <v>42408</v>
      </c>
      <c r="G2299" s="9" t="s">
        <v>3381</v>
      </c>
      <c r="H2299" t="str">
        <f t="shared" si="70"/>
        <v>Friday</v>
      </c>
      <c r="I2299">
        <f t="shared" si="71"/>
        <v>22</v>
      </c>
    </row>
    <row r="2300" spans="1:9" x14ac:dyDescent="0.3">
      <c r="A2300">
        <v>809884</v>
      </c>
      <c r="B2300" t="s">
        <v>2324</v>
      </c>
      <c r="C2300" s="2">
        <v>42393.757638888892</v>
      </c>
      <c r="D2300" s="7">
        <v>5.6712962962962958E-3</v>
      </c>
      <c r="E2300">
        <v>809884</v>
      </c>
      <c r="F2300" s="6">
        <v>42393</v>
      </c>
      <c r="G2300" s="9" t="s">
        <v>3227</v>
      </c>
      <c r="H2300" t="str">
        <f t="shared" si="70"/>
        <v>Thursday</v>
      </c>
      <c r="I2300">
        <f t="shared" si="71"/>
        <v>18</v>
      </c>
    </row>
    <row r="2301" spans="1:9" x14ac:dyDescent="0.3">
      <c r="A2301">
        <v>820119</v>
      </c>
      <c r="B2301" t="s">
        <v>2329</v>
      </c>
      <c r="C2301" s="2">
        <v>42453.390972222223</v>
      </c>
      <c r="D2301" s="7">
        <v>5.6712962962962958E-3</v>
      </c>
      <c r="E2301">
        <v>820119</v>
      </c>
      <c r="F2301" s="6">
        <v>42453</v>
      </c>
      <c r="G2301" s="9" t="s">
        <v>3373</v>
      </c>
      <c r="H2301" t="str">
        <f t="shared" si="70"/>
        <v>Friday</v>
      </c>
      <c r="I2301">
        <f t="shared" si="71"/>
        <v>9</v>
      </c>
    </row>
    <row r="2302" spans="1:9" x14ac:dyDescent="0.3">
      <c r="A2302">
        <v>780650</v>
      </c>
      <c r="B2302" t="s">
        <v>2324</v>
      </c>
      <c r="C2302" s="2">
        <v>42390.535416666666</v>
      </c>
      <c r="D2302" s="7">
        <v>5.6712962962962958E-3</v>
      </c>
      <c r="E2302">
        <v>780650</v>
      </c>
      <c r="F2302" s="6">
        <v>42390</v>
      </c>
      <c r="G2302" s="9" t="s">
        <v>2655</v>
      </c>
      <c r="H2302" t="str">
        <f t="shared" si="70"/>
        <v>Tuesday</v>
      </c>
      <c r="I2302">
        <f t="shared" si="71"/>
        <v>12</v>
      </c>
    </row>
    <row r="2303" spans="1:9" x14ac:dyDescent="0.3">
      <c r="A2303">
        <v>833542</v>
      </c>
      <c r="B2303" t="s">
        <v>2328</v>
      </c>
      <c r="C2303" s="2">
        <v>42435.411111111112</v>
      </c>
      <c r="D2303" s="7">
        <v>5.6712962962962958E-3</v>
      </c>
      <c r="E2303">
        <v>833542</v>
      </c>
      <c r="F2303" s="6">
        <v>42435</v>
      </c>
      <c r="G2303" s="9" t="s">
        <v>3382</v>
      </c>
      <c r="H2303" t="str">
        <f t="shared" si="70"/>
        <v>Tuesday</v>
      </c>
      <c r="I2303">
        <f t="shared" si="71"/>
        <v>9</v>
      </c>
    </row>
    <row r="2304" spans="1:9" x14ac:dyDescent="0.3">
      <c r="A2304">
        <v>771974</v>
      </c>
      <c r="B2304" t="s">
        <v>2333</v>
      </c>
      <c r="C2304" s="2">
        <v>42399.493750000001</v>
      </c>
      <c r="D2304" s="7">
        <v>5.6597222222222222E-3</v>
      </c>
      <c r="E2304">
        <v>771974</v>
      </c>
      <c r="F2304" s="6">
        <v>42399</v>
      </c>
      <c r="G2304" s="9" t="s">
        <v>2400</v>
      </c>
      <c r="H2304" t="str">
        <f t="shared" si="70"/>
        <v>Saturday</v>
      </c>
      <c r="I2304">
        <f t="shared" si="71"/>
        <v>11</v>
      </c>
    </row>
    <row r="2305" spans="1:9" x14ac:dyDescent="0.3">
      <c r="A2305">
        <v>789131</v>
      </c>
      <c r="B2305" t="s">
        <v>2330</v>
      </c>
      <c r="C2305" s="2">
        <v>42378.747916666667</v>
      </c>
      <c r="D2305" s="7">
        <v>5.6597222222222222E-3</v>
      </c>
      <c r="E2305">
        <v>789131</v>
      </c>
      <c r="F2305" s="6">
        <v>42378</v>
      </c>
      <c r="G2305" s="9" t="s">
        <v>2804</v>
      </c>
      <c r="H2305" t="str">
        <f t="shared" si="70"/>
        <v>Saturday</v>
      </c>
      <c r="I2305">
        <f t="shared" si="71"/>
        <v>17</v>
      </c>
    </row>
    <row r="2306" spans="1:9" x14ac:dyDescent="0.3">
      <c r="A2306">
        <v>940611</v>
      </c>
      <c r="B2306" t="s">
        <v>2333</v>
      </c>
      <c r="C2306" s="2">
        <v>42445.363194444442</v>
      </c>
      <c r="D2306" s="7">
        <v>5.6597222222222222E-3</v>
      </c>
      <c r="E2306">
        <v>940611</v>
      </c>
      <c r="F2306" s="6">
        <v>42445</v>
      </c>
      <c r="G2306" s="9" t="s">
        <v>2461</v>
      </c>
      <c r="H2306" t="str">
        <f t="shared" ref="H2306:H2369" si="72">TEXT(A2306,"dddd")</f>
        <v>Saturday</v>
      </c>
      <c r="I2306">
        <f t="shared" ref="I2306:I2369" si="73">HOUR(G2306)</f>
        <v>8</v>
      </c>
    </row>
    <row r="2307" spans="1:9" x14ac:dyDescent="0.3">
      <c r="A2307">
        <v>940881</v>
      </c>
      <c r="B2307" t="s">
        <v>2333</v>
      </c>
      <c r="C2307" s="2">
        <v>42459.521527777775</v>
      </c>
      <c r="D2307" s="7">
        <v>5.6597222222222222E-3</v>
      </c>
      <c r="E2307">
        <v>940881</v>
      </c>
      <c r="F2307" s="6">
        <v>42459</v>
      </c>
      <c r="G2307" s="9" t="s">
        <v>2878</v>
      </c>
      <c r="H2307" t="str">
        <f t="shared" si="72"/>
        <v>Wednesday</v>
      </c>
      <c r="I2307">
        <f t="shared" si="73"/>
        <v>12</v>
      </c>
    </row>
    <row r="2308" spans="1:9" x14ac:dyDescent="0.3">
      <c r="A2308">
        <v>892577</v>
      </c>
      <c r="B2308" t="s">
        <v>2324</v>
      </c>
      <c r="C2308" s="2">
        <v>42450.295138888891</v>
      </c>
      <c r="D2308" s="7">
        <v>5.6597222222222222E-3</v>
      </c>
      <c r="E2308">
        <v>892577</v>
      </c>
      <c r="F2308" s="6">
        <v>42450</v>
      </c>
      <c r="G2308" s="9" t="s">
        <v>3383</v>
      </c>
      <c r="H2308" t="str">
        <f t="shared" si="72"/>
        <v>Saturday</v>
      </c>
      <c r="I2308">
        <f t="shared" si="73"/>
        <v>7</v>
      </c>
    </row>
    <row r="2309" spans="1:9" x14ac:dyDescent="0.3">
      <c r="A2309">
        <v>820077</v>
      </c>
      <c r="B2309" t="s">
        <v>2330</v>
      </c>
      <c r="C2309" s="2">
        <v>42428.767361111109</v>
      </c>
      <c r="D2309" s="7">
        <v>5.6597222222222222E-3</v>
      </c>
      <c r="E2309">
        <v>820077</v>
      </c>
      <c r="F2309" s="6">
        <v>42428</v>
      </c>
      <c r="G2309" s="9" t="s">
        <v>2390</v>
      </c>
      <c r="H2309" t="str">
        <f t="shared" si="72"/>
        <v>Friday</v>
      </c>
      <c r="I2309">
        <f t="shared" si="73"/>
        <v>18</v>
      </c>
    </row>
    <row r="2310" spans="1:9" x14ac:dyDescent="0.3">
      <c r="A2310">
        <v>810718</v>
      </c>
      <c r="B2310" t="s">
        <v>2330</v>
      </c>
      <c r="C2310" s="2">
        <v>42430.67291666667</v>
      </c>
      <c r="D2310" s="7">
        <v>5.6597222222222222E-3</v>
      </c>
      <c r="E2310">
        <v>810718</v>
      </c>
      <c r="F2310" s="6">
        <v>42430</v>
      </c>
      <c r="G2310" s="9" t="s">
        <v>2549</v>
      </c>
      <c r="H2310" t="str">
        <f t="shared" si="72"/>
        <v>Friday</v>
      </c>
      <c r="I2310">
        <f t="shared" si="73"/>
        <v>16</v>
      </c>
    </row>
    <row r="2311" spans="1:9" x14ac:dyDescent="0.3">
      <c r="A2311">
        <v>866205</v>
      </c>
      <c r="B2311" t="s">
        <v>2328</v>
      </c>
      <c r="C2311" s="2">
        <v>42444.409722222219</v>
      </c>
      <c r="D2311" s="7">
        <v>5.6481481481481478E-3</v>
      </c>
      <c r="E2311">
        <v>866205</v>
      </c>
      <c r="F2311" s="6">
        <v>42444</v>
      </c>
      <c r="G2311" s="9" t="s">
        <v>2915</v>
      </c>
      <c r="H2311" t="str">
        <f t="shared" si="72"/>
        <v>Wednesday</v>
      </c>
      <c r="I2311">
        <f t="shared" si="73"/>
        <v>9</v>
      </c>
    </row>
    <row r="2312" spans="1:9" x14ac:dyDescent="0.3">
      <c r="A2312">
        <v>810187</v>
      </c>
      <c r="B2312" t="s">
        <v>2329</v>
      </c>
      <c r="C2312" s="2">
        <v>42412.605555555558</v>
      </c>
      <c r="D2312" s="7">
        <v>5.6481481481481478E-3</v>
      </c>
      <c r="E2312">
        <v>810187</v>
      </c>
      <c r="F2312" s="6">
        <v>42412</v>
      </c>
      <c r="G2312" s="9" t="s">
        <v>2474</v>
      </c>
      <c r="H2312" t="str">
        <f t="shared" si="72"/>
        <v>Saturday</v>
      </c>
      <c r="I2312">
        <f t="shared" si="73"/>
        <v>14</v>
      </c>
    </row>
    <row r="2313" spans="1:9" x14ac:dyDescent="0.3">
      <c r="A2313">
        <v>809871</v>
      </c>
      <c r="B2313" t="s">
        <v>2333</v>
      </c>
      <c r="C2313" s="2">
        <v>42418.842361111114</v>
      </c>
      <c r="D2313" s="7">
        <v>5.6250000000000007E-3</v>
      </c>
      <c r="E2313">
        <v>809871</v>
      </c>
      <c r="F2313" s="6">
        <v>42418</v>
      </c>
      <c r="G2313" s="9" t="s">
        <v>2588</v>
      </c>
      <c r="H2313" t="str">
        <f t="shared" si="72"/>
        <v>Friday</v>
      </c>
      <c r="I2313">
        <f t="shared" si="73"/>
        <v>20</v>
      </c>
    </row>
    <row r="2314" spans="1:9" x14ac:dyDescent="0.3">
      <c r="A2314">
        <v>931202</v>
      </c>
      <c r="B2314" t="s">
        <v>2328</v>
      </c>
      <c r="C2314" s="2">
        <v>42459.427777777775</v>
      </c>
      <c r="D2314" s="7">
        <v>5.6249999999999989E-3</v>
      </c>
      <c r="E2314">
        <v>931202</v>
      </c>
      <c r="F2314" s="6">
        <v>42459</v>
      </c>
      <c r="G2314" s="9" t="s">
        <v>2520</v>
      </c>
      <c r="H2314" t="str">
        <f t="shared" si="72"/>
        <v>Friday</v>
      </c>
      <c r="I2314">
        <f t="shared" si="73"/>
        <v>10</v>
      </c>
    </row>
    <row r="2315" spans="1:9" x14ac:dyDescent="0.3">
      <c r="A2315">
        <v>907285</v>
      </c>
      <c r="B2315" t="s">
        <v>2329</v>
      </c>
      <c r="C2315" s="2">
        <v>42453.574305555558</v>
      </c>
      <c r="D2315" s="7">
        <v>5.6249999999999989E-3</v>
      </c>
      <c r="E2315">
        <v>907285</v>
      </c>
      <c r="F2315" s="6">
        <v>42453</v>
      </c>
      <c r="G2315" s="9" t="s">
        <v>2668</v>
      </c>
      <c r="H2315" t="str">
        <f t="shared" si="72"/>
        <v>Sunday</v>
      </c>
      <c r="I2315">
        <f t="shared" si="73"/>
        <v>13</v>
      </c>
    </row>
    <row r="2316" spans="1:9" x14ac:dyDescent="0.3">
      <c r="A2316">
        <v>931733</v>
      </c>
      <c r="B2316" t="s">
        <v>2328</v>
      </c>
      <c r="C2316" s="2">
        <v>42459.535416666666</v>
      </c>
      <c r="D2316" s="7">
        <v>5.6249999999999989E-3</v>
      </c>
      <c r="E2316">
        <v>931733</v>
      </c>
      <c r="F2316" s="6">
        <v>42459</v>
      </c>
      <c r="G2316" s="9" t="s">
        <v>2655</v>
      </c>
      <c r="H2316" t="str">
        <f t="shared" si="72"/>
        <v>Thursday</v>
      </c>
      <c r="I2316">
        <f t="shared" si="73"/>
        <v>12</v>
      </c>
    </row>
    <row r="2317" spans="1:9" x14ac:dyDescent="0.3">
      <c r="A2317">
        <v>480591</v>
      </c>
      <c r="B2317" t="s">
        <v>2329</v>
      </c>
      <c r="C2317" s="2">
        <v>42455.220138888886</v>
      </c>
      <c r="D2317" s="7">
        <v>5.6018518518518518E-3</v>
      </c>
      <c r="E2317">
        <v>480591</v>
      </c>
      <c r="F2317" s="6">
        <v>42455</v>
      </c>
      <c r="G2317" s="9" t="s">
        <v>3192</v>
      </c>
      <c r="H2317" t="str">
        <f t="shared" si="72"/>
        <v>Friday</v>
      </c>
      <c r="I2317">
        <f t="shared" si="73"/>
        <v>5</v>
      </c>
    </row>
    <row r="2318" spans="1:9" x14ac:dyDescent="0.3">
      <c r="A2318">
        <v>809245</v>
      </c>
      <c r="B2318" t="s">
        <v>2329</v>
      </c>
      <c r="C2318" s="2">
        <v>42453.564583333333</v>
      </c>
      <c r="D2318" s="7">
        <v>5.6018518518518518E-3</v>
      </c>
      <c r="E2318">
        <v>809245</v>
      </c>
      <c r="F2318" s="6">
        <v>42453</v>
      </c>
      <c r="G2318" s="9" t="s">
        <v>2685</v>
      </c>
      <c r="H2318" t="str">
        <f t="shared" si="72"/>
        <v>Tuesday</v>
      </c>
      <c r="I2318">
        <f t="shared" si="73"/>
        <v>13</v>
      </c>
    </row>
    <row r="2319" spans="1:9" x14ac:dyDescent="0.3">
      <c r="A2319">
        <v>940329</v>
      </c>
      <c r="B2319" t="s">
        <v>2328</v>
      </c>
      <c r="C2319" s="2">
        <v>42459.459722222222</v>
      </c>
      <c r="D2319" s="7">
        <v>5.6018518518518518E-3</v>
      </c>
      <c r="E2319">
        <v>940329</v>
      </c>
      <c r="F2319" s="6">
        <v>42459</v>
      </c>
      <c r="G2319" s="9" t="s">
        <v>2546</v>
      </c>
      <c r="H2319" t="str">
        <f t="shared" si="72"/>
        <v>Thursday</v>
      </c>
      <c r="I2319">
        <f t="shared" si="73"/>
        <v>11</v>
      </c>
    </row>
    <row r="2320" spans="1:9" x14ac:dyDescent="0.3">
      <c r="A2320">
        <v>794226</v>
      </c>
      <c r="B2320" t="s">
        <v>2334</v>
      </c>
      <c r="C2320" s="2">
        <v>42416.432638888888</v>
      </c>
      <c r="D2320" s="7">
        <v>5.6018518518518518E-3</v>
      </c>
      <c r="E2320">
        <v>794226</v>
      </c>
      <c r="F2320" s="6">
        <v>42416</v>
      </c>
      <c r="G2320" s="9" t="s">
        <v>2585</v>
      </c>
      <c r="H2320" t="str">
        <f t="shared" si="72"/>
        <v>Friday</v>
      </c>
      <c r="I2320">
        <f t="shared" si="73"/>
        <v>10</v>
      </c>
    </row>
    <row r="2321" spans="1:9" x14ac:dyDescent="0.3">
      <c r="A2321">
        <v>810175</v>
      </c>
      <c r="B2321" t="s">
        <v>2329</v>
      </c>
      <c r="C2321" s="2">
        <v>42374.847916666666</v>
      </c>
      <c r="D2321" s="7">
        <v>5.6018518518518518E-3</v>
      </c>
      <c r="E2321">
        <v>810175</v>
      </c>
      <c r="F2321" s="6">
        <v>42374</v>
      </c>
      <c r="G2321" s="9" t="s">
        <v>3034</v>
      </c>
      <c r="H2321" t="str">
        <f t="shared" si="72"/>
        <v>Monday</v>
      </c>
      <c r="I2321">
        <f t="shared" si="73"/>
        <v>20</v>
      </c>
    </row>
    <row r="2322" spans="1:9" x14ac:dyDescent="0.3">
      <c r="A2322">
        <v>2205173</v>
      </c>
      <c r="B2322" t="s">
        <v>2331</v>
      </c>
      <c r="C2322" s="2">
        <v>42433.408333333333</v>
      </c>
      <c r="D2322" s="7">
        <v>5.6018518518518518E-3</v>
      </c>
      <c r="E2322">
        <v>2205173</v>
      </c>
      <c r="F2322" s="6">
        <v>42433</v>
      </c>
      <c r="G2322" s="9" t="s">
        <v>2555</v>
      </c>
      <c r="H2322" t="str">
        <f t="shared" si="72"/>
        <v>Thursday</v>
      </c>
      <c r="I2322">
        <f t="shared" si="73"/>
        <v>9</v>
      </c>
    </row>
    <row r="2323" spans="1:9" x14ac:dyDescent="0.3">
      <c r="A2323">
        <v>2368806</v>
      </c>
      <c r="B2323" t="s">
        <v>2332</v>
      </c>
      <c r="C2323" s="2">
        <v>42458.34375</v>
      </c>
      <c r="D2323" s="7">
        <v>5.596064814814815E-3</v>
      </c>
      <c r="E2323">
        <v>2368806</v>
      </c>
      <c r="F2323" s="6">
        <v>42458</v>
      </c>
      <c r="G2323" s="9" t="s">
        <v>3384</v>
      </c>
      <c r="H2323" t="str">
        <f t="shared" si="72"/>
        <v>Friday</v>
      </c>
      <c r="I2323">
        <f t="shared" si="73"/>
        <v>8</v>
      </c>
    </row>
    <row r="2324" spans="1:9" x14ac:dyDescent="0.3">
      <c r="A2324">
        <v>771941</v>
      </c>
      <c r="B2324" t="s">
        <v>2333</v>
      </c>
      <c r="C2324" s="2">
        <v>42400.878472222219</v>
      </c>
      <c r="D2324" s="7">
        <v>5.5902777777777782E-3</v>
      </c>
      <c r="E2324">
        <v>771941</v>
      </c>
      <c r="F2324" s="6">
        <v>42400</v>
      </c>
      <c r="G2324" s="9" t="s">
        <v>3385</v>
      </c>
      <c r="H2324" t="str">
        <f t="shared" si="72"/>
        <v>Monday</v>
      </c>
      <c r="I2324">
        <f t="shared" si="73"/>
        <v>21</v>
      </c>
    </row>
    <row r="2325" spans="1:9" x14ac:dyDescent="0.3">
      <c r="A2325">
        <v>2368852</v>
      </c>
      <c r="B2325" t="s">
        <v>2332</v>
      </c>
      <c r="C2325" s="2">
        <v>42401.48541666667</v>
      </c>
      <c r="D2325" s="7">
        <v>5.5902777777777782E-3</v>
      </c>
      <c r="E2325">
        <v>2368852</v>
      </c>
      <c r="F2325" s="6">
        <v>42401</v>
      </c>
      <c r="G2325" s="9" t="s">
        <v>3386</v>
      </c>
      <c r="H2325" t="str">
        <f t="shared" si="72"/>
        <v>Tuesday</v>
      </c>
      <c r="I2325">
        <f t="shared" si="73"/>
        <v>11</v>
      </c>
    </row>
    <row r="2326" spans="1:9" x14ac:dyDescent="0.3">
      <c r="A2326">
        <v>794966</v>
      </c>
      <c r="B2326" t="s">
        <v>2330</v>
      </c>
      <c r="C2326" s="2">
        <v>42410.547222222223</v>
      </c>
      <c r="D2326" s="7">
        <v>5.5902777777777782E-3</v>
      </c>
      <c r="E2326">
        <v>794966</v>
      </c>
      <c r="F2326" s="6">
        <v>42410</v>
      </c>
      <c r="G2326" s="9" t="s">
        <v>3318</v>
      </c>
      <c r="H2326" t="str">
        <f t="shared" si="72"/>
        <v>Wednesday</v>
      </c>
      <c r="I2326">
        <f t="shared" si="73"/>
        <v>13</v>
      </c>
    </row>
    <row r="2327" spans="1:9" x14ac:dyDescent="0.3">
      <c r="A2327">
        <v>2092315</v>
      </c>
      <c r="B2327" t="s">
        <v>2330</v>
      </c>
      <c r="C2327" s="2">
        <v>42405.769444444442</v>
      </c>
      <c r="D2327" s="7">
        <v>5.5902777777777782E-3</v>
      </c>
      <c r="E2327">
        <v>2092315</v>
      </c>
      <c r="F2327" s="6">
        <v>42405</v>
      </c>
      <c r="G2327" s="9" t="s">
        <v>2874</v>
      </c>
      <c r="H2327" t="str">
        <f t="shared" si="72"/>
        <v>Sunday</v>
      </c>
      <c r="I2327">
        <f t="shared" si="73"/>
        <v>18</v>
      </c>
    </row>
    <row r="2328" spans="1:9" x14ac:dyDescent="0.3">
      <c r="A2328">
        <v>821120</v>
      </c>
      <c r="B2328" t="s">
        <v>2328</v>
      </c>
      <c r="C2328" s="2">
        <v>42431.394444444442</v>
      </c>
      <c r="D2328" s="7">
        <v>5.5787037037037038E-3</v>
      </c>
      <c r="E2328">
        <v>821120</v>
      </c>
      <c r="F2328" s="6">
        <v>42431</v>
      </c>
      <c r="G2328" s="9" t="s">
        <v>2431</v>
      </c>
      <c r="H2328" t="str">
        <f t="shared" si="72"/>
        <v>Friday</v>
      </c>
      <c r="I2328">
        <f t="shared" si="73"/>
        <v>9</v>
      </c>
    </row>
    <row r="2329" spans="1:9" x14ac:dyDescent="0.3">
      <c r="A2329">
        <v>810339</v>
      </c>
      <c r="B2329" t="s">
        <v>2331</v>
      </c>
      <c r="C2329" s="2">
        <v>42459.355555555558</v>
      </c>
      <c r="D2329" s="7">
        <v>5.5787037037037038E-3</v>
      </c>
      <c r="E2329">
        <v>810339</v>
      </c>
      <c r="F2329" s="6">
        <v>42459</v>
      </c>
      <c r="G2329" s="9" t="s">
        <v>3049</v>
      </c>
      <c r="H2329" t="str">
        <f t="shared" si="72"/>
        <v>Thursday</v>
      </c>
      <c r="I2329">
        <f t="shared" si="73"/>
        <v>8</v>
      </c>
    </row>
    <row r="2330" spans="1:9" x14ac:dyDescent="0.3">
      <c r="A2330">
        <v>773329</v>
      </c>
      <c r="B2330" t="s">
        <v>2329</v>
      </c>
      <c r="C2330" s="2">
        <v>42405.719444444447</v>
      </c>
      <c r="D2330" s="7">
        <v>5.5787037037037038E-3</v>
      </c>
      <c r="E2330">
        <v>773329</v>
      </c>
      <c r="F2330" s="6">
        <v>42405</v>
      </c>
      <c r="G2330" s="9" t="s">
        <v>3212</v>
      </c>
      <c r="H2330" t="str">
        <f t="shared" si="72"/>
        <v>Wednesday</v>
      </c>
      <c r="I2330">
        <f t="shared" si="73"/>
        <v>17</v>
      </c>
    </row>
    <row r="2331" spans="1:9" x14ac:dyDescent="0.3">
      <c r="A2331">
        <v>787359</v>
      </c>
      <c r="B2331" t="s">
        <v>2329</v>
      </c>
      <c r="C2331" s="2">
        <v>42384.676388888889</v>
      </c>
      <c r="D2331" s="7">
        <v>5.5555555555555558E-3</v>
      </c>
      <c r="E2331">
        <v>787359</v>
      </c>
      <c r="F2331" s="6">
        <v>42384</v>
      </c>
      <c r="G2331" s="9" t="s">
        <v>2926</v>
      </c>
      <c r="H2331" t="str">
        <f t="shared" si="72"/>
        <v>Friday</v>
      </c>
      <c r="I2331">
        <f t="shared" si="73"/>
        <v>16</v>
      </c>
    </row>
    <row r="2332" spans="1:9" x14ac:dyDescent="0.3">
      <c r="A2332">
        <v>2288802</v>
      </c>
      <c r="B2332" t="s">
        <v>2333</v>
      </c>
      <c r="C2332" s="2">
        <v>42443.631944444445</v>
      </c>
      <c r="D2332" s="7">
        <v>5.5555555555555549E-3</v>
      </c>
      <c r="E2332">
        <v>2288802</v>
      </c>
      <c r="F2332" s="6">
        <v>42443</v>
      </c>
      <c r="G2332" s="9" t="s">
        <v>3371</v>
      </c>
      <c r="H2332" t="str">
        <f t="shared" si="72"/>
        <v>Thursday</v>
      </c>
      <c r="I2332">
        <f t="shared" si="73"/>
        <v>15</v>
      </c>
    </row>
    <row r="2333" spans="1:9" x14ac:dyDescent="0.3">
      <c r="A2333">
        <v>771889</v>
      </c>
      <c r="B2333" t="s">
        <v>2332</v>
      </c>
      <c r="C2333" s="2">
        <v>42390.619444444441</v>
      </c>
      <c r="D2333" s="7">
        <v>5.5439814814814822E-3</v>
      </c>
      <c r="E2333">
        <v>771889</v>
      </c>
      <c r="F2333" s="6">
        <v>42390</v>
      </c>
      <c r="G2333" s="9" t="s">
        <v>2726</v>
      </c>
      <c r="H2333" t="str">
        <f t="shared" si="72"/>
        <v>Friday</v>
      </c>
      <c r="I2333">
        <f t="shared" si="73"/>
        <v>14</v>
      </c>
    </row>
    <row r="2334" spans="1:9" x14ac:dyDescent="0.3">
      <c r="A2334">
        <v>764912</v>
      </c>
      <c r="B2334" t="s">
        <v>2334</v>
      </c>
      <c r="C2334" s="2">
        <v>42372.620833333334</v>
      </c>
      <c r="D2334" s="7">
        <v>5.5324074074074069E-3</v>
      </c>
      <c r="E2334">
        <v>764912</v>
      </c>
      <c r="F2334" s="6">
        <v>42372</v>
      </c>
      <c r="G2334" s="9" t="s">
        <v>2671</v>
      </c>
      <c r="H2334" t="str">
        <f t="shared" si="72"/>
        <v>Sunday</v>
      </c>
      <c r="I2334">
        <f t="shared" si="73"/>
        <v>14</v>
      </c>
    </row>
    <row r="2335" spans="1:9" x14ac:dyDescent="0.3">
      <c r="A2335">
        <v>809231</v>
      </c>
      <c r="B2335" t="s">
        <v>2333</v>
      </c>
      <c r="C2335" s="2">
        <v>42410.556944444441</v>
      </c>
      <c r="D2335" s="7">
        <v>5.5208333333333333E-3</v>
      </c>
      <c r="E2335">
        <v>809231</v>
      </c>
      <c r="F2335" s="6">
        <v>42410</v>
      </c>
      <c r="G2335" s="9" t="s">
        <v>3089</v>
      </c>
      <c r="H2335" t="str">
        <f t="shared" si="72"/>
        <v>Tuesday</v>
      </c>
      <c r="I2335">
        <f t="shared" si="73"/>
        <v>13</v>
      </c>
    </row>
    <row r="2336" spans="1:9" x14ac:dyDescent="0.3">
      <c r="A2336">
        <v>907479</v>
      </c>
      <c r="B2336" t="s">
        <v>2331</v>
      </c>
      <c r="C2336" s="2">
        <v>42453.686111111114</v>
      </c>
      <c r="D2336" s="7">
        <v>5.5208333333333333E-3</v>
      </c>
      <c r="E2336">
        <v>907479</v>
      </c>
      <c r="F2336" s="6">
        <v>42453</v>
      </c>
      <c r="G2336" s="9" t="s">
        <v>2871</v>
      </c>
      <c r="H2336" t="str">
        <f t="shared" si="72"/>
        <v>Friday</v>
      </c>
      <c r="I2336">
        <f t="shared" si="73"/>
        <v>16</v>
      </c>
    </row>
    <row r="2337" spans="1:9" x14ac:dyDescent="0.3">
      <c r="A2337">
        <v>809165</v>
      </c>
      <c r="B2337" t="s">
        <v>2329</v>
      </c>
      <c r="C2337" s="2">
        <v>42390.520833333336</v>
      </c>
      <c r="D2337" s="7">
        <v>5.5092592592592589E-3</v>
      </c>
      <c r="E2337">
        <v>809165</v>
      </c>
      <c r="F2337" s="6">
        <v>42390</v>
      </c>
      <c r="G2337" s="9" t="s">
        <v>2651</v>
      </c>
      <c r="H2337" t="str">
        <f t="shared" si="72"/>
        <v>Saturday</v>
      </c>
      <c r="I2337">
        <f t="shared" si="73"/>
        <v>12</v>
      </c>
    </row>
    <row r="2338" spans="1:9" x14ac:dyDescent="0.3">
      <c r="A2338">
        <v>789201</v>
      </c>
      <c r="B2338" t="s">
        <v>2324</v>
      </c>
      <c r="C2338" s="2">
        <v>42398.571527777778</v>
      </c>
      <c r="D2338" s="7">
        <v>5.5092592592592589E-3</v>
      </c>
      <c r="E2338">
        <v>789201</v>
      </c>
      <c r="F2338" s="6">
        <v>42398</v>
      </c>
      <c r="G2338" s="9" t="s">
        <v>3259</v>
      </c>
      <c r="H2338" t="str">
        <f t="shared" si="72"/>
        <v>Saturday</v>
      </c>
      <c r="I2338">
        <f t="shared" si="73"/>
        <v>13</v>
      </c>
    </row>
    <row r="2339" spans="1:9" x14ac:dyDescent="0.3">
      <c r="A2339">
        <v>2204195</v>
      </c>
      <c r="B2339" t="s">
        <v>2328</v>
      </c>
      <c r="C2339" s="2">
        <v>42458.531944444447</v>
      </c>
      <c r="D2339" s="7">
        <v>5.5092592592592589E-3</v>
      </c>
      <c r="E2339">
        <v>2204195</v>
      </c>
      <c r="F2339" s="6">
        <v>42458</v>
      </c>
      <c r="G2339" s="9" t="s">
        <v>3107</v>
      </c>
      <c r="H2339" t="str">
        <f t="shared" si="72"/>
        <v>Saturday</v>
      </c>
      <c r="I2339">
        <f t="shared" si="73"/>
        <v>12</v>
      </c>
    </row>
    <row r="2340" spans="1:9" x14ac:dyDescent="0.3">
      <c r="A2340">
        <v>803183</v>
      </c>
      <c r="B2340" t="s">
        <v>2329</v>
      </c>
      <c r="C2340" s="2">
        <v>42419.686805555553</v>
      </c>
      <c r="D2340" s="7">
        <v>5.5092592592592589E-3</v>
      </c>
      <c r="E2340">
        <v>803183</v>
      </c>
      <c r="F2340" s="6">
        <v>42419</v>
      </c>
      <c r="G2340" s="9" t="s">
        <v>3011</v>
      </c>
      <c r="H2340" t="str">
        <f t="shared" si="72"/>
        <v>Tuesday</v>
      </c>
      <c r="I2340">
        <f t="shared" si="73"/>
        <v>16</v>
      </c>
    </row>
    <row r="2341" spans="1:9" x14ac:dyDescent="0.3">
      <c r="A2341">
        <v>822211</v>
      </c>
      <c r="B2341" t="s">
        <v>2329</v>
      </c>
      <c r="C2341" s="2">
        <v>42448.761805555558</v>
      </c>
      <c r="D2341" s="7">
        <v>5.5092592592592589E-3</v>
      </c>
      <c r="E2341">
        <v>822211</v>
      </c>
      <c r="F2341" s="6">
        <v>42448</v>
      </c>
      <c r="G2341" s="9" t="s">
        <v>2529</v>
      </c>
      <c r="H2341" t="str">
        <f t="shared" si="72"/>
        <v>Thursday</v>
      </c>
      <c r="I2341">
        <f t="shared" si="73"/>
        <v>18</v>
      </c>
    </row>
    <row r="2342" spans="1:9" x14ac:dyDescent="0.3">
      <c r="A2342">
        <v>791981</v>
      </c>
      <c r="B2342" t="s">
        <v>2332</v>
      </c>
      <c r="C2342" s="2">
        <v>42392.599305555559</v>
      </c>
      <c r="D2342" s="7">
        <v>5.5034722222222221E-3</v>
      </c>
      <c r="E2342">
        <v>791981</v>
      </c>
      <c r="F2342" s="6">
        <v>42392</v>
      </c>
      <c r="G2342" s="9" t="s">
        <v>3387</v>
      </c>
      <c r="H2342" t="str">
        <f t="shared" si="72"/>
        <v>Sunday</v>
      </c>
      <c r="I2342">
        <f t="shared" si="73"/>
        <v>14</v>
      </c>
    </row>
    <row r="2343" spans="1:9" x14ac:dyDescent="0.3">
      <c r="A2343">
        <v>787846</v>
      </c>
      <c r="B2343" t="s">
        <v>2331</v>
      </c>
      <c r="C2343" s="2">
        <v>42453.768055555556</v>
      </c>
      <c r="D2343" s="7">
        <v>5.4976851851851853E-3</v>
      </c>
      <c r="E2343">
        <v>787846</v>
      </c>
      <c r="F2343" s="6">
        <v>42453</v>
      </c>
      <c r="G2343" s="9" t="s">
        <v>3388</v>
      </c>
      <c r="H2343" t="str">
        <f t="shared" si="72"/>
        <v>Tuesday</v>
      </c>
      <c r="I2343">
        <f t="shared" si="73"/>
        <v>18</v>
      </c>
    </row>
    <row r="2344" spans="1:9" x14ac:dyDescent="0.3">
      <c r="A2344">
        <v>892903</v>
      </c>
      <c r="B2344" t="s">
        <v>2324</v>
      </c>
      <c r="C2344" s="2">
        <v>42442.67291666667</v>
      </c>
      <c r="D2344" s="7">
        <v>5.4861111111111117E-3</v>
      </c>
      <c r="E2344">
        <v>892903</v>
      </c>
      <c r="F2344" s="6">
        <v>42442</v>
      </c>
      <c r="G2344" s="9" t="s">
        <v>2549</v>
      </c>
      <c r="H2344" t="str">
        <f t="shared" si="72"/>
        <v>Wednesday</v>
      </c>
      <c r="I2344">
        <f t="shared" si="73"/>
        <v>16</v>
      </c>
    </row>
    <row r="2345" spans="1:9" x14ac:dyDescent="0.3">
      <c r="A2345">
        <v>2369305</v>
      </c>
      <c r="B2345" t="s">
        <v>2328</v>
      </c>
      <c r="C2345" s="2">
        <v>42459.515972222223</v>
      </c>
      <c r="D2345" s="7">
        <v>5.4861111111111117E-3</v>
      </c>
      <c r="E2345">
        <v>2369305</v>
      </c>
      <c r="F2345" s="6">
        <v>42459</v>
      </c>
      <c r="G2345" s="9" t="s">
        <v>2707</v>
      </c>
      <c r="H2345" t="str">
        <f t="shared" si="72"/>
        <v>Sunday</v>
      </c>
      <c r="I2345">
        <f t="shared" si="73"/>
        <v>12</v>
      </c>
    </row>
    <row r="2346" spans="1:9" x14ac:dyDescent="0.3">
      <c r="A2346">
        <v>870626</v>
      </c>
      <c r="B2346" t="s">
        <v>2329</v>
      </c>
      <c r="C2346" s="2">
        <v>42440.292361111111</v>
      </c>
      <c r="D2346" s="7">
        <v>5.4861111111111117E-3</v>
      </c>
      <c r="E2346">
        <v>870626</v>
      </c>
      <c r="F2346" s="6">
        <v>42440</v>
      </c>
      <c r="G2346" s="9" t="s">
        <v>3389</v>
      </c>
      <c r="H2346" t="str">
        <f t="shared" si="72"/>
        <v>Sunday</v>
      </c>
      <c r="I2346">
        <f t="shared" si="73"/>
        <v>7</v>
      </c>
    </row>
    <row r="2347" spans="1:9" x14ac:dyDescent="0.3">
      <c r="A2347">
        <v>2255459</v>
      </c>
      <c r="B2347" t="s">
        <v>2333</v>
      </c>
      <c r="C2347" s="2">
        <v>42458.099305555559</v>
      </c>
      <c r="D2347" s="7">
        <v>5.4861111111111109E-3</v>
      </c>
      <c r="E2347">
        <v>2255459</v>
      </c>
      <c r="F2347" s="6">
        <v>42458</v>
      </c>
      <c r="G2347" s="9" t="s">
        <v>3390</v>
      </c>
      <c r="H2347" t="str">
        <f t="shared" si="72"/>
        <v>Tuesday</v>
      </c>
      <c r="I2347">
        <f t="shared" si="73"/>
        <v>2</v>
      </c>
    </row>
    <row r="2348" spans="1:9" x14ac:dyDescent="0.3">
      <c r="A2348">
        <v>2090836</v>
      </c>
      <c r="B2348" t="s">
        <v>2333</v>
      </c>
      <c r="C2348" s="2">
        <v>42393.540972222225</v>
      </c>
      <c r="D2348" s="7">
        <v>5.4861111111111109E-3</v>
      </c>
      <c r="E2348">
        <v>2090836</v>
      </c>
      <c r="F2348" s="6">
        <v>42393</v>
      </c>
      <c r="G2348" s="9" t="s">
        <v>3354</v>
      </c>
      <c r="H2348" t="str">
        <f t="shared" si="72"/>
        <v>Friday</v>
      </c>
      <c r="I2348">
        <f t="shared" si="73"/>
        <v>12</v>
      </c>
    </row>
    <row r="2349" spans="1:9" x14ac:dyDescent="0.3">
      <c r="A2349">
        <v>2091055</v>
      </c>
      <c r="B2349" t="s">
        <v>2333</v>
      </c>
      <c r="C2349" s="2">
        <v>42396.662499999999</v>
      </c>
      <c r="D2349" s="7">
        <v>5.4861111111111109E-3</v>
      </c>
      <c r="E2349">
        <v>2091055</v>
      </c>
      <c r="F2349" s="6">
        <v>42396</v>
      </c>
      <c r="G2349" s="9" t="s">
        <v>2737</v>
      </c>
      <c r="H2349" t="str">
        <f t="shared" si="72"/>
        <v>Sunday</v>
      </c>
      <c r="I2349">
        <f t="shared" si="73"/>
        <v>15</v>
      </c>
    </row>
    <row r="2350" spans="1:9" x14ac:dyDescent="0.3">
      <c r="A2350">
        <v>2289128</v>
      </c>
      <c r="B2350" t="s">
        <v>2330</v>
      </c>
      <c r="C2350" s="2">
        <v>42406.886805555558</v>
      </c>
      <c r="D2350" s="7">
        <v>5.4861111111111109E-3</v>
      </c>
      <c r="E2350">
        <v>2289128</v>
      </c>
      <c r="F2350" s="6">
        <v>42406</v>
      </c>
      <c r="G2350" s="9" t="s">
        <v>2990</v>
      </c>
      <c r="H2350" t="str">
        <f t="shared" si="72"/>
        <v>Monday</v>
      </c>
      <c r="I2350">
        <f t="shared" si="73"/>
        <v>21</v>
      </c>
    </row>
    <row r="2351" spans="1:9" x14ac:dyDescent="0.3">
      <c r="A2351">
        <v>771849</v>
      </c>
      <c r="B2351" t="s">
        <v>2332</v>
      </c>
      <c r="C2351" s="2">
        <v>42419.886805555558</v>
      </c>
      <c r="D2351" s="7">
        <v>5.4803240740740741E-3</v>
      </c>
      <c r="E2351">
        <v>771849</v>
      </c>
      <c r="F2351" s="6">
        <v>42419</v>
      </c>
      <c r="G2351" s="9" t="s">
        <v>2990</v>
      </c>
      <c r="H2351" t="str">
        <f t="shared" si="72"/>
        <v>Sunday</v>
      </c>
      <c r="I2351">
        <f t="shared" si="73"/>
        <v>21</v>
      </c>
    </row>
    <row r="2352" spans="1:9" x14ac:dyDescent="0.3">
      <c r="A2352">
        <v>810609</v>
      </c>
      <c r="B2352" t="s">
        <v>2331</v>
      </c>
      <c r="C2352" s="2">
        <v>42434.611111111109</v>
      </c>
      <c r="D2352" s="7">
        <v>5.4745370370370373E-3</v>
      </c>
      <c r="E2352">
        <v>810609</v>
      </c>
      <c r="F2352" s="6">
        <v>42434</v>
      </c>
      <c r="G2352" s="9" t="s">
        <v>3391</v>
      </c>
      <c r="H2352" t="str">
        <f t="shared" si="72"/>
        <v>Monday</v>
      </c>
      <c r="I2352">
        <f t="shared" si="73"/>
        <v>14</v>
      </c>
    </row>
    <row r="2353" spans="1:9" x14ac:dyDescent="0.3">
      <c r="A2353">
        <v>809362</v>
      </c>
      <c r="B2353" t="s">
        <v>2334</v>
      </c>
      <c r="C2353" s="2">
        <v>42415.626388888886</v>
      </c>
      <c r="D2353" s="7">
        <v>5.4629629629629637E-3</v>
      </c>
      <c r="E2353">
        <v>809362</v>
      </c>
      <c r="F2353" s="6">
        <v>42415</v>
      </c>
      <c r="G2353" s="9" t="s">
        <v>3189</v>
      </c>
      <c r="H2353" t="str">
        <f t="shared" si="72"/>
        <v>Sunday</v>
      </c>
      <c r="I2353">
        <f t="shared" si="73"/>
        <v>15</v>
      </c>
    </row>
    <row r="2354" spans="1:9" x14ac:dyDescent="0.3">
      <c r="A2354">
        <v>897770</v>
      </c>
      <c r="B2354" t="s">
        <v>2329</v>
      </c>
      <c r="C2354" s="2">
        <v>42453.581250000003</v>
      </c>
      <c r="D2354" s="7">
        <v>5.4629629629629637E-3</v>
      </c>
      <c r="E2354">
        <v>897770</v>
      </c>
      <c r="F2354" s="6">
        <v>42453</v>
      </c>
      <c r="G2354" s="9" t="s">
        <v>3054</v>
      </c>
      <c r="H2354" t="str">
        <f t="shared" si="72"/>
        <v>Friday</v>
      </c>
      <c r="I2354">
        <f t="shared" si="73"/>
        <v>13</v>
      </c>
    </row>
    <row r="2355" spans="1:9" x14ac:dyDescent="0.3">
      <c r="A2355">
        <v>866901</v>
      </c>
      <c r="B2355" t="s">
        <v>2334</v>
      </c>
      <c r="C2355" s="2">
        <v>42458.690972222219</v>
      </c>
      <c r="D2355" s="7">
        <v>5.4629629629629637E-3</v>
      </c>
      <c r="E2355">
        <v>866901</v>
      </c>
      <c r="F2355" s="6">
        <v>42458</v>
      </c>
      <c r="G2355" s="9" t="s">
        <v>3301</v>
      </c>
      <c r="H2355" t="str">
        <f t="shared" si="72"/>
        <v>Saturday</v>
      </c>
      <c r="I2355">
        <f t="shared" si="73"/>
        <v>16</v>
      </c>
    </row>
    <row r="2356" spans="1:9" x14ac:dyDescent="0.3">
      <c r="A2356">
        <v>809085</v>
      </c>
      <c r="B2356" t="s">
        <v>2330</v>
      </c>
      <c r="C2356" s="2">
        <v>42389.927777777775</v>
      </c>
      <c r="D2356" s="7">
        <v>5.4513888888888893E-3</v>
      </c>
      <c r="E2356">
        <v>809085</v>
      </c>
      <c r="F2356" s="6">
        <v>42389</v>
      </c>
      <c r="G2356" s="9" t="s">
        <v>3392</v>
      </c>
      <c r="H2356" t="str">
        <f t="shared" si="72"/>
        <v>Wednesday</v>
      </c>
      <c r="I2356">
        <f t="shared" si="73"/>
        <v>22</v>
      </c>
    </row>
    <row r="2357" spans="1:9" x14ac:dyDescent="0.3">
      <c r="A2357">
        <v>892936</v>
      </c>
      <c r="B2357" t="s">
        <v>2333</v>
      </c>
      <c r="C2357" s="2">
        <v>42381.79583333333</v>
      </c>
      <c r="D2357" s="7">
        <v>5.4513888888888893E-3</v>
      </c>
      <c r="E2357">
        <v>892936</v>
      </c>
      <c r="F2357" s="6">
        <v>42381</v>
      </c>
      <c r="G2357" s="9" t="s">
        <v>2728</v>
      </c>
      <c r="H2357" t="str">
        <f t="shared" si="72"/>
        <v>Monday</v>
      </c>
      <c r="I2357">
        <f t="shared" si="73"/>
        <v>19</v>
      </c>
    </row>
    <row r="2358" spans="1:9" x14ac:dyDescent="0.3">
      <c r="A2358">
        <v>764997</v>
      </c>
      <c r="B2358" t="s">
        <v>2330</v>
      </c>
      <c r="C2358" s="2">
        <v>42385.301388888889</v>
      </c>
      <c r="D2358" s="7">
        <v>5.4513888888888893E-3</v>
      </c>
      <c r="E2358">
        <v>764997</v>
      </c>
      <c r="F2358" s="6">
        <v>42385</v>
      </c>
      <c r="G2358" s="9" t="s">
        <v>3345</v>
      </c>
      <c r="H2358" t="str">
        <f t="shared" si="72"/>
        <v>Monday</v>
      </c>
      <c r="I2358">
        <f t="shared" si="73"/>
        <v>7</v>
      </c>
    </row>
    <row r="2359" spans="1:9" x14ac:dyDescent="0.3">
      <c r="A2359">
        <v>2091963</v>
      </c>
      <c r="B2359" t="s">
        <v>2330</v>
      </c>
      <c r="C2359" s="2">
        <v>42386.546527777777</v>
      </c>
      <c r="D2359" s="7">
        <v>5.4513888888888893E-3</v>
      </c>
      <c r="E2359">
        <v>2091963</v>
      </c>
      <c r="F2359" s="6">
        <v>42386</v>
      </c>
      <c r="G2359" s="9" t="s">
        <v>2690</v>
      </c>
      <c r="H2359" t="str">
        <f t="shared" si="72"/>
        <v>Friday</v>
      </c>
      <c r="I2359">
        <f t="shared" si="73"/>
        <v>13</v>
      </c>
    </row>
    <row r="2360" spans="1:9" x14ac:dyDescent="0.3">
      <c r="A2360">
        <v>779859</v>
      </c>
      <c r="B2360" t="s">
        <v>2332</v>
      </c>
      <c r="C2360" s="2">
        <v>42384.341666666667</v>
      </c>
      <c r="D2360" s="7">
        <v>5.4456018518518516E-3</v>
      </c>
      <c r="E2360">
        <v>779859</v>
      </c>
      <c r="F2360" s="6">
        <v>42384</v>
      </c>
      <c r="G2360" s="9" t="s">
        <v>2379</v>
      </c>
      <c r="H2360" t="str">
        <f t="shared" si="72"/>
        <v>Tuesday</v>
      </c>
      <c r="I2360">
        <f t="shared" si="73"/>
        <v>8</v>
      </c>
    </row>
    <row r="2361" spans="1:9" x14ac:dyDescent="0.3">
      <c r="A2361">
        <v>809034</v>
      </c>
      <c r="B2361" t="s">
        <v>2328</v>
      </c>
      <c r="C2361" s="2">
        <v>42432.23541666667</v>
      </c>
      <c r="D2361" s="7">
        <v>5.4398148148148149E-3</v>
      </c>
      <c r="E2361">
        <v>809034</v>
      </c>
      <c r="F2361" s="6">
        <v>42432</v>
      </c>
      <c r="G2361" s="9" t="s">
        <v>2556</v>
      </c>
      <c r="H2361" t="str">
        <f t="shared" si="72"/>
        <v>Monday</v>
      </c>
      <c r="I2361">
        <f t="shared" si="73"/>
        <v>5</v>
      </c>
    </row>
    <row r="2362" spans="1:9" x14ac:dyDescent="0.3">
      <c r="A2362">
        <v>2368568</v>
      </c>
      <c r="B2362" t="s">
        <v>2326</v>
      </c>
      <c r="C2362" s="2">
        <v>42447.301388888889</v>
      </c>
      <c r="D2362" s="7">
        <v>5.4398148148148149E-3</v>
      </c>
      <c r="E2362">
        <v>2368568</v>
      </c>
      <c r="F2362" s="6">
        <v>42447</v>
      </c>
      <c r="G2362" s="9" t="s">
        <v>3345</v>
      </c>
      <c r="H2362" t="str">
        <f t="shared" si="72"/>
        <v>Friday</v>
      </c>
      <c r="I2362">
        <f t="shared" si="73"/>
        <v>7</v>
      </c>
    </row>
    <row r="2363" spans="1:9" x14ac:dyDescent="0.3">
      <c r="A2363">
        <v>803847</v>
      </c>
      <c r="B2363" t="s">
        <v>2324</v>
      </c>
      <c r="C2363" s="2">
        <v>42417.220833333333</v>
      </c>
      <c r="D2363" s="7">
        <v>5.4398148148148149E-3</v>
      </c>
      <c r="E2363">
        <v>803847</v>
      </c>
      <c r="F2363" s="6">
        <v>42417</v>
      </c>
      <c r="G2363" s="9" t="s">
        <v>3393</v>
      </c>
      <c r="H2363" t="str">
        <f t="shared" si="72"/>
        <v>Monday</v>
      </c>
      <c r="I2363">
        <f t="shared" si="73"/>
        <v>5</v>
      </c>
    </row>
    <row r="2364" spans="1:9" x14ac:dyDescent="0.3">
      <c r="A2364">
        <v>2426231</v>
      </c>
      <c r="B2364" t="s">
        <v>2328</v>
      </c>
      <c r="C2364" s="2">
        <v>42452.363888888889</v>
      </c>
      <c r="D2364" s="7">
        <v>5.4398148148148149E-3</v>
      </c>
      <c r="E2364">
        <v>2384970</v>
      </c>
      <c r="F2364" s="6">
        <v>42452</v>
      </c>
      <c r="G2364" s="9" t="s">
        <v>2384</v>
      </c>
      <c r="H2364" t="str">
        <f t="shared" si="72"/>
        <v>Tuesday</v>
      </c>
      <c r="I2364">
        <f t="shared" si="73"/>
        <v>8</v>
      </c>
    </row>
    <row r="2365" spans="1:9" x14ac:dyDescent="0.3">
      <c r="A2365">
        <v>2369233</v>
      </c>
      <c r="B2365" t="s">
        <v>2328</v>
      </c>
      <c r="C2365" s="2">
        <v>42422.51458333333</v>
      </c>
      <c r="D2365" s="7">
        <v>5.4398148148148149E-3</v>
      </c>
      <c r="E2365">
        <v>2369233</v>
      </c>
      <c r="F2365" s="6">
        <v>42422</v>
      </c>
      <c r="G2365" s="9" t="s">
        <v>3117</v>
      </c>
      <c r="H2365" t="str">
        <f t="shared" si="72"/>
        <v>Friday</v>
      </c>
      <c r="I2365">
        <f t="shared" si="73"/>
        <v>12</v>
      </c>
    </row>
    <row r="2366" spans="1:9" x14ac:dyDescent="0.3">
      <c r="A2366">
        <v>809675</v>
      </c>
      <c r="B2366" t="s">
        <v>2329</v>
      </c>
      <c r="C2366" s="2">
        <v>42453.381944444445</v>
      </c>
      <c r="D2366" s="7">
        <v>5.4398148148148149E-3</v>
      </c>
      <c r="E2366">
        <v>809675</v>
      </c>
      <c r="F2366" s="6">
        <v>42453</v>
      </c>
      <c r="G2366" s="9" t="s">
        <v>2836</v>
      </c>
      <c r="H2366" t="str">
        <f t="shared" si="72"/>
        <v>Friday</v>
      </c>
      <c r="I2366">
        <f t="shared" si="73"/>
        <v>9</v>
      </c>
    </row>
    <row r="2367" spans="1:9" x14ac:dyDescent="0.3">
      <c r="A2367">
        <v>803047</v>
      </c>
      <c r="B2367" t="s">
        <v>2329</v>
      </c>
      <c r="C2367" s="2">
        <v>42448.25277777778</v>
      </c>
      <c r="D2367" s="7">
        <v>5.4398148148148149E-3</v>
      </c>
      <c r="E2367">
        <v>803047</v>
      </c>
      <c r="F2367" s="6">
        <v>42448</v>
      </c>
      <c r="G2367" s="9" t="s">
        <v>3121</v>
      </c>
      <c r="H2367" t="str">
        <f t="shared" si="72"/>
        <v>Saturday</v>
      </c>
      <c r="I2367">
        <f t="shared" si="73"/>
        <v>6</v>
      </c>
    </row>
    <row r="2368" spans="1:9" x14ac:dyDescent="0.3">
      <c r="A2368">
        <v>907573</v>
      </c>
      <c r="B2368" t="s">
        <v>2328</v>
      </c>
      <c r="C2368" s="2">
        <v>42454.624305555553</v>
      </c>
      <c r="D2368" s="7">
        <v>5.4398148148148149E-3</v>
      </c>
      <c r="E2368">
        <v>907573</v>
      </c>
      <c r="F2368" s="6">
        <v>42454</v>
      </c>
      <c r="G2368" s="9" t="s">
        <v>2714</v>
      </c>
      <c r="H2368" t="str">
        <f t="shared" si="72"/>
        <v>Monday</v>
      </c>
      <c r="I2368">
        <f t="shared" si="73"/>
        <v>14</v>
      </c>
    </row>
    <row r="2369" spans="1:9" x14ac:dyDescent="0.3">
      <c r="A2369">
        <v>819048</v>
      </c>
      <c r="B2369" t="s">
        <v>2329</v>
      </c>
      <c r="C2369" s="2">
        <v>42448.632638888892</v>
      </c>
      <c r="D2369" s="7">
        <v>5.4398148148148149E-3</v>
      </c>
      <c r="E2369">
        <v>819048</v>
      </c>
      <c r="F2369" s="6">
        <v>42448</v>
      </c>
      <c r="G2369" s="9" t="s">
        <v>3306</v>
      </c>
      <c r="H2369" t="str">
        <f t="shared" si="72"/>
        <v>Friday</v>
      </c>
      <c r="I2369">
        <f t="shared" si="73"/>
        <v>15</v>
      </c>
    </row>
    <row r="2370" spans="1:9" x14ac:dyDescent="0.3">
      <c r="A2370">
        <v>941312</v>
      </c>
      <c r="B2370" t="s">
        <v>2331</v>
      </c>
      <c r="C2370" s="2">
        <v>42449.571527777778</v>
      </c>
      <c r="D2370" s="7">
        <v>5.4282407407407404E-3</v>
      </c>
      <c r="E2370">
        <v>941312</v>
      </c>
      <c r="F2370" s="6">
        <v>42449</v>
      </c>
      <c r="G2370" s="9" t="s">
        <v>3259</v>
      </c>
      <c r="H2370" t="str">
        <f t="shared" ref="H2370:H2433" si="74">TEXT(A2370,"dddd")</f>
        <v>Sunday</v>
      </c>
      <c r="I2370">
        <f t="shared" ref="I2370:I2433" si="75">HOUR(G2370)</f>
        <v>13</v>
      </c>
    </row>
    <row r="2371" spans="1:9" x14ac:dyDescent="0.3">
      <c r="A2371">
        <v>895195</v>
      </c>
      <c r="B2371" t="s">
        <v>2330</v>
      </c>
      <c r="C2371" s="2">
        <v>42452.79583333333</v>
      </c>
      <c r="D2371" s="7">
        <v>5.4166666666666669E-3</v>
      </c>
      <c r="E2371">
        <v>895195</v>
      </c>
      <c r="F2371" s="6">
        <v>42452</v>
      </c>
      <c r="G2371" s="9" t="s">
        <v>2728</v>
      </c>
      <c r="H2371" t="str">
        <f t="shared" si="74"/>
        <v>Saturday</v>
      </c>
      <c r="I2371">
        <f t="shared" si="75"/>
        <v>19</v>
      </c>
    </row>
    <row r="2372" spans="1:9" x14ac:dyDescent="0.3">
      <c r="A2372">
        <v>809304</v>
      </c>
      <c r="B2372" t="s">
        <v>2328</v>
      </c>
      <c r="C2372" s="2">
        <v>42459.357638888891</v>
      </c>
      <c r="D2372" s="7">
        <v>5.4166666666666669E-3</v>
      </c>
      <c r="E2372">
        <v>809304</v>
      </c>
      <c r="F2372" s="6">
        <v>42459</v>
      </c>
      <c r="G2372" s="9" t="s">
        <v>2718</v>
      </c>
      <c r="H2372" t="str">
        <f t="shared" si="74"/>
        <v>Friday</v>
      </c>
      <c r="I2372">
        <f t="shared" si="75"/>
        <v>8</v>
      </c>
    </row>
    <row r="2373" spans="1:9" x14ac:dyDescent="0.3">
      <c r="A2373">
        <v>779956</v>
      </c>
      <c r="B2373" t="s">
        <v>2329</v>
      </c>
      <c r="C2373" s="2">
        <v>42426.642361111109</v>
      </c>
      <c r="D2373" s="7">
        <v>5.4166666666666669E-3</v>
      </c>
      <c r="E2373">
        <v>779956</v>
      </c>
      <c r="F2373" s="6">
        <v>42426</v>
      </c>
      <c r="G2373" s="9" t="s">
        <v>2720</v>
      </c>
      <c r="H2373" t="str">
        <f t="shared" si="74"/>
        <v>Monday</v>
      </c>
      <c r="I2373">
        <f t="shared" si="75"/>
        <v>15</v>
      </c>
    </row>
    <row r="2374" spans="1:9" x14ac:dyDescent="0.3">
      <c r="A2374">
        <v>794813</v>
      </c>
      <c r="B2374" t="s">
        <v>2329</v>
      </c>
      <c r="C2374" s="2">
        <v>42419.712500000001</v>
      </c>
      <c r="D2374" s="7">
        <v>5.4166666666666669E-3</v>
      </c>
      <c r="E2374">
        <v>794813</v>
      </c>
      <c r="F2374" s="6">
        <v>42419</v>
      </c>
      <c r="G2374" s="9" t="s">
        <v>3083</v>
      </c>
      <c r="H2374" t="str">
        <f t="shared" si="74"/>
        <v>Thursday</v>
      </c>
      <c r="I2374">
        <f t="shared" si="75"/>
        <v>17</v>
      </c>
    </row>
    <row r="2375" spans="1:9" x14ac:dyDescent="0.3">
      <c r="A2375">
        <v>941428</v>
      </c>
      <c r="B2375" t="s">
        <v>2330</v>
      </c>
      <c r="C2375" s="2">
        <v>42450.55</v>
      </c>
      <c r="D2375" s="7">
        <v>5.4166666666666669E-3</v>
      </c>
      <c r="E2375">
        <v>941428</v>
      </c>
      <c r="F2375" s="6">
        <v>42450</v>
      </c>
      <c r="G2375" s="9" t="s">
        <v>3394</v>
      </c>
      <c r="H2375" t="str">
        <f t="shared" si="74"/>
        <v>Thursday</v>
      </c>
      <c r="I2375">
        <f t="shared" si="75"/>
        <v>13</v>
      </c>
    </row>
    <row r="2376" spans="1:9" x14ac:dyDescent="0.3">
      <c r="A2376">
        <v>822334</v>
      </c>
      <c r="B2376" t="s">
        <v>2331</v>
      </c>
      <c r="C2376" s="2">
        <v>42425.714583333334</v>
      </c>
      <c r="D2376" s="7">
        <v>5.4050925925925924E-3</v>
      </c>
      <c r="E2376">
        <v>822334</v>
      </c>
      <c r="F2376" s="6">
        <v>42425</v>
      </c>
      <c r="G2376" s="9" t="s">
        <v>3395</v>
      </c>
      <c r="H2376" t="str">
        <f t="shared" si="74"/>
        <v>Monday</v>
      </c>
      <c r="I2376">
        <f t="shared" si="75"/>
        <v>17</v>
      </c>
    </row>
    <row r="2377" spans="1:9" x14ac:dyDescent="0.3">
      <c r="A2377">
        <v>939702</v>
      </c>
      <c r="B2377" t="s">
        <v>2331</v>
      </c>
      <c r="C2377" s="2">
        <v>42433.793055555558</v>
      </c>
      <c r="D2377" s="7">
        <v>5.3935185185185188E-3</v>
      </c>
      <c r="E2377">
        <v>939702</v>
      </c>
      <c r="F2377" s="6">
        <v>42433</v>
      </c>
      <c r="G2377" s="9" t="s">
        <v>2490</v>
      </c>
      <c r="H2377" t="str">
        <f t="shared" si="74"/>
        <v>Sunday</v>
      </c>
      <c r="I2377">
        <f t="shared" si="75"/>
        <v>19</v>
      </c>
    </row>
    <row r="2378" spans="1:9" x14ac:dyDescent="0.3">
      <c r="A2378">
        <v>2000272</v>
      </c>
      <c r="B2378" t="s">
        <v>2329</v>
      </c>
      <c r="C2378" s="2">
        <v>42377.679861111108</v>
      </c>
      <c r="D2378" s="7">
        <v>5.3935185185185188E-3</v>
      </c>
      <c r="E2378">
        <v>2000272</v>
      </c>
      <c r="F2378" s="6">
        <v>42377</v>
      </c>
      <c r="G2378" s="9" t="s">
        <v>3026</v>
      </c>
      <c r="H2378" t="str">
        <f t="shared" si="74"/>
        <v>Sunday</v>
      </c>
      <c r="I2378">
        <f t="shared" si="75"/>
        <v>16</v>
      </c>
    </row>
    <row r="2379" spans="1:9" x14ac:dyDescent="0.3">
      <c r="A2379">
        <v>788215</v>
      </c>
      <c r="B2379" t="s">
        <v>2329</v>
      </c>
      <c r="C2379" s="2">
        <v>42453.427777777775</v>
      </c>
      <c r="D2379" s="7">
        <v>5.3935185185185188E-3</v>
      </c>
      <c r="E2379">
        <v>788215</v>
      </c>
      <c r="F2379" s="6">
        <v>42453</v>
      </c>
      <c r="G2379" s="9" t="s">
        <v>2520</v>
      </c>
      <c r="H2379" t="str">
        <f t="shared" si="74"/>
        <v>Sunday</v>
      </c>
      <c r="I2379">
        <f t="shared" si="75"/>
        <v>10</v>
      </c>
    </row>
    <row r="2380" spans="1:9" x14ac:dyDescent="0.3">
      <c r="A2380">
        <v>940779</v>
      </c>
      <c r="B2380" t="s">
        <v>2329</v>
      </c>
      <c r="C2380" s="2">
        <v>42453.59097222222</v>
      </c>
      <c r="D2380" s="7">
        <v>5.3935185185185188E-3</v>
      </c>
      <c r="E2380">
        <v>940779</v>
      </c>
      <c r="F2380" s="6">
        <v>42453</v>
      </c>
      <c r="G2380" s="9" t="s">
        <v>2552</v>
      </c>
      <c r="H2380" t="str">
        <f t="shared" si="74"/>
        <v>Saturday</v>
      </c>
      <c r="I2380">
        <f t="shared" si="75"/>
        <v>14</v>
      </c>
    </row>
    <row r="2381" spans="1:9" x14ac:dyDescent="0.3">
      <c r="A2381">
        <v>795809</v>
      </c>
      <c r="B2381" t="s">
        <v>2328</v>
      </c>
      <c r="C2381" s="2">
        <v>42455.363194444442</v>
      </c>
      <c r="D2381" s="7">
        <v>5.3935185185185188E-3</v>
      </c>
      <c r="E2381">
        <v>795809</v>
      </c>
      <c r="F2381" s="6">
        <v>42455</v>
      </c>
      <c r="G2381" s="9" t="s">
        <v>2461</v>
      </c>
      <c r="H2381" t="str">
        <f t="shared" si="74"/>
        <v>Saturday</v>
      </c>
      <c r="I2381">
        <f t="shared" si="75"/>
        <v>8</v>
      </c>
    </row>
    <row r="2382" spans="1:9" x14ac:dyDescent="0.3">
      <c r="A2382">
        <v>2371316</v>
      </c>
      <c r="B2382" t="s">
        <v>2326</v>
      </c>
      <c r="C2382" s="2">
        <v>42454.907638888886</v>
      </c>
      <c r="D2382" s="7">
        <v>5.3935185185185188E-3</v>
      </c>
      <c r="E2382">
        <v>2371316</v>
      </c>
      <c r="F2382" s="6">
        <v>42454</v>
      </c>
      <c r="G2382" s="9" t="s">
        <v>3396</v>
      </c>
      <c r="H2382" t="str">
        <f t="shared" si="74"/>
        <v>Tuesday</v>
      </c>
      <c r="I2382">
        <f t="shared" si="75"/>
        <v>21</v>
      </c>
    </row>
    <row r="2383" spans="1:9" x14ac:dyDescent="0.3">
      <c r="A2383">
        <v>866380</v>
      </c>
      <c r="B2383" t="s">
        <v>2332</v>
      </c>
      <c r="C2383" s="2">
        <v>42442.849305555559</v>
      </c>
      <c r="D2383" s="7">
        <v>5.3877314814814821E-3</v>
      </c>
      <c r="E2383">
        <v>866380</v>
      </c>
      <c r="F2383" s="6">
        <v>42442</v>
      </c>
      <c r="G2383" s="9" t="s">
        <v>3397</v>
      </c>
      <c r="H2383" t="str">
        <f t="shared" si="74"/>
        <v>Wednesday</v>
      </c>
      <c r="I2383">
        <f t="shared" si="75"/>
        <v>20</v>
      </c>
    </row>
    <row r="2384" spans="1:9" x14ac:dyDescent="0.3">
      <c r="A2384">
        <v>821930</v>
      </c>
      <c r="B2384" t="s">
        <v>2326</v>
      </c>
      <c r="C2384" s="2">
        <v>42433.897222222222</v>
      </c>
      <c r="D2384" s="7">
        <v>5.3819444444444453E-3</v>
      </c>
      <c r="E2384">
        <v>821930</v>
      </c>
      <c r="F2384" s="6">
        <v>42433</v>
      </c>
      <c r="G2384" s="9" t="s">
        <v>2381</v>
      </c>
      <c r="H2384" t="str">
        <f t="shared" si="74"/>
        <v>Wednesday</v>
      </c>
      <c r="I2384">
        <f t="shared" si="75"/>
        <v>21</v>
      </c>
    </row>
    <row r="2385" spans="1:9" x14ac:dyDescent="0.3">
      <c r="A2385">
        <v>939659</v>
      </c>
      <c r="B2385" t="s">
        <v>2333</v>
      </c>
      <c r="C2385" s="2">
        <v>42450.3125</v>
      </c>
      <c r="D2385" s="7">
        <v>5.3819444444444444E-3</v>
      </c>
      <c r="E2385">
        <v>939659</v>
      </c>
      <c r="F2385" s="6">
        <v>42450</v>
      </c>
      <c r="G2385" s="9" t="s">
        <v>2583</v>
      </c>
      <c r="H2385" t="str">
        <f t="shared" si="74"/>
        <v>Saturday</v>
      </c>
      <c r="I2385">
        <f t="shared" si="75"/>
        <v>7</v>
      </c>
    </row>
    <row r="2386" spans="1:9" x14ac:dyDescent="0.3">
      <c r="A2386">
        <v>2091371</v>
      </c>
      <c r="B2386" t="s">
        <v>2333</v>
      </c>
      <c r="C2386" s="2">
        <v>42432.398611111108</v>
      </c>
      <c r="D2386" s="7">
        <v>5.3819444444444444E-3</v>
      </c>
      <c r="E2386">
        <v>2091371</v>
      </c>
      <c r="F2386" s="6">
        <v>42432</v>
      </c>
      <c r="G2386" s="9" t="s">
        <v>3073</v>
      </c>
      <c r="H2386" t="str">
        <f t="shared" si="74"/>
        <v>Monday</v>
      </c>
      <c r="I2386">
        <f t="shared" si="75"/>
        <v>9</v>
      </c>
    </row>
    <row r="2387" spans="1:9" x14ac:dyDescent="0.3">
      <c r="A2387">
        <v>940586</v>
      </c>
      <c r="B2387" t="s">
        <v>2326</v>
      </c>
      <c r="C2387" s="2">
        <v>42440.253472222219</v>
      </c>
      <c r="D2387" s="7">
        <v>5.3587962962962964E-3</v>
      </c>
      <c r="E2387">
        <v>940586</v>
      </c>
      <c r="F2387" s="6">
        <v>42440</v>
      </c>
      <c r="G2387" s="9" t="s">
        <v>3340</v>
      </c>
      <c r="H2387" t="str">
        <f t="shared" si="74"/>
        <v>Tuesday</v>
      </c>
      <c r="I2387">
        <f t="shared" si="75"/>
        <v>6</v>
      </c>
    </row>
    <row r="2388" spans="1:9" x14ac:dyDescent="0.3">
      <c r="A2388">
        <v>789185</v>
      </c>
      <c r="B2388" t="s">
        <v>2329</v>
      </c>
      <c r="C2388" s="2">
        <v>42401.861111111109</v>
      </c>
      <c r="D2388" s="7">
        <v>5.347222222222222E-3</v>
      </c>
      <c r="E2388">
        <v>789185</v>
      </c>
      <c r="F2388" s="6">
        <v>42401</v>
      </c>
      <c r="G2388" s="9" t="s">
        <v>3398</v>
      </c>
      <c r="H2388" t="str">
        <f t="shared" si="74"/>
        <v>Thursday</v>
      </c>
      <c r="I2388">
        <f t="shared" si="75"/>
        <v>20</v>
      </c>
    </row>
    <row r="2389" spans="1:9" x14ac:dyDescent="0.3">
      <c r="A2389">
        <v>533013</v>
      </c>
      <c r="B2389" t="s">
        <v>2324</v>
      </c>
      <c r="C2389" s="2">
        <v>42378.497916666667</v>
      </c>
      <c r="D2389" s="7">
        <v>5.347222222222222E-3</v>
      </c>
      <c r="E2389">
        <v>533013</v>
      </c>
      <c r="F2389" s="6">
        <v>42378</v>
      </c>
      <c r="G2389" s="9" t="s">
        <v>2654</v>
      </c>
      <c r="H2389" t="str">
        <f t="shared" si="74"/>
        <v>Thursday</v>
      </c>
      <c r="I2389">
        <f t="shared" si="75"/>
        <v>11</v>
      </c>
    </row>
    <row r="2390" spans="1:9" x14ac:dyDescent="0.3">
      <c r="A2390">
        <v>906496</v>
      </c>
      <c r="B2390" t="s">
        <v>2329</v>
      </c>
      <c r="C2390" s="2">
        <v>42453.428472222222</v>
      </c>
      <c r="D2390" s="7">
        <v>5.347222222222222E-3</v>
      </c>
      <c r="E2390">
        <v>906496</v>
      </c>
      <c r="F2390" s="6">
        <v>42453</v>
      </c>
      <c r="G2390" s="9" t="s">
        <v>2617</v>
      </c>
      <c r="H2390" t="str">
        <f t="shared" si="74"/>
        <v>Tuesday</v>
      </c>
      <c r="I2390">
        <f t="shared" si="75"/>
        <v>10</v>
      </c>
    </row>
    <row r="2391" spans="1:9" x14ac:dyDescent="0.3">
      <c r="A2391">
        <v>918882</v>
      </c>
      <c r="B2391" t="s">
        <v>2330</v>
      </c>
      <c r="C2391" s="2">
        <v>42457.815972222219</v>
      </c>
      <c r="D2391" s="7">
        <v>5.347222222222222E-3</v>
      </c>
      <c r="E2391">
        <v>918882</v>
      </c>
      <c r="F2391" s="6">
        <v>42457</v>
      </c>
      <c r="G2391" s="9" t="s">
        <v>3066</v>
      </c>
      <c r="H2391" t="str">
        <f t="shared" si="74"/>
        <v>Friday</v>
      </c>
      <c r="I2391">
        <f t="shared" si="75"/>
        <v>19</v>
      </c>
    </row>
    <row r="2392" spans="1:9" x14ac:dyDescent="0.3">
      <c r="A2392">
        <v>2361547</v>
      </c>
      <c r="B2392" t="s">
        <v>2324</v>
      </c>
      <c r="C2392" s="2">
        <v>42436.513888888891</v>
      </c>
      <c r="D2392" s="7">
        <v>5.347222222222222E-3</v>
      </c>
      <c r="E2392">
        <v>2361547</v>
      </c>
      <c r="F2392" s="6">
        <v>42436</v>
      </c>
      <c r="G2392" s="9" t="s">
        <v>3399</v>
      </c>
      <c r="H2392" t="str">
        <f t="shared" si="74"/>
        <v>Friday</v>
      </c>
      <c r="I2392">
        <f t="shared" si="75"/>
        <v>12</v>
      </c>
    </row>
    <row r="2393" spans="1:9" x14ac:dyDescent="0.3">
      <c r="A2393">
        <v>939807</v>
      </c>
      <c r="B2393" t="s">
        <v>2326</v>
      </c>
      <c r="C2393" s="2">
        <v>42459.8125</v>
      </c>
      <c r="D2393" s="7">
        <v>5.3240740740740748E-3</v>
      </c>
      <c r="E2393">
        <v>939807</v>
      </c>
      <c r="F2393" s="6">
        <v>42459</v>
      </c>
      <c r="G2393" s="9" t="s">
        <v>3272</v>
      </c>
      <c r="H2393" t="str">
        <f t="shared" si="74"/>
        <v>Sunday</v>
      </c>
      <c r="I2393">
        <f t="shared" si="75"/>
        <v>19</v>
      </c>
    </row>
    <row r="2394" spans="1:9" x14ac:dyDescent="0.3">
      <c r="A2394">
        <v>2204358</v>
      </c>
      <c r="B2394" t="s">
        <v>2329</v>
      </c>
      <c r="C2394" s="2">
        <v>42433.342361111114</v>
      </c>
      <c r="D2394" s="7">
        <v>5.3240740740740748E-3</v>
      </c>
      <c r="E2394">
        <v>2204358</v>
      </c>
      <c r="F2394" s="6">
        <v>42433</v>
      </c>
      <c r="G2394" s="9" t="s">
        <v>3311</v>
      </c>
      <c r="H2394" t="str">
        <f t="shared" si="74"/>
        <v>Monday</v>
      </c>
      <c r="I2394">
        <f t="shared" si="75"/>
        <v>8</v>
      </c>
    </row>
    <row r="2395" spans="1:9" x14ac:dyDescent="0.3">
      <c r="A2395">
        <v>2362118</v>
      </c>
      <c r="B2395" t="s">
        <v>2329</v>
      </c>
      <c r="C2395" s="2">
        <v>42440.382638888892</v>
      </c>
      <c r="D2395" s="7">
        <v>5.3240740740740748E-3</v>
      </c>
      <c r="E2395">
        <v>2362118</v>
      </c>
      <c r="F2395" s="6">
        <v>42440</v>
      </c>
      <c r="G2395" s="9" t="s">
        <v>2514</v>
      </c>
      <c r="H2395" t="str">
        <f t="shared" si="74"/>
        <v>Tuesday</v>
      </c>
      <c r="I2395">
        <f t="shared" si="75"/>
        <v>9</v>
      </c>
    </row>
    <row r="2396" spans="1:9" x14ac:dyDescent="0.3">
      <c r="A2396">
        <v>820398</v>
      </c>
      <c r="B2396" t="s">
        <v>2333</v>
      </c>
      <c r="C2396" s="2">
        <v>42430.209027777775</v>
      </c>
      <c r="D2396" s="7">
        <v>5.3124999999999995E-3</v>
      </c>
      <c r="E2396">
        <v>820398</v>
      </c>
      <c r="F2396" s="6">
        <v>42430</v>
      </c>
      <c r="G2396" s="9" t="s">
        <v>3100</v>
      </c>
      <c r="H2396" t="str">
        <f t="shared" si="74"/>
        <v>Thursday</v>
      </c>
      <c r="I2396">
        <f t="shared" si="75"/>
        <v>5</v>
      </c>
    </row>
    <row r="2397" spans="1:9" x14ac:dyDescent="0.3">
      <c r="A2397">
        <v>809056</v>
      </c>
      <c r="B2397" t="s">
        <v>2330</v>
      </c>
      <c r="C2397" s="2">
        <v>42396.90625</v>
      </c>
      <c r="D2397" s="7">
        <v>5.3124999999999995E-3</v>
      </c>
      <c r="E2397">
        <v>809056</v>
      </c>
      <c r="F2397" s="6">
        <v>42396</v>
      </c>
      <c r="G2397" s="9" t="s">
        <v>2414</v>
      </c>
      <c r="H2397" t="str">
        <f t="shared" si="74"/>
        <v>Tuesday</v>
      </c>
      <c r="I2397">
        <f t="shared" si="75"/>
        <v>21</v>
      </c>
    </row>
    <row r="2398" spans="1:9" x14ac:dyDescent="0.3">
      <c r="A2398">
        <v>789202</v>
      </c>
      <c r="B2398" t="s">
        <v>2333</v>
      </c>
      <c r="C2398" s="2">
        <v>42379.820138888892</v>
      </c>
      <c r="D2398" s="7">
        <v>5.3124999999999995E-3</v>
      </c>
      <c r="E2398">
        <v>789202</v>
      </c>
      <c r="F2398" s="6">
        <v>42379</v>
      </c>
      <c r="G2398" s="9" t="s">
        <v>3400</v>
      </c>
      <c r="H2398" t="str">
        <f t="shared" si="74"/>
        <v>Sunday</v>
      </c>
      <c r="I2398">
        <f t="shared" si="75"/>
        <v>19</v>
      </c>
    </row>
    <row r="2399" spans="1:9" x14ac:dyDescent="0.3">
      <c r="A2399">
        <v>2287393</v>
      </c>
      <c r="B2399" t="s">
        <v>2333</v>
      </c>
      <c r="C2399" s="2">
        <v>42455.991666666669</v>
      </c>
      <c r="D2399" s="7">
        <v>5.3124999999999995E-3</v>
      </c>
      <c r="E2399">
        <v>2287393</v>
      </c>
      <c r="F2399" s="6">
        <v>42455</v>
      </c>
      <c r="G2399" s="9" t="s">
        <v>3401</v>
      </c>
      <c r="H2399" t="str">
        <f t="shared" si="74"/>
        <v>Tuesday</v>
      </c>
      <c r="I2399">
        <f t="shared" si="75"/>
        <v>23</v>
      </c>
    </row>
    <row r="2400" spans="1:9" x14ac:dyDescent="0.3">
      <c r="A2400">
        <v>941006</v>
      </c>
      <c r="B2400" t="s">
        <v>2331</v>
      </c>
      <c r="C2400" s="2">
        <v>42439.462500000001</v>
      </c>
      <c r="D2400" s="7">
        <v>5.3009259259259251E-3</v>
      </c>
      <c r="E2400">
        <v>941006</v>
      </c>
      <c r="F2400" s="6">
        <v>42439</v>
      </c>
      <c r="G2400" s="9" t="s">
        <v>3161</v>
      </c>
      <c r="H2400" t="str">
        <f t="shared" si="74"/>
        <v>Tuesday</v>
      </c>
      <c r="I2400">
        <f t="shared" si="75"/>
        <v>11</v>
      </c>
    </row>
    <row r="2401" spans="1:9" x14ac:dyDescent="0.3">
      <c r="A2401">
        <v>810279</v>
      </c>
      <c r="B2401" t="s">
        <v>2329</v>
      </c>
      <c r="C2401" s="2">
        <v>42402.526388888888</v>
      </c>
      <c r="D2401" s="7">
        <v>5.3009259259259251E-3</v>
      </c>
      <c r="E2401">
        <v>810279</v>
      </c>
      <c r="F2401" s="6">
        <v>42402</v>
      </c>
      <c r="G2401" s="9" t="s">
        <v>3065</v>
      </c>
      <c r="H2401" t="str">
        <f t="shared" si="74"/>
        <v>Sunday</v>
      </c>
      <c r="I2401">
        <f t="shared" si="75"/>
        <v>12</v>
      </c>
    </row>
    <row r="2402" spans="1:9" x14ac:dyDescent="0.3">
      <c r="A2402">
        <v>773540</v>
      </c>
      <c r="B2402" t="s">
        <v>2329</v>
      </c>
      <c r="C2402" s="2">
        <v>42390.589583333334</v>
      </c>
      <c r="D2402" s="7">
        <v>5.3009259259259251E-3</v>
      </c>
      <c r="E2402">
        <v>773540</v>
      </c>
      <c r="F2402" s="6">
        <v>42390</v>
      </c>
      <c r="G2402" s="9" t="s">
        <v>3360</v>
      </c>
      <c r="H2402" t="str">
        <f t="shared" si="74"/>
        <v>Thursday</v>
      </c>
      <c r="I2402">
        <f t="shared" si="75"/>
        <v>14</v>
      </c>
    </row>
    <row r="2403" spans="1:9" x14ac:dyDescent="0.3">
      <c r="A2403">
        <v>2287393</v>
      </c>
      <c r="B2403" t="s">
        <v>2336</v>
      </c>
      <c r="C2403" s="2">
        <v>42452.374305555553</v>
      </c>
      <c r="D2403" s="7">
        <v>5.2893518518518515E-3</v>
      </c>
      <c r="E2403">
        <v>2287393</v>
      </c>
      <c r="F2403" s="6">
        <v>42452</v>
      </c>
      <c r="G2403" s="9" t="s">
        <v>2909</v>
      </c>
      <c r="H2403" t="str">
        <f t="shared" si="74"/>
        <v>Tuesday</v>
      </c>
      <c r="I2403">
        <f t="shared" si="75"/>
        <v>8</v>
      </c>
    </row>
    <row r="2404" spans="1:9" x14ac:dyDescent="0.3">
      <c r="A2404">
        <v>597503</v>
      </c>
      <c r="B2404" t="s">
        <v>2331</v>
      </c>
      <c r="C2404" s="2">
        <v>42379.53402777778</v>
      </c>
      <c r="D2404" s="7">
        <v>5.2893518518518515E-3</v>
      </c>
      <c r="E2404">
        <v>597503</v>
      </c>
      <c r="F2404" s="6">
        <v>42379</v>
      </c>
      <c r="G2404" s="9" t="s">
        <v>3036</v>
      </c>
      <c r="H2404" t="str">
        <f t="shared" si="74"/>
        <v>Wednesday</v>
      </c>
      <c r="I2404">
        <f t="shared" si="75"/>
        <v>12</v>
      </c>
    </row>
    <row r="2405" spans="1:9" x14ac:dyDescent="0.3">
      <c r="A2405">
        <v>2422252</v>
      </c>
      <c r="B2405" t="s">
        <v>2336</v>
      </c>
      <c r="C2405" s="2">
        <v>42410.364583333336</v>
      </c>
      <c r="D2405" s="7">
        <v>5.2893518518518515E-3</v>
      </c>
      <c r="E2405">
        <v>2384970</v>
      </c>
      <c r="F2405" s="6">
        <v>42410</v>
      </c>
      <c r="G2405" s="9" t="s">
        <v>2756</v>
      </c>
      <c r="H2405" t="str">
        <f t="shared" si="74"/>
        <v>Saturday</v>
      </c>
      <c r="I2405">
        <f t="shared" si="75"/>
        <v>8</v>
      </c>
    </row>
    <row r="2406" spans="1:9" x14ac:dyDescent="0.3">
      <c r="A2406">
        <v>809198</v>
      </c>
      <c r="B2406" t="s">
        <v>2333</v>
      </c>
      <c r="C2406" s="2">
        <v>42411.740972222222</v>
      </c>
      <c r="D2406" s="7">
        <v>5.2777777777777779E-3</v>
      </c>
      <c r="E2406">
        <v>809198</v>
      </c>
      <c r="F2406" s="6">
        <v>42411</v>
      </c>
      <c r="G2406" s="9" t="s">
        <v>3186</v>
      </c>
      <c r="H2406" t="str">
        <f t="shared" si="74"/>
        <v>Thursday</v>
      </c>
      <c r="I2406">
        <f t="shared" si="75"/>
        <v>17</v>
      </c>
    </row>
    <row r="2407" spans="1:9" x14ac:dyDescent="0.3">
      <c r="A2407">
        <v>810244</v>
      </c>
      <c r="B2407" t="s">
        <v>2330</v>
      </c>
      <c r="C2407" s="2">
        <v>42413.627083333333</v>
      </c>
      <c r="D2407" s="7">
        <v>5.2777777777777779E-3</v>
      </c>
      <c r="E2407">
        <v>810244</v>
      </c>
      <c r="F2407" s="6">
        <v>42413</v>
      </c>
      <c r="G2407" s="9" t="s">
        <v>2446</v>
      </c>
      <c r="H2407" t="str">
        <f t="shared" si="74"/>
        <v>Sunday</v>
      </c>
      <c r="I2407">
        <f t="shared" si="75"/>
        <v>15</v>
      </c>
    </row>
    <row r="2408" spans="1:9" x14ac:dyDescent="0.3">
      <c r="A2408">
        <v>2415121</v>
      </c>
      <c r="B2408" t="s">
        <v>2329</v>
      </c>
      <c r="C2408" s="2">
        <v>42396.449305555558</v>
      </c>
      <c r="D2408" s="7">
        <v>5.2777777777777771E-3</v>
      </c>
      <c r="E2408">
        <v>2415121</v>
      </c>
      <c r="F2408" s="6">
        <v>42396</v>
      </c>
      <c r="G2408" s="9" t="s">
        <v>3209</v>
      </c>
      <c r="H2408" t="str">
        <f t="shared" si="74"/>
        <v>Monday</v>
      </c>
      <c r="I2408">
        <f t="shared" si="75"/>
        <v>10</v>
      </c>
    </row>
    <row r="2409" spans="1:9" x14ac:dyDescent="0.3">
      <c r="A2409">
        <v>2204436</v>
      </c>
      <c r="B2409" t="s">
        <v>2331</v>
      </c>
      <c r="C2409" s="2">
        <v>42402.536111111112</v>
      </c>
      <c r="D2409" s="7">
        <v>5.2662037037037035E-3</v>
      </c>
      <c r="E2409">
        <v>2204436</v>
      </c>
      <c r="F2409" s="6">
        <v>42402</v>
      </c>
      <c r="G2409" s="9" t="s">
        <v>3053</v>
      </c>
      <c r="H2409" t="str">
        <f t="shared" si="74"/>
        <v>Tuesday</v>
      </c>
      <c r="I2409">
        <f t="shared" si="75"/>
        <v>12</v>
      </c>
    </row>
    <row r="2410" spans="1:9" x14ac:dyDescent="0.3">
      <c r="A2410">
        <v>821946</v>
      </c>
      <c r="B2410" t="s">
        <v>2326</v>
      </c>
      <c r="C2410" s="2">
        <v>42436.648611111108</v>
      </c>
      <c r="D2410" s="7">
        <v>5.2662037037037035E-3</v>
      </c>
      <c r="E2410">
        <v>821946</v>
      </c>
      <c r="F2410" s="6">
        <v>42436</v>
      </c>
      <c r="G2410" s="9" t="s">
        <v>2413</v>
      </c>
      <c r="H2410" t="str">
        <f t="shared" si="74"/>
        <v>Friday</v>
      </c>
      <c r="I2410">
        <f t="shared" si="75"/>
        <v>15</v>
      </c>
    </row>
    <row r="2411" spans="1:9" x14ac:dyDescent="0.3">
      <c r="A2411">
        <v>868986</v>
      </c>
      <c r="B2411" t="s">
        <v>2328</v>
      </c>
      <c r="C2411" s="2">
        <v>42444.578472222223</v>
      </c>
      <c r="D2411" s="7">
        <v>5.2546296296296299E-3</v>
      </c>
      <c r="E2411">
        <v>868986</v>
      </c>
      <c r="F2411" s="6">
        <v>42444</v>
      </c>
      <c r="G2411" s="9" t="s">
        <v>2577</v>
      </c>
      <c r="H2411" t="str">
        <f t="shared" si="74"/>
        <v>Friday</v>
      </c>
      <c r="I2411">
        <f t="shared" si="75"/>
        <v>13</v>
      </c>
    </row>
    <row r="2412" spans="1:9" x14ac:dyDescent="0.3">
      <c r="A2412">
        <v>788951</v>
      </c>
      <c r="B2412" t="s">
        <v>2325</v>
      </c>
      <c r="C2412" s="2">
        <v>42407.536111111112</v>
      </c>
      <c r="D2412" s="7">
        <v>5.2546296296296299E-3</v>
      </c>
      <c r="E2412">
        <v>788951</v>
      </c>
      <c r="F2412" s="6">
        <v>42407</v>
      </c>
      <c r="G2412" s="9" t="s">
        <v>3053</v>
      </c>
      <c r="H2412" t="str">
        <f t="shared" si="74"/>
        <v>Monday</v>
      </c>
      <c r="I2412">
        <f t="shared" si="75"/>
        <v>12</v>
      </c>
    </row>
    <row r="2413" spans="1:9" x14ac:dyDescent="0.3">
      <c r="A2413">
        <v>832596</v>
      </c>
      <c r="B2413" t="s">
        <v>2328</v>
      </c>
      <c r="C2413" s="2">
        <v>42431.627083333333</v>
      </c>
      <c r="D2413" s="7">
        <v>5.2546296296296299E-3</v>
      </c>
      <c r="E2413">
        <v>832596</v>
      </c>
      <c r="F2413" s="6">
        <v>42431</v>
      </c>
      <c r="G2413" s="9" t="s">
        <v>2446</v>
      </c>
      <c r="H2413" t="str">
        <f t="shared" si="74"/>
        <v>Monday</v>
      </c>
      <c r="I2413">
        <f t="shared" si="75"/>
        <v>15</v>
      </c>
    </row>
    <row r="2414" spans="1:9" x14ac:dyDescent="0.3">
      <c r="A2414">
        <v>940621</v>
      </c>
      <c r="B2414" t="s">
        <v>2328</v>
      </c>
      <c r="C2414" s="2">
        <v>42459.361111111109</v>
      </c>
      <c r="D2414" s="7">
        <v>5.2546296296296299E-3</v>
      </c>
      <c r="E2414">
        <v>940621</v>
      </c>
      <c r="F2414" s="6">
        <v>42459</v>
      </c>
      <c r="G2414" s="9" t="s">
        <v>2578</v>
      </c>
      <c r="H2414" t="str">
        <f t="shared" si="74"/>
        <v>Tuesday</v>
      </c>
      <c r="I2414">
        <f t="shared" si="75"/>
        <v>8</v>
      </c>
    </row>
    <row r="2415" spans="1:9" x14ac:dyDescent="0.3">
      <c r="A2415">
        <v>822211</v>
      </c>
      <c r="B2415" t="s">
        <v>2329</v>
      </c>
      <c r="C2415" s="2">
        <v>42432.578472222223</v>
      </c>
      <c r="D2415" s="7">
        <v>5.2546296296296299E-3</v>
      </c>
      <c r="E2415">
        <v>822211</v>
      </c>
      <c r="F2415" s="6">
        <v>42432</v>
      </c>
      <c r="G2415" s="9" t="s">
        <v>2577</v>
      </c>
      <c r="H2415" t="str">
        <f t="shared" si="74"/>
        <v>Thursday</v>
      </c>
      <c r="I2415">
        <f t="shared" si="75"/>
        <v>13</v>
      </c>
    </row>
    <row r="2416" spans="1:9" x14ac:dyDescent="0.3">
      <c r="A2416">
        <v>773385</v>
      </c>
      <c r="B2416" t="s">
        <v>2326</v>
      </c>
      <c r="C2416" s="2">
        <v>42376.075694444444</v>
      </c>
      <c r="D2416" s="7">
        <v>5.2546296296296299E-3</v>
      </c>
      <c r="E2416">
        <v>773385</v>
      </c>
      <c r="F2416" s="6">
        <v>42376</v>
      </c>
      <c r="G2416" s="9" t="s">
        <v>3402</v>
      </c>
      <c r="H2416" t="str">
        <f t="shared" si="74"/>
        <v>Wednesday</v>
      </c>
      <c r="I2416">
        <f t="shared" si="75"/>
        <v>1</v>
      </c>
    </row>
    <row r="2417" spans="1:9" x14ac:dyDescent="0.3">
      <c r="A2417">
        <v>1106931</v>
      </c>
      <c r="B2417" t="s">
        <v>2333</v>
      </c>
      <c r="C2417" s="2">
        <v>42434.806250000001</v>
      </c>
      <c r="D2417" s="7">
        <v>5.2430555555555555E-3</v>
      </c>
      <c r="E2417">
        <v>1106931</v>
      </c>
      <c r="F2417" s="6">
        <v>42434</v>
      </c>
      <c r="G2417" s="9" t="s">
        <v>3403</v>
      </c>
      <c r="H2417" t="str">
        <f t="shared" si="74"/>
        <v>Saturday</v>
      </c>
      <c r="I2417">
        <f t="shared" si="75"/>
        <v>19</v>
      </c>
    </row>
    <row r="2418" spans="1:9" x14ac:dyDescent="0.3">
      <c r="A2418">
        <v>780147</v>
      </c>
      <c r="B2418" t="s">
        <v>2330</v>
      </c>
      <c r="C2418" s="2">
        <v>42458.577777777777</v>
      </c>
      <c r="D2418" s="7">
        <v>5.2430555555555555E-3</v>
      </c>
      <c r="E2418">
        <v>780147</v>
      </c>
      <c r="F2418" s="6">
        <v>42458</v>
      </c>
      <c r="G2418" s="9" t="s">
        <v>2377</v>
      </c>
      <c r="H2418" t="str">
        <f t="shared" si="74"/>
        <v>Wednesday</v>
      </c>
      <c r="I2418">
        <f t="shared" si="75"/>
        <v>13</v>
      </c>
    </row>
    <row r="2419" spans="1:9" x14ac:dyDescent="0.3">
      <c r="A2419">
        <v>2361485</v>
      </c>
      <c r="B2419" t="s">
        <v>2333</v>
      </c>
      <c r="C2419" s="2">
        <v>42434.023611111108</v>
      </c>
      <c r="D2419" s="7">
        <v>5.2430555555555555E-3</v>
      </c>
      <c r="E2419">
        <v>2361485</v>
      </c>
      <c r="F2419" s="6">
        <v>42434</v>
      </c>
      <c r="G2419" s="9" t="s">
        <v>3341</v>
      </c>
      <c r="H2419" t="str">
        <f t="shared" si="74"/>
        <v>Saturday</v>
      </c>
      <c r="I2419">
        <f t="shared" si="75"/>
        <v>0</v>
      </c>
    </row>
    <row r="2420" spans="1:9" x14ac:dyDescent="0.3">
      <c r="A2420">
        <v>2371074</v>
      </c>
      <c r="B2420" t="s">
        <v>2331</v>
      </c>
      <c r="C2420" s="2">
        <v>42390.486111111109</v>
      </c>
      <c r="D2420" s="7">
        <v>5.2430555555555555E-3</v>
      </c>
      <c r="E2420">
        <v>2371074</v>
      </c>
      <c r="F2420" s="6">
        <v>42390</v>
      </c>
      <c r="G2420" s="9" t="s">
        <v>2463</v>
      </c>
      <c r="H2420" t="str">
        <f t="shared" si="74"/>
        <v>Friday</v>
      </c>
      <c r="I2420">
        <f t="shared" si="75"/>
        <v>11</v>
      </c>
    </row>
    <row r="2421" spans="1:9" x14ac:dyDescent="0.3">
      <c r="A2421">
        <v>908642</v>
      </c>
      <c r="B2421" t="s">
        <v>2325</v>
      </c>
      <c r="C2421" s="2">
        <v>42455.730555555558</v>
      </c>
      <c r="D2421" s="7">
        <v>5.2430555555555555E-3</v>
      </c>
      <c r="E2421">
        <v>908642</v>
      </c>
      <c r="F2421" s="6">
        <v>42455</v>
      </c>
      <c r="G2421" s="9" t="s">
        <v>2861</v>
      </c>
      <c r="H2421" t="str">
        <f t="shared" si="74"/>
        <v>Saturday</v>
      </c>
      <c r="I2421">
        <f t="shared" si="75"/>
        <v>17</v>
      </c>
    </row>
    <row r="2422" spans="1:9" x14ac:dyDescent="0.3">
      <c r="A2422">
        <v>941667</v>
      </c>
      <c r="B2422" t="s">
        <v>2332</v>
      </c>
      <c r="C2422" s="2">
        <v>42432.727083333331</v>
      </c>
      <c r="D2422" s="7">
        <v>5.2372685185185187E-3</v>
      </c>
      <c r="E2422">
        <v>941667</v>
      </c>
      <c r="F2422" s="6">
        <v>42432</v>
      </c>
      <c r="G2422" s="9" t="s">
        <v>2498</v>
      </c>
      <c r="H2422" t="str">
        <f t="shared" si="74"/>
        <v>Friday</v>
      </c>
      <c r="I2422">
        <f t="shared" si="75"/>
        <v>17</v>
      </c>
    </row>
    <row r="2423" spans="1:9" x14ac:dyDescent="0.3">
      <c r="A2423">
        <v>2203607</v>
      </c>
      <c r="B2423" t="s">
        <v>2329</v>
      </c>
      <c r="C2423" s="2">
        <v>42387.545138888891</v>
      </c>
      <c r="D2423" s="7">
        <v>5.2314814814814819E-3</v>
      </c>
      <c r="E2423">
        <v>2203607</v>
      </c>
      <c r="F2423" s="6">
        <v>42387</v>
      </c>
      <c r="G2423" s="9" t="s">
        <v>3312</v>
      </c>
      <c r="H2423" t="str">
        <f t="shared" si="74"/>
        <v>Saturday</v>
      </c>
      <c r="I2423">
        <f t="shared" si="75"/>
        <v>13</v>
      </c>
    </row>
    <row r="2424" spans="1:9" x14ac:dyDescent="0.3">
      <c r="A2424">
        <v>2426231</v>
      </c>
      <c r="B2424" t="s">
        <v>2328</v>
      </c>
      <c r="C2424" s="2">
        <v>42452.354861111111</v>
      </c>
      <c r="D2424" s="7">
        <v>5.2314814814814819E-3</v>
      </c>
      <c r="E2424">
        <v>2384970</v>
      </c>
      <c r="F2424" s="6">
        <v>42452</v>
      </c>
      <c r="G2424" s="9" t="s">
        <v>2937</v>
      </c>
      <c r="H2424" t="str">
        <f t="shared" si="74"/>
        <v>Tuesday</v>
      </c>
      <c r="I2424">
        <f t="shared" si="75"/>
        <v>8</v>
      </c>
    </row>
    <row r="2425" spans="1:9" x14ac:dyDescent="0.3">
      <c r="A2425">
        <v>809809</v>
      </c>
      <c r="B2425" t="s">
        <v>2329</v>
      </c>
      <c r="C2425" s="2">
        <v>42405.636805555558</v>
      </c>
      <c r="D2425" s="7">
        <v>5.2314814814814819E-3</v>
      </c>
      <c r="E2425">
        <v>809809</v>
      </c>
      <c r="F2425" s="6">
        <v>42405</v>
      </c>
      <c r="G2425" s="9" t="s">
        <v>2955</v>
      </c>
      <c r="H2425" t="str">
        <f t="shared" si="74"/>
        <v>Saturday</v>
      </c>
      <c r="I2425">
        <f t="shared" si="75"/>
        <v>15</v>
      </c>
    </row>
    <row r="2426" spans="1:9" x14ac:dyDescent="0.3">
      <c r="A2426">
        <v>810500</v>
      </c>
      <c r="B2426" t="s">
        <v>2334</v>
      </c>
      <c r="C2426" s="2">
        <v>42441.457638888889</v>
      </c>
      <c r="D2426" s="7">
        <v>5.2314814814814819E-3</v>
      </c>
      <c r="E2426">
        <v>810500</v>
      </c>
      <c r="F2426" s="6">
        <v>42441</v>
      </c>
      <c r="G2426" s="9" t="s">
        <v>2443</v>
      </c>
      <c r="H2426" t="str">
        <f t="shared" si="74"/>
        <v>Thursday</v>
      </c>
      <c r="I2426">
        <f t="shared" si="75"/>
        <v>10</v>
      </c>
    </row>
    <row r="2427" spans="1:9" x14ac:dyDescent="0.3">
      <c r="A2427">
        <v>2371220</v>
      </c>
      <c r="B2427" t="s">
        <v>2329</v>
      </c>
      <c r="C2427" s="2">
        <v>42452.5625</v>
      </c>
      <c r="D2427" s="7">
        <v>5.2314814814814819E-3</v>
      </c>
      <c r="E2427">
        <v>2371220</v>
      </c>
      <c r="F2427" s="6">
        <v>42452</v>
      </c>
      <c r="G2427" s="9" t="s">
        <v>3404</v>
      </c>
      <c r="H2427" t="str">
        <f t="shared" si="74"/>
        <v>Thursday</v>
      </c>
      <c r="I2427">
        <f t="shared" si="75"/>
        <v>13</v>
      </c>
    </row>
    <row r="2428" spans="1:9" x14ac:dyDescent="0.3">
      <c r="A2428">
        <v>820387</v>
      </c>
      <c r="B2428" t="s">
        <v>2324</v>
      </c>
      <c r="C2428" s="2">
        <v>42395.8125</v>
      </c>
      <c r="D2428" s="7">
        <v>5.208333333333333E-3</v>
      </c>
      <c r="E2428">
        <v>820387</v>
      </c>
      <c r="F2428" s="6">
        <v>42395</v>
      </c>
      <c r="G2428" s="9" t="s">
        <v>3272</v>
      </c>
      <c r="H2428" t="str">
        <f t="shared" si="74"/>
        <v>Sunday</v>
      </c>
      <c r="I2428">
        <f t="shared" si="75"/>
        <v>19</v>
      </c>
    </row>
    <row r="2429" spans="1:9" x14ac:dyDescent="0.3">
      <c r="A2429">
        <v>809035</v>
      </c>
      <c r="B2429" t="s">
        <v>2328</v>
      </c>
      <c r="C2429" s="2">
        <v>42432.195138888892</v>
      </c>
      <c r="D2429" s="7">
        <v>5.208333333333333E-3</v>
      </c>
      <c r="E2429">
        <v>809035</v>
      </c>
      <c r="F2429" s="6">
        <v>42432</v>
      </c>
      <c r="G2429" s="9" t="s">
        <v>3405</v>
      </c>
      <c r="H2429" t="str">
        <f t="shared" si="74"/>
        <v>Tuesday</v>
      </c>
      <c r="I2429">
        <f t="shared" si="75"/>
        <v>4</v>
      </c>
    </row>
    <row r="2430" spans="1:9" x14ac:dyDescent="0.3">
      <c r="A2430">
        <v>809320</v>
      </c>
      <c r="B2430" t="s">
        <v>2326</v>
      </c>
      <c r="C2430" s="2">
        <v>42421.770833333336</v>
      </c>
      <c r="D2430" s="7">
        <v>5.208333333333333E-3</v>
      </c>
      <c r="E2430">
        <v>809320</v>
      </c>
      <c r="F2430" s="6">
        <v>42421</v>
      </c>
      <c r="G2430" s="9" t="s">
        <v>2991</v>
      </c>
      <c r="H2430" t="str">
        <f t="shared" si="74"/>
        <v>Sunday</v>
      </c>
      <c r="I2430">
        <f t="shared" si="75"/>
        <v>18</v>
      </c>
    </row>
    <row r="2431" spans="1:9" x14ac:dyDescent="0.3">
      <c r="A2431">
        <v>789306</v>
      </c>
      <c r="B2431" t="s">
        <v>2329</v>
      </c>
      <c r="C2431" s="2">
        <v>42419.573611111111</v>
      </c>
      <c r="D2431" s="7">
        <v>5.208333333333333E-3</v>
      </c>
      <c r="E2431">
        <v>789306</v>
      </c>
      <c r="F2431" s="6">
        <v>42419</v>
      </c>
      <c r="G2431" s="9" t="s">
        <v>2788</v>
      </c>
      <c r="H2431" t="str">
        <f t="shared" si="74"/>
        <v>Saturday</v>
      </c>
      <c r="I2431">
        <f t="shared" si="75"/>
        <v>13</v>
      </c>
    </row>
    <row r="2432" spans="1:9" x14ac:dyDescent="0.3">
      <c r="A2432">
        <v>893458</v>
      </c>
      <c r="B2432" t="s">
        <v>2330</v>
      </c>
      <c r="C2432" s="2">
        <v>42436.811111111114</v>
      </c>
      <c r="D2432" s="7">
        <v>5.208333333333333E-3</v>
      </c>
      <c r="E2432">
        <v>893458</v>
      </c>
      <c r="F2432" s="6">
        <v>42436</v>
      </c>
      <c r="G2432" s="9" t="s">
        <v>3406</v>
      </c>
      <c r="H2432" t="str">
        <f t="shared" si="74"/>
        <v>Friday</v>
      </c>
      <c r="I2432">
        <f t="shared" si="75"/>
        <v>19</v>
      </c>
    </row>
    <row r="2433" spans="1:9" x14ac:dyDescent="0.3">
      <c r="A2433">
        <v>2204601</v>
      </c>
      <c r="B2433" t="s">
        <v>2326</v>
      </c>
      <c r="C2433" s="2">
        <v>42456.802777777775</v>
      </c>
      <c r="D2433" s="7">
        <v>5.208333333333333E-3</v>
      </c>
      <c r="E2433">
        <v>2204601</v>
      </c>
      <c r="F2433" s="6">
        <v>42456</v>
      </c>
      <c r="G2433" s="9" t="s">
        <v>2708</v>
      </c>
      <c r="H2433" t="str">
        <f t="shared" si="74"/>
        <v>Saturday</v>
      </c>
      <c r="I2433">
        <f t="shared" si="75"/>
        <v>19</v>
      </c>
    </row>
    <row r="2434" spans="1:9" x14ac:dyDescent="0.3">
      <c r="A2434">
        <v>772855</v>
      </c>
      <c r="B2434" t="s">
        <v>2324</v>
      </c>
      <c r="C2434" s="2">
        <v>42402.885416666664</v>
      </c>
      <c r="D2434" s="7">
        <v>5.208333333333333E-3</v>
      </c>
      <c r="E2434">
        <v>772855</v>
      </c>
      <c r="F2434" s="6">
        <v>42402</v>
      </c>
      <c r="G2434" s="9" t="s">
        <v>2725</v>
      </c>
      <c r="H2434" t="str">
        <f t="shared" ref="H2434:H2497" si="76">TEXT(A2434,"dddd")</f>
        <v>Friday</v>
      </c>
      <c r="I2434">
        <f t="shared" ref="I2434:I2497" si="77">HOUR(G2434)</f>
        <v>21</v>
      </c>
    </row>
    <row r="2435" spans="1:9" x14ac:dyDescent="0.3">
      <c r="A2435">
        <v>810144</v>
      </c>
      <c r="B2435" t="s">
        <v>2333</v>
      </c>
      <c r="C2435" s="2">
        <v>42422.370833333334</v>
      </c>
      <c r="D2435" s="7">
        <v>5.208333333333333E-3</v>
      </c>
      <c r="E2435">
        <v>810144</v>
      </c>
      <c r="F2435" s="6">
        <v>42422</v>
      </c>
      <c r="G2435" s="9" t="s">
        <v>3164</v>
      </c>
      <c r="H2435" t="str">
        <f t="shared" si="76"/>
        <v>Friday</v>
      </c>
      <c r="I2435">
        <f t="shared" si="77"/>
        <v>8</v>
      </c>
    </row>
    <row r="2436" spans="1:9" x14ac:dyDescent="0.3">
      <c r="A2436">
        <v>2369982</v>
      </c>
      <c r="B2436" t="s">
        <v>2332</v>
      </c>
      <c r="C2436" s="2">
        <v>42430.841666666667</v>
      </c>
      <c r="D2436" s="7">
        <v>5.2025462962962963E-3</v>
      </c>
      <c r="E2436">
        <v>2369982</v>
      </c>
      <c r="F2436" s="6">
        <v>42430</v>
      </c>
      <c r="G2436" s="9" t="s">
        <v>2906</v>
      </c>
      <c r="H2436" t="str">
        <f t="shared" si="76"/>
        <v>Friday</v>
      </c>
      <c r="I2436">
        <f t="shared" si="77"/>
        <v>20</v>
      </c>
    </row>
    <row r="2437" spans="1:9" x14ac:dyDescent="0.3">
      <c r="A2437">
        <v>780108</v>
      </c>
      <c r="B2437" t="s">
        <v>2326</v>
      </c>
      <c r="C2437" s="2">
        <v>42390.552083333336</v>
      </c>
      <c r="D2437" s="7">
        <v>5.1967592592592595E-3</v>
      </c>
      <c r="E2437">
        <v>780108</v>
      </c>
      <c r="F2437" s="6">
        <v>42390</v>
      </c>
      <c r="G2437" s="9" t="s">
        <v>3181</v>
      </c>
      <c r="H2437" t="str">
        <f t="shared" si="76"/>
        <v>Saturday</v>
      </c>
      <c r="I2437">
        <f t="shared" si="77"/>
        <v>13</v>
      </c>
    </row>
    <row r="2438" spans="1:9" x14ac:dyDescent="0.3">
      <c r="A2438">
        <v>788930</v>
      </c>
      <c r="B2438" t="s">
        <v>2332</v>
      </c>
      <c r="C2438" s="2">
        <v>42406.993750000001</v>
      </c>
      <c r="D2438" s="7">
        <v>5.1909722222222218E-3</v>
      </c>
      <c r="E2438">
        <v>788930</v>
      </c>
      <c r="F2438" s="6">
        <v>42406</v>
      </c>
      <c r="G2438" s="9" t="s">
        <v>3407</v>
      </c>
      <c r="H2438" t="str">
        <f t="shared" si="76"/>
        <v>Monday</v>
      </c>
      <c r="I2438">
        <f t="shared" si="77"/>
        <v>23</v>
      </c>
    </row>
    <row r="2439" spans="1:9" x14ac:dyDescent="0.3">
      <c r="A2439">
        <v>2204160</v>
      </c>
      <c r="B2439" t="s">
        <v>2326</v>
      </c>
      <c r="C2439" s="2">
        <v>42381.659722222219</v>
      </c>
      <c r="D2439" s="7">
        <v>5.185185185185185E-3</v>
      </c>
      <c r="E2439">
        <v>2204160</v>
      </c>
      <c r="F2439" s="6">
        <v>42381</v>
      </c>
      <c r="G2439" s="9" t="s">
        <v>2845</v>
      </c>
      <c r="H2439" t="str">
        <f t="shared" si="76"/>
        <v>Saturday</v>
      </c>
      <c r="I2439">
        <f t="shared" si="77"/>
        <v>15</v>
      </c>
    </row>
    <row r="2440" spans="1:9" x14ac:dyDescent="0.3">
      <c r="A2440">
        <v>2370319</v>
      </c>
      <c r="B2440" t="s">
        <v>2324</v>
      </c>
      <c r="C2440" s="2">
        <v>42448.788888888892</v>
      </c>
      <c r="D2440" s="7">
        <v>5.185185185185185E-3</v>
      </c>
      <c r="E2440">
        <v>2370319</v>
      </c>
      <c r="F2440" s="6">
        <v>42448</v>
      </c>
      <c r="G2440" s="9" t="s">
        <v>2566</v>
      </c>
      <c r="H2440" t="str">
        <f t="shared" si="76"/>
        <v>Saturday</v>
      </c>
      <c r="I2440">
        <f t="shared" si="77"/>
        <v>18</v>
      </c>
    </row>
    <row r="2441" spans="1:9" x14ac:dyDescent="0.3">
      <c r="A2441">
        <v>636140</v>
      </c>
      <c r="B2441" t="s">
        <v>2331</v>
      </c>
      <c r="C2441" s="2">
        <v>42395.589583333334</v>
      </c>
      <c r="D2441" s="7">
        <v>5.185185185185185E-3</v>
      </c>
      <c r="E2441">
        <v>636140</v>
      </c>
      <c r="F2441" s="6">
        <v>42395</v>
      </c>
      <c r="G2441" s="9" t="s">
        <v>3360</v>
      </c>
      <c r="H2441" t="str">
        <f t="shared" si="76"/>
        <v>Sunday</v>
      </c>
      <c r="I2441">
        <f t="shared" si="77"/>
        <v>14</v>
      </c>
    </row>
    <row r="2442" spans="1:9" x14ac:dyDescent="0.3">
      <c r="A2442">
        <v>833157</v>
      </c>
      <c r="B2442" t="s">
        <v>2328</v>
      </c>
      <c r="C2442" s="2">
        <v>42431.40347222222</v>
      </c>
      <c r="D2442" s="7">
        <v>5.185185185185185E-3</v>
      </c>
      <c r="E2442">
        <v>833157</v>
      </c>
      <c r="F2442" s="6">
        <v>42431</v>
      </c>
      <c r="G2442" s="9" t="s">
        <v>2739</v>
      </c>
      <c r="H2442" t="str">
        <f t="shared" si="76"/>
        <v>Tuesday</v>
      </c>
      <c r="I2442">
        <f t="shared" si="77"/>
        <v>9</v>
      </c>
    </row>
    <row r="2443" spans="1:9" x14ac:dyDescent="0.3">
      <c r="A2443">
        <v>103451</v>
      </c>
      <c r="B2443" t="s">
        <v>2334</v>
      </c>
      <c r="C2443" s="2">
        <v>42385.643055555556</v>
      </c>
      <c r="D2443" s="7">
        <v>5.185185185185185E-3</v>
      </c>
      <c r="E2443">
        <v>103451</v>
      </c>
      <c r="F2443" s="6">
        <v>42385</v>
      </c>
      <c r="G2443" s="9" t="s">
        <v>3408</v>
      </c>
      <c r="H2443" t="str">
        <f t="shared" si="76"/>
        <v>Thursday</v>
      </c>
      <c r="I2443">
        <f t="shared" si="77"/>
        <v>15</v>
      </c>
    </row>
    <row r="2444" spans="1:9" x14ac:dyDescent="0.3">
      <c r="A2444">
        <v>865372</v>
      </c>
      <c r="B2444" t="s">
        <v>2331</v>
      </c>
      <c r="C2444" s="2">
        <v>42456.215277777781</v>
      </c>
      <c r="D2444" s="7">
        <v>5.1736111111111115E-3</v>
      </c>
      <c r="E2444">
        <v>865372</v>
      </c>
      <c r="F2444" s="6">
        <v>42456</v>
      </c>
      <c r="G2444" s="9" t="s">
        <v>3021</v>
      </c>
      <c r="H2444" t="str">
        <f t="shared" si="76"/>
        <v>Wednesday</v>
      </c>
      <c r="I2444">
        <f t="shared" si="77"/>
        <v>5</v>
      </c>
    </row>
    <row r="2445" spans="1:9" x14ac:dyDescent="0.3">
      <c r="A2445">
        <v>808971</v>
      </c>
      <c r="B2445" t="s">
        <v>2331</v>
      </c>
      <c r="C2445" s="2">
        <v>42454.599305555559</v>
      </c>
      <c r="D2445" s="7">
        <v>5.1736111111111115E-3</v>
      </c>
      <c r="E2445">
        <v>808971</v>
      </c>
      <c r="F2445" s="6">
        <v>42454</v>
      </c>
      <c r="G2445" s="9" t="s">
        <v>3387</v>
      </c>
      <c r="H2445" t="str">
        <f t="shared" si="76"/>
        <v>Monday</v>
      </c>
      <c r="I2445">
        <f t="shared" si="77"/>
        <v>14</v>
      </c>
    </row>
    <row r="2446" spans="1:9" x14ac:dyDescent="0.3">
      <c r="A2446">
        <v>939659</v>
      </c>
      <c r="B2446" t="s">
        <v>2325</v>
      </c>
      <c r="C2446" s="2">
        <v>42449.724305555559</v>
      </c>
      <c r="D2446" s="7">
        <v>5.1736111111111115E-3</v>
      </c>
      <c r="E2446">
        <v>939659</v>
      </c>
      <c r="F2446" s="6">
        <v>42449</v>
      </c>
      <c r="G2446" s="9" t="s">
        <v>3271</v>
      </c>
      <c r="H2446" t="str">
        <f t="shared" si="76"/>
        <v>Saturday</v>
      </c>
      <c r="I2446">
        <f t="shared" si="77"/>
        <v>17</v>
      </c>
    </row>
    <row r="2447" spans="1:9" x14ac:dyDescent="0.3">
      <c r="A2447">
        <v>2371216</v>
      </c>
      <c r="B2447" t="s">
        <v>2326</v>
      </c>
      <c r="C2447" s="2">
        <v>42436.678472222222</v>
      </c>
      <c r="D2447" s="7">
        <v>5.1736111111111115E-3</v>
      </c>
      <c r="E2447">
        <v>2371216</v>
      </c>
      <c r="F2447" s="6">
        <v>42436</v>
      </c>
      <c r="G2447" s="9" t="s">
        <v>2434</v>
      </c>
      <c r="H2447" t="str">
        <f t="shared" si="76"/>
        <v>Sunday</v>
      </c>
      <c r="I2447">
        <f t="shared" si="77"/>
        <v>16</v>
      </c>
    </row>
    <row r="2448" spans="1:9" x14ac:dyDescent="0.3">
      <c r="A2448">
        <v>779807</v>
      </c>
      <c r="B2448" t="s">
        <v>2325</v>
      </c>
      <c r="C2448" s="2">
        <v>42409.262499999997</v>
      </c>
      <c r="D2448" s="7">
        <v>5.162037037037037E-3</v>
      </c>
      <c r="E2448">
        <v>779807</v>
      </c>
      <c r="F2448" s="6">
        <v>42409</v>
      </c>
      <c r="G2448" s="9" t="s">
        <v>3409</v>
      </c>
      <c r="H2448" t="str">
        <f t="shared" si="76"/>
        <v>Saturday</v>
      </c>
      <c r="I2448">
        <f t="shared" si="77"/>
        <v>6</v>
      </c>
    </row>
    <row r="2449" spans="1:9" x14ac:dyDescent="0.3">
      <c r="A2449">
        <v>822205</v>
      </c>
      <c r="B2449" t="s">
        <v>2328</v>
      </c>
      <c r="C2449" s="2">
        <v>42421.585416666669</v>
      </c>
      <c r="D2449" s="7">
        <v>5.162037037037037E-3</v>
      </c>
      <c r="E2449">
        <v>822205</v>
      </c>
      <c r="F2449" s="6">
        <v>42421</v>
      </c>
      <c r="G2449" s="9" t="s">
        <v>2864</v>
      </c>
      <c r="H2449" t="str">
        <f t="shared" si="76"/>
        <v>Friday</v>
      </c>
      <c r="I2449">
        <f t="shared" si="77"/>
        <v>14</v>
      </c>
    </row>
    <row r="2450" spans="1:9" x14ac:dyDescent="0.3">
      <c r="A2450">
        <v>772230</v>
      </c>
      <c r="B2450" t="s">
        <v>2332</v>
      </c>
      <c r="C2450" s="2">
        <v>42373.185416666667</v>
      </c>
      <c r="D2450" s="7">
        <v>5.1446759259259258E-3</v>
      </c>
      <c r="E2450">
        <v>772230</v>
      </c>
      <c r="F2450" s="6">
        <v>42373</v>
      </c>
      <c r="G2450" s="9" t="s">
        <v>2746</v>
      </c>
      <c r="H2450" t="str">
        <f t="shared" si="76"/>
        <v>Wednesday</v>
      </c>
      <c r="I2450">
        <f t="shared" si="77"/>
        <v>4</v>
      </c>
    </row>
    <row r="2451" spans="1:9" x14ac:dyDescent="0.3">
      <c r="A2451">
        <v>771985</v>
      </c>
      <c r="B2451" t="s">
        <v>2330</v>
      </c>
      <c r="C2451" s="2">
        <v>42404.688888888886</v>
      </c>
      <c r="D2451" s="7">
        <v>5.138888888888889E-3</v>
      </c>
      <c r="E2451">
        <v>771985</v>
      </c>
      <c r="F2451" s="6">
        <v>42404</v>
      </c>
      <c r="G2451" s="9" t="s">
        <v>2656</v>
      </c>
      <c r="H2451" t="str">
        <f t="shared" si="76"/>
        <v>Wednesday</v>
      </c>
      <c r="I2451">
        <f t="shared" si="77"/>
        <v>16</v>
      </c>
    </row>
    <row r="2452" spans="1:9" x14ac:dyDescent="0.3">
      <c r="A2452">
        <v>2368744</v>
      </c>
      <c r="B2452" t="s">
        <v>2324</v>
      </c>
      <c r="C2452" s="2">
        <v>42389.652777777781</v>
      </c>
      <c r="D2452" s="7">
        <v>5.138888888888889E-3</v>
      </c>
      <c r="E2452">
        <v>2368744</v>
      </c>
      <c r="F2452" s="6">
        <v>42389</v>
      </c>
      <c r="G2452" s="9" t="s">
        <v>3039</v>
      </c>
      <c r="H2452" t="str">
        <f t="shared" si="76"/>
        <v>Saturday</v>
      </c>
      <c r="I2452">
        <f t="shared" si="77"/>
        <v>15</v>
      </c>
    </row>
    <row r="2453" spans="1:9" x14ac:dyDescent="0.3">
      <c r="A2453">
        <v>925104</v>
      </c>
      <c r="B2453" t="s">
        <v>2328</v>
      </c>
      <c r="C2453" s="2">
        <v>42459.413194444445</v>
      </c>
      <c r="D2453" s="7">
        <v>5.138888888888889E-3</v>
      </c>
      <c r="E2453">
        <v>925104</v>
      </c>
      <c r="F2453" s="6">
        <v>42459</v>
      </c>
      <c r="G2453" s="9" t="s">
        <v>3221</v>
      </c>
      <c r="H2453" t="str">
        <f t="shared" si="76"/>
        <v>Thursday</v>
      </c>
      <c r="I2453">
        <f t="shared" si="77"/>
        <v>9</v>
      </c>
    </row>
    <row r="2454" spans="1:9" x14ac:dyDescent="0.3">
      <c r="A2454">
        <v>837551</v>
      </c>
      <c r="B2454" t="s">
        <v>2329</v>
      </c>
      <c r="C2454" s="2">
        <v>42433.625694444447</v>
      </c>
      <c r="D2454" s="7">
        <v>5.138888888888889E-3</v>
      </c>
      <c r="E2454">
        <v>837551</v>
      </c>
      <c r="F2454" s="6">
        <v>42433</v>
      </c>
      <c r="G2454" s="9" t="s">
        <v>3058</v>
      </c>
      <c r="H2454" t="str">
        <f t="shared" si="76"/>
        <v>Sunday</v>
      </c>
      <c r="I2454">
        <f t="shared" si="77"/>
        <v>15</v>
      </c>
    </row>
    <row r="2455" spans="1:9" x14ac:dyDescent="0.3">
      <c r="A2455">
        <v>810121</v>
      </c>
      <c r="B2455" t="s">
        <v>2328</v>
      </c>
      <c r="C2455" s="2">
        <v>42441.478472222225</v>
      </c>
      <c r="D2455" s="7">
        <v>5.138888888888889E-3</v>
      </c>
      <c r="E2455">
        <v>810121</v>
      </c>
      <c r="F2455" s="6">
        <v>42441</v>
      </c>
      <c r="G2455" s="9" t="s">
        <v>2504</v>
      </c>
      <c r="H2455" t="str">
        <f t="shared" si="76"/>
        <v>Wednesday</v>
      </c>
      <c r="I2455">
        <f t="shared" si="77"/>
        <v>11</v>
      </c>
    </row>
    <row r="2456" spans="1:9" x14ac:dyDescent="0.3">
      <c r="A2456">
        <v>906925</v>
      </c>
      <c r="B2456" t="s">
        <v>2329</v>
      </c>
      <c r="C2456" s="2">
        <v>42453.55972222222</v>
      </c>
      <c r="D2456" s="7">
        <v>5.138888888888889E-3</v>
      </c>
      <c r="E2456">
        <v>906925</v>
      </c>
      <c r="F2456" s="6">
        <v>42453</v>
      </c>
      <c r="G2456" s="9" t="s">
        <v>3410</v>
      </c>
      <c r="H2456" t="str">
        <f t="shared" si="76"/>
        <v>Thursday</v>
      </c>
      <c r="I2456">
        <f t="shared" si="77"/>
        <v>13</v>
      </c>
    </row>
    <row r="2457" spans="1:9" x14ac:dyDescent="0.3">
      <c r="A2457">
        <v>907539</v>
      </c>
      <c r="B2457" t="s">
        <v>2328</v>
      </c>
      <c r="C2457" s="2">
        <v>42455.587500000001</v>
      </c>
      <c r="D2457" s="7">
        <v>5.138888888888889E-3</v>
      </c>
      <c r="E2457">
        <v>907539</v>
      </c>
      <c r="F2457" s="6">
        <v>42455</v>
      </c>
      <c r="G2457" s="9" t="s">
        <v>3115</v>
      </c>
      <c r="H2457" t="str">
        <f t="shared" si="76"/>
        <v>Tuesday</v>
      </c>
      <c r="I2457">
        <f t="shared" si="77"/>
        <v>14</v>
      </c>
    </row>
    <row r="2458" spans="1:9" x14ac:dyDescent="0.3">
      <c r="A2458">
        <v>810340</v>
      </c>
      <c r="B2458" t="s">
        <v>2326</v>
      </c>
      <c r="C2458" s="2">
        <v>42402.526388888888</v>
      </c>
      <c r="D2458" s="7">
        <v>5.1273148148148146E-3</v>
      </c>
      <c r="E2458">
        <v>810340</v>
      </c>
      <c r="F2458" s="6">
        <v>42402</v>
      </c>
      <c r="G2458" s="9" t="s">
        <v>3065</v>
      </c>
      <c r="H2458" t="str">
        <f t="shared" si="76"/>
        <v>Friday</v>
      </c>
      <c r="I2458">
        <f t="shared" si="77"/>
        <v>12</v>
      </c>
    </row>
    <row r="2459" spans="1:9" x14ac:dyDescent="0.3">
      <c r="A2459">
        <v>777946</v>
      </c>
      <c r="B2459" t="s">
        <v>2332</v>
      </c>
      <c r="C2459" s="2">
        <v>42375.76458333333</v>
      </c>
      <c r="D2459" s="7">
        <v>5.1215277777777778E-3</v>
      </c>
      <c r="E2459">
        <v>777946</v>
      </c>
      <c r="F2459" s="6">
        <v>42375</v>
      </c>
      <c r="G2459" s="9" t="s">
        <v>2427</v>
      </c>
      <c r="H2459" t="str">
        <f t="shared" si="76"/>
        <v>Sunday</v>
      </c>
      <c r="I2459">
        <f t="shared" si="77"/>
        <v>18</v>
      </c>
    </row>
    <row r="2460" spans="1:9" x14ac:dyDescent="0.3">
      <c r="A2460">
        <v>789072</v>
      </c>
      <c r="B2460" t="s">
        <v>2324</v>
      </c>
      <c r="C2460" s="2">
        <v>42410.607638888891</v>
      </c>
      <c r="D2460" s="7">
        <v>5.115740740740741E-3</v>
      </c>
      <c r="E2460">
        <v>789072</v>
      </c>
      <c r="F2460" s="6">
        <v>42410</v>
      </c>
      <c r="G2460" s="9" t="s">
        <v>2667</v>
      </c>
      <c r="H2460" t="str">
        <f t="shared" si="76"/>
        <v>Wednesday</v>
      </c>
      <c r="I2460">
        <f t="shared" si="77"/>
        <v>14</v>
      </c>
    </row>
    <row r="2461" spans="1:9" x14ac:dyDescent="0.3">
      <c r="A2461">
        <v>867044</v>
      </c>
      <c r="B2461" t="s">
        <v>2324</v>
      </c>
      <c r="C2461" s="2">
        <v>42433.548611111109</v>
      </c>
      <c r="D2461" s="7">
        <v>5.115740740740741E-3</v>
      </c>
      <c r="E2461">
        <v>867044</v>
      </c>
      <c r="F2461" s="6">
        <v>42433</v>
      </c>
      <c r="G2461" s="9" t="s">
        <v>3076</v>
      </c>
      <c r="H2461" t="str">
        <f t="shared" si="76"/>
        <v>Tuesday</v>
      </c>
      <c r="I2461">
        <f t="shared" si="77"/>
        <v>13</v>
      </c>
    </row>
    <row r="2462" spans="1:9" x14ac:dyDescent="0.3">
      <c r="A2462">
        <v>2421738</v>
      </c>
      <c r="B2462" t="s">
        <v>2324</v>
      </c>
      <c r="C2462" s="2">
        <v>42437.353472222225</v>
      </c>
      <c r="D2462" s="7">
        <v>5.115740740740741E-3</v>
      </c>
      <c r="E2462">
        <v>2384970</v>
      </c>
      <c r="F2462" s="6">
        <v>42437</v>
      </c>
      <c r="G2462" s="9" t="s">
        <v>3024</v>
      </c>
      <c r="H2462" t="str">
        <f t="shared" si="76"/>
        <v>Wednesday</v>
      </c>
      <c r="I2462">
        <f t="shared" si="77"/>
        <v>8</v>
      </c>
    </row>
    <row r="2463" spans="1:9" x14ac:dyDescent="0.3">
      <c r="A2463">
        <v>773012</v>
      </c>
      <c r="B2463" t="s">
        <v>2329</v>
      </c>
      <c r="C2463" s="2">
        <v>42405.77847222222</v>
      </c>
      <c r="D2463" s="7">
        <v>5.115740740740741E-3</v>
      </c>
      <c r="E2463">
        <v>773012</v>
      </c>
      <c r="F2463" s="6">
        <v>42405</v>
      </c>
      <c r="G2463" s="9" t="s">
        <v>3411</v>
      </c>
      <c r="H2463" t="str">
        <f t="shared" si="76"/>
        <v>Monday</v>
      </c>
      <c r="I2463">
        <f t="shared" si="77"/>
        <v>18</v>
      </c>
    </row>
    <row r="2464" spans="1:9" x14ac:dyDescent="0.3">
      <c r="A2464">
        <v>2092315</v>
      </c>
      <c r="B2464" t="s">
        <v>2328</v>
      </c>
      <c r="C2464" s="2">
        <v>42441.371527777781</v>
      </c>
      <c r="D2464" s="7">
        <v>5.115740740740741E-3</v>
      </c>
      <c r="E2464">
        <v>2092315</v>
      </c>
      <c r="F2464" s="6">
        <v>42441</v>
      </c>
      <c r="G2464" s="9" t="s">
        <v>3037</v>
      </c>
      <c r="H2464" t="str">
        <f t="shared" si="76"/>
        <v>Sunday</v>
      </c>
      <c r="I2464">
        <f t="shared" si="77"/>
        <v>8</v>
      </c>
    </row>
    <row r="2465" spans="1:9" x14ac:dyDescent="0.3">
      <c r="A2465">
        <v>809091</v>
      </c>
      <c r="B2465" t="s">
        <v>2333</v>
      </c>
      <c r="C2465" s="2">
        <v>42457.659722222219</v>
      </c>
      <c r="D2465" s="7">
        <v>5.1041666666666674E-3</v>
      </c>
      <c r="E2465">
        <v>809091</v>
      </c>
      <c r="F2465" s="6">
        <v>42457</v>
      </c>
      <c r="G2465" s="9" t="s">
        <v>2845</v>
      </c>
      <c r="H2465" t="str">
        <f t="shared" si="76"/>
        <v>Tuesday</v>
      </c>
      <c r="I2465">
        <f t="shared" si="77"/>
        <v>15</v>
      </c>
    </row>
    <row r="2466" spans="1:9" x14ac:dyDescent="0.3">
      <c r="A2466">
        <v>585283</v>
      </c>
      <c r="B2466" t="s">
        <v>2330</v>
      </c>
      <c r="C2466" s="2">
        <v>42373.636805555558</v>
      </c>
      <c r="D2466" s="7">
        <v>5.1041666666666674E-3</v>
      </c>
      <c r="E2466">
        <v>585283</v>
      </c>
      <c r="F2466" s="6">
        <v>42373</v>
      </c>
      <c r="G2466" s="9" t="s">
        <v>2955</v>
      </c>
      <c r="H2466" t="str">
        <f t="shared" si="76"/>
        <v>Friday</v>
      </c>
      <c r="I2466">
        <f t="shared" si="77"/>
        <v>15</v>
      </c>
    </row>
    <row r="2467" spans="1:9" x14ac:dyDescent="0.3">
      <c r="A2467">
        <v>2091280</v>
      </c>
      <c r="B2467" t="s">
        <v>2333</v>
      </c>
      <c r="C2467" s="2">
        <v>42460.256944444445</v>
      </c>
      <c r="D2467" s="7">
        <v>5.1041666666666674E-3</v>
      </c>
      <c r="E2467">
        <v>2091280</v>
      </c>
      <c r="F2467" s="6">
        <v>42460</v>
      </c>
      <c r="G2467" s="9" t="s">
        <v>2952</v>
      </c>
      <c r="H2467" t="str">
        <f t="shared" si="76"/>
        <v>Monday</v>
      </c>
      <c r="I2467">
        <f t="shared" si="77"/>
        <v>6</v>
      </c>
    </row>
    <row r="2468" spans="1:9" x14ac:dyDescent="0.3">
      <c r="A2468">
        <v>810007</v>
      </c>
      <c r="B2468" t="s">
        <v>2330</v>
      </c>
      <c r="C2468" s="2">
        <v>42392.371527777781</v>
      </c>
      <c r="D2468" s="7">
        <v>5.1041666666666674E-3</v>
      </c>
      <c r="E2468">
        <v>810007</v>
      </c>
      <c r="F2468" s="6">
        <v>42392</v>
      </c>
      <c r="G2468" s="9" t="s">
        <v>3037</v>
      </c>
      <c r="H2468" t="str">
        <f t="shared" si="76"/>
        <v>Monday</v>
      </c>
      <c r="I2468">
        <f t="shared" si="77"/>
        <v>8</v>
      </c>
    </row>
    <row r="2469" spans="1:9" x14ac:dyDescent="0.3">
      <c r="A2469">
        <v>2205429</v>
      </c>
      <c r="B2469" t="s">
        <v>2333</v>
      </c>
      <c r="C2469" s="2">
        <v>42379.561805555553</v>
      </c>
      <c r="D2469" s="7">
        <v>5.1041666666666674E-3</v>
      </c>
      <c r="E2469">
        <v>2205429</v>
      </c>
      <c r="F2469" s="6">
        <v>42379</v>
      </c>
      <c r="G2469" s="9" t="s">
        <v>2979</v>
      </c>
      <c r="H2469" t="str">
        <f t="shared" si="76"/>
        <v>Monday</v>
      </c>
      <c r="I2469">
        <f t="shared" si="77"/>
        <v>13</v>
      </c>
    </row>
    <row r="2470" spans="1:9" x14ac:dyDescent="0.3">
      <c r="A2470">
        <v>809576</v>
      </c>
      <c r="B2470" t="s">
        <v>2324</v>
      </c>
      <c r="C2470" s="2">
        <v>42431.772222222222</v>
      </c>
      <c r="D2470" s="7">
        <v>5.0925925925925921E-3</v>
      </c>
      <c r="E2470">
        <v>809576</v>
      </c>
      <c r="F2470" s="6">
        <v>42431</v>
      </c>
      <c r="G2470" s="9" t="s">
        <v>2933</v>
      </c>
      <c r="H2470" t="str">
        <f t="shared" si="76"/>
        <v>Thursday</v>
      </c>
      <c r="I2470">
        <f t="shared" si="77"/>
        <v>18</v>
      </c>
    </row>
    <row r="2471" spans="1:9" x14ac:dyDescent="0.3">
      <c r="A2471">
        <v>850</v>
      </c>
      <c r="B2471" t="s">
        <v>2334</v>
      </c>
      <c r="C2471" s="2">
        <v>42435.005555555559</v>
      </c>
      <c r="D2471" s="7">
        <v>5.0925925925925921E-3</v>
      </c>
      <c r="E2471">
        <v>850</v>
      </c>
      <c r="F2471" s="6">
        <v>42435</v>
      </c>
      <c r="G2471" s="9" t="s">
        <v>3207</v>
      </c>
      <c r="H2471" t="str">
        <f t="shared" si="76"/>
        <v>Tuesday</v>
      </c>
      <c r="I2471">
        <f t="shared" si="77"/>
        <v>0</v>
      </c>
    </row>
    <row r="2472" spans="1:9" x14ac:dyDescent="0.3">
      <c r="A2472">
        <v>810105</v>
      </c>
      <c r="B2472" t="s">
        <v>2339</v>
      </c>
      <c r="C2472" s="2">
        <v>42421.880555555559</v>
      </c>
      <c r="D2472" s="7">
        <v>5.0925925925925921E-3</v>
      </c>
      <c r="E2472">
        <v>810105</v>
      </c>
      <c r="F2472" s="6">
        <v>42421</v>
      </c>
      <c r="G2472" s="9" t="s">
        <v>3359</v>
      </c>
      <c r="H2472" t="str">
        <f t="shared" si="76"/>
        <v>Monday</v>
      </c>
      <c r="I2472">
        <f t="shared" si="77"/>
        <v>21</v>
      </c>
    </row>
    <row r="2473" spans="1:9" x14ac:dyDescent="0.3">
      <c r="A2473">
        <v>939912</v>
      </c>
      <c r="B2473" t="s">
        <v>2334</v>
      </c>
      <c r="C2473" s="2">
        <v>42458.893055555556</v>
      </c>
      <c r="D2473" s="7">
        <v>5.0694444444444441E-3</v>
      </c>
      <c r="E2473">
        <v>939912</v>
      </c>
      <c r="F2473" s="6">
        <v>42458</v>
      </c>
      <c r="G2473" s="9" t="s">
        <v>2967</v>
      </c>
      <c r="H2473" t="str">
        <f t="shared" si="76"/>
        <v>Sunday</v>
      </c>
      <c r="I2473">
        <f t="shared" si="77"/>
        <v>21</v>
      </c>
    </row>
    <row r="2474" spans="1:9" x14ac:dyDescent="0.3">
      <c r="A2474">
        <v>866785</v>
      </c>
      <c r="B2474" t="s">
        <v>2328</v>
      </c>
      <c r="C2474" s="2">
        <v>42437.397916666669</v>
      </c>
      <c r="D2474" s="7">
        <v>5.0694444444444441E-3</v>
      </c>
      <c r="E2474">
        <v>866785</v>
      </c>
      <c r="F2474" s="6">
        <v>42437</v>
      </c>
      <c r="G2474" s="9" t="s">
        <v>2611</v>
      </c>
      <c r="H2474" t="str">
        <f t="shared" si="76"/>
        <v>Tuesday</v>
      </c>
      <c r="I2474">
        <f t="shared" si="77"/>
        <v>9</v>
      </c>
    </row>
    <row r="2475" spans="1:9" x14ac:dyDescent="0.3">
      <c r="A2475">
        <v>809588</v>
      </c>
      <c r="B2475" t="s">
        <v>2324</v>
      </c>
      <c r="C2475" s="2">
        <v>42430.787499999999</v>
      </c>
      <c r="D2475" s="7">
        <v>5.0694444444444441E-3</v>
      </c>
      <c r="E2475">
        <v>809588</v>
      </c>
      <c r="F2475" s="6">
        <v>42430</v>
      </c>
      <c r="G2475" s="9" t="s">
        <v>2826</v>
      </c>
      <c r="H2475" t="str">
        <f t="shared" si="76"/>
        <v>Tuesday</v>
      </c>
      <c r="I2475">
        <f t="shared" si="77"/>
        <v>18</v>
      </c>
    </row>
    <row r="2476" spans="1:9" x14ac:dyDescent="0.3">
      <c r="A2476">
        <v>809935</v>
      </c>
      <c r="B2476" t="s">
        <v>2328</v>
      </c>
      <c r="C2476" s="2">
        <v>42432.443749999999</v>
      </c>
      <c r="D2476" s="7">
        <v>5.0694444444444441E-3</v>
      </c>
      <c r="E2476">
        <v>809935</v>
      </c>
      <c r="F2476" s="6">
        <v>42432</v>
      </c>
      <c r="G2476" s="9" t="s">
        <v>3283</v>
      </c>
      <c r="H2476" t="str">
        <f t="shared" si="76"/>
        <v>Saturday</v>
      </c>
      <c r="I2476">
        <f t="shared" si="77"/>
        <v>10</v>
      </c>
    </row>
    <row r="2477" spans="1:9" x14ac:dyDescent="0.3">
      <c r="A2477">
        <v>2021324</v>
      </c>
      <c r="B2477" t="s">
        <v>2325</v>
      </c>
      <c r="C2477" s="2">
        <v>42403.387499999997</v>
      </c>
      <c r="D2477" s="7">
        <v>5.0694444444444441E-3</v>
      </c>
      <c r="E2477">
        <v>2021324</v>
      </c>
      <c r="F2477" s="6">
        <v>42403</v>
      </c>
      <c r="G2477" s="9" t="s">
        <v>2980</v>
      </c>
      <c r="H2477" t="str">
        <f t="shared" si="76"/>
        <v>Wednesday</v>
      </c>
      <c r="I2477">
        <f t="shared" si="77"/>
        <v>9</v>
      </c>
    </row>
    <row r="2478" spans="1:9" x14ac:dyDescent="0.3">
      <c r="A2478">
        <v>810534</v>
      </c>
      <c r="B2478" t="s">
        <v>2328</v>
      </c>
      <c r="C2478" s="2">
        <v>42433.347222222219</v>
      </c>
      <c r="D2478" s="7">
        <v>5.0694444444444441E-3</v>
      </c>
      <c r="E2478">
        <v>810534</v>
      </c>
      <c r="F2478" s="6">
        <v>42433</v>
      </c>
      <c r="G2478" s="9" t="s">
        <v>2445</v>
      </c>
      <c r="H2478" t="str">
        <f t="shared" si="76"/>
        <v>Wednesday</v>
      </c>
      <c r="I2478">
        <f t="shared" si="77"/>
        <v>8</v>
      </c>
    </row>
    <row r="2479" spans="1:9" x14ac:dyDescent="0.3">
      <c r="A2479">
        <v>810774</v>
      </c>
      <c r="B2479" t="s">
        <v>2328</v>
      </c>
      <c r="C2479" s="2">
        <v>42431.633333333331</v>
      </c>
      <c r="D2479" s="7">
        <v>5.0694444444444441E-3</v>
      </c>
      <c r="E2479">
        <v>810774</v>
      </c>
      <c r="F2479" s="6">
        <v>42431</v>
      </c>
      <c r="G2479" s="9" t="s">
        <v>2581</v>
      </c>
      <c r="H2479" t="str">
        <f t="shared" si="76"/>
        <v>Friday</v>
      </c>
      <c r="I2479">
        <f t="shared" si="77"/>
        <v>15</v>
      </c>
    </row>
    <row r="2480" spans="1:9" x14ac:dyDescent="0.3">
      <c r="A2480">
        <v>941061</v>
      </c>
      <c r="B2480" t="s">
        <v>2336</v>
      </c>
      <c r="C2480" s="2">
        <v>42454.236111111109</v>
      </c>
      <c r="D2480" s="7">
        <v>5.0578703703703706E-3</v>
      </c>
      <c r="E2480">
        <v>941061</v>
      </c>
      <c r="F2480" s="6">
        <v>42454</v>
      </c>
      <c r="G2480" s="9" t="s">
        <v>2837</v>
      </c>
      <c r="H2480" t="str">
        <f t="shared" si="76"/>
        <v>Monday</v>
      </c>
      <c r="I2480">
        <f t="shared" si="77"/>
        <v>5</v>
      </c>
    </row>
    <row r="2481" spans="1:9" x14ac:dyDescent="0.3">
      <c r="A2481">
        <v>2371074</v>
      </c>
      <c r="B2481" t="s">
        <v>2331</v>
      </c>
      <c r="C2481" s="2">
        <v>42388.633333333331</v>
      </c>
      <c r="D2481" s="7">
        <v>5.0578703703703706E-3</v>
      </c>
      <c r="E2481">
        <v>2371074</v>
      </c>
      <c r="F2481" s="6">
        <v>42388</v>
      </c>
      <c r="G2481" s="9" t="s">
        <v>2581</v>
      </c>
      <c r="H2481" t="str">
        <f t="shared" si="76"/>
        <v>Friday</v>
      </c>
      <c r="I2481">
        <f t="shared" si="77"/>
        <v>15</v>
      </c>
    </row>
    <row r="2482" spans="1:9" x14ac:dyDescent="0.3">
      <c r="A2482">
        <v>789360</v>
      </c>
      <c r="B2482" t="s">
        <v>2331</v>
      </c>
      <c r="C2482" s="2">
        <v>42413.436111111114</v>
      </c>
      <c r="D2482" s="7">
        <v>5.0462962962962961E-3</v>
      </c>
      <c r="E2482">
        <v>789360</v>
      </c>
      <c r="F2482" s="6">
        <v>42413</v>
      </c>
      <c r="G2482" s="9" t="s">
        <v>2839</v>
      </c>
      <c r="H2482" t="str">
        <f t="shared" si="76"/>
        <v>Thursday</v>
      </c>
      <c r="I2482">
        <f t="shared" si="77"/>
        <v>10</v>
      </c>
    </row>
    <row r="2483" spans="1:9" x14ac:dyDescent="0.3">
      <c r="A2483">
        <v>810534</v>
      </c>
      <c r="B2483" t="s">
        <v>2328</v>
      </c>
      <c r="C2483" s="2">
        <v>42438.595138888886</v>
      </c>
      <c r="D2483" s="7">
        <v>5.0462962962962961E-3</v>
      </c>
      <c r="E2483">
        <v>810534</v>
      </c>
      <c r="F2483" s="6">
        <v>42438</v>
      </c>
      <c r="G2483" s="9" t="s">
        <v>2797</v>
      </c>
      <c r="H2483" t="str">
        <f t="shared" si="76"/>
        <v>Wednesday</v>
      </c>
      <c r="I2483">
        <f t="shared" si="77"/>
        <v>14</v>
      </c>
    </row>
    <row r="2484" spans="1:9" x14ac:dyDescent="0.3">
      <c r="A2484">
        <v>786343</v>
      </c>
      <c r="B2484" t="s">
        <v>2333</v>
      </c>
      <c r="C2484" s="2">
        <v>42383.309027777781</v>
      </c>
      <c r="D2484" s="7">
        <v>5.0347222222222217E-3</v>
      </c>
      <c r="E2484">
        <v>786343</v>
      </c>
      <c r="F2484" s="6">
        <v>42383</v>
      </c>
      <c r="G2484" s="9" t="s">
        <v>3111</v>
      </c>
      <c r="H2484" t="str">
        <f t="shared" si="76"/>
        <v>Thursday</v>
      </c>
      <c r="I2484">
        <f t="shared" si="77"/>
        <v>7</v>
      </c>
    </row>
    <row r="2485" spans="1:9" x14ac:dyDescent="0.3">
      <c r="A2485">
        <v>2165841</v>
      </c>
      <c r="B2485" t="s">
        <v>2335</v>
      </c>
      <c r="C2485" s="2">
        <v>42370.835416666669</v>
      </c>
      <c r="D2485" s="7">
        <v>5.0347222222222217E-3</v>
      </c>
      <c r="E2485">
        <v>2165841</v>
      </c>
      <c r="F2485" s="6">
        <v>42370</v>
      </c>
      <c r="G2485" s="9" t="s">
        <v>3412</v>
      </c>
      <c r="H2485" t="str">
        <f t="shared" si="76"/>
        <v>Friday</v>
      </c>
      <c r="I2485">
        <f t="shared" si="77"/>
        <v>20</v>
      </c>
    </row>
    <row r="2486" spans="1:9" x14ac:dyDescent="0.3">
      <c r="A2486">
        <v>804996</v>
      </c>
      <c r="B2486" t="s">
        <v>2330</v>
      </c>
      <c r="C2486" s="2">
        <v>42417.759027777778</v>
      </c>
      <c r="D2486" s="7">
        <v>5.0347222222222217E-3</v>
      </c>
      <c r="E2486">
        <v>804996</v>
      </c>
      <c r="F2486" s="6">
        <v>42417</v>
      </c>
      <c r="G2486" s="9" t="s">
        <v>3413</v>
      </c>
      <c r="H2486" t="str">
        <f t="shared" si="76"/>
        <v>Tuesday</v>
      </c>
      <c r="I2486">
        <f t="shared" si="77"/>
        <v>18</v>
      </c>
    </row>
    <row r="2487" spans="1:9" x14ac:dyDescent="0.3">
      <c r="A2487">
        <v>892577</v>
      </c>
      <c r="B2487" t="s">
        <v>2324</v>
      </c>
      <c r="C2487" s="2">
        <v>42449.543749999997</v>
      </c>
      <c r="D2487" s="7">
        <v>5.0231481481481481E-3</v>
      </c>
      <c r="E2487">
        <v>892577</v>
      </c>
      <c r="F2487" s="6">
        <v>42449</v>
      </c>
      <c r="G2487" s="9" t="s">
        <v>3072</v>
      </c>
      <c r="H2487" t="str">
        <f t="shared" si="76"/>
        <v>Saturday</v>
      </c>
      <c r="I2487">
        <f t="shared" si="77"/>
        <v>13</v>
      </c>
    </row>
    <row r="2488" spans="1:9" x14ac:dyDescent="0.3">
      <c r="A2488">
        <v>2091371</v>
      </c>
      <c r="B2488" t="s">
        <v>2333</v>
      </c>
      <c r="C2488" s="2">
        <v>42434.508333333331</v>
      </c>
      <c r="D2488" s="7">
        <v>5.0000000000000001E-3</v>
      </c>
      <c r="E2488">
        <v>2091371</v>
      </c>
      <c r="F2488" s="6">
        <v>42434</v>
      </c>
      <c r="G2488" s="9" t="s">
        <v>2502</v>
      </c>
      <c r="H2488" t="str">
        <f t="shared" si="76"/>
        <v>Monday</v>
      </c>
      <c r="I2488">
        <f t="shared" si="77"/>
        <v>12</v>
      </c>
    </row>
    <row r="2489" spans="1:9" x14ac:dyDescent="0.3">
      <c r="A2489">
        <v>940586</v>
      </c>
      <c r="B2489" t="s">
        <v>2326</v>
      </c>
      <c r="C2489" s="2">
        <v>42453.025000000001</v>
      </c>
      <c r="D2489" s="7">
        <v>5.0000000000000001E-3</v>
      </c>
      <c r="E2489">
        <v>940586</v>
      </c>
      <c r="F2489" s="6">
        <v>42453</v>
      </c>
      <c r="G2489" s="9" t="s">
        <v>3414</v>
      </c>
      <c r="H2489" t="str">
        <f t="shared" si="76"/>
        <v>Tuesday</v>
      </c>
      <c r="I2489">
        <f t="shared" si="77"/>
        <v>0</v>
      </c>
    </row>
    <row r="2490" spans="1:9" x14ac:dyDescent="0.3">
      <c r="A2490">
        <v>810044</v>
      </c>
      <c r="B2490" t="s">
        <v>2329</v>
      </c>
      <c r="C2490" s="2">
        <v>42374.53125</v>
      </c>
      <c r="D2490" s="7">
        <v>5.0000000000000001E-3</v>
      </c>
      <c r="E2490">
        <v>810044</v>
      </c>
      <c r="F2490" s="6">
        <v>42374</v>
      </c>
      <c r="G2490" s="9" t="s">
        <v>3365</v>
      </c>
      <c r="H2490" t="str">
        <f t="shared" si="76"/>
        <v>Wednesday</v>
      </c>
      <c r="I2490">
        <f t="shared" si="77"/>
        <v>12</v>
      </c>
    </row>
    <row r="2491" spans="1:9" x14ac:dyDescent="0.3">
      <c r="A2491">
        <v>809010</v>
      </c>
      <c r="B2491" t="s">
        <v>2325</v>
      </c>
      <c r="C2491" s="2">
        <v>42416.606944444444</v>
      </c>
      <c r="D2491" s="7">
        <v>4.9884259259259265E-3</v>
      </c>
      <c r="E2491">
        <v>809010</v>
      </c>
      <c r="F2491" s="6">
        <v>42416</v>
      </c>
      <c r="G2491" s="9" t="s">
        <v>2475</v>
      </c>
      <c r="H2491" t="str">
        <f t="shared" si="76"/>
        <v>Friday</v>
      </c>
      <c r="I2491">
        <f t="shared" si="77"/>
        <v>14</v>
      </c>
    </row>
    <row r="2492" spans="1:9" x14ac:dyDescent="0.3">
      <c r="A2492">
        <v>809486</v>
      </c>
      <c r="B2492" t="s">
        <v>2326</v>
      </c>
      <c r="C2492" s="2">
        <v>42422.301388888889</v>
      </c>
      <c r="D2492" s="7">
        <v>4.9884259259259265E-3</v>
      </c>
      <c r="E2492">
        <v>809486</v>
      </c>
      <c r="F2492" s="6">
        <v>42422</v>
      </c>
      <c r="G2492" s="9" t="s">
        <v>3345</v>
      </c>
      <c r="H2492" t="str">
        <f t="shared" si="76"/>
        <v>Friday</v>
      </c>
      <c r="I2492">
        <f t="shared" si="77"/>
        <v>7</v>
      </c>
    </row>
    <row r="2493" spans="1:9" x14ac:dyDescent="0.3">
      <c r="A2493">
        <v>820897</v>
      </c>
      <c r="B2493" t="s">
        <v>2324</v>
      </c>
      <c r="C2493" s="2">
        <v>42428.857638888891</v>
      </c>
      <c r="D2493" s="7">
        <v>4.9768518518518521E-3</v>
      </c>
      <c r="E2493">
        <v>820897</v>
      </c>
      <c r="F2493" s="6">
        <v>42428</v>
      </c>
      <c r="G2493" s="9" t="s">
        <v>3000</v>
      </c>
      <c r="H2493" t="str">
        <f t="shared" si="76"/>
        <v>Saturday</v>
      </c>
      <c r="I2493">
        <f t="shared" si="77"/>
        <v>20</v>
      </c>
    </row>
    <row r="2494" spans="1:9" x14ac:dyDescent="0.3">
      <c r="A2494">
        <v>866864</v>
      </c>
      <c r="B2494" t="s">
        <v>2328</v>
      </c>
      <c r="C2494" s="2">
        <v>42436.606944444444</v>
      </c>
      <c r="D2494" s="7">
        <v>4.9768518518518521E-3</v>
      </c>
      <c r="E2494">
        <v>866864</v>
      </c>
      <c r="F2494" s="6">
        <v>42436</v>
      </c>
      <c r="G2494" s="9" t="s">
        <v>2475</v>
      </c>
      <c r="H2494" t="str">
        <f t="shared" si="76"/>
        <v>Thursday</v>
      </c>
      <c r="I2494">
        <f t="shared" si="77"/>
        <v>14</v>
      </c>
    </row>
    <row r="2495" spans="1:9" x14ac:dyDescent="0.3">
      <c r="A2495">
        <v>809647</v>
      </c>
      <c r="B2495" t="s">
        <v>2328</v>
      </c>
      <c r="C2495" s="2">
        <v>42441.436111111114</v>
      </c>
      <c r="D2495" s="7">
        <v>4.9768518518518521E-3</v>
      </c>
      <c r="E2495">
        <v>809647</v>
      </c>
      <c r="F2495" s="6">
        <v>42441</v>
      </c>
      <c r="G2495" s="9" t="s">
        <v>2839</v>
      </c>
      <c r="H2495" t="str">
        <f t="shared" si="76"/>
        <v>Friday</v>
      </c>
      <c r="I2495">
        <f t="shared" si="77"/>
        <v>10</v>
      </c>
    </row>
    <row r="2496" spans="1:9" x14ac:dyDescent="0.3">
      <c r="A2496">
        <v>1108345</v>
      </c>
      <c r="B2496" t="s">
        <v>2329</v>
      </c>
      <c r="C2496" s="2">
        <v>42453.542361111111</v>
      </c>
      <c r="D2496" s="7">
        <v>4.9768518518518521E-3</v>
      </c>
      <c r="E2496">
        <v>1108345</v>
      </c>
      <c r="F2496" s="6">
        <v>42453</v>
      </c>
      <c r="G2496" s="9" t="s">
        <v>2524</v>
      </c>
      <c r="H2496" t="str">
        <f t="shared" si="76"/>
        <v>Saturday</v>
      </c>
      <c r="I2496">
        <f t="shared" si="77"/>
        <v>13</v>
      </c>
    </row>
    <row r="2497" spans="1:9" x14ac:dyDescent="0.3">
      <c r="A2497">
        <v>810340</v>
      </c>
      <c r="B2497" t="s">
        <v>2329</v>
      </c>
      <c r="C2497" s="2">
        <v>42412.609027777777</v>
      </c>
      <c r="D2497" s="7">
        <v>4.9768518518518521E-3</v>
      </c>
      <c r="E2497">
        <v>810340</v>
      </c>
      <c r="F2497" s="6">
        <v>42412</v>
      </c>
      <c r="G2497" s="9" t="s">
        <v>2912</v>
      </c>
      <c r="H2497" t="str">
        <f t="shared" si="76"/>
        <v>Friday</v>
      </c>
      <c r="I2497">
        <f t="shared" si="77"/>
        <v>14</v>
      </c>
    </row>
    <row r="2498" spans="1:9" x14ac:dyDescent="0.3">
      <c r="A2498">
        <v>831810</v>
      </c>
      <c r="B2498" t="s">
        <v>2331</v>
      </c>
      <c r="C2498" s="2">
        <v>42435.508333333331</v>
      </c>
      <c r="D2498" s="7">
        <v>4.9652777777777777E-3</v>
      </c>
      <c r="E2498">
        <v>831810</v>
      </c>
      <c r="F2498" s="6">
        <v>42435</v>
      </c>
      <c r="G2498" s="9" t="s">
        <v>2502</v>
      </c>
      <c r="H2498" t="str">
        <f t="shared" ref="H2498:H2561" si="78">TEXT(A2498,"dddd")</f>
        <v>Saturday</v>
      </c>
      <c r="I2498">
        <f t="shared" ref="I2498:I2561" si="79">HOUR(G2498)</f>
        <v>12</v>
      </c>
    </row>
    <row r="2499" spans="1:9" x14ac:dyDescent="0.3">
      <c r="A2499">
        <v>822277</v>
      </c>
      <c r="B2499" t="s">
        <v>2324</v>
      </c>
      <c r="C2499" s="2">
        <v>42413.168055555558</v>
      </c>
      <c r="D2499" s="7">
        <v>4.9652777777777777E-3</v>
      </c>
      <c r="E2499">
        <v>822277</v>
      </c>
      <c r="F2499" s="6">
        <v>42413</v>
      </c>
      <c r="G2499" s="9" t="s">
        <v>3415</v>
      </c>
      <c r="H2499" t="str">
        <f t="shared" si="78"/>
        <v>Sunday</v>
      </c>
      <c r="I2499">
        <f t="shared" si="79"/>
        <v>4</v>
      </c>
    </row>
    <row r="2500" spans="1:9" x14ac:dyDescent="0.3">
      <c r="A2500">
        <v>2285914</v>
      </c>
      <c r="B2500" t="s">
        <v>2328</v>
      </c>
      <c r="C2500" s="2">
        <v>42452.42083333333</v>
      </c>
      <c r="D2500" s="7">
        <v>4.9537037037037032E-3</v>
      </c>
      <c r="E2500">
        <v>2285914</v>
      </c>
      <c r="F2500" s="6">
        <v>42452</v>
      </c>
      <c r="G2500" s="9" t="s">
        <v>2599</v>
      </c>
      <c r="H2500" t="str">
        <f t="shared" si="78"/>
        <v>Sunday</v>
      </c>
      <c r="I2500">
        <f t="shared" si="79"/>
        <v>10</v>
      </c>
    </row>
    <row r="2501" spans="1:9" x14ac:dyDescent="0.3">
      <c r="A2501">
        <v>831713</v>
      </c>
      <c r="B2501" t="s">
        <v>2330</v>
      </c>
      <c r="C2501" s="2">
        <v>42443.297222222223</v>
      </c>
      <c r="D2501" s="7">
        <v>4.9305555555555552E-3</v>
      </c>
      <c r="E2501">
        <v>831713</v>
      </c>
      <c r="F2501" s="6">
        <v>42443</v>
      </c>
      <c r="G2501" s="9" t="s">
        <v>2489</v>
      </c>
      <c r="H2501" t="str">
        <f t="shared" si="78"/>
        <v>Sunday</v>
      </c>
      <c r="I2501">
        <f t="shared" si="79"/>
        <v>7</v>
      </c>
    </row>
    <row r="2502" spans="1:9" x14ac:dyDescent="0.3">
      <c r="A2502">
        <v>521247</v>
      </c>
      <c r="B2502" t="s">
        <v>2332</v>
      </c>
      <c r="C2502" s="2">
        <v>42372.868750000001</v>
      </c>
      <c r="D2502" s="7">
        <v>4.9305555555555552E-3</v>
      </c>
      <c r="E2502">
        <v>521247</v>
      </c>
      <c r="F2502" s="6">
        <v>42372</v>
      </c>
      <c r="G2502" s="9" t="s">
        <v>2422</v>
      </c>
      <c r="H2502" t="str">
        <f t="shared" si="78"/>
        <v>Friday</v>
      </c>
      <c r="I2502">
        <f t="shared" si="79"/>
        <v>20</v>
      </c>
    </row>
    <row r="2503" spans="1:9" x14ac:dyDescent="0.3">
      <c r="A2503">
        <v>2203482</v>
      </c>
      <c r="B2503" t="s">
        <v>2328</v>
      </c>
      <c r="C2503" s="2">
        <v>42458.464583333334</v>
      </c>
      <c r="D2503" s="7">
        <v>4.9305555555555552E-3</v>
      </c>
      <c r="E2503">
        <v>2203482</v>
      </c>
      <c r="F2503" s="6">
        <v>42458</v>
      </c>
      <c r="G2503" s="9" t="s">
        <v>2895</v>
      </c>
      <c r="H2503" t="str">
        <f t="shared" si="78"/>
        <v>Sunday</v>
      </c>
      <c r="I2503">
        <f t="shared" si="79"/>
        <v>11</v>
      </c>
    </row>
    <row r="2504" spans="1:9" x14ac:dyDescent="0.3">
      <c r="A2504">
        <v>880514</v>
      </c>
      <c r="B2504" t="s">
        <v>2329</v>
      </c>
      <c r="C2504" s="2">
        <v>42453.574999999997</v>
      </c>
      <c r="D2504" s="7">
        <v>4.9305555555555552E-3</v>
      </c>
      <c r="E2504">
        <v>880514</v>
      </c>
      <c r="F2504" s="6">
        <v>42453</v>
      </c>
      <c r="G2504" s="9" t="s">
        <v>3138</v>
      </c>
      <c r="H2504" t="str">
        <f t="shared" si="78"/>
        <v>Thursday</v>
      </c>
      <c r="I2504">
        <f t="shared" si="79"/>
        <v>13</v>
      </c>
    </row>
    <row r="2505" spans="1:9" x14ac:dyDescent="0.3">
      <c r="A2505">
        <v>809231</v>
      </c>
      <c r="B2505" t="s">
        <v>2324</v>
      </c>
      <c r="C2505" s="2">
        <v>42427.381944444445</v>
      </c>
      <c r="D2505" s="7">
        <v>4.9305555555555552E-3</v>
      </c>
      <c r="E2505">
        <v>809231</v>
      </c>
      <c r="F2505" s="6">
        <v>42427</v>
      </c>
      <c r="G2505" s="9" t="s">
        <v>2836</v>
      </c>
      <c r="H2505" t="str">
        <f t="shared" si="78"/>
        <v>Tuesday</v>
      </c>
      <c r="I2505">
        <f t="shared" si="79"/>
        <v>9</v>
      </c>
    </row>
    <row r="2506" spans="1:9" x14ac:dyDescent="0.3">
      <c r="A2506">
        <v>809284</v>
      </c>
      <c r="B2506" t="s">
        <v>2328</v>
      </c>
      <c r="C2506" s="2">
        <v>42422.522222222222</v>
      </c>
      <c r="D2506" s="7">
        <v>4.9305555555555552E-3</v>
      </c>
      <c r="E2506">
        <v>809284</v>
      </c>
      <c r="F2506" s="6">
        <v>42422</v>
      </c>
      <c r="G2506" s="9" t="s">
        <v>2963</v>
      </c>
      <c r="H2506" t="str">
        <f t="shared" si="78"/>
        <v>Saturday</v>
      </c>
      <c r="I2506">
        <f t="shared" si="79"/>
        <v>12</v>
      </c>
    </row>
    <row r="2507" spans="1:9" x14ac:dyDescent="0.3">
      <c r="A2507">
        <v>789318</v>
      </c>
      <c r="B2507" t="s">
        <v>2329</v>
      </c>
      <c r="C2507" s="2">
        <v>42419.366666666669</v>
      </c>
      <c r="D2507" s="7">
        <v>4.9305555555555552E-3</v>
      </c>
      <c r="E2507">
        <v>789318</v>
      </c>
      <c r="F2507" s="6">
        <v>42419</v>
      </c>
      <c r="G2507" s="9" t="s">
        <v>3242</v>
      </c>
      <c r="H2507" t="str">
        <f t="shared" si="78"/>
        <v>Thursday</v>
      </c>
      <c r="I2507">
        <f t="shared" si="79"/>
        <v>8</v>
      </c>
    </row>
    <row r="2508" spans="1:9" x14ac:dyDescent="0.3">
      <c r="A2508">
        <v>2415121</v>
      </c>
      <c r="B2508" t="s">
        <v>2329</v>
      </c>
      <c r="C2508" s="2">
        <v>42454.343055555553</v>
      </c>
      <c r="D2508" s="7">
        <v>4.9305555555555552E-3</v>
      </c>
      <c r="E2508">
        <v>2415121</v>
      </c>
      <c r="F2508" s="6">
        <v>42454</v>
      </c>
      <c r="G2508" s="9" t="s">
        <v>2395</v>
      </c>
      <c r="H2508" t="str">
        <f t="shared" si="78"/>
        <v>Monday</v>
      </c>
      <c r="I2508">
        <f t="shared" si="79"/>
        <v>8</v>
      </c>
    </row>
    <row r="2509" spans="1:9" x14ac:dyDescent="0.3">
      <c r="A2509">
        <v>810000</v>
      </c>
      <c r="B2509" t="s">
        <v>2333</v>
      </c>
      <c r="C2509" s="2">
        <v>42421.743750000001</v>
      </c>
      <c r="D2509" s="7">
        <v>4.9305555555555552E-3</v>
      </c>
      <c r="E2509">
        <v>810000</v>
      </c>
      <c r="F2509" s="6">
        <v>42421</v>
      </c>
      <c r="G2509" s="9" t="s">
        <v>3070</v>
      </c>
      <c r="H2509" t="str">
        <f t="shared" si="78"/>
        <v>Monday</v>
      </c>
      <c r="I2509">
        <f t="shared" si="79"/>
        <v>17</v>
      </c>
    </row>
    <row r="2510" spans="1:9" x14ac:dyDescent="0.3">
      <c r="A2510">
        <v>2371341</v>
      </c>
      <c r="B2510" t="s">
        <v>2331</v>
      </c>
      <c r="C2510" s="2">
        <v>42432.565972222219</v>
      </c>
      <c r="D2510" s="7">
        <v>4.9305555555555552E-3</v>
      </c>
      <c r="E2510">
        <v>2371341</v>
      </c>
      <c r="F2510" s="6">
        <v>42432</v>
      </c>
      <c r="G2510" s="9" t="s">
        <v>3144</v>
      </c>
      <c r="H2510" t="str">
        <f t="shared" si="78"/>
        <v>Saturday</v>
      </c>
      <c r="I2510">
        <f t="shared" si="79"/>
        <v>13</v>
      </c>
    </row>
    <row r="2511" spans="1:9" x14ac:dyDescent="0.3">
      <c r="A2511">
        <v>1108125</v>
      </c>
      <c r="B2511" t="s">
        <v>2325</v>
      </c>
      <c r="C2511" s="2">
        <v>42452.334027777775</v>
      </c>
      <c r="D2511" s="7">
        <v>4.9189814814814816E-3</v>
      </c>
      <c r="E2511">
        <v>1108125</v>
      </c>
      <c r="F2511" s="6">
        <v>42452</v>
      </c>
      <c r="G2511" s="9" t="s">
        <v>3218</v>
      </c>
      <c r="H2511" t="str">
        <f t="shared" si="78"/>
        <v>Wednesday</v>
      </c>
      <c r="I2511">
        <f t="shared" si="79"/>
        <v>8</v>
      </c>
    </row>
    <row r="2512" spans="1:9" x14ac:dyDescent="0.3">
      <c r="A2512">
        <v>750715</v>
      </c>
      <c r="B2512" t="s">
        <v>2324</v>
      </c>
      <c r="C2512" s="2">
        <v>42387.477777777778</v>
      </c>
      <c r="D2512" s="7">
        <v>4.9074074074074072E-3</v>
      </c>
      <c r="E2512">
        <v>750715</v>
      </c>
      <c r="F2512" s="6">
        <v>42387</v>
      </c>
      <c r="G2512" s="9" t="s">
        <v>2928</v>
      </c>
      <c r="H2512" t="str">
        <f t="shared" si="78"/>
        <v>Saturday</v>
      </c>
      <c r="I2512">
        <f t="shared" si="79"/>
        <v>11</v>
      </c>
    </row>
    <row r="2513" spans="1:9" x14ac:dyDescent="0.3">
      <c r="A2513">
        <v>2370319</v>
      </c>
      <c r="B2513" t="s">
        <v>2328</v>
      </c>
      <c r="C2513" s="2">
        <v>42458.536805555559</v>
      </c>
      <c r="D2513" s="7">
        <v>4.9074074074074072E-3</v>
      </c>
      <c r="E2513">
        <v>2370319</v>
      </c>
      <c r="F2513" s="6">
        <v>42458</v>
      </c>
      <c r="G2513" s="9" t="s">
        <v>2607</v>
      </c>
      <c r="H2513" t="str">
        <f t="shared" si="78"/>
        <v>Saturday</v>
      </c>
      <c r="I2513">
        <f t="shared" si="79"/>
        <v>12</v>
      </c>
    </row>
    <row r="2514" spans="1:9" x14ac:dyDescent="0.3">
      <c r="A2514">
        <v>623774</v>
      </c>
      <c r="B2514" t="s">
        <v>2324</v>
      </c>
      <c r="C2514" s="2">
        <v>42386.332638888889</v>
      </c>
      <c r="D2514" s="7">
        <v>4.9074074074074072E-3</v>
      </c>
      <c r="E2514">
        <v>623774</v>
      </c>
      <c r="F2514" s="6">
        <v>42386</v>
      </c>
      <c r="G2514" s="9" t="s">
        <v>3416</v>
      </c>
      <c r="H2514" t="str">
        <f t="shared" si="78"/>
        <v>Wednesday</v>
      </c>
      <c r="I2514">
        <f t="shared" si="79"/>
        <v>7</v>
      </c>
    </row>
    <row r="2515" spans="1:9" x14ac:dyDescent="0.3">
      <c r="A2515">
        <v>2422252</v>
      </c>
      <c r="B2515" t="s">
        <v>2326</v>
      </c>
      <c r="C2515" s="2">
        <v>42405.201388888891</v>
      </c>
      <c r="D2515" s="7">
        <v>4.8958333333333328E-3</v>
      </c>
      <c r="E2515">
        <v>2384970</v>
      </c>
      <c r="F2515" s="6">
        <v>42405</v>
      </c>
      <c r="G2515" s="9" t="s">
        <v>3417</v>
      </c>
      <c r="H2515" t="str">
        <f t="shared" si="78"/>
        <v>Saturday</v>
      </c>
      <c r="I2515">
        <f t="shared" si="79"/>
        <v>4</v>
      </c>
    </row>
    <row r="2516" spans="1:9" x14ac:dyDescent="0.3">
      <c r="A2516">
        <v>2427210</v>
      </c>
      <c r="B2516" t="s">
        <v>2329</v>
      </c>
      <c r="C2516" s="2">
        <v>42419.294444444444</v>
      </c>
      <c r="D2516" s="7">
        <v>4.8842592592592592E-3</v>
      </c>
      <c r="E2516">
        <v>2384970</v>
      </c>
      <c r="F2516" s="6">
        <v>42419</v>
      </c>
      <c r="G2516" s="9" t="s">
        <v>2432</v>
      </c>
      <c r="H2516" t="str">
        <f t="shared" si="78"/>
        <v>Monday</v>
      </c>
      <c r="I2516">
        <f t="shared" si="79"/>
        <v>7</v>
      </c>
    </row>
    <row r="2517" spans="1:9" x14ac:dyDescent="0.3">
      <c r="A2517">
        <v>940664</v>
      </c>
      <c r="B2517" t="s">
        <v>2334</v>
      </c>
      <c r="C2517" s="2">
        <v>42430.538888888892</v>
      </c>
      <c r="D2517" s="7">
        <v>4.8842592592592592E-3</v>
      </c>
      <c r="E2517">
        <v>940664</v>
      </c>
      <c r="F2517" s="6">
        <v>42430</v>
      </c>
      <c r="G2517" s="9" t="s">
        <v>3013</v>
      </c>
      <c r="H2517" t="str">
        <f t="shared" si="78"/>
        <v>Wednesday</v>
      </c>
      <c r="I2517">
        <f t="shared" si="79"/>
        <v>12</v>
      </c>
    </row>
    <row r="2518" spans="1:9" x14ac:dyDescent="0.3">
      <c r="A2518">
        <v>2288416</v>
      </c>
      <c r="B2518" t="s">
        <v>2328</v>
      </c>
      <c r="C2518" s="2">
        <v>42455.665277777778</v>
      </c>
      <c r="D2518" s="7">
        <v>4.8842592592592592E-3</v>
      </c>
      <c r="E2518">
        <v>2288416</v>
      </c>
      <c r="F2518" s="6">
        <v>42455</v>
      </c>
      <c r="G2518" s="9" t="s">
        <v>3006</v>
      </c>
      <c r="H2518" t="str">
        <f t="shared" si="78"/>
        <v>Wednesday</v>
      </c>
      <c r="I2518">
        <f t="shared" si="79"/>
        <v>15</v>
      </c>
    </row>
    <row r="2519" spans="1:9" x14ac:dyDescent="0.3">
      <c r="A2519">
        <v>810215</v>
      </c>
      <c r="B2519" t="s">
        <v>2325</v>
      </c>
      <c r="C2519" s="2">
        <v>42384.474999999999</v>
      </c>
      <c r="D2519" s="7">
        <v>4.8842592592592592E-3</v>
      </c>
      <c r="E2519">
        <v>810215</v>
      </c>
      <c r="F2519" s="6">
        <v>42384</v>
      </c>
      <c r="G2519" s="9" t="s">
        <v>3314</v>
      </c>
      <c r="H2519" t="str">
        <f t="shared" si="78"/>
        <v>Saturday</v>
      </c>
      <c r="I2519">
        <f t="shared" si="79"/>
        <v>11</v>
      </c>
    </row>
    <row r="2520" spans="1:9" x14ac:dyDescent="0.3">
      <c r="A2520">
        <v>2406478</v>
      </c>
      <c r="B2520" t="s">
        <v>2329</v>
      </c>
      <c r="C2520" s="2">
        <v>42455.576388888891</v>
      </c>
      <c r="D2520" s="7">
        <v>4.8611111111111112E-3</v>
      </c>
      <c r="E2520">
        <v>2406478</v>
      </c>
      <c r="F2520" s="6">
        <v>42455</v>
      </c>
      <c r="G2520" s="9" t="s">
        <v>3418</v>
      </c>
      <c r="H2520" t="str">
        <f t="shared" si="78"/>
        <v>Wednesday</v>
      </c>
      <c r="I2520">
        <f t="shared" si="79"/>
        <v>13</v>
      </c>
    </row>
    <row r="2521" spans="1:9" x14ac:dyDescent="0.3">
      <c r="A2521">
        <v>893686</v>
      </c>
      <c r="B2521" t="s">
        <v>2333</v>
      </c>
      <c r="C2521" s="2">
        <v>42458.276388888888</v>
      </c>
      <c r="D2521" s="7">
        <v>4.8611111111111112E-3</v>
      </c>
      <c r="E2521">
        <v>893686</v>
      </c>
      <c r="F2521" s="6">
        <v>42458</v>
      </c>
      <c r="G2521" s="9" t="s">
        <v>3103</v>
      </c>
      <c r="H2521" t="str">
        <f t="shared" si="78"/>
        <v>Tuesday</v>
      </c>
      <c r="I2521">
        <f t="shared" si="79"/>
        <v>6</v>
      </c>
    </row>
    <row r="2522" spans="1:9" x14ac:dyDescent="0.3">
      <c r="A2522">
        <v>810403</v>
      </c>
      <c r="B2522" t="s">
        <v>2328</v>
      </c>
      <c r="C2522" s="2">
        <v>42441.484722222223</v>
      </c>
      <c r="D2522" s="7">
        <v>4.8611111111111112E-3</v>
      </c>
      <c r="E2522">
        <v>810403</v>
      </c>
      <c r="F2522" s="6">
        <v>42441</v>
      </c>
      <c r="G2522" s="9" t="s">
        <v>3275</v>
      </c>
      <c r="H2522" t="str">
        <f t="shared" si="78"/>
        <v>Friday</v>
      </c>
      <c r="I2522">
        <f t="shared" si="79"/>
        <v>11</v>
      </c>
    </row>
    <row r="2523" spans="1:9" x14ac:dyDescent="0.3">
      <c r="A2523">
        <v>822142</v>
      </c>
      <c r="B2523" t="s">
        <v>2330</v>
      </c>
      <c r="C2523" s="2">
        <v>42437.708333333336</v>
      </c>
      <c r="D2523" s="7">
        <v>4.8611111111111112E-3</v>
      </c>
      <c r="E2523">
        <v>822142</v>
      </c>
      <c r="F2523" s="6">
        <v>42437</v>
      </c>
      <c r="G2523" s="9" t="s">
        <v>2409</v>
      </c>
      <c r="H2523" t="str">
        <f t="shared" si="78"/>
        <v>Friday</v>
      </c>
      <c r="I2523">
        <f t="shared" si="79"/>
        <v>17</v>
      </c>
    </row>
    <row r="2524" spans="1:9" x14ac:dyDescent="0.3">
      <c r="A2524">
        <v>893432</v>
      </c>
      <c r="B2524" t="s">
        <v>2324</v>
      </c>
      <c r="C2524" s="2">
        <v>42450.790277777778</v>
      </c>
      <c r="D2524" s="7">
        <v>4.8611111111111112E-3</v>
      </c>
      <c r="E2524">
        <v>893432</v>
      </c>
      <c r="F2524" s="6">
        <v>42450</v>
      </c>
      <c r="G2524" s="9" t="s">
        <v>3145</v>
      </c>
      <c r="H2524" t="str">
        <f t="shared" si="78"/>
        <v>Sunday</v>
      </c>
      <c r="I2524">
        <f t="shared" si="79"/>
        <v>18</v>
      </c>
    </row>
    <row r="2525" spans="1:9" x14ac:dyDescent="0.3">
      <c r="A2525">
        <v>808961</v>
      </c>
      <c r="B2525" t="s">
        <v>2331</v>
      </c>
      <c r="C2525" s="2">
        <v>42422.683333333334</v>
      </c>
      <c r="D2525" s="7">
        <v>4.8495370370370368E-3</v>
      </c>
      <c r="E2525">
        <v>808961</v>
      </c>
      <c r="F2525" s="6">
        <v>42422</v>
      </c>
      <c r="G2525" s="9" t="s">
        <v>3252</v>
      </c>
      <c r="H2525" t="str">
        <f t="shared" si="78"/>
        <v>Friday</v>
      </c>
      <c r="I2525">
        <f t="shared" si="79"/>
        <v>16</v>
      </c>
    </row>
    <row r="2526" spans="1:9" x14ac:dyDescent="0.3">
      <c r="A2526">
        <v>2017664</v>
      </c>
      <c r="B2526" t="s">
        <v>2332</v>
      </c>
      <c r="C2526" s="2">
        <v>42444.896527777775</v>
      </c>
      <c r="D2526" s="7">
        <v>4.84375E-3</v>
      </c>
      <c r="E2526">
        <v>2017664</v>
      </c>
      <c r="F2526" s="6">
        <v>42444</v>
      </c>
      <c r="G2526" s="9" t="s">
        <v>2993</v>
      </c>
      <c r="H2526" t="str">
        <f t="shared" si="78"/>
        <v>Thursday</v>
      </c>
      <c r="I2526">
        <f t="shared" si="79"/>
        <v>21</v>
      </c>
    </row>
    <row r="2527" spans="1:9" x14ac:dyDescent="0.3">
      <c r="A2527">
        <v>2203596</v>
      </c>
      <c r="B2527" t="s">
        <v>2324</v>
      </c>
      <c r="C2527" s="2">
        <v>42389.626388888886</v>
      </c>
      <c r="D2527" s="7">
        <v>4.8379629629629632E-3</v>
      </c>
      <c r="E2527">
        <v>2203596</v>
      </c>
      <c r="F2527" s="6">
        <v>42389</v>
      </c>
      <c r="G2527" s="9" t="s">
        <v>3189</v>
      </c>
      <c r="H2527" t="str">
        <f t="shared" si="78"/>
        <v>Tuesday</v>
      </c>
      <c r="I2527">
        <f t="shared" si="79"/>
        <v>15</v>
      </c>
    </row>
    <row r="2528" spans="1:9" x14ac:dyDescent="0.3">
      <c r="A2528">
        <v>931072</v>
      </c>
      <c r="B2528" t="s">
        <v>2328</v>
      </c>
      <c r="C2528" s="2">
        <v>42458.707638888889</v>
      </c>
      <c r="D2528" s="7">
        <v>4.8379629629629632E-3</v>
      </c>
      <c r="E2528">
        <v>931072</v>
      </c>
      <c r="F2528" s="6">
        <v>42458</v>
      </c>
      <c r="G2528" s="9" t="s">
        <v>2622</v>
      </c>
      <c r="H2528" t="str">
        <f t="shared" si="78"/>
        <v>Monday</v>
      </c>
      <c r="I2528">
        <f t="shared" si="79"/>
        <v>16</v>
      </c>
    </row>
    <row r="2529" spans="1:9" x14ac:dyDescent="0.3">
      <c r="A2529">
        <v>773090</v>
      </c>
      <c r="B2529" t="s">
        <v>2334</v>
      </c>
      <c r="C2529" s="2">
        <v>42391.820138888892</v>
      </c>
      <c r="D2529" s="7">
        <v>4.8379629629629632E-3</v>
      </c>
      <c r="E2529">
        <v>773090</v>
      </c>
      <c r="F2529" s="6">
        <v>42391</v>
      </c>
      <c r="G2529" s="9" t="s">
        <v>3400</v>
      </c>
      <c r="H2529" t="str">
        <f t="shared" si="78"/>
        <v>Tuesday</v>
      </c>
      <c r="I2529">
        <f t="shared" si="79"/>
        <v>19</v>
      </c>
    </row>
    <row r="2530" spans="1:9" x14ac:dyDescent="0.3">
      <c r="A2530">
        <v>928343</v>
      </c>
      <c r="B2530" t="s">
        <v>2328</v>
      </c>
      <c r="C2530" s="2">
        <v>42459.632638888892</v>
      </c>
      <c r="D2530" s="7">
        <v>4.8379629629629632E-3</v>
      </c>
      <c r="E2530">
        <v>928343</v>
      </c>
      <c r="F2530" s="6">
        <v>42459</v>
      </c>
      <c r="G2530" s="9" t="s">
        <v>3306</v>
      </c>
      <c r="H2530" t="str">
        <f t="shared" si="78"/>
        <v>Tuesday</v>
      </c>
      <c r="I2530">
        <f t="shared" si="79"/>
        <v>15</v>
      </c>
    </row>
    <row r="2531" spans="1:9" x14ac:dyDescent="0.3">
      <c r="A2531">
        <v>575079</v>
      </c>
      <c r="B2531" t="s">
        <v>2332</v>
      </c>
      <c r="C2531" s="2">
        <v>42383.938888888886</v>
      </c>
      <c r="D2531" s="7">
        <v>4.8321759259259255E-3</v>
      </c>
      <c r="E2531">
        <v>575079</v>
      </c>
      <c r="F2531" s="6">
        <v>42383</v>
      </c>
      <c r="G2531" s="9" t="s">
        <v>2637</v>
      </c>
      <c r="H2531" t="str">
        <f t="shared" si="78"/>
        <v>Sunday</v>
      </c>
      <c r="I2531">
        <f t="shared" si="79"/>
        <v>22</v>
      </c>
    </row>
    <row r="2532" spans="1:9" x14ac:dyDescent="0.3">
      <c r="A2532">
        <v>635874</v>
      </c>
      <c r="B2532" t="s">
        <v>2326</v>
      </c>
      <c r="C2532" s="2">
        <v>42383.746527777781</v>
      </c>
      <c r="D2532" s="7">
        <v>4.8263888888888887E-3</v>
      </c>
      <c r="E2532">
        <v>635874</v>
      </c>
      <c r="F2532" s="6">
        <v>42383</v>
      </c>
      <c r="G2532" s="9" t="s">
        <v>2540</v>
      </c>
      <c r="H2532" t="str">
        <f t="shared" si="78"/>
        <v>Sunday</v>
      </c>
      <c r="I2532">
        <f t="shared" si="79"/>
        <v>17</v>
      </c>
    </row>
    <row r="2533" spans="1:9" x14ac:dyDescent="0.3">
      <c r="A2533">
        <v>869301</v>
      </c>
      <c r="B2533" t="s">
        <v>2330</v>
      </c>
      <c r="C2533" s="2">
        <v>42436.524305555555</v>
      </c>
      <c r="D2533" s="7">
        <v>4.8263888888888887E-3</v>
      </c>
      <c r="E2533">
        <v>869301</v>
      </c>
      <c r="F2533" s="6">
        <v>42436</v>
      </c>
      <c r="G2533" s="9" t="s">
        <v>2486</v>
      </c>
      <c r="H2533" t="str">
        <f t="shared" si="78"/>
        <v>Friday</v>
      </c>
      <c r="I2533">
        <f t="shared" si="79"/>
        <v>12</v>
      </c>
    </row>
    <row r="2534" spans="1:9" x14ac:dyDescent="0.3">
      <c r="A2534">
        <v>772829</v>
      </c>
      <c r="B2534" t="s">
        <v>2330</v>
      </c>
      <c r="C2534" s="2">
        <v>42397.573611111111</v>
      </c>
      <c r="D2534" s="7">
        <v>4.8263888888888887E-3</v>
      </c>
      <c r="E2534">
        <v>772829</v>
      </c>
      <c r="F2534" s="6">
        <v>42397</v>
      </c>
      <c r="G2534" s="9" t="s">
        <v>2788</v>
      </c>
      <c r="H2534" t="str">
        <f t="shared" si="78"/>
        <v>Sunday</v>
      </c>
      <c r="I2534">
        <f t="shared" si="79"/>
        <v>13</v>
      </c>
    </row>
    <row r="2535" spans="1:9" x14ac:dyDescent="0.3">
      <c r="A2535">
        <v>2370894</v>
      </c>
      <c r="B2535" t="s">
        <v>2339</v>
      </c>
      <c r="C2535" s="2">
        <v>42432.54791666667</v>
      </c>
      <c r="D2535" s="7">
        <v>4.8263888888888887E-3</v>
      </c>
      <c r="E2535">
        <v>2370894</v>
      </c>
      <c r="F2535" s="6">
        <v>42432</v>
      </c>
      <c r="G2535" s="9" t="s">
        <v>3129</v>
      </c>
      <c r="H2535" t="str">
        <f t="shared" si="78"/>
        <v>Sunday</v>
      </c>
      <c r="I2535">
        <f t="shared" si="79"/>
        <v>13</v>
      </c>
    </row>
    <row r="2536" spans="1:9" x14ac:dyDescent="0.3">
      <c r="A2536">
        <v>773321</v>
      </c>
      <c r="B2536" t="s">
        <v>2330</v>
      </c>
      <c r="C2536" s="2">
        <v>42404.785416666666</v>
      </c>
      <c r="D2536" s="7">
        <v>4.8263888888888887E-3</v>
      </c>
      <c r="E2536">
        <v>773321</v>
      </c>
      <c r="F2536" s="6">
        <v>42404</v>
      </c>
      <c r="G2536" s="9" t="s">
        <v>3419</v>
      </c>
      <c r="H2536" t="str">
        <f t="shared" si="78"/>
        <v>Tuesday</v>
      </c>
      <c r="I2536">
        <f t="shared" si="79"/>
        <v>18</v>
      </c>
    </row>
    <row r="2537" spans="1:9" x14ac:dyDescent="0.3">
      <c r="A2537">
        <v>794930</v>
      </c>
      <c r="B2537" t="s">
        <v>2339</v>
      </c>
      <c r="C2537" s="2">
        <v>42457.647916666669</v>
      </c>
      <c r="D2537" s="7">
        <v>4.8263888888888887E-3</v>
      </c>
      <c r="E2537">
        <v>794930</v>
      </c>
      <c r="F2537" s="6">
        <v>42457</v>
      </c>
      <c r="G2537" s="9" t="s">
        <v>2378</v>
      </c>
      <c r="H2537" t="str">
        <f t="shared" si="78"/>
        <v>Tuesday</v>
      </c>
      <c r="I2537">
        <f t="shared" si="79"/>
        <v>15</v>
      </c>
    </row>
    <row r="2538" spans="1:9" x14ac:dyDescent="0.3">
      <c r="A2538">
        <v>833758</v>
      </c>
      <c r="B2538" t="s">
        <v>2330</v>
      </c>
      <c r="C2538" s="2">
        <v>42431.488888888889</v>
      </c>
      <c r="D2538" s="7">
        <v>4.8263888888888887E-3</v>
      </c>
      <c r="E2538">
        <v>833758</v>
      </c>
      <c r="F2538" s="6">
        <v>42431</v>
      </c>
      <c r="G2538" s="9" t="s">
        <v>3085</v>
      </c>
      <c r="H2538" t="str">
        <f t="shared" si="78"/>
        <v>Monday</v>
      </c>
      <c r="I2538">
        <f t="shared" si="79"/>
        <v>11</v>
      </c>
    </row>
    <row r="2539" spans="1:9" x14ac:dyDescent="0.3">
      <c r="A2539">
        <v>788941</v>
      </c>
      <c r="B2539" t="s">
        <v>2329</v>
      </c>
      <c r="C2539" s="2">
        <v>42411.754861111112</v>
      </c>
      <c r="D2539" s="7">
        <v>4.8148148148148152E-3</v>
      </c>
      <c r="E2539">
        <v>788941</v>
      </c>
      <c r="F2539" s="6">
        <v>42411</v>
      </c>
      <c r="G2539" s="9" t="s">
        <v>2544</v>
      </c>
      <c r="H2539" t="str">
        <f t="shared" si="78"/>
        <v>Friday</v>
      </c>
      <c r="I2539">
        <f t="shared" si="79"/>
        <v>18</v>
      </c>
    </row>
    <row r="2540" spans="1:9" x14ac:dyDescent="0.3">
      <c r="A2540">
        <v>2204194</v>
      </c>
      <c r="B2540" t="s">
        <v>2328</v>
      </c>
      <c r="C2540" s="2">
        <v>42447.671527777777</v>
      </c>
      <c r="D2540" s="7">
        <v>4.8148148148148152E-3</v>
      </c>
      <c r="E2540">
        <v>2204194</v>
      </c>
      <c r="F2540" s="6">
        <v>42447</v>
      </c>
      <c r="G2540" s="9" t="s">
        <v>3325</v>
      </c>
      <c r="H2540" t="str">
        <f t="shared" si="78"/>
        <v>Friday</v>
      </c>
      <c r="I2540">
        <f t="shared" si="79"/>
        <v>16</v>
      </c>
    </row>
    <row r="2541" spans="1:9" x14ac:dyDescent="0.3">
      <c r="A2541">
        <v>931483</v>
      </c>
      <c r="B2541" t="s">
        <v>2328</v>
      </c>
      <c r="C2541" s="2">
        <v>42459.7</v>
      </c>
      <c r="D2541" s="7">
        <v>4.8148148148148152E-3</v>
      </c>
      <c r="E2541">
        <v>931483</v>
      </c>
      <c r="F2541" s="6">
        <v>42459</v>
      </c>
      <c r="G2541" s="9" t="s">
        <v>3420</v>
      </c>
      <c r="H2541" t="str">
        <f t="shared" si="78"/>
        <v>Saturday</v>
      </c>
      <c r="I2541">
        <f t="shared" si="79"/>
        <v>16</v>
      </c>
    </row>
    <row r="2542" spans="1:9" x14ac:dyDescent="0.3">
      <c r="A2542">
        <v>810279</v>
      </c>
      <c r="B2542" t="s">
        <v>2324</v>
      </c>
      <c r="C2542" s="2">
        <v>42385.910416666666</v>
      </c>
      <c r="D2542" s="7">
        <v>4.8148148148148152E-3</v>
      </c>
      <c r="E2542">
        <v>810279</v>
      </c>
      <c r="F2542" s="6">
        <v>42385</v>
      </c>
      <c r="G2542" s="9" t="s">
        <v>2509</v>
      </c>
      <c r="H2542" t="str">
        <f t="shared" si="78"/>
        <v>Sunday</v>
      </c>
      <c r="I2542">
        <f t="shared" si="79"/>
        <v>21</v>
      </c>
    </row>
    <row r="2543" spans="1:9" x14ac:dyDescent="0.3">
      <c r="A2543">
        <v>777946</v>
      </c>
      <c r="B2543" t="s">
        <v>2332</v>
      </c>
      <c r="C2543" s="2">
        <v>42396.928472222222</v>
      </c>
      <c r="D2543" s="7">
        <v>4.8090277777777775E-3</v>
      </c>
      <c r="E2543">
        <v>777946</v>
      </c>
      <c r="F2543" s="6">
        <v>42396</v>
      </c>
      <c r="G2543" s="9" t="s">
        <v>2438</v>
      </c>
      <c r="H2543" t="str">
        <f t="shared" si="78"/>
        <v>Sunday</v>
      </c>
      <c r="I2543">
        <f t="shared" si="79"/>
        <v>22</v>
      </c>
    </row>
    <row r="2544" spans="1:9" x14ac:dyDescent="0.3">
      <c r="A2544">
        <v>2285790</v>
      </c>
      <c r="B2544" t="s">
        <v>2326</v>
      </c>
      <c r="C2544" s="2">
        <v>42433.615277777775</v>
      </c>
      <c r="D2544" s="7">
        <v>4.8032407407407407E-3</v>
      </c>
      <c r="E2544">
        <v>2285790</v>
      </c>
      <c r="F2544" s="6">
        <v>42433</v>
      </c>
      <c r="G2544" s="9" t="s">
        <v>2838</v>
      </c>
      <c r="H2544" t="str">
        <f t="shared" si="78"/>
        <v>Tuesday</v>
      </c>
      <c r="I2544">
        <f t="shared" si="79"/>
        <v>14</v>
      </c>
    </row>
    <row r="2545" spans="1:9" x14ac:dyDescent="0.3">
      <c r="A2545">
        <v>777486</v>
      </c>
      <c r="B2545" t="s">
        <v>2332</v>
      </c>
      <c r="C2545" s="2">
        <v>42397.393750000003</v>
      </c>
      <c r="D2545" s="7">
        <v>4.8032407407407407E-3</v>
      </c>
      <c r="E2545">
        <v>777486</v>
      </c>
      <c r="F2545" s="6">
        <v>42397</v>
      </c>
      <c r="G2545" s="9" t="s">
        <v>2662</v>
      </c>
      <c r="H2545" t="str">
        <f t="shared" si="78"/>
        <v>Tuesday</v>
      </c>
      <c r="I2545">
        <f t="shared" si="79"/>
        <v>9</v>
      </c>
    </row>
    <row r="2546" spans="1:9" x14ac:dyDescent="0.3">
      <c r="A2546">
        <v>868888</v>
      </c>
      <c r="B2546" t="s">
        <v>2328</v>
      </c>
      <c r="C2546" s="2">
        <v>42459.496527777781</v>
      </c>
      <c r="D2546" s="7">
        <v>4.7916666666666672E-3</v>
      </c>
      <c r="E2546">
        <v>868888</v>
      </c>
      <c r="F2546" s="6">
        <v>42459</v>
      </c>
      <c r="G2546" s="9" t="s">
        <v>2921</v>
      </c>
      <c r="H2546" t="str">
        <f t="shared" si="78"/>
        <v>Friday</v>
      </c>
      <c r="I2546">
        <f t="shared" si="79"/>
        <v>11</v>
      </c>
    </row>
    <row r="2547" spans="1:9" x14ac:dyDescent="0.3">
      <c r="A2547">
        <v>809675</v>
      </c>
      <c r="B2547" t="s">
        <v>2324</v>
      </c>
      <c r="C2547" s="2">
        <v>42432.02847222222</v>
      </c>
      <c r="D2547" s="7">
        <v>4.7916666666666672E-3</v>
      </c>
      <c r="E2547">
        <v>809675</v>
      </c>
      <c r="F2547" s="6">
        <v>42432</v>
      </c>
      <c r="G2547" s="9" t="s">
        <v>3421</v>
      </c>
      <c r="H2547" t="str">
        <f t="shared" si="78"/>
        <v>Friday</v>
      </c>
      <c r="I2547">
        <f t="shared" si="79"/>
        <v>0</v>
      </c>
    </row>
    <row r="2548" spans="1:9" x14ac:dyDescent="0.3">
      <c r="A2548">
        <v>2369752</v>
      </c>
      <c r="B2548" t="s">
        <v>2325</v>
      </c>
      <c r="C2548" s="2">
        <v>42436.470833333333</v>
      </c>
      <c r="D2548" s="7">
        <v>4.7916666666666672E-3</v>
      </c>
      <c r="E2548">
        <v>2369752</v>
      </c>
      <c r="F2548" s="6">
        <v>42436</v>
      </c>
      <c r="G2548" s="9" t="s">
        <v>3219</v>
      </c>
      <c r="H2548" t="str">
        <f t="shared" si="78"/>
        <v>Saturday</v>
      </c>
      <c r="I2548">
        <f t="shared" si="79"/>
        <v>11</v>
      </c>
    </row>
    <row r="2549" spans="1:9" x14ac:dyDescent="0.3">
      <c r="A2549">
        <v>860784</v>
      </c>
      <c r="B2549" t="s">
        <v>2329</v>
      </c>
      <c r="C2549" s="2">
        <v>42418.431944444441</v>
      </c>
      <c r="D2549" s="7">
        <v>4.7916666666666672E-3</v>
      </c>
      <c r="E2549">
        <v>860784</v>
      </c>
      <c r="F2549" s="6">
        <v>42418</v>
      </c>
      <c r="G2549" s="9" t="s">
        <v>2483</v>
      </c>
      <c r="H2549" t="str">
        <f t="shared" si="78"/>
        <v>Sunday</v>
      </c>
      <c r="I2549">
        <f t="shared" si="79"/>
        <v>10</v>
      </c>
    </row>
    <row r="2550" spans="1:9" x14ac:dyDescent="0.3">
      <c r="A2550">
        <v>742848</v>
      </c>
      <c r="B2550" t="s">
        <v>2333</v>
      </c>
      <c r="C2550" s="2">
        <v>42396.177083333336</v>
      </c>
      <c r="D2550" s="7">
        <v>4.7916666666666663E-3</v>
      </c>
      <c r="E2550">
        <v>742848</v>
      </c>
      <c r="F2550" s="6">
        <v>42396</v>
      </c>
      <c r="G2550" s="9" t="s">
        <v>3422</v>
      </c>
      <c r="H2550" t="str">
        <f t="shared" si="78"/>
        <v>Sunday</v>
      </c>
      <c r="I2550">
        <f t="shared" si="79"/>
        <v>4</v>
      </c>
    </row>
    <row r="2551" spans="1:9" x14ac:dyDescent="0.3">
      <c r="A2551">
        <v>2285956</v>
      </c>
      <c r="B2551" t="s">
        <v>2333</v>
      </c>
      <c r="C2551" s="2">
        <v>42436.46597222222</v>
      </c>
      <c r="D2551" s="7">
        <v>4.7916666666666663E-3</v>
      </c>
      <c r="E2551">
        <v>2285956</v>
      </c>
      <c r="F2551" s="6">
        <v>42436</v>
      </c>
      <c r="G2551" s="9" t="s">
        <v>3027</v>
      </c>
      <c r="H2551" t="str">
        <f t="shared" si="78"/>
        <v>Sunday</v>
      </c>
      <c r="I2551">
        <f t="shared" si="79"/>
        <v>11</v>
      </c>
    </row>
    <row r="2552" spans="1:9" x14ac:dyDescent="0.3">
      <c r="A2552">
        <v>821362</v>
      </c>
      <c r="B2552" t="s">
        <v>2325</v>
      </c>
      <c r="C2552" s="2">
        <v>42374.631249999999</v>
      </c>
      <c r="D2552" s="7">
        <v>4.7800925925925919E-3</v>
      </c>
      <c r="E2552">
        <v>821362</v>
      </c>
      <c r="F2552" s="6">
        <v>42374</v>
      </c>
      <c r="G2552" s="9" t="s">
        <v>2641</v>
      </c>
      <c r="H2552" t="str">
        <f t="shared" si="78"/>
        <v>Tuesday</v>
      </c>
      <c r="I2552">
        <f t="shared" si="79"/>
        <v>15</v>
      </c>
    </row>
    <row r="2553" spans="1:9" x14ac:dyDescent="0.3">
      <c r="A2553">
        <v>939786</v>
      </c>
      <c r="B2553" t="s">
        <v>2332</v>
      </c>
      <c r="C2553" s="2">
        <v>42428.771527777775</v>
      </c>
      <c r="D2553" s="7">
        <v>4.7743055555555551E-3</v>
      </c>
      <c r="E2553">
        <v>939786</v>
      </c>
      <c r="F2553" s="6">
        <v>42428</v>
      </c>
      <c r="G2553" s="9" t="s">
        <v>3179</v>
      </c>
      <c r="H2553" t="str">
        <f t="shared" si="78"/>
        <v>Sunday</v>
      </c>
      <c r="I2553">
        <f t="shared" si="79"/>
        <v>18</v>
      </c>
    </row>
    <row r="2554" spans="1:9" x14ac:dyDescent="0.3">
      <c r="A2554">
        <v>809127</v>
      </c>
      <c r="B2554" t="s">
        <v>2329</v>
      </c>
      <c r="C2554" s="2">
        <v>42447.453472222223</v>
      </c>
      <c r="D2554" s="7">
        <v>4.7685185185185183E-3</v>
      </c>
      <c r="E2554">
        <v>809127</v>
      </c>
      <c r="F2554" s="6">
        <v>42447</v>
      </c>
      <c r="G2554" s="9" t="s">
        <v>3347</v>
      </c>
      <c r="H2554" t="str">
        <f t="shared" si="78"/>
        <v>Wednesday</v>
      </c>
      <c r="I2554">
        <f t="shared" si="79"/>
        <v>10</v>
      </c>
    </row>
    <row r="2555" spans="1:9" x14ac:dyDescent="0.3">
      <c r="A2555">
        <v>2204550</v>
      </c>
      <c r="B2555" t="s">
        <v>2329</v>
      </c>
      <c r="C2555" s="2">
        <v>42406.711111111108</v>
      </c>
      <c r="D2555" s="7">
        <v>4.7685185185185183E-3</v>
      </c>
      <c r="E2555">
        <v>2204550</v>
      </c>
      <c r="F2555" s="6">
        <v>42406</v>
      </c>
      <c r="G2555" s="9" t="s">
        <v>3423</v>
      </c>
      <c r="H2555" t="str">
        <f t="shared" si="78"/>
        <v>Thursday</v>
      </c>
      <c r="I2555">
        <f t="shared" si="79"/>
        <v>17</v>
      </c>
    </row>
    <row r="2556" spans="1:9" x14ac:dyDescent="0.3">
      <c r="A2556">
        <v>810547</v>
      </c>
      <c r="B2556" t="s">
        <v>2329</v>
      </c>
      <c r="C2556" s="2">
        <v>42426.296527777777</v>
      </c>
      <c r="D2556" s="7">
        <v>4.7685185185185183E-3</v>
      </c>
      <c r="E2556">
        <v>810547</v>
      </c>
      <c r="F2556" s="6">
        <v>42426</v>
      </c>
      <c r="G2556" s="9" t="s">
        <v>3257</v>
      </c>
      <c r="H2556" t="str">
        <f t="shared" si="78"/>
        <v>Tuesday</v>
      </c>
      <c r="I2556">
        <f t="shared" si="79"/>
        <v>7</v>
      </c>
    </row>
    <row r="2557" spans="1:9" x14ac:dyDescent="0.3">
      <c r="A2557">
        <v>588935</v>
      </c>
      <c r="B2557" t="s">
        <v>2333</v>
      </c>
      <c r="C2557" s="2">
        <v>42370.823611111111</v>
      </c>
      <c r="D2557" s="7">
        <v>4.7569444444444439E-3</v>
      </c>
      <c r="E2557">
        <v>588935</v>
      </c>
      <c r="F2557" s="6">
        <v>42370</v>
      </c>
      <c r="G2557" s="9" t="s">
        <v>3169</v>
      </c>
      <c r="H2557" t="str">
        <f t="shared" si="78"/>
        <v>Wednesday</v>
      </c>
      <c r="I2557">
        <f t="shared" si="79"/>
        <v>19</v>
      </c>
    </row>
    <row r="2558" spans="1:9" x14ac:dyDescent="0.3">
      <c r="A2558">
        <v>2288434</v>
      </c>
      <c r="B2558" t="s">
        <v>2333</v>
      </c>
      <c r="C2558" s="2">
        <v>42411.1875</v>
      </c>
      <c r="D2558" s="7">
        <v>4.7569444444444439E-3</v>
      </c>
      <c r="E2558">
        <v>2288434</v>
      </c>
      <c r="F2558" s="6">
        <v>42411</v>
      </c>
      <c r="G2558" s="9" t="s">
        <v>2815</v>
      </c>
      <c r="H2558" t="str">
        <f t="shared" si="78"/>
        <v>Sunday</v>
      </c>
      <c r="I2558">
        <f t="shared" si="79"/>
        <v>4</v>
      </c>
    </row>
    <row r="2559" spans="1:9" x14ac:dyDescent="0.3">
      <c r="A2559">
        <v>941618</v>
      </c>
      <c r="B2559" t="s">
        <v>2330</v>
      </c>
      <c r="C2559" s="2">
        <v>42407.447916666664</v>
      </c>
      <c r="D2559" s="7">
        <v>4.7569444444444439E-3</v>
      </c>
      <c r="E2559">
        <v>941618</v>
      </c>
      <c r="F2559" s="6">
        <v>42407</v>
      </c>
      <c r="G2559" s="9" t="s">
        <v>3342</v>
      </c>
      <c r="H2559" t="str">
        <f t="shared" si="78"/>
        <v>Friday</v>
      </c>
      <c r="I2559">
        <f t="shared" si="79"/>
        <v>10</v>
      </c>
    </row>
    <row r="2560" spans="1:9" x14ac:dyDescent="0.3">
      <c r="A2560">
        <v>916065</v>
      </c>
      <c r="B2560" t="s">
        <v>2328</v>
      </c>
      <c r="C2560" s="2">
        <v>42455.375694444447</v>
      </c>
      <c r="D2560" s="7">
        <v>4.7453703703703703E-3</v>
      </c>
      <c r="E2560">
        <v>916065</v>
      </c>
      <c r="F2560" s="6">
        <v>42455</v>
      </c>
      <c r="G2560" s="9" t="s">
        <v>3424</v>
      </c>
      <c r="H2560" t="str">
        <f t="shared" si="78"/>
        <v>Tuesday</v>
      </c>
      <c r="I2560">
        <f t="shared" si="79"/>
        <v>9</v>
      </c>
    </row>
    <row r="2561" spans="1:9" x14ac:dyDescent="0.3">
      <c r="A2561">
        <v>904945</v>
      </c>
      <c r="B2561" t="s">
        <v>2328</v>
      </c>
      <c r="C2561" s="2">
        <v>42454.436111111114</v>
      </c>
      <c r="D2561" s="7">
        <v>4.7453703703703703E-3</v>
      </c>
      <c r="E2561">
        <v>904945</v>
      </c>
      <c r="F2561" s="6">
        <v>42454</v>
      </c>
      <c r="G2561" s="9" t="s">
        <v>2839</v>
      </c>
      <c r="H2561" t="str">
        <f t="shared" si="78"/>
        <v>Friday</v>
      </c>
      <c r="I2561">
        <f t="shared" si="79"/>
        <v>10</v>
      </c>
    </row>
    <row r="2562" spans="1:9" x14ac:dyDescent="0.3">
      <c r="A2562">
        <v>2360384</v>
      </c>
      <c r="B2562" t="s">
        <v>2324</v>
      </c>
      <c r="C2562" s="2">
        <v>42423.199999999997</v>
      </c>
      <c r="D2562" s="7">
        <v>4.7453703703703703E-3</v>
      </c>
      <c r="E2562">
        <v>2360384</v>
      </c>
      <c r="F2562" s="6">
        <v>42423</v>
      </c>
      <c r="G2562" s="9" t="s">
        <v>3329</v>
      </c>
      <c r="H2562" t="str">
        <f t="shared" ref="H2562:H2625" si="80">TEXT(A2562,"dddd")</f>
        <v>Thursday</v>
      </c>
      <c r="I2562">
        <f t="shared" ref="I2562:I2625" si="81">HOUR(G2562)</f>
        <v>4</v>
      </c>
    </row>
    <row r="2563" spans="1:9" x14ac:dyDescent="0.3">
      <c r="A2563">
        <v>2000056</v>
      </c>
      <c r="B2563" t="s">
        <v>2328</v>
      </c>
      <c r="C2563" s="2">
        <v>42440.620138888888</v>
      </c>
      <c r="D2563" s="7">
        <v>4.7453703703703703E-3</v>
      </c>
      <c r="E2563">
        <v>2000056</v>
      </c>
      <c r="F2563" s="6">
        <v>42440</v>
      </c>
      <c r="G2563" s="9" t="s">
        <v>2453</v>
      </c>
      <c r="H2563" t="str">
        <f t="shared" si="80"/>
        <v>Monday</v>
      </c>
      <c r="I2563">
        <f t="shared" si="81"/>
        <v>14</v>
      </c>
    </row>
    <row r="2564" spans="1:9" x14ac:dyDescent="0.3">
      <c r="A2564">
        <v>804189</v>
      </c>
      <c r="B2564" t="s">
        <v>2324</v>
      </c>
      <c r="C2564" s="2">
        <v>42445.779861111114</v>
      </c>
      <c r="D2564" s="7">
        <v>4.7453703703703703E-3</v>
      </c>
      <c r="E2564">
        <v>804189</v>
      </c>
      <c r="F2564" s="6">
        <v>42445</v>
      </c>
      <c r="G2564" s="9" t="s">
        <v>2925</v>
      </c>
      <c r="H2564" t="str">
        <f t="shared" si="80"/>
        <v>Sunday</v>
      </c>
      <c r="I2564">
        <f t="shared" si="81"/>
        <v>18</v>
      </c>
    </row>
    <row r="2565" spans="1:9" x14ac:dyDescent="0.3">
      <c r="A2565">
        <v>867055</v>
      </c>
      <c r="B2565" t="s">
        <v>2332</v>
      </c>
      <c r="C2565" s="2">
        <v>42435.62222222222</v>
      </c>
      <c r="D2565" s="7">
        <v>4.7395833333333335E-3</v>
      </c>
      <c r="E2565">
        <v>867055</v>
      </c>
      <c r="F2565" s="6">
        <v>42435</v>
      </c>
      <c r="G2565" s="9" t="s">
        <v>2780</v>
      </c>
      <c r="H2565" t="str">
        <f t="shared" si="80"/>
        <v>Saturday</v>
      </c>
      <c r="I2565">
        <f t="shared" si="81"/>
        <v>14</v>
      </c>
    </row>
    <row r="2566" spans="1:9" x14ac:dyDescent="0.3">
      <c r="A2566">
        <v>793366</v>
      </c>
      <c r="B2566" t="s">
        <v>2326</v>
      </c>
      <c r="C2566" s="2">
        <v>42457.894444444442</v>
      </c>
      <c r="D2566" s="7">
        <v>4.7337962962962958E-3</v>
      </c>
      <c r="E2566">
        <v>793366</v>
      </c>
      <c r="F2566" s="6">
        <v>42457</v>
      </c>
      <c r="G2566" s="9" t="s">
        <v>3425</v>
      </c>
      <c r="H2566" t="str">
        <f t="shared" si="80"/>
        <v>Saturday</v>
      </c>
      <c r="I2566">
        <f t="shared" si="81"/>
        <v>21</v>
      </c>
    </row>
    <row r="2567" spans="1:9" x14ac:dyDescent="0.3">
      <c r="A2567">
        <v>2406529</v>
      </c>
      <c r="B2567" t="s">
        <v>2333</v>
      </c>
      <c r="C2567" s="2">
        <v>42382.388888888891</v>
      </c>
      <c r="D2567" s="7">
        <v>4.7222222222222223E-3</v>
      </c>
      <c r="E2567">
        <v>2406529</v>
      </c>
      <c r="F2567" s="6">
        <v>42382</v>
      </c>
      <c r="G2567" s="9" t="s">
        <v>3295</v>
      </c>
      <c r="H2567" t="str">
        <f t="shared" si="80"/>
        <v>Friday</v>
      </c>
      <c r="I2567">
        <f t="shared" si="81"/>
        <v>9</v>
      </c>
    </row>
    <row r="2568" spans="1:9" x14ac:dyDescent="0.3">
      <c r="A2568">
        <v>789254</v>
      </c>
      <c r="B2568" t="s">
        <v>2333</v>
      </c>
      <c r="C2568" s="2">
        <v>42391.781944444447</v>
      </c>
      <c r="D2568" s="7">
        <v>4.7222222222222223E-3</v>
      </c>
      <c r="E2568">
        <v>789254</v>
      </c>
      <c r="F2568" s="6">
        <v>42391</v>
      </c>
      <c r="G2568" s="9" t="s">
        <v>2847</v>
      </c>
      <c r="H2568" t="str">
        <f t="shared" si="80"/>
        <v>Wednesday</v>
      </c>
      <c r="I2568">
        <f t="shared" si="81"/>
        <v>18</v>
      </c>
    </row>
    <row r="2569" spans="1:9" x14ac:dyDescent="0.3">
      <c r="A2569">
        <v>867080</v>
      </c>
      <c r="B2569" t="s">
        <v>2333</v>
      </c>
      <c r="C2569" s="2">
        <v>42442.875</v>
      </c>
      <c r="D2569" s="7">
        <v>4.7222222222222223E-3</v>
      </c>
      <c r="E2569">
        <v>867080</v>
      </c>
      <c r="F2569" s="6">
        <v>42442</v>
      </c>
      <c r="G2569" s="9" t="s">
        <v>3338</v>
      </c>
      <c r="H2569" t="str">
        <f t="shared" si="80"/>
        <v>Wednesday</v>
      </c>
      <c r="I2569">
        <f t="shared" si="81"/>
        <v>21</v>
      </c>
    </row>
    <row r="2570" spans="1:9" x14ac:dyDescent="0.3">
      <c r="A2570">
        <v>810113</v>
      </c>
      <c r="B2570" t="s">
        <v>2330</v>
      </c>
      <c r="C2570" s="2">
        <v>42419.409722222219</v>
      </c>
      <c r="D2570" s="7">
        <v>4.7222222222222223E-3</v>
      </c>
      <c r="E2570">
        <v>810113</v>
      </c>
      <c r="F2570" s="6">
        <v>42419</v>
      </c>
      <c r="G2570" s="9" t="s">
        <v>2915</v>
      </c>
      <c r="H2570" t="str">
        <f t="shared" si="80"/>
        <v>Tuesday</v>
      </c>
      <c r="I2570">
        <f t="shared" si="81"/>
        <v>9</v>
      </c>
    </row>
    <row r="2571" spans="1:9" x14ac:dyDescent="0.3">
      <c r="A2571">
        <v>810710</v>
      </c>
      <c r="B2571" t="s">
        <v>2324</v>
      </c>
      <c r="C2571" s="2">
        <v>42398.363194444442</v>
      </c>
      <c r="D2571" s="7">
        <v>4.7222222222222223E-3</v>
      </c>
      <c r="E2571">
        <v>810710</v>
      </c>
      <c r="F2571" s="6">
        <v>42398</v>
      </c>
      <c r="G2571" s="9" t="s">
        <v>2461</v>
      </c>
      <c r="H2571" t="str">
        <f t="shared" si="80"/>
        <v>Thursday</v>
      </c>
      <c r="I2571">
        <f t="shared" si="81"/>
        <v>8</v>
      </c>
    </row>
    <row r="2572" spans="1:9" x14ac:dyDescent="0.3">
      <c r="A2572">
        <v>2368619</v>
      </c>
      <c r="B2572" t="s">
        <v>2332</v>
      </c>
      <c r="C2572" s="2">
        <v>42384.655555555553</v>
      </c>
      <c r="D2572" s="7">
        <v>4.7106481481481478E-3</v>
      </c>
      <c r="E2572">
        <v>2368619</v>
      </c>
      <c r="F2572" s="6">
        <v>42384</v>
      </c>
      <c r="G2572" s="9" t="s">
        <v>2658</v>
      </c>
      <c r="H2572" t="str">
        <f t="shared" si="80"/>
        <v>Sunday</v>
      </c>
      <c r="I2572">
        <f t="shared" si="81"/>
        <v>15</v>
      </c>
    </row>
    <row r="2573" spans="1:9" x14ac:dyDescent="0.3">
      <c r="A2573">
        <v>809264</v>
      </c>
      <c r="B2573" t="s">
        <v>2328</v>
      </c>
      <c r="C2573" s="2">
        <v>42435.310416666667</v>
      </c>
      <c r="D2573" s="7">
        <v>4.6990740740740743E-3</v>
      </c>
      <c r="E2573">
        <v>809264</v>
      </c>
      <c r="F2573" s="6">
        <v>42435</v>
      </c>
      <c r="G2573" s="9" t="s">
        <v>3426</v>
      </c>
      <c r="H2573" t="str">
        <f t="shared" si="80"/>
        <v>Sunday</v>
      </c>
      <c r="I2573">
        <f t="shared" si="81"/>
        <v>7</v>
      </c>
    </row>
    <row r="2574" spans="1:9" x14ac:dyDescent="0.3">
      <c r="A2574">
        <v>866524</v>
      </c>
      <c r="B2574" t="s">
        <v>2329</v>
      </c>
      <c r="C2574" s="2">
        <v>42384.813194444447</v>
      </c>
      <c r="D2574" s="7">
        <v>4.6990740740740743E-3</v>
      </c>
      <c r="E2574">
        <v>866524</v>
      </c>
      <c r="F2574" s="6">
        <v>42384</v>
      </c>
      <c r="G2574" s="9" t="s">
        <v>2629</v>
      </c>
      <c r="H2574" t="str">
        <f t="shared" si="80"/>
        <v>Sunday</v>
      </c>
      <c r="I2574">
        <f t="shared" si="81"/>
        <v>19</v>
      </c>
    </row>
    <row r="2575" spans="1:9" x14ac:dyDescent="0.3">
      <c r="A2575">
        <v>940064</v>
      </c>
      <c r="B2575" t="s">
        <v>2325</v>
      </c>
      <c r="C2575" s="2">
        <v>42452.228472222225</v>
      </c>
      <c r="D2575" s="7">
        <v>4.6990740740740743E-3</v>
      </c>
      <c r="E2575">
        <v>940064</v>
      </c>
      <c r="F2575" s="6">
        <v>42452</v>
      </c>
      <c r="G2575" s="9" t="s">
        <v>3427</v>
      </c>
      <c r="H2575" t="str">
        <f t="shared" si="80"/>
        <v>Friday</v>
      </c>
      <c r="I2575">
        <f t="shared" si="81"/>
        <v>5</v>
      </c>
    </row>
    <row r="2576" spans="1:9" x14ac:dyDescent="0.3">
      <c r="A2576">
        <v>803897</v>
      </c>
      <c r="B2576" t="s">
        <v>2331</v>
      </c>
      <c r="C2576" s="2">
        <v>42391.319444444445</v>
      </c>
      <c r="D2576" s="7">
        <v>4.6874999999999998E-3</v>
      </c>
      <c r="E2576">
        <v>803897</v>
      </c>
      <c r="F2576" s="6">
        <v>42391</v>
      </c>
      <c r="G2576" s="9" t="s">
        <v>2831</v>
      </c>
      <c r="H2576" t="str">
        <f t="shared" si="80"/>
        <v>Tuesday</v>
      </c>
      <c r="I2576">
        <f t="shared" si="81"/>
        <v>7</v>
      </c>
    </row>
    <row r="2577" spans="1:9" x14ac:dyDescent="0.3">
      <c r="A2577">
        <v>867080</v>
      </c>
      <c r="B2577" t="s">
        <v>2333</v>
      </c>
      <c r="C2577" s="2">
        <v>42435.293055555558</v>
      </c>
      <c r="D2577" s="7">
        <v>4.6874999999999998E-3</v>
      </c>
      <c r="E2577">
        <v>867080</v>
      </c>
      <c r="F2577" s="6">
        <v>42435</v>
      </c>
      <c r="G2577" s="9" t="s">
        <v>3428</v>
      </c>
      <c r="H2577" t="str">
        <f t="shared" si="80"/>
        <v>Wednesday</v>
      </c>
      <c r="I2577">
        <f t="shared" si="81"/>
        <v>7</v>
      </c>
    </row>
    <row r="2578" spans="1:9" x14ac:dyDescent="0.3">
      <c r="A2578">
        <v>809871</v>
      </c>
      <c r="B2578" t="s">
        <v>2333</v>
      </c>
      <c r="C2578" s="2">
        <v>42415.53125</v>
      </c>
      <c r="D2578" s="7">
        <v>4.6874999999999998E-3</v>
      </c>
      <c r="E2578">
        <v>809871</v>
      </c>
      <c r="F2578" s="6">
        <v>42415</v>
      </c>
      <c r="G2578" s="9" t="s">
        <v>3365</v>
      </c>
      <c r="H2578" t="str">
        <f t="shared" si="80"/>
        <v>Friday</v>
      </c>
      <c r="I2578">
        <f t="shared" si="81"/>
        <v>12</v>
      </c>
    </row>
    <row r="2579" spans="1:9" x14ac:dyDescent="0.3">
      <c r="A2579">
        <v>879801</v>
      </c>
      <c r="B2579" t="s">
        <v>2333</v>
      </c>
      <c r="C2579" s="2">
        <v>42449.558333333334</v>
      </c>
      <c r="D2579" s="7">
        <v>4.6874999999999998E-3</v>
      </c>
      <c r="E2579">
        <v>879801</v>
      </c>
      <c r="F2579" s="6">
        <v>42449</v>
      </c>
      <c r="G2579" s="9" t="s">
        <v>2765</v>
      </c>
      <c r="H2579" t="str">
        <f t="shared" si="80"/>
        <v>Friday</v>
      </c>
      <c r="I2579">
        <f t="shared" si="81"/>
        <v>13</v>
      </c>
    </row>
    <row r="2580" spans="1:9" x14ac:dyDescent="0.3">
      <c r="A2580">
        <v>832745</v>
      </c>
      <c r="B2580" t="s">
        <v>2333</v>
      </c>
      <c r="C2580" s="2">
        <v>42430.428472222222</v>
      </c>
      <c r="D2580" s="7">
        <v>4.6874999999999998E-3</v>
      </c>
      <c r="E2580">
        <v>832745</v>
      </c>
      <c r="F2580" s="6">
        <v>42430</v>
      </c>
      <c r="G2580" s="9" t="s">
        <v>2617</v>
      </c>
      <c r="H2580" t="str">
        <f t="shared" si="80"/>
        <v>Wednesday</v>
      </c>
      <c r="I2580">
        <f t="shared" si="81"/>
        <v>10</v>
      </c>
    </row>
    <row r="2581" spans="1:9" x14ac:dyDescent="0.3">
      <c r="A2581">
        <v>2415121</v>
      </c>
      <c r="B2581" t="s">
        <v>2330</v>
      </c>
      <c r="C2581" s="2">
        <v>42419.288194444445</v>
      </c>
      <c r="D2581" s="7">
        <v>4.6874999999999998E-3</v>
      </c>
      <c r="E2581">
        <v>2415121</v>
      </c>
      <c r="F2581" s="6">
        <v>42419</v>
      </c>
      <c r="G2581" s="9" t="s">
        <v>2946</v>
      </c>
      <c r="H2581" t="str">
        <f t="shared" si="80"/>
        <v>Monday</v>
      </c>
      <c r="I2581">
        <f t="shared" si="81"/>
        <v>6</v>
      </c>
    </row>
    <row r="2582" spans="1:9" x14ac:dyDescent="0.3">
      <c r="A2582">
        <v>794647</v>
      </c>
      <c r="B2582" t="s">
        <v>2331</v>
      </c>
      <c r="C2582" s="2">
        <v>42371.397916666669</v>
      </c>
      <c r="D2582" s="7">
        <v>4.6874999999999998E-3</v>
      </c>
      <c r="E2582">
        <v>794647</v>
      </c>
      <c r="F2582" s="6">
        <v>42371</v>
      </c>
      <c r="G2582" s="9" t="s">
        <v>2611</v>
      </c>
      <c r="H2582" t="str">
        <f t="shared" si="80"/>
        <v>Saturday</v>
      </c>
      <c r="I2582">
        <f t="shared" si="81"/>
        <v>9</v>
      </c>
    </row>
    <row r="2583" spans="1:9" x14ac:dyDescent="0.3">
      <c r="A2583">
        <v>894091</v>
      </c>
      <c r="B2583" t="s">
        <v>2333</v>
      </c>
      <c r="C2583" s="2">
        <v>42370.109722222223</v>
      </c>
      <c r="D2583" s="7">
        <v>4.6874999999999998E-3</v>
      </c>
      <c r="E2583">
        <v>894091</v>
      </c>
      <c r="F2583" s="6">
        <v>42370</v>
      </c>
      <c r="G2583" s="9" t="s">
        <v>3429</v>
      </c>
      <c r="H2583" t="str">
        <f t="shared" si="80"/>
        <v>Monday</v>
      </c>
      <c r="I2583">
        <f t="shared" si="81"/>
        <v>2</v>
      </c>
    </row>
    <row r="2584" spans="1:9" x14ac:dyDescent="0.3">
      <c r="A2584">
        <v>810258</v>
      </c>
      <c r="B2584" t="s">
        <v>2332</v>
      </c>
      <c r="C2584" s="2">
        <v>42444.38958333333</v>
      </c>
      <c r="D2584" s="7">
        <v>4.681712962962963E-3</v>
      </c>
      <c r="E2584">
        <v>810258</v>
      </c>
      <c r="F2584" s="6">
        <v>42444</v>
      </c>
      <c r="G2584" s="9" t="s">
        <v>2565</v>
      </c>
      <c r="H2584" t="str">
        <f t="shared" si="80"/>
        <v>Sunday</v>
      </c>
      <c r="I2584">
        <f t="shared" si="81"/>
        <v>9</v>
      </c>
    </row>
    <row r="2585" spans="1:9" x14ac:dyDescent="0.3">
      <c r="A2585">
        <v>809087</v>
      </c>
      <c r="B2585" t="s">
        <v>2324</v>
      </c>
      <c r="C2585" s="2">
        <v>42383.712500000001</v>
      </c>
      <c r="D2585" s="7">
        <v>4.6759259259259263E-3</v>
      </c>
      <c r="E2585">
        <v>809087</v>
      </c>
      <c r="F2585" s="6">
        <v>42383</v>
      </c>
      <c r="G2585" s="9" t="s">
        <v>3083</v>
      </c>
      <c r="H2585" t="str">
        <f t="shared" si="80"/>
        <v>Friday</v>
      </c>
      <c r="I2585">
        <f t="shared" si="81"/>
        <v>17</v>
      </c>
    </row>
    <row r="2586" spans="1:9" x14ac:dyDescent="0.3">
      <c r="A2586">
        <v>788936</v>
      </c>
      <c r="B2586" t="s">
        <v>2324</v>
      </c>
      <c r="C2586" s="2">
        <v>42448.313888888886</v>
      </c>
      <c r="D2586" s="7">
        <v>4.6759259259259263E-3</v>
      </c>
      <c r="E2586">
        <v>788936</v>
      </c>
      <c r="F2586" s="6">
        <v>42448</v>
      </c>
      <c r="G2586" s="9" t="s">
        <v>3228</v>
      </c>
      <c r="H2586" t="str">
        <f t="shared" si="80"/>
        <v>Sunday</v>
      </c>
      <c r="I2586">
        <f t="shared" si="81"/>
        <v>7</v>
      </c>
    </row>
    <row r="2587" spans="1:9" x14ac:dyDescent="0.3">
      <c r="A2587">
        <v>789056</v>
      </c>
      <c r="B2587" t="s">
        <v>2326</v>
      </c>
      <c r="C2587" s="2">
        <v>42460.984027777777</v>
      </c>
      <c r="D2587" s="7">
        <v>4.6759259259259263E-3</v>
      </c>
      <c r="E2587">
        <v>789056</v>
      </c>
      <c r="F2587" s="6">
        <v>42460</v>
      </c>
      <c r="G2587" s="9" t="s">
        <v>3430</v>
      </c>
      <c r="H2587" t="str">
        <f t="shared" si="80"/>
        <v>Monday</v>
      </c>
      <c r="I2587">
        <f t="shared" si="81"/>
        <v>23</v>
      </c>
    </row>
    <row r="2588" spans="1:9" x14ac:dyDescent="0.3">
      <c r="A2588">
        <v>773339</v>
      </c>
      <c r="B2588" t="s">
        <v>2329</v>
      </c>
      <c r="C2588" s="2">
        <v>42399.624305555553</v>
      </c>
      <c r="D2588" s="7">
        <v>4.6759259259259263E-3</v>
      </c>
      <c r="E2588">
        <v>773339</v>
      </c>
      <c r="F2588" s="6">
        <v>42399</v>
      </c>
      <c r="G2588" s="9" t="s">
        <v>2714</v>
      </c>
      <c r="H2588" t="str">
        <f t="shared" si="80"/>
        <v>Saturday</v>
      </c>
      <c r="I2588">
        <f t="shared" si="81"/>
        <v>14</v>
      </c>
    </row>
    <row r="2589" spans="1:9" x14ac:dyDescent="0.3">
      <c r="A2589">
        <v>941546</v>
      </c>
      <c r="B2589" t="s">
        <v>2324</v>
      </c>
      <c r="C2589" s="2">
        <v>42456.540972222225</v>
      </c>
      <c r="D2589" s="7">
        <v>4.6759259259259263E-3</v>
      </c>
      <c r="E2589">
        <v>941546</v>
      </c>
      <c r="F2589" s="6">
        <v>42456</v>
      </c>
      <c r="G2589" s="9" t="s">
        <v>3354</v>
      </c>
      <c r="H2589" t="str">
        <f t="shared" si="80"/>
        <v>Wednesday</v>
      </c>
      <c r="I2589">
        <f t="shared" si="81"/>
        <v>12</v>
      </c>
    </row>
    <row r="2590" spans="1:9" x14ac:dyDescent="0.3">
      <c r="A2590">
        <v>2415235</v>
      </c>
      <c r="B2590" t="s">
        <v>2334</v>
      </c>
      <c r="C2590" s="2">
        <v>42443.911111111112</v>
      </c>
      <c r="D2590" s="7">
        <v>4.6759259259259263E-3</v>
      </c>
      <c r="E2590">
        <v>2415235</v>
      </c>
      <c r="F2590" s="6">
        <v>42443</v>
      </c>
      <c r="G2590" s="9" t="s">
        <v>3431</v>
      </c>
      <c r="H2590" t="str">
        <f t="shared" si="80"/>
        <v>Wednesday</v>
      </c>
      <c r="I2590">
        <f t="shared" si="81"/>
        <v>21</v>
      </c>
    </row>
    <row r="2591" spans="1:9" x14ac:dyDescent="0.3">
      <c r="A2591">
        <v>795012</v>
      </c>
      <c r="B2591" t="s">
        <v>2328</v>
      </c>
      <c r="C2591" s="2">
        <v>42432.451388888891</v>
      </c>
      <c r="D2591" s="7">
        <v>4.6759259259259263E-3</v>
      </c>
      <c r="E2591">
        <v>795012</v>
      </c>
      <c r="F2591" s="6">
        <v>42432</v>
      </c>
      <c r="G2591" s="9" t="s">
        <v>3126</v>
      </c>
      <c r="H2591" t="str">
        <f t="shared" si="80"/>
        <v>Sunday</v>
      </c>
      <c r="I2591">
        <f t="shared" si="81"/>
        <v>10</v>
      </c>
    </row>
    <row r="2592" spans="1:9" x14ac:dyDescent="0.3">
      <c r="A2592">
        <v>2204671</v>
      </c>
      <c r="B2592" t="s">
        <v>2339</v>
      </c>
      <c r="C2592" s="2">
        <v>42392.578472222223</v>
      </c>
      <c r="D2592" s="7">
        <v>4.6643518518518518E-3</v>
      </c>
      <c r="E2592">
        <v>2204671</v>
      </c>
      <c r="F2592" s="6">
        <v>42392</v>
      </c>
      <c r="G2592" s="9" t="s">
        <v>2577</v>
      </c>
      <c r="H2592" t="str">
        <f t="shared" si="80"/>
        <v>Saturday</v>
      </c>
      <c r="I2592">
        <f t="shared" si="81"/>
        <v>13</v>
      </c>
    </row>
    <row r="2593" spans="1:9" x14ac:dyDescent="0.3">
      <c r="A2593">
        <v>772787</v>
      </c>
      <c r="B2593" t="s">
        <v>2332</v>
      </c>
      <c r="C2593" s="2">
        <v>42372.640277777777</v>
      </c>
      <c r="D2593" s="7">
        <v>4.6585648148148142E-3</v>
      </c>
      <c r="E2593">
        <v>772787</v>
      </c>
      <c r="F2593" s="6">
        <v>42372</v>
      </c>
      <c r="G2593" s="9" t="s">
        <v>2545</v>
      </c>
      <c r="H2593" t="str">
        <f t="shared" si="80"/>
        <v>Sunday</v>
      </c>
      <c r="I2593">
        <f t="shared" si="81"/>
        <v>15</v>
      </c>
    </row>
    <row r="2594" spans="1:9" x14ac:dyDescent="0.3">
      <c r="A2594">
        <v>907399</v>
      </c>
      <c r="B2594" t="s">
        <v>2333</v>
      </c>
      <c r="C2594" s="2">
        <v>42454.95416666667</v>
      </c>
      <c r="D2594" s="7">
        <v>4.6527777777777782E-3</v>
      </c>
      <c r="E2594">
        <v>907399</v>
      </c>
      <c r="F2594" s="6">
        <v>42454</v>
      </c>
      <c r="G2594" s="9" t="s">
        <v>3432</v>
      </c>
      <c r="H2594" t="str">
        <f t="shared" si="80"/>
        <v>Tuesday</v>
      </c>
      <c r="I2594">
        <f t="shared" si="81"/>
        <v>22</v>
      </c>
    </row>
    <row r="2595" spans="1:9" x14ac:dyDescent="0.3">
      <c r="A2595">
        <v>810445</v>
      </c>
      <c r="B2595" t="s">
        <v>2333</v>
      </c>
      <c r="C2595" s="2">
        <v>42422.785416666666</v>
      </c>
      <c r="D2595" s="7">
        <v>4.6527777777777782E-3</v>
      </c>
      <c r="E2595">
        <v>810445</v>
      </c>
      <c r="F2595" s="6">
        <v>42422</v>
      </c>
      <c r="G2595" s="9" t="s">
        <v>3419</v>
      </c>
      <c r="H2595" t="str">
        <f t="shared" si="80"/>
        <v>Friday</v>
      </c>
      <c r="I2595">
        <f t="shared" si="81"/>
        <v>18</v>
      </c>
    </row>
    <row r="2596" spans="1:9" x14ac:dyDescent="0.3">
      <c r="A2596">
        <v>789131</v>
      </c>
      <c r="B2596" t="s">
        <v>2329</v>
      </c>
      <c r="C2596" s="2">
        <v>42383.352083333331</v>
      </c>
      <c r="D2596" s="7">
        <v>4.6527777777777774E-3</v>
      </c>
      <c r="E2596">
        <v>789131</v>
      </c>
      <c r="F2596" s="6">
        <v>42383</v>
      </c>
      <c r="G2596" s="9" t="s">
        <v>2722</v>
      </c>
      <c r="H2596" t="str">
        <f t="shared" si="80"/>
        <v>Saturday</v>
      </c>
      <c r="I2596">
        <f t="shared" si="81"/>
        <v>8</v>
      </c>
    </row>
    <row r="2597" spans="1:9" x14ac:dyDescent="0.3">
      <c r="A2597">
        <v>772766</v>
      </c>
      <c r="B2597" t="s">
        <v>2324</v>
      </c>
      <c r="C2597" s="2">
        <v>42402.277777777781</v>
      </c>
      <c r="D2597" s="7">
        <v>4.6527777777777774E-3</v>
      </c>
      <c r="E2597">
        <v>772766</v>
      </c>
      <c r="F2597" s="6">
        <v>42402</v>
      </c>
      <c r="G2597" s="9" t="s">
        <v>3433</v>
      </c>
      <c r="H2597" t="str">
        <f t="shared" si="80"/>
        <v>Sunday</v>
      </c>
      <c r="I2597">
        <f t="shared" si="81"/>
        <v>6</v>
      </c>
    </row>
    <row r="2598" spans="1:9" x14ac:dyDescent="0.3">
      <c r="A2598">
        <v>772956</v>
      </c>
      <c r="B2598" t="s">
        <v>2329</v>
      </c>
      <c r="C2598" s="2">
        <v>42428.427083333336</v>
      </c>
      <c r="D2598" s="7">
        <v>4.6527777777777774E-3</v>
      </c>
      <c r="E2598">
        <v>772956</v>
      </c>
      <c r="F2598" s="6">
        <v>42428</v>
      </c>
      <c r="G2598" s="9" t="s">
        <v>2516</v>
      </c>
      <c r="H2598" t="str">
        <f t="shared" si="80"/>
        <v>Monday</v>
      </c>
      <c r="I2598">
        <f t="shared" si="81"/>
        <v>10</v>
      </c>
    </row>
    <row r="2599" spans="1:9" x14ac:dyDescent="0.3">
      <c r="A2599">
        <v>2289102</v>
      </c>
      <c r="B2599" t="s">
        <v>2329</v>
      </c>
      <c r="C2599" s="2">
        <v>42440.306250000001</v>
      </c>
      <c r="D2599" s="7">
        <v>4.6527777777777774E-3</v>
      </c>
      <c r="E2599">
        <v>2289102</v>
      </c>
      <c r="F2599" s="6">
        <v>42440</v>
      </c>
      <c r="G2599" s="9" t="s">
        <v>3004</v>
      </c>
      <c r="H2599" t="str">
        <f t="shared" si="80"/>
        <v>Wednesday</v>
      </c>
      <c r="I2599">
        <f t="shared" si="81"/>
        <v>7</v>
      </c>
    </row>
    <row r="2600" spans="1:9" x14ac:dyDescent="0.3">
      <c r="A2600">
        <v>867373</v>
      </c>
      <c r="B2600" t="s">
        <v>2331</v>
      </c>
      <c r="C2600" s="2">
        <v>42446.756944444445</v>
      </c>
      <c r="D2600" s="7">
        <v>4.6412037037037038E-3</v>
      </c>
      <c r="E2600">
        <v>867373</v>
      </c>
      <c r="F2600" s="6">
        <v>42446</v>
      </c>
      <c r="G2600" s="9" t="s">
        <v>2385</v>
      </c>
      <c r="H2600" t="str">
        <f t="shared" si="80"/>
        <v>Tuesday</v>
      </c>
      <c r="I2600">
        <f t="shared" si="81"/>
        <v>18</v>
      </c>
    </row>
    <row r="2601" spans="1:9" x14ac:dyDescent="0.3">
      <c r="A2601">
        <v>730607</v>
      </c>
      <c r="B2601" t="s">
        <v>2325</v>
      </c>
      <c r="C2601" s="2">
        <v>42395.720138888886</v>
      </c>
      <c r="D2601" s="7">
        <v>4.6296296296296302E-3</v>
      </c>
      <c r="E2601">
        <v>730607</v>
      </c>
      <c r="F2601" s="6">
        <v>42395</v>
      </c>
      <c r="G2601" s="9" t="s">
        <v>2688</v>
      </c>
      <c r="H2601" t="str">
        <f t="shared" si="80"/>
        <v>Tuesday</v>
      </c>
      <c r="I2601">
        <f t="shared" si="81"/>
        <v>17</v>
      </c>
    </row>
    <row r="2602" spans="1:9" x14ac:dyDescent="0.3">
      <c r="A2602">
        <v>810764</v>
      </c>
      <c r="B2602" t="s">
        <v>2331</v>
      </c>
      <c r="C2602" s="2">
        <v>42459.54791666667</v>
      </c>
      <c r="D2602" s="7">
        <v>4.6296296296296302E-3</v>
      </c>
      <c r="E2602">
        <v>810764</v>
      </c>
      <c r="F2602" s="6">
        <v>42459</v>
      </c>
      <c r="G2602" s="9" t="s">
        <v>3129</v>
      </c>
      <c r="H2602" t="str">
        <f t="shared" si="80"/>
        <v>Tuesday</v>
      </c>
      <c r="I2602">
        <f t="shared" si="81"/>
        <v>13</v>
      </c>
    </row>
    <row r="2603" spans="1:9" x14ac:dyDescent="0.3">
      <c r="A2603">
        <v>810560</v>
      </c>
      <c r="B2603" t="s">
        <v>2330</v>
      </c>
      <c r="C2603" s="2">
        <v>42419.428472222222</v>
      </c>
      <c r="D2603" s="7">
        <v>4.6180555555555558E-3</v>
      </c>
      <c r="E2603">
        <v>810560</v>
      </c>
      <c r="F2603" s="6">
        <v>42419</v>
      </c>
      <c r="G2603" s="9" t="s">
        <v>2617</v>
      </c>
      <c r="H2603" t="str">
        <f t="shared" si="80"/>
        <v>Monday</v>
      </c>
      <c r="I2603">
        <f t="shared" si="81"/>
        <v>10</v>
      </c>
    </row>
    <row r="2604" spans="1:9" x14ac:dyDescent="0.3">
      <c r="A2604">
        <v>941028</v>
      </c>
      <c r="B2604" t="s">
        <v>2332</v>
      </c>
      <c r="C2604" s="2">
        <v>42440.67083333333</v>
      </c>
      <c r="D2604" s="7">
        <v>4.6122685185185181E-3</v>
      </c>
      <c r="E2604">
        <v>941028</v>
      </c>
      <c r="F2604" s="6">
        <v>42440</v>
      </c>
      <c r="G2604" s="9" t="s">
        <v>2579</v>
      </c>
      <c r="H2604" t="str">
        <f t="shared" si="80"/>
        <v>Wednesday</v>
      </c>
      <c r="I2604">
        <f t="shared" si="81"/>
        <v>16</v>
      </c>
    </row>
    <row r="2605" spans="1:9" x14ac:dyDescent="0.3">
      <c r="A2605">
        <v>819763</v>
      </c>
      <c r="B2605" t="s">
        <v>2334</v>
      </c>
      <c r="C2605" s="2">
        <v>42459.352777777778</v>
      </c>
      <c r="D2605" s="7">
        <v>4.6064814814814814E-3</v>
      </c>
      <c r="E2605">
        <v>819763</v>
      </c>
      <c r="F2605" s="6">
        <v>42459</v>
      </c>
      <c r="G2605" s="9" t="s">
        <v>2590</v>
      </c>
      <c r="H2605" t="str">
        <f t="shared" si="80"/>
        <v>Saturday</v>
      </c>
      <c r="I2605">
        <f t="shared" si="81"/>
        <v>8</v>
      </c>
    </row>
    <row r="2606" spans="1:9" x14ac:dyDescent="0.3">
      <c r="A2606">
        <v>788844</v>
      </c>
      <c r="B2606" t="s">
        <v>2333</v>
      </c>
      <c r="C2606" s="2">
        <v>42411.959722222222</v>
      </c>
      <c r="D2606" s="7">
        <v>4.5833333333333334E-3</v>
      </c>
      <c r="E2606">
        <v>788844</v>
      </c>
      <c r="F2606" s="6">
        <v>42411</v>
      </c>
      <c r="G2606" s="9" t="s">
        <v>3090</v>
      </c>
      <c r="H2606" t="str">
        <f t="shared" si="80"/>
        <v>Saturday</v>
      </c>
      <c r="I2606">
        <f t="shared" si="81"/>
        <v>23</v>
      </c>
    </row>
    <row r="2607" spans="1:9" x14ac:dyDescent="0.3">
      <c r="A2607">
        <v>831913</v>
      </c>
      <c r="B2607" t="s">
        <v>2328</v>
      </c>
      <c r="C2607" s="2">
        <v>42435.415277777778</v>
      </c>
      <c r="D2607" s="7">
        <v>4.5833333333333334E-3</v>
      </c>
      <c r="E2607">
        <v>831913</v>
      </c>
      <c r="F2607" s="6">
        <v>42435</v>
      </c>
      <c r="G2607" s="9" t="s">
        <v>2612</v>
      </c>
      <c r="H2607" t="str">
        <f t="shared" si="80"/>
        <v>Thursday</v>
      </c>
      <c r="I2607">
        <f t="shared" si="81"/>
        <v>9</v>
      </c>
    </row>
    <row r="2608" spans="1:9" x14ac:dyDescent="0.3">
      <c r="A2608">
        <v>2421104</v>
      </c>
      <c r="B2608" t="s">
        <v>2330</v>
      </c>
      <c r="C2608" s="2">
        <v>42457.731944444444</v>
      </c>
      <c r="D2608" s="7">
        <v>4.5833333333333334E-3</v>
      </c>
      <c r="E2608">
        <v>2421104</v>
      </c>
      <c r="F2608" s="6">
        <v>42457</v>
      </c>
      <c r="G2608" s="9" t="s">
        <v>3146</v>
      </c>
      <c r="H2608" t="str">
        <f t="shared" si="80"/>
        <v>Saturday</v>
      </c>
      <c r="I2608">
        <f t="shared" si="81"/>
        <v>17</v>
      </c>
    </row>
    <row r="2609" spans="1:9" x14ac:dyDescent="0.3">
      <c r="A2609">
        <v>772614</v>
      </c>
      <c r="B2609" t="s">
        <v>2335</v>
      </c>
      <c r="C2609" s="2">
        <v>42391.765277777777</v>
      </c>
      <c r="D2609" s="7">
        <v>4.5833333333333334E-3</v>
      </c>
      <c r="E2609">
        <v>772614</v>
      </c>
      <c r="F2609" s="6">
        <v>42391</v>
      </c>
      <c r="G2609" s="9" t="s">
        <v>2889</v>
      </c>
      <c r="H2609" t="str">
        <f t="shared" si="80"/>
        <v>Tuesday</v>
      </c>
      <c r="I2609">
        <f t="shared" si="81"/>
        <v>18</v>
      </c>
    </row>
    <row r="2610" spans="1:9" x14ac:dyDescent="0.3">
      <c r="A2610">
        <v>809857</v>
      </c>
      <c r="B2610" t="s">
        <v>2333</v>
      </c>
      <c r="C2610" s="2">
        <v>42419.38958333333</v>
      </c>
      <c r="D2610" s="7">
        <v>4.5833333333333334E-3</v>
      </c>
      <c r="E2610">
        <v>809857</v>
      </c>
      <c r="F2610" s="6">
        <v>42419</v>
      </c>
      <c r="G2610" s="9" t="s">
        <v>2565</v>
      </c>
      <c r="H2610" t="str">
        <f t="shared" si="80"/>
        <v>Friday</v>
      </c>
      <c r="I2610">
        <f t="shared" si="81"/>
        <v>9</v>
      </c>
    </row>
    <row r="2611" spans="1:9" x14ac:dyDescent="0.3">
      <c r="A2611">
        <v>2370155</v>
      </c>
      <c r="B2611" t="s">
        <v>2330</v>
      </c>
      <c r="C2611" s="2">
        <v>42443.808333333334</v>
      </c>
      <c r="D2611" s="7">
        <v>4.5833333333333334E-3</v>
      </c>
      <c r="E2611">
        <v>2370155</v>
      </c>
      <c r="F2611" s="6">
        <v>42443</v>
      </c>
      <c r="G2611" s="9" t="s">
        <v>2692</v>
      </c>
      <c r="H2611" t="str">
        <f t="shared" si="80"/>
        <v>Wednesday</v>
      </c>
      <c r="I2611">
        <f t="shared" si="81"/>
        <v>19</v>
      </c>
    </row>
    <row r="2612" spans="1:9" x14ac:dyDescent="0.3">
      <c r="A2612">
        <v>772956</v>
      </c>
      <c r="B2612" t="s">
        <v>2324</v>
      </c>
      <c r="C2612" s="2">
        <v>42427.315972222219</v>
      </c>
      <c r="D2612" s="7">
        <v>4.5833333333333334E-3</v>
      </c>
      <c r="E2612">
        <v>772956</v>
      </c>
      <c r="F2612" s="6">
        <v>42427</v>
      </c>
      <c r="G2612" s="9" t="s">
        <v>3163</v>
      </c>
      <c r="H2612" t="str">
        <f t="shared" si="80"/>
        <v>Monday</v>
      </c>
      <c r="I2612">
        <f t="shared" si="81"/>
        <v>7</v>
      </c>
    </row>
    <row r="2613" spans="1:9" x14ac:dyDescent="0.3">
      <c r="A2613">
        <v>765684</v>
      </c>
      <c r="B2613" t="s">
        <v>2329</v>
      </c>
      <c r="C2613" s="2">
        <v>42389.301388888889</v>
      </c>
      <c r="D2613" s="7">
        <v>4.5833333333333334E-3</v>
      </c>
      <c r="E2613">
        <v>765684</v>
      </c>
      <c r="F2613" s="6">
        <v>42389</v>
      </c>
      <c r="G2613" s="9" t="s">
        <v>3345</v>
      </c>
      <c r="H2613" t="str">
        <f t="shared" si="80"/>
        <v>Tuesday</v>
      </c>
      <c r="I2613">
        <f t="shared" si="81"/>
        <v>7</v>
      </c>
    </row>
    <row r="2614" spans="1:9" x14ac:dyDescent="0.3">
      <c r="A2614">
        <v>2370841</v>
      </c>
      <c r="B2614" t="s">
        <v>2328</v>
      </c>
      <c r="C2614" s="2">
        <v>42422.363888888889</v>
      </c>
      <c r="D2614" s="7">
        <v>4.5833333333333334E-3</v>
      </c>
      <c r="E2614">
        <v>2370841</v>
      </c>
      <c r="F2614" s="6">
        <v>42422</v>
      </c>
      <c r="G2614" s="9" t="s">
        <v>2384</v>
      </c>
      <c r="H2614" t="str">
        <f t="shared" si="80"/>
        <v>Wednesday</v>
      </c>
      <c r="I2614">
        <f t="shared" si="81"/>
        <v>8</v>
      </c>
    </row>
    <row r="2615" spans="1:9" x14ac:dyDescent="0.3">
      <c r="A2615">
        <v>773197</v>
      </c>
      <c r="B2615" t="s">
        <v>2333</v>
      </c>
      <c r="C2615" s="2">
        <v>42417.815972222219</v>
      </c>
      <c r="D2615" s="7">
        <v>4.5833333333333334E-3</v>
      </c>
      <c r="E2615">
        <v>773197</v>
      </c>
      <c r="F2615" s="6">
        <v>42417</v>
      </c>
      <c r="G2615" s="9" t="s">
        <v>3066</v>
      </c>
      <c r="H2615" t="str">
        <f t="shared" si="80"/>
        <v>Thursday</v>
      </c>
      <c r="I2615">
        <f t="shared" si="81"/>
        <v>19</v>
      </c>
    </row>
    <row r="2616" spans="1:9" x14ac:dyDescent="0.3">
      <c r="A2616">
        <v>2092152</v>
      </c>
      <c r="B2616" t="s">
        <v>2330</v>
      </c>
      <c r="C2616" s="2">
        <v>42419.8</v>
      </c>
      <c r="D2616" s="7">
        <v>4.5833333333333334E-3</v>
      </c>
      <c r="E2616">
        <v>2092152</v>
      </c>
      <c r="F2616" s="6">
        <v>42419</v>
      </c>
      <c r="G2616" s="9" t="s">
        <v>3434</v>
      </c>
      <c r="H2616" t="str">
        <f t="shared" si="80"/>
        <v>Friday</v>
      </c>
      <c r="I2616">
        <f t="shared" si="81"/>
        <v>19</v>
      </c>
    </row>
    <row r="2617" spans="1:9" x14ac:dyDescent="0.3">
      <c r="A2617">
        <v>810751</v>
      </c>
      <c r="B2617" t="s">
        <v>2333</v>
      </c>
      <c r="C2617" s="2">
        <v>42421.853472222225</v>
      </c>
      <c r="D2617" s="7">
        <v>4.5833333333333334E-3</v>
      </c>
      <c r="E2617">
        <v>810751</v>
      </c>
      <c r="F2617" s="6">
        <v>42421</v>
      </c>
      <c r="G2617" s="9" t="s">
        <v>2849</v>
      </c>
      <c r="H2617" t="str">
        <f t="shared" si="80"/>
        <v>Wednesday</v>
      </c>
      <c r="I2617">
        <f t="shared" si="81"/>
        <v>20</v>
      </c>
    </row>
    <row r="2618" spans="1:9" x14ac:dyDescent="0.3">
      <c r="A2618">
        <v>809455</v>
      </c>
      <c r="B2618" t="s">
        <v>2339</v>
      </c>
      <c r="C2618" s="2">
        <v>42407.326388888891</v>
      </c>
      <c r="D2618" s="7">
        <v>4.5717592592592589E-3</v>
      </c>
      <c r="E2618">
        <v>809455</v>
      </c>
      <c r="F2618" s="6">
        <v>42407</v>
      </c>
      <c r="G2618" s="9" t="s">
        <v>3080</v>
      </c>
      <c r="H2618" t="str">
        <f t="shared" si="80"/>
        <v>Tuesday</v>
      </c>
      <c r="I2618">
        <f t="shared" si="81"/>
        <v>7</v>
      </c>
    </row>
    <row r="2619" spans="1:9" x14ac:dyDescent="0.3">
      <c r="A2619">
        <v>941730</v>
      </c>
      <c r="B2619" t="s">
        <v>2326</v>
      </c>
      <c r="C2619" s="2">
        <v>42458.961805555555</v>
      </c>
      <c r="D2619" s="7">
        <v>4.5717592592592589E-3</v>
      </c>
      <c r="E2619">
        <v>941730</v>
      </c>
      <c r="F2619" s="6">
        <v>42458</v>
      </c>
      <c r="G2619" s="9" t="s">
        <v>3435</v>
      </c>
      <c r="H2619" t="str">
        <f t="shared" si="80"/>
        <v>Friday</v>
      </c>
      <c r="I2619">
        <f t="shared" si="81"/>
        <v>23</v>
      </c>
    </row>
    <row r="2620" spans="1:9" x14ac:dyDescent="0.3">
      <c r="A2620">
        <v>866345</v>
      </c>
      <c r="B2620" t="s">
        <v>2331</v>
      </c>
      <c r="C2620" s="2">
        <v>42433.229861111111</v>
      </c>
      <c r="D2620" s="7">
        <v>4.5601851851851853E-3</v>
      </c>
      <c r="E2620">
        <v>866345</v>
      </c>
      <c r="F2620" s="6">
        <v>42433</v>
      </c>
      <c r="G2620" s="9" t="s">
        <v>3137</v>
      </c>
      <c r="H2620" t="str">
        <f t="shared" si="80"/>
        <v>Wednesday</v>
      </c>
      <c r="I2620">
        <f t="shared" si="81"/>
        <v>5</v>
      </c>
    </row>
    <row r="2621" spans="1:9" x14ac:dyDescent="0.3">
      <c r="A2621">
        <v>809158</v>
      </c>
      <c r="B2621" t="s">
        <v>2328</v>
      </c>
      <c r="C2621" s="2">
        <v>42438.591666666667</v>
      </c>
      <c r="D2621" s="7">
        <v>4.5601851851851853E-3</v>
      </c>
      <c r="E2621">
        <v>809158</v>
      </c>
      <c r="F2621" s="6">
        <v>42438</v>
      </c>
      <c r="G2621" s="9" t="s">
        <v>2907</v>
      </c>
      <c r="H2621" t="str">
        <f t="shared" si="80"/>
        <v>Saturday</v>
      </c>
      <c r="I2621">
        <f t="shared" si="81"/>
        <v>14</v>
      </c>
    </row>
    <row r="2622" spans="1:9" x14ac:dyDescent="0.3">
      <c r="A2622">
        <v>821233</v>
      </c>
      <c r="B2622" t="s">
        <v>2336</v>
      </c>
      <c r="C2622" s="2">
        <v>42385.725694444445</v>
      </c>
      <c r="D2622" s="7">
        <v>4.5601851851851853E-3</v>
      </c>
      <c r="E2622">
        <v>821233</v>
      </c>
      <c r="F2622" s="6">
        <v>42385</v>
      </c>
      <c r="G2622" s="9" t="s">
        <v>2998</v>
      </c>
      <c r="H2622" t="str">
        <f t="shared" si="80"/>
        <v>Saturday</v>
      </c>
      <c r="I2622">
        <f t="shared" si="81"/>
        <v>17</v>
      </c>
    </row>
    <row r="2623" spans="1:9" x14ac:dyDescent="0.3">
      <c r="A2623">
        <v>773049</v>
      </c>
      <c r="B2623" t="s">
        <v>2331</v>
      </c>
      <c r="C2623" s="2">
        <v>42414.043749999997</v>
      </c>
      <c r="D2623" s="7">
        <v>4.5601851851851853E-3</v>
      </c>
      <c r="E2623">
        <v>773049</v>
      </c>
      <c r="F2623" s="6">
        <v>42414</v>
      </c>
      <c r="G2623" s="9" t="s">
        <v>3436</v>
      </c>
      <c r="H2623" t="str">
        <f t="shared" si="80"/>
        <v>Wednesday</v>
      </c>
      <c r="I2623">
        <f t="shared" si="81"/>
        <v>1</v>
      </c>
    </row>
    <row r="2624" spans="1:9" x14ac:dyDescent="0.3">
      <c r="A2624">
        <v>839938</v>
      </c>
      <c r="B2624" t="s">
        <v>2325</v>
      </c>
      <c r="C2624" s="2">
        <v>42434.645138888889</v>
      </c>
      <c r="D2624" s="7">
        <v>4.5601851851851853E-3</v>
      </c>
      <c r="E2624">
        <v>839938</v>
      </c>
      <c r="F2624" s="6">
        <v>42434</v>
      </c>
      <c r="G2624" s="9" t="s">
        <v>2642</v>
      </c>
      <c r="H2624" t="str">
        <f t="shared" si="80"/>
        <v>Sunday</v>
      </c>
      <c r="I2624">
        <f t="shared" si="81"/>
        <v>15</v>
      </c>
    </row>
    <row r="2625" spans="1:9" x14ac:dyDescent="0.3">
      <c r="A2625">
        <v>770770</v>
      </c>
      <c r="B2625" t="s">
        <v>2324</v>
      </c>
      <c r="C2625" s="2">
        <v>42403.821527777778</v>
      </c>
      <c r="D2625" s="7">
        <v>4.5601851851851853E-3</v>
      </c>
      <c r="E2625">
        <v>770770</v>
      </c>
      <c r="F2625" s="6">
        <v>42403</v>
      </c>
      <c r="G2625" s="9" t="s">
        <v>3437</v>
      </c>
      <c r="H2625" t="str">
        <f t="shared" si="80"/>
        <v>Saturday</v>
      </c>
      <c r="I2625">
        <f t="shared" si="81"/>
        <v>19</v>
      </c>
    </row>
    <row r="2626" spans="1:9" x14ac:dyDescent="0.3">
      <c r="A2626">
        <v>833542</v>
      </c>
      <c r="B2626" t="s">
        <v>2328</v>
      </c>
      <c r="C2626" s="2">
        <v>42459.377083333333</v>
      </c>
      <c r="D2626" s="7">
        <v>4.5601851851851853E-3</v>
      </c>
      <c r="E2626">
        <v>833542</v>
      </c>
      <c r="F2626" s="6">
        <v>42459</v>
      </c>
      <c r="G2626" s="9" t="s">
        <v>2833</v>
      </c>
      <c r="H2626" t="str">
        <f t="shared" ref="H2626:H2689" si="82">TEXT(A2626,"dddd")</f>
        <v>Tuesday</v>
      </c>
      <c r="I2626">
        <f t="shared" ref="I2626:I2689" si="83">HOUR(G2626)</f>
        <v>9</v>
      </c>
    </row>
    <row r="2627" spans="1:9" x14ac:dyDescent="0.3">
      <c r="A2627">
        <v>766143</v>
      </c>
      <c r="B2627" t="s">
        <v>2325</v>
      </c>
      <c r="C2627" s="2">
        <v>42398.540972222225</v>
      </c>
      <c r="D2627" s="7">
        <v>4.5601851851851853E-3</v>
      </c>
      <c r="E2627">
        <v>766143</v>
      </c>
      <c r="F2627" s="6">
        <v>42398</v>
      </c>
      <c r="G2627" s="9" t="s">
        <v>3354</v>
      </c>
      <c r="H2627" t="str">
        <f t="shared" si="82"/>
        <v>Saturday</v>
      </c>
      <c r="I2627">
        <f t="shared" si="83"/>
        <v>12</v>
      </c>
    </row>
    <row r="2628" spans="1:9" x14ac:dyDescent="0.3">
      <c r="A2628">
        <v>98046</v>
      </c>
      <c r="B2628" t="s">
        <v>2330</v>
      </c>
      <c r="C2628" s="2">
        <v>42376.84375</v>
      </c>
      <c r="D2628" s="7">
        <v>4.5486111111111109E-3</v>
      </c>
      <c r="E2628">
        <v>98046</v>
      </c>
      <c r="F2628" s="6">
        <v>42376</v>
      </c>
      <c r="G2628" s="9" t="s">
        <v>2505</v>
      </c>
      <c r="H2628" t="str">
        <f t="shared" si="82"/>
        <v>Wednesday</v>
      </c>
      <c r="I2628">
        <f t="shared" si="83"/>
        <v>20</v>
      </c>
    </row>
    <row r="2629" spans="1:9" x14ac:dyDescent="0.3">
      <c r="A2629">
        <v>809011</v>
      </c>
      <c r="B2629" t="s">
        <v>2328</v>
      </c>
      <c r="C2629" s="2">
        <v>42425.438194444447</v>
      </c>
      <c r="D2629" s="7">
        <v>4.5370370370370365E-3</v>
      </c>
      <c r="E2629">
        <v>809011</v>
      </c>
      <c r="F2629" s="6">
        <v>42425</v>
      </c>
      <c r="G2629" s="9" t="s">
        <v>2676</v>
      </c>
      <c r="H2629" t="str">
        <f t="shared" si="82"/>
        <v>Saturday</v>
      </c>
      <c r="I2629">
        <f t="shared" si="83"/>
        <v>10</v>
      </c>
    </row>
    <row r="2630" spans="1:9" x14ac:dyDescent="0.3">
      <c r="A2630">
        <v>865452</v>
      </c>
      <c r="B2630" t="s">
        <v>2328</v>
      </c>
      <c r="C2630" s="2">
        <v>42452.426388888889</v>
      </c>
      <c r="D2630" s="7">
        <v>4.5370370370370365E-3</v>
      </c>
      <c r="E2630">
        <v>865452</v>
      </c>
      <c r="F2630" s="6">
        <v>42452</v>
      </c>
      <c r="G2630" s="9" t="s">
        <v>2449</v>
      </c>
      <c r="H2630" t="str">
        <f t="shared" si="82"/>
        <v>Saturday</v>
      </c>
      <c r="I2630">
        <f t="shared" si="83"/>
        <v>10</v>
      </c>
    </row>
    <row r="2631" spans="1:9" x14ac:dyDescent="0.3">
      <c r="A2631">
        <v>2203546</v>
      </c>
      <c r="B2631" t="s">
        <v>2328</v>
      </c>
      <c r="C2631" s="2">
        <v>42454.694444444445</v>
      </c>
      <c r="D2631" s="7">
        <v>4.5370370370370365E-3</v>
      </c>
      <c r="E2631">
        <v>2203546</v>
      </c>
      <c r="F2631" s="6">
        <v>42454</v>
      </c>
      <c r="G2631" s="9" t="s">
        <v>3438</v>
      </c>
      <c r="H2631" t="str">
        <f t="shared" si="82"/>
        <v>Monday</v>
      </c>
      <c r="I2631">
        <f t="shared" si="83"/>
        <v>16</v>
      </c>
    </row>
    <row r="2632" spans="1:9" x14ac:dyDescent="0.3">
      <c r="A2632">
        <v>893794</v>
      </c>
      <c r="B2632" t="s">
        <v>2334</v>
      </c>
      <c r="C2632" s="2">
        <v>42448.625694444447</v>
      </c>
      <c r="D2632" s="7">
        <v>4.5370370370370365E-3</v>
      </c>
      <c r="E2632">
        <v>893794</v>
      </c>
      <c r="F2632" s="6">
        <v>42448</v>
      </c>
      <c r="G2632" s="9" t="s">
        <v>3058</v>
      </c>
      <c r="H2632" t="str">
        <f t="shared" si="82"/>
        <v>Friday</v>
      </c>
      <c r="I2632">
        <f t="shared" si="83"/>
        <v>15</v>
      </c>
    </row>
    <row r="2633" spans="1:9" x14ac:dyDescent="0.3">
      <c r="A2633">
        <v>790113</v>
      </c>
      <c r="B2633" t="s">
        <v>2338</v>
      </c>
      <c r="C2633" s="2">
        <v>42435.533333333333</v>
      </c>
      <c r="D2633" s="7">
        <v>4.5370370370370365E-3</v>
      </c>
      <c r="E2633">
        <v>790113</v>
      </c>
      <c r="F2633" s="6">
        <v>42435</v>
      </c>
      <c r="G2633" s="9" t="s">
        <v>2956</v>
      </c>
      <c r="H2633" t="str">
        <f t="shared" si="82"/>
        <v>Monday</v>
      </c>
      <c r="I2633">
        <f t="shared" si="83"/>
        <v>12</v>
      </c>
    </row>
    <row r="2634" spans="1:9" x14ac:dyDescent="0.3">
      <c r="A2634">
        <v>803047</v>
      </c>
      <c r="B2634" t="s">
        <v>2325</v>
      </c>
      <c r="C2634" s="2">
        <v>42452.824999999997</v>
      </c>
      <c r="D2634" s="7">
        <v>4.5254629629629629E-3</v>
      </c>
      <c r="E2634">
        <v>803047</v>
      </c>
      <c r="F2634" s="6">
        <v>42452</v>
      </c>
      <c r="G2634" s="9" t="s">
        <v>2646</v>
      </c>
      <c r="H2634" t="str">
        <f t="shared" si="82"/>
        <v>Saturday</v>
      </c>
      <c r="I2634">
        <f t="shared" si="83"/>
        <v>19</v>
      </c>
    </row>
    <row r="2635" spans="1:9" x14ac:dyDescent="0.3">
      <c r="A2635">
        <v>819641</v>
      </c>
      <c r="B2635" t="s">
        <v>2324</v>
      </c>
      <c r="C2635" s="2">
        <v>42436.620138888888</v>
      </c>
      <c r="D2635" s="7">
        <v>4.5138888888888893E-3</v>
      </c>
      <c r="E2635">
        <v>819641</v>
      </c>
      <c r="F2635" s="6">
        <v>42436</v>
      </c>
      <c r="G2635" s="9" t="s">
        <v>2453</v>
      </c>
      <c r="H2635" t="str">
        <f t="shared" si="82"/>
        <v>Wednesday</v>
      </c>
      <c r="I2635">
        <f t="shared" si="83"/>
        <v>14</v>
      </c>
    </row>
    <row r="2636" spans="1:9" x14ac:dyDescent="0.3">
      <c r="A2636">
        <v>489828</v>
      </c>
      <c r="B2636" t="s">
        <v>2328</v>
      </c>
      <c r="C2636" s="2">
        <v>42444.434027777781</v>
      </c>
      <c r="D2636" s="7">
        <v>4.5138888888888893E-3</v>
      </c>
      <c r="E2636">
        <v>489828</v>
      </c>
      <c r="F2636" s="6">
        <v>42444</v>
      </c>
      <c r="G2636" s="9" t="s">
        <v>2551</v>
      </c>
      <c r="H2636" t="str">
        <f t="shared" si="82"/>
        <v>Tuesday</v>
      </c>
      <c r="I2636">
        <f t="shared" si="83"/>
        <v>10</v>
      </c>
    </row>
    <row r="2637" spans="1:9" x14ac:dyDescent="0.3">
      <c r="A2637">
        <v>2368689</v>
      </c>
      <c r="B2637" t="s">
        <v>2333</v>
      </c>
      <c r="C2637" s="2">
        <v>42409.81527777778</v>
      </c>
      <c r="D2637" s="7">
        <v>4.5138888888888885E-3</v>
      </c>
      <c r="E2637">
        <v>2368689</v>
      </c>
      <c r="F2637" s="6">
        <v>42409</v>
      </c>
      <c r="G2637" s="9" t="s">
        <v>3193</v>
      </c>
      <c r="H2637" t="str">
        <f t="shared" si="82"/>
        <v>Sunday</v>
      </c>
      <c r="I2637">
        <f t="shared" si="83"/>
        <v>19</v>
      </c>
    </row>
    <row r="2638" spans="1:9" x14ac:dyDescent="0.3">
      <c r="A2638">
        <v>789321</v>
      </c>
      <c r="B2638" t="s">
        <v>2330</v>
      </c>
      <c r="C2638" s="2">
        <v>42416.612500000003</v>
      </c>
      <c r="D2638" s="7">
        <v>4.5138888888888885E-3</v>
      </c>
      <c r="E2638">
        <v>789321</v>
      </c>
      <c r="F2638" s="6">
        <v>42416</v>
      </c>
      <c r="G2638" s="9" t="s">
        <v>2376</v>
      </c>
      <c r="H2638" t="str">
        <f t="shared" si="82"/>
        <v>Sunday</v>
      </c>
      <c r="I2638">
        <f t="shared" si="83"/>
        <v>14</v>
      </c>
    </row>
    <row r="2639" spans="1:9" x14ac:dyDescent="0.3">
      <c r="A2639">
        <v>809780</v>
      </c>
      <c r="B2639" t="s">
        <v>2335</v>
      </c>
      <c r="C2639" s="2">
        <v>42389.578472222223</v>
      </c>
      <c r="D2639" s="7">
        <v>4.5138888888888885E-3</v>
      </c>
      <c r="E2639">
        <v>809780</v>
      </c>
      <c r="F2639" s="6">
        <v>42389</v>
      </c>
      <c r="G2639" s="9" t="s">
        <v>2577</v>
      </c>
      <c r="H2639" t="str">
        <f t="shared" si="82"/>
        <v>Friday</v>
      </c>
      <c r="I2639">
        <f t="shared" si="83"/>
        <v>13</v>
      </c>
    </row>
    <row r="2640" spans="1:9" x14ac:dyDescent="0.3">
      <c r="A2640">
        <v>797303</v>
      </c>
      <c r="B2640" t="s">
        <v>2336</v>
      </c>
      <c r="C2640" s="2">
        <v>42409.88958333333</v>
      </c>
      <c r="D2640" s="7">
        <v>4.5023148148148149E-3</v>
      </c>
      <c r="E2640">
        <v>797303</v>
      </c>
      <c r="F2640" s="6">
        <v>42409</v>
      </c>
      <c r="G2640" s="9" t="s">
        <v>2767</v>
      </c>
      <c r="H2640" t="str">
        <f t="shared" si="82"/>
        <v>Tuesday</v>
      </c>
      <c r="I2640">
        <f t="shared" si="83"/>
        <v>21</v>
      </c>
    </row>
    <row r="2641" spans="1:9" x14ac:dyDescent="0.3">
      <c r="A2641">
        <v>802628</v>
      </c>
      <c r="B2641" t="s">
        <v>2328</v>
      </c>
      <c r="C2641" s="2">
        <v>42459.625</v>
      </c>
      <c r="D2641" s="7">
        <v>4.4907407407407405E-3</v>
      </c>
      <c r="E2641">
        <v>802628</v>
      </c>
      <c r="F2641" s="6">
        <v>42459</v>
      </c>
      <c r="G2641" s="9" t="s">
        <v>2724</v>
      </c>
      <c r="H2641" t="str">
        <f t="shared" si="82"/>
        <v>Sunday</v>
      </c>
      <c r="I2641">
        <f t="shared" si="83"/>
        <v>15</v>
      </c>
    </row>
    <row r="2642" spans="1:9" x14ac:dyDescent="0.3">
      <c r="A2642">
        <v>2370632</v>
      </c>
      <c r="B2642" t="s">
        <v>2328</v>
      </c>
      <c r="C2642" s="2">
        <v>42449.506249999999</v>
      </c>
      <c r="D2642" s="7">
        <v>4.4907407407407405E-3</v>
      </c>
      <c r="E2642">
        <v>2370632</v>
      </c>
      <c r="F2642" s="6">
        <v>42449</v>
      </c>
      <c r="G2642" s="9" t="s">
        <v>2560</v>
      </c>
      <c r="H2642" t="str">
        <f t="shared" si="82"/>
        <v>Thursday</v>
      </c>
      <c r="I2642">
        <f t="shared" si="83"/>
        <v>12</v>
      </c>
    </row>
    <row r="2643" spans="1:9" x14ac:dyDescent="0.3">
      <c r="A2643">
        <v>779373</v>
      </c>
      <c r="B2643" t="s">
        <v>2326</v>
      </c>
      <c r="C2643" s="2">
        <v>42428.248611111114</v>
      </c>
      <c r="D2643" s="7">
        <v>4.4791666666666669E-3</v>
      </c>
      <c r="E2643">
        <v>779373</v>
      </c>
      <c r="F2643" s="6">
        <v>42428</v>
      </c>
      <c r="G2643" s="9" t="s">
        <v>3323</v>
      </c>
      <c r="H2643" t="str">
        <f t="shared" si="82"/>
        <v>Saturday</v>
      </c>
      <c r="I2643">
        <f t="shared" si="83"/>
        <v>5</v>
      </c>
    </row>
    <row r="2644" spans="1:9" x14ac:dyDescent="0.3">
      <c r="A2644">
        <v>893325</v>
      </c>
      <c r="B2644" t="s">
        <v>2329</v>
      </c>
      <c r="C2644" s="2">
        <v>42453.384722222225</v>
      </c>
      <c r="D2644" s="7">
        <v>4.4675925925925933E-3</v>
      </c>
      <c r="E2644">
        <v>893325</v>
      </c>
      <c r="F2644" s="6">
        <v>42453</v>
      </c>
      <c r="G2644" s="9" t="s">
        <v>2614</v>
      </c>
      <c r="H2644" t="str">
        <f t="shared" si="82"/>
        <v>Friday</v>
      </c>
      <c r="I2644">
        <f t="shared" si="83"/>
        <v>9</v>
      </c>
    </row>
    <row r="2645" spans="1:9" x14ac:dyDescent="0.3">
      <c r="A2645">
        <v>72316</v>
      </c>
      <c r="B2645" t="s">
        <v>2329</v>
      </c>
      <c r="C2645" s="2">
        <v>42374.582638888889</v>
      </c>
      <c r="D2645" s="7">
        <v>4.4675925925925933E-3</v>
      </c>
      <c r="E2645">
        <v>72316</v>
      </c>
      <c r="F2645" s="6">
        <v>42374</v>
      </c>
      <c r="G2645" s="9" t="s">
        <v>2471</v>
      </c>
      <c r="H2645" t="str">
        <f t="shared" si="82"/>
        <v>Friday</v>
      </c>
      <c r="I2645">
        <f t="shared" si="83"/>
        <v>13</v>
      </c>
    </row>
    <row r="2646" spans="1:9" x14ac:dyDescent="0.3">
      <c r="A2646">
        <v>2415186</v>
      </c>
      <c r="B2646" t="s">
        <v>2328</v>
      </c>
      <c r="C2646" s="2">
        <v>42449.584722222222</v>
      </c>
      <c r="D2646" s="7">
        <v>4.4675925925925933E-3</v>
      </c>
      <c r="E2646">
        <v>2415186</v>
      </c>
      <c r="F2646" s="6">
        <v>42449</v>
      </c>
      <c r="G2646" s="9" t="s">
        <v>2550</v>
      </c>
      <c r="H2646" t="str">
        <f t="shared" si="82"/>
        <v>Wednesday</v>
      </c>
      <c r="I2646">
        <f t="shared" si="83"/>
        <v>14</v>
      </c>
    </row>
    <row r="2647" spans="1:9" x14ac:dyDescent="0.3">
      <c r="A2647">
        <v>2288944</v>
      </c>
      <c r="B2647" t="s">
        <v>2328</v>
      </c>
      <c r="C2647" s="2">
        <v>42448.40902777778</v>
      </c>
      <c r="D2647" s="7">
        <v>4.4675925925925933E-3</v>
      </c>
      <c r="E2647">
        <v>2288944</v>
      </c>
      <c r="F2647" s="6">
        <v>42448</v>
      </c>
      <c r="G2647" s="9" t="s">
        <v>3363</v>
      </c>
      <c r="H2647" t="str">
        <f t="shared" si="82"/>
        <v>Saturday</v>
      </c>
      <c r="I2647">
        <f t="shared" si="83"/>
        <v>9</v>
      </c>
    </row>
    <row r="2648" spans="1:9" x14ac:dyDescent="0.3">
      <c r="A2648">
        <v>1106115</v>
      </c>
      <c r="B2648" t="s">
        <v>2332</v>
      </c>
      <c r="C2648" s="2">
        <v>42380.67083333333</v>
      </c>
      <c r="D2648" s="7">
        <v>4.4618055555555557E-3</v>
      </c>
      <c r="E2648">
        <v>1106115</v>
      </c>
      <c r="F2648" s="6">
        <v>42380</v>
      </c>
      <c r="G2648" s="9" t="s">
        <v>2579</v>
      </c>
      <c r="H2648" t="str">
        <f t="shared" si="82"/>
        <v>Tuesday</v>
      </c>
      <c r="I2648">
        <f t="shared" si="83"/>
        <v>16</v>
      </c>
    </row>
    <row r="2649" spans="1:9" x14ac:dyDescent="0.3">
      <c r="A2649">
        <v>810334</v>
      </c>
      <c r="B2649" t="s">
        <v>2331</v>
      </c>
      <c r="C2649" s="2">
        <v>42405.716666666667</v>
      </c>
      <c r="D2649" s="7">
        <v>4.4560185185185189E-3</v>
      </c>
      <c r="E2649">
        <v>810334</v>
      </c>
      <c r="F2649" s="6">
        <v>42405</v>
      </c>
      <c r="G2649" s="9" t="s">
        <v>3439</v>
      </c>
      <c r="H2649" t="str">
        <f t="shared" si="82"/>
        <v>Saturday</v>
      </c>
      <c r="I2649">
        <f t="shared" si="83"/>
        <v>17</v>
      </c>
    </row>
    <row r="2650" spans="1:9" x14ac:dyDescent="0.3">
      <c r="A2650">
        <v>788877</v>
      </c>
      <c r="B2650" t="s">
        <v>2333</v>
      </c>
      <c r="C2650" s="2">
        <v>42376.626388888886</v>
      </c>
      <c r="D2650" s="7">
        <v>4.4444444444444444E-3</v>
      </c>
      <c r="E2650">
        <v>788877</v>
      </c>
      <c r="F2650" s="6">
        <v>42376</v>
      </c>
      <c r="G2650" s="9" t="s">
        <v>3189</v>
      </c>
      <c r="H2650" t="str">
        <f t="shared" si="82"/>
        <v>Thursday</v>
      </c>
      <c r="I2650">
        <f t="shared" si="83"/>
        <v>15</v>
      </c>
    </row>
    <row r="2651" spans="1:9" x14ac:dyDescent="0.3">
      <c r="A2651">
        <v>789318</v>
      </c>
      <c r="B2651" t="s">
        <v>2329</v>
      </c>
      <c r="C2651" s="2">
        <v>42435.552777777775</v>
      </c>
      <c r="D2651" s="7">
        <v>4.4444444444444444E-3</v>
      </c>
      <c r="E2651">
        <v>789318</v>
      </c>
      <c r="F2651" s="6">
        <v>42435</v>
      </c>
      <c r="G2651" s="9" t="s">
        <v>2601</v>
      </c>
      <c r="H2651" t="str">
        <f t="shared" si="82"/>
        <v>Thursday</v>
      </c>
      <c r="I2651">
        <f t="shared" si="83"/>
        <v>13</v>
      </c>
    </row>
    <row r="2652" spans="1:9" x14ac:dyDescent="0.3">
      <c r="A2652">
        <v>893432</v>
      </c>
      <c r="B2652" t="s">
        <v>2329</v>
      </c>
      <c r="C2652" s="2">
        <v>42453.484027777777</v>
      </c>
      <c r="D2652" s="7">
        <v>4.4444444444444444E-3</v>
      </c>
      <c r="E2652">
        <v>893432</v>
      </c>
      <c r="F2652" s="6">
        <v>42453</v>
      </c>
      <c r="G2652" s="9" t="s">
        <v>2606</v>
      </c>
      <c r="H2652" t="str">
        <f t="shared" si="82"/>
        <v>Sunday</v>
      </c>
      <c r="I2652">
        <f t="shared" si="83"/>
        <v>11</v>
      </c>
    </row>
    <row r="2653" spans="1:9" x14ac:dyDescent="0.3">
      <c r="A2653">
        <v>928256</v>
      </c>
      <c r="B2653" t="s">
        <v>2328</v>
      </c>
      <c r="C2653" s="2">
        <v>42459.382638888892</v>
      </c>
      <c r="D2653" s="7">
        <v>4.4444444444444444E-3</v>
      </c>
      <c r="E2653">
        <v>928256</v>
      </c>
      <c r="F2653" s="6">
        <v>42459</v>
      </c>
      <c r="G2653" s="9" t="s">
        <v>2514</v>
      </c>
      <c r="H2653" t="str">
        <f t="shared" si="82"/>
        <v>Saturday</v>
      </c>
      <c r="I2653">
        <f t="shared" si="83"/>
        <v>9</v>
      </c>
    </row>
    <row r="2654" spans="1:9" x14ac:dyDescent="0.3">
      <c r="A2654">
        <v>2288802</v>
      </c>
      <c r="B2654" t="s">
        <v>2332</v>
      </c>
      <c r="C2654" s="2">
        <v>42381.363888888889</v>
      </c>
      <c r="D2654" s="7">
        <v>4.4444444444444444E-3</v>
      </c>
      <c r="E2654">
        <v>2288802</v>
      </c>
      <c r="F2654" s="6">
        <v>42381</v>
      </c>
      <c r="G2654" s="9" t="s">
        <v>2384</v>
      </c>
      <c r="H2654" t="str">
        <f t="shared" si="82"/>
        <v>Thursday</v>
      </c>
      <c r="I2654">
        <f t="shared" si="83"/>
        <v>8</v>
      </c>
    </row>
    <row r="2655" spans="1:9" x14ac:dyDescent="0.3">
      <c r="A2655">
        <v>773361</v>
      </c>
      <c r="B2655" t="s">
        <v>2333</v>
      </c>
      <c r="C2655" s="2">
        <v>42394.46875</v>
      </c>
      <c r="D2655" s="7">
        <v>4.4444444444444444E-3</v>
      </c>
      <c r="E2655">
        <v>773361</v>
      </c>
      <c r="F2655" s="6">
        <v>42394</v>
      </c>
      <c r="G2655" s="9" t="s">
        <v>3298</v>
      </c>
      <c r="H2655" t="str">
        <f t="shared" si="82"/>
        <v>Sunday</v>
      </c>
      <c r="I2655">
        <f t="shared" si="83"/>
        <v>11</v>
      </c>
    </row>
    <row r="2656" spans="1:9" x14ac:dyDescent="0.3">
      <c r="A2656">
        <v>2165860</v>
      </c>
      <c r="B2656" t="s">
        <v>2328</v>
      </c>
      <c r="C2656" s="2">
        <v>42459.532638888886</v>
      </c>
      <c r="D2656" s="7">
        <v>4.4444444444444444E-3</v>
      </c>
      <c r="E2656">
        <v>2165860</v>
      </c>
      <c r="F2656" s="6">
        <v>42459</v>
      </c>
      <c r="G2656" s="9" t="s">
        <v>2661</v>
      </c>
      <c r="H2656" t="str">
        <f t="shared" si="82"/>
        <v>Wednesday</v>
      </c>
      <c r="I2656">
        <f t="shared" si="83"/>
        <v>12</v>
      </c>
    </row>
    <row r="2657" spans="1:9" x14ac:dyDescent="0.3">
      <c r="A2657">
        <v>779592</v>
      </c>
      <c r="B2657" t="s">
        <v>2332</v>
      </c>
      <c r="C2657" s="2">
        <v>42408.202777777777</v>
      </c>
      <c r="D2657" s="7">
        <v>4.4328703703703709E-3</v>
      </c>
      <c r="E2657">
        <v>779592</v>
      </c>
      <c r="F2657" s="6">
        <v>42408</v>
      </c>
      <c r="G2657" s="9" t="s">
        <v>3440</v>
      </c>
      <c r="H2657" t="str">
        <f t="shared" si="82"/>
        <v>Monday</v>
      </c>
      <c r="I2657">
        <f t="shared" si="83"/>
        <v>4</v>
      </c>
    </row>
    <row r="2658" spans="1:9" x14ac:dyDescent="0.3">
      <c r="A2658">
        <v>2203512</v>
      </c>
      <c r="B2658" t="s">
        <v>2329</v>
      </c>
      <c r="C2658" s="2">
        <v>42385.4375</v>
      </c>
      <c r="D2658" s="7">
        <v>4.4212962962962956E-3</v>
      </c>
      <c r="E2658">
        <v>2203512</v>
      </c>
      <c r="F2658" s="6">
        <v>42385</v>
      </c>
      <c r="G2658" s="9" t="s">
        <v>2954</v>
      </c>
      <c r="H2658" t="str">
        <f t="shared" si="82"/>
        <v>Tuesday</v>
      </c>
      <c r="I2658">
        <f t="shared" si="83"/>
        <v>10</v>
      </c>
    </row>
    <row r="2659" spans="1:9" x14ac:dyDescent="0.3">
      <c r="A2659">
        <v>772699</v>
      </c>
      <c r="B2659" t="s">
        <v>2331</v>
      </c>
      <c r="C2659" s="2">
        <v>42405.56527777778</v>
      </c>
      <c r="D2659" s="7">
        <v>4.4212962962962956E-3</v>
      </c>
      <c r="E2659">
        <v>772699</v>
      </c>
      <c r="F2659" s="6">
        <v>42405</v>
      </c>
      <c r="G2659" s="9" t="s">
        <v>3441</v>
      </c>
      <c r="H2659" t="str">
        <f t="shared" si="82"/>
        <v>Wednesday</v>
      </c>
      <c r="I2659">
        <f t="shared" si="83"/>
        <v>13</v>
      </c>
    </row>
    <row r="2660" spans="1:9" x14ac:dyDescent="0.3">
      <c r="A2660">
        <v>907742</v>
      </c>
      <c r="B2660" t="s">
        <v>2329</v>
      </c>
      <c r="C2660" s="2">
        <v>42453.4</v>
      </c>
      <c r="D2660" s="7">
        <v>4.4212962962962956E-3</v>
      </c>
      <c r="E2660">
        <v>907742</v>
      </c>
      <c r="F2660" s="6">
        <v>42453</v>
      </c>
      <c r="G2660" s="9" t="s">
        <v>2444</v>
      </c>
      <c r="H2660" t="str">
        <f t="shared" si="82"/>
        <v>Tuesday</v>
      </c>
      <c r="I2660">
        <f t="shared" si="83"/>
        <v>9</v>
      </c>
    </row>
    <row r="2661" spans="1:9" x14ac:dyDescent="0.3">
      <c r="A2661">
        <v>852672</v>
      </c>
      <c r="B2661" t="s">
        <v>2324</v>
      </c>
      <c r="C2661" s="2">
        <v>42434.450694444444</v>
      </c>
      <c r="D2661" s="7">
        <v>4.4212962962962956E-3</v>
      </c>
      <c r="E2661">
        <v>852672</v>
      </c>
      <c r="F2661" s="6">
        <v>42434</v>
      </c>
      <c r="G2661" s="9" t="s">
        <v>2542</v>
      </c>
      <c r="H2661" t="str">
        <f t="shared" si="82"/>
        <v>Monday</v>
      </c>
      <c r="I2661">
        <f t="shared" si="83"/>
        <v>10</v>
      </c>
    </row>
    <row r="2662" spans="1:9" x14ac:dyDescent="0.3">
      <c r="A2662">
        <v>939680</v>
      </c>
      <c r="B2662" t="s">
        <v>2331</v>
      </c>
      <c r="C2662" s="2">
        <v>42457.453472222223</v>
      </c>
      <c r="D2662" s="7">
        <v>4.409722222222222E-3</v>
      </c>
      <c r="E2662">
        <v>939680</v>
      </c>
      <c r="F2662" s="6">
        <v>42457</v>
      </c>
      <c r="G2662" s="9" t="s">
        <v>3347</v>
      </c>
      <c r="H2662" t="str">
        <f t="shared" si="82"/>
        <v>Saturday</v>
      </c>
      <c r="I2662">
        <f t="shared" si="83"/>
        <v>10</v>
      </c>
    </row>
    <row r="2663" spans="1:9" x14ac:dyDescent="0.3">
      <c r="A2663">
        <v>772202</v>
      </c>
      <c r="B2663" t="s">
        <v>2333</v>
      </c>
      <c r="C2663" s="2">
        <v>42389.572222222225</v>
      </c>
      <c r="D2663" s="7">
        <v>4.409722222222222E-3</v>
      </c>
      <c r="E2663">
        <v>772202</v>
      </c>
      <c r="F2663" s="6">
        <v>42389</v>
      </c>
      <c r="G2663" s="9" t="s">
        <v>2631</v>
      </c>
      <c r="H2663" t="str">
        <f t="shared" si="82"/>
        <v>Wednesday</v>
      </c>
      <c r="I2663">
        <f t="shared" si="83"/>
        <v>13</v>
      </c>
    </row>
    <row r="2664" spans="1:9" x14ac:dyDescent="0.3">
      <c r="A2664">
        <v>2415023</v>
      </c>
      <c r="B2664" t="s">
        <v>2333</v>
      </c>
      <c r="C2664" s="2">
        <v>42443.662499999999</v>
      </c>
      <c r="D2664" s="7">
        <v>4.409722222222222E-3</v>
      </c>
      <c r="E2664">
        <v>2415023</v>
      </c>
      <c r="F2664" s="6">
        <v>42443</v>
      </c>
      <c r="G2664" s="9" t="s">
        <v>2737</v>
      </c>
      <c r="H2664" t="str">
        <f t="shared" si="82"/>
        <v>Monday</v>
      </c>
      <c r="I2664">
        <f t="shared" si="83"/>
        <v>15</v>
      </c>
    </row>
    <row r="2665" spans="1:9" x14ac:dyDescent="0.3">
      <c r="A2665">
        <v>893981</v>
      </c>
      <c r="B2665" t="s">
        <v>2333</v>
      </c>
      <c r="C2665" s="2">
        <v>42447.354166666664</v>
      </c>
      <c r="D2665" s="7">
        <v>4.409722222222222E-3</v>
      </c>
      <c r="E2665">
        <v>893981</v>
      </c>
      <c r="F2665" s="6">
        <v>42447</v>
      </c>
      <c r="G2665" s="9" t="s">
        <v>2536</v>
      </c>
      <c r="H2665" t="str">
        <f t="shared" si="82"/>
        <v>Wednesday</v>
      </c>
      <c r="I2665">
        <f t="shared" si="83"/>
        <v>8</v>
      </c>
    </row>
    <row r="2666" spans="1:9" x14ac:dyDescent="0.3">
      <c r="A2666">
        <v>810563</v>
      </c>
      <c r="B2666" t="s">
        <v>2330</v>
      </c>
      <c r="C2666" s="2">
        <v>42444.824999999997</v>
      </c>
      <c r="D2666" s="7">
        <v>4.409722222222222E-3</v>
      </c>
      <c r="E2666">
        <v>810563</v>
      </c>
      <c r="F2666" s="6">
        <v>42444</v>
      </c>
      <c r="G2666" s="9" t="s">
        <v>2646</v>
      </c>
      <c r="H2666" t="str">
        <f t="shared" si="82"/>
        <v>Thursday</v>
      </c>
      <c r="I2666">
        <f t="shared" si="83"/>
        <v>19</v>
      </c>
    </row>
    <row r="2667" spans="1:9" x14ac:dyDescent="0.3">
      <c r="A2667">
        <v>893029</v>
      </c>
      <c r="B2667" t="s">
        <v>2328</v>
      </c>
      <c r="C2667" s="2">
        <v>42449.650694444441</v>
      </c>
      <c r="D2667" s="7">
        <v>4.3981481481481484E-3</v>
      </c>
      <c r="E2667">
        <v>893029</v>
      </c>
      <c r="F2667" s="6">
        <v>42449</v>
      </c>
      <c r="G2667" s="9" t="s">
        <v>3352</v>
      </c>
      <c r="H2667" t="str">
        <f t="shared" si="82"/>
        <v>Wednesday</v>
      </c>
      <c r="I2667">
        <f t="shared" si="83"/>
        <v>15</v>
      </c>
    </row>
    <row r="2668" spans="1:9" x14ac:dyDescent="0.3">
      <c r="A2668">
        <v>2422252</v>
      </c>
      <c r="B2668" t="s">
        <v>2341</v>
      </c>
      <c r="C2668" s="2">
        <v>42413.017361111109</v>
      </c>
      <c r="D2668" s="7">
        <v>4.3981481481481484E-3</v>
      </c>
      <c r="E2668">
        <v>2384970</v>
      </c>
      <c r="F2668" s="6">
        <v>42413</v>
      </c>
      <c r="G2668" s="9" t="s">
        <v>3442</v>
      </c>
      <c r="H2668" t="str">
        <f t="shared" si="82"/>
        <v>Saturday</v>
      </c>
      <c r="I2668">
        <f t="shared" si="83"/>
        <v>0</v>
      </c>
    </row>
    <row r="2669" spans="1:9" x14ac:dyDescent="0.3">
      <c r="A2669">
        <v>941243</v>
      </c>
      <c r="B2669" t="s">
        <v>2326</v>
      </c>
      <c r="C2669" s="2">
        <v>42452.260416666664</v>
      </c>
      <c r="D2669" s="7">
        <v>4.3981481481481484E-3</v>
      </c>
      <c r="E2669">
        <v>941243</v>
      </c>
      <c r="F2669" s="6">
        <v>42452</v>
      </c>
      <c r="G2669" s="9" t="s">
        <v>3443</v>
      </c>
      <c r="H2669" t="str">
        <f t="shared" si="82"/>
        <v>Monday</v>
      </c>
      <c r="I2669">
        <f t="shared" si="83"/>
        <v>6</v>
      </c>
    </row>
    <row r="2670" spans="1:9" x14ac:dyDescent="0.3">
      <c r="A2670">
        <v>736517</v>
      </c>
      <c r="B2670" t="s">
        <v>2332</v>
      </c>
      <c r="C2670" s="2">
        <v>42393.34375</v>
      </c>
      <c r="D2670" s="7">
        <v>4.3923611111111116E-3</v>
      </c>
      <c r="E2670">
        <v>736517</v>
      </c>
      <c r="F2670" s="6">
        <v>42393</v>
      </c>
      <c r="G2670" s="9" t="s">
        <v>3384</v>
      </c>
      <c r="H2670" t="str">
        <f t="shared" si="82"/>
        <v>Thursday</v>
      </c>
      <c r="I2670">
        <f t="shared" si="83"/>
        <v>8</v>
      </c>
    </row>
    <row r="2671" spans="1:9" x14ac:dyDescent="0.3">
      <c r="A2671">
        <v>788794</v>
      </c>
      <c r="B2671" t="s">
        <v>2325</v>
      </c>
      <c r="C2671" s="2">
        <v>42411.776388888888</v>
      </c>
      <c r="D2671" s="7">
        <v>4.386574074074074E-3</v>
      </c>
      <c r="E2671">
        <v>788794</v>
      </c>
      <c r="F2671" s="6">
        <v>42411</v>
      </c>
      <c r="G2671" s="9" t="s">
        <v>3044</v>
      </c>
      <c r="H2671" t="str">
        <f t="shared" si="82"/>
        <v>Friday</v>
      </c>
      <c r="I2671">
        <f t="shared" si="83"/>
        <v>18</v>
      </c>
    </row>
    <row r="2672" spans="1:9" x14ac:dyDescent="0.3">
      <c r="A2672">
        <v>789278</v>
      </c>
      <c r="B2672" t="s">
        <v>2330</v>
      </c>
      <c r="C2672" s="2">
        <v>42411.670138888891</v>
      </c>
      <c r="D2672" s="7">
        <v>4.3750000000000004E-3</v>
      </c>
      <c r="E2672">
        <v>789278</v>
      </c>
      <c r="F2672" s="6">
        <v>42411</v>
      </c>
      <c r="G2672" s="9" t="s">
        <v>2785</v>
      </c>
      <c r="H2672" t="str">
        <f t="shared" si="82"/>
        <v>Saturday</v>
      </c>
      <c r="I2672">
        <f t="shared" si="83"/>
        <v>16</v>
      </c>
    </row>
    <row r="2673" spans="1:9" x14ac:dyDescent="0.3">
      <c r="A2673">
        <v>916735</v>
      </c>
      <c r="B2673" t="s">
        <v>2329</v>
      </c>
      <c r="C2673" s="2">
        <v>42455.218055555553</v>
      </c>
      <c r="D2673" s="7">
        <v>4.3749999999999995E-3</v>
      </c>
      <c r="E2673">
        <v>916735</v>
      </c>
      <c r="F2673" s="6">
        <v>42455</v>
      </c>
      <c r="G2673" s="9" t="s">
        <v>3444</v>
      </c>
      <c r="H2673" t="str">
        <f t="shared" si="82"/>
        <v>Sunday</v>
      </c>
      <c r="I2673">
        <f t="shared" si="83"/>
        <v>5</v>
      </c>
    </row>
    <row r="2674" spans="1:9" x14ac:dyDescent="0.3">
      <c r="A2674">
        <v>810409</v>
      </c>
      <c r="B2674" t="s">
        <v>2328</v>
      </c>
      <c r="C2674" s="2">
        <v>42434.486805555556</v>
      </c>
      <c r="D2674" s="7">
        <v>4.3749999999999995E-3</v>
      </c>
      <c r="E2674">
        <v>810409</v>
      </c>
      <c r="F2674" s="6">
        <v>42434</v>
      </c>
      <c r="G2674" s="9" t="s">
        <v>2522</v>
      </c>
      <c r="H2674" t="str">
        <f t="shared" si="82"/>
        <v>Thursday</v>
      </c>
      <c r="I2674">
        <f t="shared" si="83"/>
        <v>11</v>
      </c>
    </row>
    <row r="2675" spans="1:9" x14ac:dyDescent="0.3">
      <c r="A2675">
        <v>2371031</v>
      </c>
      <c r="B2675" t="s">
        <v>2329</v>
      </c>
      <c r="C2675" s="2">
        <v>42392.631249999999</v>
      </c>
      <c r="D2675" s="7">
        <v>4.3749999999999995E-3</v>
      </c>
      <c r="E2675">
        <v>2371031</v>
      </c>
      <c r="F2675" s="6">
        <v>42392</v>
      </c>
      <c r="G2675" s="9" t="s">
        <v>2641</v>
      </c>
      <c r="H2675" t="str">
        <f t="shared" si="82"/>
        <v>Thursday</v>
      </c>
      <c r="I2675">
        <f t="shared" si="83"/>
        <v>15</v>
      </c>
    </row>
    <row r="2676" spans="1:9" x14ac:dyDescent="0.3">
      <c r="A2676">
        <v>549030</v>
      </c>
      <c r="B2676" t="s">
        <v>2334</v>
      </c>
      <c r="C2676" s="2">
        <v>42371.365277777775</v>
      </c>
      <c r="D2676" s="7">
        <v>4.3749999999999995E-3</v>
      </c>
      <c r="E2676">
        <v>549030</v>
      </c>
      <c r="F2676" s="6">
        <v>42371</v>
      </c>
      <c r="G2676" s="9" t="s">
        <v>3201</v>
      </c>
      <c r="H2676" t="str">
        <f t="shared" si="82"/>
        <v>Friday</v>
      </c>
      <c r="I2676">
        <f t="shared" si="83"/>
        <v>8</v>
      </c>
    </row>
    <row r="2677" spans="1:9" x14ac:dyDescent="0.3">
      <c r="A2677">
        <v>2423144</v>
      </c>
      <c r="B2677" t="s">
        <v>2328</v>
      </c>
      <c r="C2677" s="2">
        <v>42449.476388888892</v>
      </c>
      <c r="D2677" s="7">
        <v>4.3749999999999995E-3</v>
      </c>
      <c r="E2677">
        <v>2384970</v>
      </c>
      <c r="F2677" s="6">
        <v>42449</v>
      </c>
      <c r="G2677" s="9" t="s">
        <v>3445</v>
      </c>
      <c r="H2677" t="str">
        <f t="shared" si="82"/>
        <v>Tuesday</v>
      </c>
      <c r="I2677">
        <f t="shared" si="83"/>
        <v>11</v>
      </c>
    </row>
    <row r="2678" spans="1:9" x14ac:dyDescent="0.3">
      <c r="A2678">
        <v>2369221</v>
      </c>
      <c r="B2678" t="s">
        <v>2332</v>
      </c>
      <c r="C2678" s="2">
        <v>42421.338888888888</v>
      </c>
      <c r="D2678" s="7">
        <v>4.3692129629629628E-3</v>
      </c>
      <c r="E2678">
        <v>2369221</v>
      </c>
      <c r="F2678" s="6">
        <v>42421</v>
      </c>
      <c r="G2678" s="9" t="s">
        <v>2437</v>
      </c>
      <c r="H2678" t="str">
        <f t="shared" si="82"/>
        <v>Sunday</v>
      </c>
      <c r="I2678">
        <f t="shared" si="83"/>
        <v>8</v>
      </c>
    </row>
    <row r="2679" spans="1:9" x14ac:dyDescent="0.3">
      <c r="A2679">
        <v>779369</v>
      </c>
      <c r="B2679" t="s">
        <v>2334</v>
      </c>
      <c r="C2679" s="2">
        <v>42389.222222222219</v>
      </c>
      <c r="D2679" s="7">
        <v>4.3518518518518515E-3</v>
      </c>
      <c r="E2679">
        <v>779369</v>
      </c>
      <c r="F2679" s="6">
        <v>42389</v>
      </c>
      <c r="G2679" s="9" t="s">
        <v>3446</v>
      </c>
      <c r="H2679" t="str">
        <f t="shared" si="82"/>
        <v>Tuesday</v>
      </c>
      <c r="I2679">
        <f t="shared" si="83"/>
        <v>5</v>
      </c>
    </row>
    <row r="2680" spans="1:9" x14ac:dyDescent="0.3">
      <c r="A2680">
        <v>806707</v>
      </c>
      <c r="B2680" t="s">
        <v>2324</v>
      </c>
      <c r="C2680" s="2">
        <v>42397.321527777778</v>
      </c>
      <c r="D2680" s="7">
        <v>4.3518518518518515E-3</v>
      </c>
      <c r="E2680">
        <v>806707</v>
      </c>
      <c r="F2680" s="6">
        <v>42397</v>
      </c>
      <c r="G2680" s="9" t="s">
        <v>3447</v>
      </c>
      <c r="H2680" t="str">
        <f t="shared" si="82"/>
        <v>Friday</v>
      </c>
      <c r="I2680">
        <f t="shared" si="83"/>
        <v>7</v>
      </c>
    </row>
    <row r="2681" spans="1:9" x14ac:dyDescent="0.3">
      <c r="A2681">
        <v>810654</v>
      </c>
      <c r="B2681" t="s">
        <v>2329</v>
      </c>
      <c r="C2681" s="2">
        <v>42433.345138888886</v>
      </c>
      <c r="D2681" s="7">
        <v>4.3518518518518515E-3</v>
      </c>
      <c r="E2681">
        <v>810654</v>
      </c>
      <c r="F2681" s="6">
        <v>42433</v>
      </c>
      <c r="G2681" s="9" t="s">
        <v>3200</v>
      </c>
      <c r="H2681" t="str">
        <f t="shared" si="82"/>
        <v>Thursday</v>
      </c>
      <c r="I2681">
        <f t="shared" si="83"/>
        <v>8</v>
      </c>
    </row>
    <row r="2682" spans="1:9" x14ac:dyDescent="0.3">
      <c r="A2682">
        <v>771867</v>
      </c>
      <c r="B2682" t="s">
        <v>2326</v>
      </c>
      <c r="C2682" s="2">
        <v>42405.236111111109</v>
      </c>
      <c r="D2682" s="7">
        <v>4.340277777777778E-3</v>
      </c>
      <c r="E2682">
        <v>771867</v>
      </c>
      <c r="F2682" s="6">
        <v>42405</v>
      </c>
      <c r="G2682" s="9" t="s">
        <v>2837</v>
      </c>
      <c r="H2682" t="str">
        <f t="shared" si="82"/>
        <v>Thursday</v>
      </c>
      <c r="I2682">
        <f t="shared" si="83"/>
        <v>5</v>
      </c>
    </row>
    <row r="2683" spans="1:9" x14ac:dyDescent="0.3">
      <c r="A2683">
        <v>809723</v>
      </c>
      <c r="B2683" t="s">
        <v>2331</v>
      </c>
      <c r="C2683" s="2">
        <v>42423.213194444441</v>
      </c>
      <c r="D2683" s="7">
        <v>4.340277777777778E-3</v>
      </c>
      <c r="E2683">
        <v>809723</v>
      </c>
      <c r="F2683" s="6">
        <v>42423</v>
      </c>
      <c r="G2683" s="9" t="s">
        <v>3448</v>
      </c>
      <c r="H2683" t="str">
        <f t="shared" si="82"/>
        <v>Thursday</v>
      </c>
      <c r="I2683">
        <f t="shared" si="83"/>
        <v>5</v>
      </c>
    </row>
    <row r="2684" spans="1:9" x14ac:dyDescent="0.3">
      <c r="A2684">
        <v>809942</v>
      </c>
      <c r="B2684" t="s">
        <v>2333</v>
      </c>
      <c r="C2684" s="2">
        <v>42403.60833333333</v>
      </c>
      <c r="D2684" s="7">
        <v>4.340277777777778E-3</v>
      </c>
      <c r="E2684">
        <v>809942</v>
      </c>
      <c r="F2684" s="6">
        <v>42403</v>
      </c>
      <c r="G2684" s="9" t="s">
        <v>2679</v>
      </c>
      <c r="H2684" t="str">
        <f t="shared" si="82"/>
        <v>Saturday</v>
      </c>
      <c r="I2684">
        <f t="shared" si="83"/>
        <v>14</v>
      </c>
    </row>
    <row r="2685" spans="1:9" x14ac:dyDescent="0.3">
      <c r="A2685">
        <v>780457</v>
      </c>
      <c r="B2685" t="s">
        <v>2333</v>
      </c>
      <c r="C2685" s="2">
        <v>42411.222222222219</v>
      </c>
      <c r="D2685" s="7">
        <v>4.340277777777778E-3</v>
      </c>
      <c r="E2685">
        <v>780457</v>
      </c>
      <c r="F2685" s="6">
        <v>42411</v>
      </c>
      <c r="G2685" s="9" t="s">
        <v>3446</v>
      </c>
      <c r="H2685" t="str">
        <f t="shared" si="82"/>
        <v>Friday</v>
      </c>
      <c r="I2685">
        <f t="shared" si="83"/>
        <v>5</v>
      </c>
    </row>
    <row r="2686" spans="1:9" x14ac:dyDescent="0.3">
      <c r="A2686">
        <v>2426271</v>
      </c>
      <c r="B2686" t="s">
        <v>2324</v>
      </c>
      <c r="C2686" s="2">
        <v>42452.54791666667</v>
      </c>
      <c r="D2686" s="7">
        <v>4.3287037037037035E-3</v>
      </c>
      <c r="E2686">
        <v>2384970</v>
      </c>
      <c r="F2686" s="6">
        <v>42452</v>
      </c>
      <c r="G2686" s="9" t="s">
        <v>3129</v>
      </c>
      <c r="H2686" t="str">
        <f t="shared" si="82"/>
        <v>Sunday</v>
      </c>
      <c r="I2686">
        <f t="shared" si="83"/>
        <v>13</v>
      </c>
    </row>
    <row r="2687" spans="1:9" x14ac:dyDescent="0.3">
      <c r="A2687">
        <v>810005</v>
      </c>
      <c r="B2687" t="s">
        <v>2329</v>
      </c>
      <c r="C2687" s="2">
        <v>42433.765972222223</v>
      </c>
      <c r="D2687" s="7">
        <v>4.3287037037037035E-3</v>
      </c>
      <c r="E2687">
        <v>810005</v>
      </c>
      <c r="F2687" s="6">
        <v>42433</v>
      </c>
      <c r="G2687" s="9" t="s">
        <v>2941</v>
      </c>
      <c r="H2687" t="str">
        <f t="shared" si="82"/>
        <v>Saturday</v>
      </c>
      <c r="I2687">
        <f t="shared" si="83"/>
        <v>18</v>
      </c>
    </row>
    <row r="2688" spans="1:9" x14ac:dyDescent="0.3">
      <c r="A2688">
        <v>893885</v>
      </c>
      <c r="B2688" t="s">
        <v>2328</v>
      </c>
      <c r="C2688" s="2">
        <v>42435.385416666664</v>
      </c>
      <c r="D2688" s="7">
        <v>4.3287037037037035E-3</v>
      </c>
      <c r="E2688">
        <v>893885</v>
      </c>
      <c r="F2688" s="6">
        <v>42435</v>
      </c>
      <c r="G2688" s="9" t="s">
        <v>2492</v>
      </c>
      <c r="H2688" t="str">
        <f t="shared" si="82"/>
        <v>Friday</v>
      </c>
      <c r="I2688">
        <f t="shared" si="83"/>
        <v>9</v>
      </c>
    </row>
    <row r="2689" spans="1:9" x14ac:dyDescent="0.3">
      <c r="A2689">
        <v>810440</v>
      </c>
      <c r="B2689" t="s">
        <v>2328</v>
      </c>
      <c r="C2689" s="2">
        <v>42444.670138888891</v>
      </c>
      <c r="D2689" s="7">
        <v>4.3287037037037035E-3</v>
      </c>
      <c r="E2689">
        <v>810440</v>
      </c>
      <c r="F2689" s="6">
        <v>42444</v>
      </c>
      <c r="G2689" s="9" t="s">
        <v>2785</v>
      </c>
      <c r="H2689" t="str">
        <f t="shared" si="82"/>
        <v>Sunday</v>
      </c>
      <c r="I2689">
        <f t="shared" si="83"/>
        <v>16</v>
      </c>
    </row>
    <row r="2690" spans="1:9" x14ac:dyDescent="0.3">
      <c r="A2690">
        <v>779785</v>
      </c>
      <c r="B2690" t="s">
        <v>2332</v>
      </c>
      <c r="C2690" s="2">
        <v>42438.712500000001</v>
      </c>
      <c r="D2690" s="7">
        <v>4.31712962962963E-3</v>
      </c>
      <c r="E2690">
        <v>779785</v>
      </c>
      <c r="F2690" s="6">
        <v>42438</v>
      </c>
      <c r="G2690" s="9" t="s">
        <v>3083</v>
      </c>
      <c r="H2690" t="str">
        <f t="shared" ref="H2690:H2753" si="84">TEXT(A2690,"dddd")</f>
        <v>Friday</v>
      </c>
      <c r="I2690">
        <f t="shared" ref="I2690:I2753" si="85">HOUR(G2690)</f>
        <v>17</v>
      </c>
    </row>
    <row r="2691" spans="1:9" x14ac:dyDescent="0.3">
      <c r="A2691">
        <v>745547</v>
      </c>
      <c r="B2691" t="s">
        <v>2326</v>
      </c>
      <c r="C2691" s="2">
        <v>42393.661805555559</v>
      </c>
      <c r="D2691" s="7">
        <v>4.31712962962963E-3</v>
      </c>
      <c r="E2691">
        <v>745547</v>
      </c>
      <c r="F2691" s="6">
        <v>42393</v>
      </c>
      <c r="G2691" s="9" t="s">
        <v>2534</v>
      </c>
      <c r="H2691" t="str">
        <f t="shared" si="84"/>
        <v>Thursday</v>
      </c>
      <c r="I2691">
        <f t="shared" si="85"/>
        <v>15</v>
      </c>
    </row>
    <row r="2692" spans="1:9" x14ac:dyDescent="0.3">
      <c r="A2692">
        <v>865955</v>
      </c>
      <c r="B2692" t="s">
        <v>2331</v>
      </c>
      <c r="C2692" s="2">
        <v>42442.75277777778</v>
      </c>
      <c r="D2692" s="7">
        <v>4.31712962962963E-3</v>
      </c>
      <c r="E2692">
        <v>865955</v>
      </c>
      <c r="F2692" s="6">
        <v>42442</v>
      </c>
      <c r="G2692" s="9" t="s">
        <v>2824</v>
      </c>
      <c r="H2692" t="str">
        <f t="shared" si="84"/>
        <v>Friday</v>
      </c>
      <c r="I2692">
        <f t="shared" si="85"/>
        <v>18</v>
      </c>
    </row>
    <row r="2693" spans="1:9" x14ac:dyDescent="0.3">
      <c r="A2693">
        <v>773552</v>
      </c>
      <c r="B2693" t="s">
        <v>2339</v>
      </c>
      <c r="C2693" s="2">
        <v>42425.57916666667</v>
      </c>
      <c r="D2693" s="7">
        <v>4.31712962962963E-3</v>
      </c>
      <c r="E2693">
        <v>773552</v>
      </c>
      <c r="F2693" s="6">
        <v>42425</v>
      </c>
      <c r="G2693" s="9" t="s">
        <v>2441</v>
      </c>
      <c r="H2693" t="str">
        <f t="shared" si="84"/>
        <v>Tuesday</v>
      </c>
      <c r="I2693">
        <f t="shared" si="85"/>
        <v>13</v>
      </c>
    </row>
    <row r="2694" spans="1:9" x14ac:dyDescent="0.3">
      <c r="A2694">
        <v>809591</v>
      </c>
      <c r="B2694" t="s">
        <v>2333</v>
      </c>
      <c r="C2694" s="2">
        <v>42423.729166666664</v>
      </c>
      <c r="D2694" s="7">
        <v>4.3055555555555564E-3</v>
      </c>
      <c r="E2694">
        <v>809591</v>
      </c>
      <c r="F2694" s="6">
        <v>42423</v>
      </c>
      <c r="G2694" s="9" t="s">
        <v>3324</v>
      </c>
      <c r="H2694" t="str">
        <f t="shared" si="84"/>
        <v>Friday</v>
      </c>
      <c r="I2694">
        <f t="shared" si="85"/>
        <v>17</v>
      </c>
    </row>
    <row r="2695" spans="1:9" x14ac:dyDescent="0.3">
      <c r="A2695">
        <v>809765</v>
      </c>
      <c r="B2695" t="s">
        <v>2333</v>
      </c>
      <c r="C2695" s="2">
        <v>42419.677777777775</v>
      </c>
      <c r="D2695" s="7">
        <v>4.3055555555555564E-3</v>
      </c>
      <c r="E2695">
        <v>809765</v>
      </c>
      <c r="F2695" s="6">
        <v>42419</v>
      </c>
      <c r="G2695" s="9" t="s">
        <v>3223</v>
      </c>
      <c r="H2695" t="str">
        <f t="shared" si="84"/>
        <v>Thursday</v>
      </c>
      <c r="I2695">
        <f t="shared" si="85"/>
        <v>16</v>
      </c>
    </row>
    <row r="2696" spans="1:9" x14ac:dyDescent="0.3">
      <c r="A2696">
        <v>772068</v>
      </c>
      <c r="B2696" t="s">
        <v>2329</v>
      </c>
      <c r="C2696" s="2">
        <v>42394.898611111108</v>
      </c>
      <c r="D2696" s="7">
        <v>4.3055555555555555E-3</v>
      </c>
      <c r="E2696">
        <v>772068</v>
      </c>
      <c r="F2696" s="6">
        <v>42394</v>
      </c>
      <c r="G2696" s="9" t="s">
        <v>3449</v>
      </c>
      <c r="H2696" t="str">
        <f t="shared" si="84"/>
        <v>Tuesday</v>
      </c>
      <c r="I2696">
        <f t="shared" si="85"/>
        <v>21</v>
      </c>
    </row>
    <row r="2697" spans="1:9" x14ac:dyDescent="0.3">
      <c r="A2697">
        <v>809455</v>
      </c>
      <c r="B2697" t="s">
        <v>2339</v>
      </c>
      <c r="C2697" s="2">
        <v>42440.066666666666</v>
      </c>
      <c r="D2697" s="7">
        <v>4.3055555555555555E-3</v>
      </c>
      <c r="E2697">
        <v>809455</v>
      </c>
      <c r="F2697" s="6">
        <v>42440</v>
      </c>
      <c r="G2697" s="9" t="s">
        <v>3450</v>
      </c>
      <c r="H2697" t="str">
        <f t="shared" si="84"/>
        <v>Tuesday</v>
      </c>
      <c r="I2697">
        <f t="shared" si="85"/>
        <v>1</v>
      </c>
    </row>
    <row r="2698" spans="1:9" x14ac:dyDescent="0.3">
      <c r="A2698">
        <v>941028</v>
      </c>
      <c r="B2698" t="s">
        <v>2332</v>
      </c>
      <c r="C2698" s="2">
        <v>42433.761805555558</v>
      </c>
      <c r="D2698" s="7">
        <v>4.3055555555555555E-3</v>
      </c>
      <c r="E2698">
        <v>941028</v>
      </c>
      <c r="F2698" s="6">
        <v>42433</v>
      </c>
      <c r="G2698" s="9" t="s">
        <v>2529</v>
      </c>
      <c r="H2698" t="str">
        <f t="shared" si="84"/>
        <v>Wednesday</v>
      </c>
      <c r="I2698">
        <f t="shared" si="85"/>
        <v>18</v>
      </c>
    </row>
    <row r="2699" spans="1:9" x14ac:dyDescent="0.3">
      <c r="A2699">
        <v>773077</v>
      </c>
      <c r="B2699" t="s">
        <v>2329</v>
      </c>
      <c r="C2699" s="2">
        <v>42384.765972222223</v>
      </c>
      <c r="D2699" s="7">
        <v>4.3055555555555555E-3</v>
      </c>
      <c r="E2699">
        <v>773077</v>
      </c>
      <c r="F2699" s="6">
        <v>42384</v>
      </c>
      <c r="G2699" s="9" t="s">
        <v>2941</v>
      </c>
      <c r="H2699" t="str">
        <f t="shared" si="84"/>
        <v>Wednesday</v>
      </c>
      <c r="I2699">
        <f t="shared" si="85"/>
        <v>18</v>
      </c>
    </row>
    <row r="2700" spans="1:9" x14ac:dyDescent="0.3">
      <c r="A2700">
        <v>810579</v>
      </c>
      <c r="B2700" t="s">
        <v>2328</v>
      </c>
      <c r="C2700" s="2">
        <v>42421.426388888889</v>
      </c>
      <c r="D2700" s="7">
        <v>4.3055555555555555E-3</v>
      </c>
      <c r="E2700">
        <v>810579</v>
      </c>
      <c r="F2700" s="6">
        <v>42421</v>
      </c>
      <c r="G2700" s="9" t="s">
        <v>2449</v>
      </c>
      <c r="H2700" t="str">
        <f t="shared" si="84"/>
        <v>Saturday</v>
      </c>
      <c r="I2700">
        <f t="shared" si="85"/>
        <v>10</v>
      </c>
    </row>
    <row r="2701" spans="1:9" x14ac:dyDescent="0.3">
      <c r="A2701">
        <v>832751</v>
      </c>
      <c r="B2701" t="s">
        <v>2325</v>
      </c>
      <c r="C2701" s="2">
        <v>42428.305555555555</v>
      </c>
      <c r="D2701" s="7">
        <v>4.2939814814814811E-3</v>
      </c>
      <c r="E2701">
        <v>832751</v>
      </c>
      <c r="F2701" s="6">
        <v>42428</v>
      </c>
      <c r="G2701" s="9" t="s">
        <v>2532</v>
      </c>
      <c r="H2701" t="str">
        <f t="shared" si="84"/>
        <v>Tuesday</v>
      </c>
      <c r="I2701">
        <f t="shared" si="85"/>
        <v>7</v>
      </c>
    </row>
    <row r="2702" spans="1:9" x14ac:dyDescent="0.3">
      <c r="A2702">
        <v>941006</v>
      </c>
      <c r="B2702" t="s">
        <v>2339</v>
      </c>
      <c r="C2702" s="2">
        <v>42436.57708333333</v>
      </c>
      <c r="D2702" s="7">
        <v>4.2939814814814811E-3</v>
      </c>
      <c r="E2702">
        <v>941006</v>
      </c>
      <c r="F2702" s="6">
        <v>42436</v>
      </c>
      <c r="G2702" s="9" t="s">
        <v>2829</v>
      </c>
      <c r="H2702" t="str">
        <f t="shared" si="84"/>
        <v>Tuesday</v>
      </c>
      <c r="I2702">
        <f t="shared" si="85"/>
        <v>13</v>
      </c>
    </row>
    <row r="2703" spans="1:9" x14ac:dyDescent="0.3">
      <c r="A2703">
        <v>770963</v>
      </c>
      <c r="B2703" t="s">
        <v>2328</v>
      </c>
      <c r="C2703" s="2">
        <v>42425.394444444442</v>
      </c>
      <c r="D2703" s="7">
        <v>4.2824074074074075E-3</v>
      </c>
      <c r="E2703">
        <v>770963</v>
      </c>
      <c r="F2703" s="6">
        <v>42425</v>
      </c>
      <c r="G2703" s="9" t="s">
        <v>2431</v>
      </c>
      <c r="H2703" t="str">
        <f t="shared" si="84"/>
        <v>Wednesday</v>
      </c>
      <c r="I2703">
        <f t="shared" si="85"/>
        <v>9</v>
      </c>
    </row>
    <row r="2704" spans="1:9" x14ac:dyDescent="0.3">
      <c r="A2704">
        <v>865440</v>
      </c>
      <c r="B2704" t="s">
        <v>2328</v>
      </c>
      <c r="C2704" s="2">
        <v>42443.436111111114</v>
      </c>
      <c r="D2704" s="7">
        <v>4.2824074074074075E-3</v>
      </c>
      <c r="E2704">
        <v>865440</v>
      </c>
      <c r="F2704" s="6">
        <v>42443</v>
      </c>
      <c r="G2704" s="9" t="s">
        <v>2839</v>
      </c>
      <c r="H2704" t="str">
        <f t="shared" si="84"/>
        <v>Monday</v>
      </c>
      <c r="I2704">
        <f t="shared" si="85"/>
        <v>10</v>
      </c>
    </row>
    <row r="2705" spans="1:9" x14ac:dyDescent="0.3">
      <c r="A2705">
        <v>866733</v>
      </c>
      <c r="B2705" t="s">
        <v>2324</v>
      </c>
      <c r="C2705" s="2">
        <v>42437.284722222219</v>
      </c>
      <c r="D2705" s="7">
        <v>4.2824074074074075E-3</v>
      </c>
      <c r="E2705">
        <v>866733</v>
      </c>
      <c r="F2705" s="6">
        <v>42437</v>
      </c>
      <c r="G2705" s="9" t="s">
        <v>2842</v>
      </c>
      <c r="H2705" t="str">
        <f t="shared" si="84"/>
        <v>Saturday</v>
      </c>
      <c r="I2705">
        <f t="shared" si="85"/>
        <v>6</v>
      </c>
    </row>
    <row r="2706" spans="1:9" x14ac:dyDescent="0.3">
      <c r="A2706">
        <v>871104</v>
      </c>
      <c r="B2706" t="s">
        <v>2331</v>
      </c>
      <c r="C2706" s="2">
        <v>42456.56527777778</v>
      </c>
      <c r="D2706" s="7">
        <v>4.2824074074074075E-3</v>
      </c>
      <c r="E2706">
        <v>871104</v>
      </c>
      <c r="F2706" s="6">
        <v>42456</v>
      </c>
      <c r="G2706" s="9" t="s">
        <v>3441</v>
      </c>
      <c r="H2706" t="str">
        <f t="shared" si="84"/>
        <v>Tuesday</v>
      </c>
      <c r="I2706">
        <f t="shared" si="85"/>
        <v>13</v>
      </c>
    </row>
    <row r="2707" spans="1:9" x14ac:dyDescent="0.3">
      <c r="A2707">
        <v>893138</v>
      </c>
      <c r="B2707" t="s">
        <v>2324</v>
      </c>
      <c r="C2707" s="2">
        <v>42440.612500000003</v>
      </c>
      <c r="D2707" s="7">
        <v>4.2824074074074075E-3</v>
      </c>
      <c r="E2707">
        <v>893138</v>
      </c>
      <c r="F2707" s="6">
        <v>42440</v>
      </c>
      <c r="G2707" s="9" t="s">
        <v>2376</v>
      </c>
      <c r="H2707" t="str">
        <f t="shared" si="84"/>
        <v>Sunday</v>
      </c>
      <c r="I2707">
        <f t="shared" si="85"/>
        <v>14</v>
      </c>
    </row>
    <row r="2708" spans="1:9" x14ac:dyDescent="0.3">
      <c r="A2708">
        <v>809817</v>
      </c>
      <c r="B2708" t="s">
        <v>2334</v>
      </c>
      <c r="C2708" s="2">
        <v>42421.640972222223</v>
      </c>
      <c r="D2708" s="7">
        <v>4.2824074074074075E-3</v>
      </c>
      <c r="E2708">
        <v>809817</v>
      </c>
      <c r="F2708" s="6">
        <v>42421</v>
      </c>
      <c r="G2708" s="9" t="s">
        <v>2717</v>
      </c>
      <c r="H2708" t="str">
        <f t="shared" si="84"/>
        <v>Sunday</v>
      </c>
      <c r="I2708">
        <f t="shared" si="85"/>
        <v>15</v>
      </c>
    </row>
    <row r="2709" spans="1:9" x14ac:dyDescent="0.3">
      <c r="A2709">
        <v>2369881</v>
      </c>
      <c r="B2709" t="s">
        <v>2339</v>
      </c>
      <c r="C2709" s="2">
        <v>42451.129861111112</v>
      </c>
      <c r="D2709" s="7">
        <v>4.2824074074074075E-3</v>
      </c>
      <c r="E2709">
        <v>2369881</v>
      </c>
      <c r="F2709" s="6">
        <v>42451</v>
      </c>
      <c r="G2709" s="9" t="s">
        <v>3374</v>
      </c>
      <c r="H2709" t="str">
        <f t="shared" si="84"/>
        <v>Tuesday</v>
      </c>
      <c r="I2709">
        <f t="shared" si="85"/>
        <v>3</v>
      </c>
    </row>
    <row r="2710" spans="1:9" x14ac:dyDescent="0.3">
      <c r="A2710">
        <v>810077</v>
      </c>
      <c r="B2710" t="s">
        <v>2334</v>
      </c>
      <c r="C2710" s="2">
        <v>42401.512499999997</v>
      </c>
      <c r="D2710" s="7">
        <v>4.2824074074074075E-3</v>
      </c>
      <c r="E2710">
        <v>810077</v>
      </c>
      <c r="F2710" s="6">
        <v>42401</v>
      </c>
      <c r="G2710" s="9" t="s">
        <v>2819</v>
      </c>
      <c r="H2710" t="str">
        <f t="shared" si="84"/>
        <v>Monday</v>
      </c>
      <c r="I2710">
        <f t="shared" si="85"/>
        <v>12</v>
      </c>
    </row>
    <row r="2711" spans="1:9" x14ac:dyDescent="0.3">
      <c r="A2711">
        <v>805998</v>
      </c>
      <c r="B2711" t="s">
        <v>2328</v>
      </c>
      <c r="C2711" s="2">
        <v>42441.442361111112</v>
      </c>
      <c r="D2711" s="7">
        <v>4.2824074074074075E-3</v>
      </c>
      <c r="E2711">
        <v>805998</v>
      </c>
      <c r="F2711" s="6">
        <v>42441</v>
      </c>
      <c r="G2711" s="9" t="s">
        <v>3235</v>
      </c>
      <c r="H2711" t="str">
        <f t="shared" si="84"/>
        <v>Wednesday</v>
      </c>
      <c r="I2711">
        <f t="shared" si="85"/>
        <v>10</v>
      </c>
    </row>
    <row r="2712" spans="1:9" x14ac:dyDescent="0.3">
      <c r="A2712">
        <v>773039</v>
      </c>
      <c r="B2712" t="s">
        <v>2334</v>
      </c>
      <c r="C2712" s="2">
        <v>42395.838888888888</v>
      </c>
      <c r="D2712" s="7">
        <v>4.2824074074074075E-3</v>
      </c>
      <c r="E2712">
        <v>773039</v>
      </c>
      <c r="F2712" s="6">
        <v>42395</v>
      </c>
      <c r="G2712" s="9" t="s">
        <v>3451</v>
      </c>
      <c r="H2712" t="str">
        <f t="shared" si="84"/>
        <v>Sunday</v>
      </c>
      <c r="I2712">
        <f t="shared" si="85"/>
        <v>20</v>
      </c>
    </row>
    <row r="2713" spans="1:9" x14ac:dyDescent="0.3">
      <c r="A2713">
        <v>1109055</v>
      </c>
      <c r="B2713" t="s">
        <v>2328</v>
      </c>
      <c r="C2713" s="2">
        <v>42435.518750000003</v>
      </c>
      <c r="D2713" s="7">
        <v>4.2824074074074075E-3</v>
      </c>
      <c r="E2713">
        <v>1109055</v>
      </c>
      <c r="F2713" s="6">
        <v>42435</v>
      </c>
      <c r="G2713" s="9" t="s">
        <v>2608</v>
      </c>
      <c r="H2713" t="str">
        <f t="shared" si="84"/>
        <v>Tuesday</v>
      </c>
      <c r="I2713">
        <f t="shared" si="85"/>
        <v>12</v>
      </c>
    </row>
    <row r="2714" spans="1:9" x14ac:dyDescent="0.3">
      <c r="A2714">
        <v>772088</v>
      </c>
      <c r="B2714" t="s">
        <v>2332</v>
      </c>
      <c r="C2714" s="2">
        <v>42392.89166666667</v>
      </c>
      <c r="D2714" s="7">
        <v>4.2708333333333339E-3</v>
      </c>
      <c r="E2714">
        <v>772088</v>
      </c>
      <c r="F2714" s="6">
        <v>42392</v>
      </c>
      <c r="G2714" s="9" t="s">
        <v>2973</v>
      </c>
      <c r="H2714" t="str">
        <f t="shared" si="84"/>
        <v>Monday</v>
      </c>
      <c r="I2714">
        <f t="shared" si="85"/>
        <v>21</v>
      </c>
    </row>
    <row r="2715" spans="1:9" x14ac:dyDescent="0.3">
      <c r="A2715">
        <v>809717</v>
      </c>
      <c r="B2715" t="s">
        <v>2339</v>
      </c>
      <c r="C2715" s="2">
        <v>42425.785416666666</v>
      </c>
      <c r="D2715" s="7">
        <v>4.2708333333333339E-3</v>
      </c>
      <c r="E2715">
        <v>809717</v>
      </c>
      <c r="F2715" s="6">
        <v>42425</v>
      </c>
      <c r="G2715" s="9" t="s">
        <v>3419</v>
      </c>
      <c r="H2715" t="str">
        <f t="shared" si="84"/>
        <v>Friday</v>
      </c>
      <c r="I2715">
        <f t="shared" si="85"/>
        <v>18</v>
      </c>
    </row>
    <row r="2716" spans="1:9" x14ac:dyDescent="0.3">
      <c r="A2716">
        <v>2000415</v>
      </c>
      <c r="B2716" t="s">
        <v>2332</v>
      </c>
      <c r="C2716" s="2">
        <v>42409.490972222222</v>
      </c>
      <c r="D2716" s="7">
        <v>4.2708333333333339E-3</v>
      </c>
      <c r="E2716">
        <v>2000415</v>
      </c>
      <c r="F2716" s="6">
        <v>42409</v>
      </c>
      <c r="G2716" s="9" t="s">
        <v>2508</v>
      </c>
      <c r="H2716" t="str">
        <f t="shared" si="84"/>
        <v>Wednesday</v>
      </c>
      <c r="I2716">
        <f t="shared" si="85"/>
        <v>11</v>
      </c>
    </row>
    <row r="2717" spans="1:9" x14ac:dyDescent="0.3">
      <c r="A2717">
        <v>2422691</v>
      </c>
      <c r="B2717" t="s">
        <v>2325</v>
      </c>
      <c r="C2717" s="2">
        <v>42385.499305555553</v>
      </c>
      <c r="D2717" s="7">
        <v>4.2708333333333339E-3</v>
      </c>
      <c r="E2717">
        <v>2384970</v>
      </c>
      <c r="F2717" s="6">
        <v>42385</v>
      </c>
      <c r="G2717" s="9" t="s">
        <v>3236</v>
      </c>
      <c r="H2717" t="str">
        <f t="shared" si="84"/>
        <v>Thursday</v>
      </c>
      <c r="I2717">
        <f t="shared" si="85"/>
        <v>11</v>
      </c>
    </row>
    <row r="2718" spans="1:9" x14ac:dyDescent="0.3">
      <c r="A2718">
        <v>809091</v>
      </c>
      <c r="B2718" t="s">
        <v>2330</v>
      </c>
      <c r="C2718" s="2">
        <v>42414.490277777775</v>
      </c>
      <c r="D2718" s="7">
        <v>4.2708333333333331E-3</v>
      </c>
      <c r="E2718">
        <v>809091</v>
      </c>
      <c r="F2718" s="6">
        <v>42414</v>
      </c>
      <c r="G2718" s="9" t="s">
        <v>3320</v>
      </c>
      <c r="H2718" t="str">
        <f t="shared" si="84"/>
        <v>Tuesday</v>
      </c>
      <c r="I2718">
        <f t="shared" si="85"/>
        <v>11</v>
      </c>
    </row>
    <row r="2719" spans="1:9" x14ac:dyDescent="0.3">
      <c r="A2719">
        <v>2421104</v>
      </c>
      <c r="B2719" t="s">
        <v>2330</v>
      </c>
      <c r="C2719" s="2">
        <v>42455.652777777781</v>
      </c>
      <c r="D2719" s="7">
        <v>4.2708333333333331E-3</v>
      </c>
      <c r="E2719">
        <v>2421104</v>
      </c>
      <c r="F2719" s="6">
        <v>42455</v>
      </c>
      <c r="G2719" s="9" t="s">
        <v>3039</v>
      </c>
      <c r="H2719" t="str">
        <f t="shared" si="84"/>
        <v>Saturday</v>
      </c>
      <c r="I2719">
        <f t="shared" si="85"/>
        <v>15</v>
      </c>
    </row>
    <row r="2720" spans="1:9" x14ac:dyDescent="0.3">
      <c r="A2720">
        <v>832404</v>
      </c>
      <c r="B2720" t="s">
        <v>2333</v>
      </c>
      <c r="C2720" s="2">
        <v>42434.935416666667</v>
      </c>
      <c r="D2720" s="7">
        <v>4.2708333333333331E-3</v>
      </c>
      <c r="E2720">
        <v>832404</v>
      </c>
      <c r="F2720" s="6">
        <v>42434</v>
      </c>
      <c r="G2720" s="9" t="s">
        <v>3452</v>
      </c>
      <c r="H2720" t="str">
        <f t="shared" si="84"/>
        <v>Friday</v>
      </c>
      <c r="I2720">
        <f t="shared" si="85"/>
        <v>22</v>
      </c>
    </row>
    <row r="2721" spans="1:9" x14ac:dyDescent="0.3">
      <c r="A2721">
        <v>772787</v>
      </c>
      <c r="B2721" t="s">
        <v>2333</v>
      </c>
      <c r="C2721" s="2">
        <v>42396.804861111108</v>
      </c>
      <c r="D2721" s="7">
        <v>4.2708333333333331E-3</v>
      </c>
      <c r="E2721">
        <v>772787</v>
      </c>
      <c r="F2721" s="6">
        <v>42396</v>
      </c>
      <c r="G2721" s="9" t="s">
        <v>3453</v>
      </c>
      <c r="H2721" t="str">
        <f t="shared" si="84"/>
        <v>Sunday</v>
      </c>
      <c r="I2721">
        <f t="shared" si="85"/>
        <v>19</v>
      </c>
    </row>
    <row r="2722" spans="1:9" x14ac:dyDescent="0.3">
      <c r="A2722">
        <v>810110</v>
      </c>
      <c r="B2722" t="s">
        <v>2333</v>
      </c>
      <c r="C2722" s="2">
        <v>42415.724999999999</v>
      </c>
      <c r="D2722" s="7">
        <v>4.2708333333333331E-3</v>
      </c>
      <c r="E2722">
        <v>810110</v>
      </c>
      <c r="F2722" s="6">
        <v>42415</v>
      </c>
      <c r="G2722" s="9" t="s">
        <v>3184</v>
      </c>
      <c r="H2722" t="str">
        <f t="shared" si="84"/>
        <v>Saturday</v>
      </c>
      <c r="I2722">
        <f t="shared" si="85"/>
        <v>17</v>
      </c>
    </row>
    <row r="2723" spans="1:9" x14ac:dyDescent="0.3">
      <c r="A2723">
        <v>2165865</v>
      </c>
      <c r="B2723" t="s">
        <v>2330</v>
      </c>
      <c r="C2723" s="2">
        <v>42373.568055555559</v>
      </c>
      <c r="D2723" s="7">
        <v>4.2708333333333331E-3</v>
      </c>
      <c r="E2723">
        <v>2165865</v>
      </c>
      <c r="F2723" s="6">
        <v>42373</v>
      </c>
      <c r="G2723" s="9" t="s">
        <v>2900</v>
      </c>
      <c r="H2723" t="str">
        <f t="shared" si="84"/>
        <v>Monday</v>
      </c>
      <c r="I2723">
        <f t="shared" si="85"/>
        <v>13</v>
      </c>
    </row>
    <row r="2724" spans="1:9" x14ac:dyDescent="0.3">
      <c r="A2724">
        <v>809264</v>
      </c>
      <c r="B2724" t="s">
        <v>2331</v>
      </c>
      <c r="C2724" s="2">
        <v>42422.994444444441</v>
      </c>
      <c r="D2724" s="7">
        <v>4.2592592592592595E-3</v>
      </c>
      <c r="E2724">
        <v>809264</v>
      </c>
      <c r="F2724" s="6">
        <v>42422</v>
      </c>
      <c r="G2724" s="9" t="s">
        <v>3454</v>
      </c>
      <c r="H2724" t="str">
        <f t="shared" si="84"/>
        <v>Sunday</v>
      </c>
      <c r="I2724">
        <f t="shared" si="85"/>
        <v>23</v>
      </c>
    </row>
    <row r="2725" spans="1:9" x14ac:dyDescent="0.3">
      <c r="A2725">
        <v>941012</v>
      </c>
      <c r="B2725" t="s">
        <v>2328</v>
      </c>
      <c r="C2725" s="2">
        <v>42459.515972222223</v>
      </c>
      <c r="D2725" s="7">
        <v>4.2592592592592595E-3</v>
      </c>
      <c r="E2725">
        <v>941012</v>
      </c>
      <c r="F2725" s="6">
        <v>42459</v>
      </c>
      <c r="G2725" s="9" t="s">
        <v>2707</v>
      </c>
      <c r="H2725" t="str">
        <f t="shared" si="84"/>
        <v>Monday</v>
      </c>
      <c r="I2725">
        <f t="shared" si="85"/>
        <v>12</v>
      </c>
    </row>
    <row r="2726" spans="1:9" x14ac:dyDescent="0.3">
      <c r="A2726">
        <v>2205521</v>
      </c>
      <c r="B2726" t="s">
        <v>2329</v>
      </c>
      <c r="C2726" s="2">
        <v>42401.861805555556</v>
      </c>
      <c r="D2726" s="7">
        <v>4.2592592592592595E-3</v>
      </c>
      <c r="E2726">
        <v>2205521</v>
      </c>
      <c r="F2726" s="6">
        <v>42401</v>
      </c>
      <c r="G2726" s="9" t="s">
        <v>2677</v>
      </c>
      <c r="H2726" t="str">
        <f t="shared" si="84"/>
        <v>Tuesday</v>
      </c>
      <c r="I2726">
        <f t="shared" si="85"/>
        <v>20</v>
      </c>
    </row>
    <row r="2727" spans="1:9" x14ac:dyDescent="0.3">
      <c r="A2727">
        <v>819998</v>
      </c>
      <c r="B2727" t="s">
        <v>2332</v>
      </c>
      <c r="C2727" s="2">
        <v>42428.866666666669</v>
      </c>
      <c r="D2727" s="7">
        <v>4.2418981481481483E-3</v>
      </c>
      <c r="E2727">
        <v>819998</v>
      </c>
      <c r="F2727" s="6">
        <v>42428</v>
      </c>
      <c r="G2727" s="9" t="s">
        <v>2425</v>
      </c>
      <c r="H2727" t="str">
        <f t="shared" si="84"/>
        <v>Wednesday</v>
      </c>
      <c r="I2727">
        <f t="shared" si="85"/>
        <v>20</v>
      </c>
    </row>
    <row r="2728" spans="1:9" x14ac:dyDescent="0.3">
      <c r="A2728">
        <v>771802</v>
      </c>
      <c r="B2728" t="s">
        <v>2329</v>
      </c>
      <c r="C2728" s="2">
        <v>42377.618055555555</v>
      </c>
      <c r="D2728" s="7">
        <v>4.2361111111111106E-3</v>
      </c>
      <c r="E2728">
        <v>771802</v>
      </c>
      <c r="F2728" s="6">
        <v>42377</v>
      </c>
      <c r="G2728" s="9" t="s">
        <v>3269</v>
      </c>
      <c r="H2728" t="str">
        <f t="shared" si="84"/>
        <v>Tuesday</v>
      </c>
      <c r="I2728">
        <f t="shared" si="85"/>
        <v>14</v>
      </c>
    </row>
    <row r="2729" spans="1:9" x14ac:dyDescent="0.3">
      <c r="A2729">
        <v>939659</v>
      </c>
      <c r="B2729" t="s">
        <v>2333</v>
      </c>
      <c r="C2729" s="2">
        <v>42453.289583333331</v>
      </c>
      <c r="D2729" s="7">
        <v>4.2361111111111106E-3</v>
      </c>
      <c r="E2729">
        <v>939659</v>
      </c>
      <c r="F2729" s="6">
        <v>42453</v>
      </c>
      <c r="G2729" s="9" t="s">
        <v>3110</v>
      </c>
      <c r="H2729" t="str">
        <f t="shared" si="84"/>
        <v>Saturday</v>
      </c>
      <c r="I2729">
        <f t="shared" si="85"/>
        <v>6</v>
      </c>
    </row>
    <row r="2730" spans="1:9" x14ac:dyDescent="0.3">
      <c r="A2730">
        <v>859460</v>
      </c>
      <c r="B2730" t="s">
        <v>2329</v>
      </c>
      <c r="C2730" s="2">
        <v>42434.729166666664</v>
      </c>
      <c r="D2730" s="7">
        <v>4.2361111111111106E-3</v>
      </c>
      <c r="E2730">
        <v>859460</v>
      </c>
      <c r="F2730" s="6">
        <v>42434</v>
      </c>
      <c r="G2730" s="9" t="s">
        <v>3324</v>
      </c>
      <c r="H2730" t="str">
        <f t="shared" si="84"/>
        <v>Saturday</v>
      </c>
      <c r="I2730">
        <f t="shared" si="85"/>
        <v>17</v>
      </c>
    </row>
    <row r="2731" spans="1:9" x14ac:dyDescent="0.3">
      <c r="A2731">
        <v>789095</v>
      </c>
      <c r="B2731" t="s">
        <v>2333</v>
      </c>
      <c r="C2731" s="2">
        <v>42414.288888888892</v>
      </c>
      <c r="D2731" s="7">
        <v>4.2361111111111106E-3</v>
      </c>
      <c r="E2731">
        <v>789095</v>
      </c>
      <c r="F2731" s="6">
        <v>42414</v>
      </c>
      <c r="G2731" s="9" t="s">
        <v>3455</v>
      </c>
      <c r="H2731" t="str">
        <f t="shared" si="84"/>
        <v>Friday</v>
      </c>
      <c r="I2731">
        <f t="shared" si="85"/>
        <v>6</v>
      </c>
    </row>
    <row r="2732" spans="1:9" x14ac:dyDescent="0.3">
      <c r="A2732">
        <v>786821</v>
      </c>
      <c r="B2732" t="s">
        <v>2330</v>
      </c>
      <c r="C2732" s="2">
        <v>42385.88958333333</v>
      </c>
      <c r="D2732" s="7">
        <v>4.2361111111111106E-3</v>
      </c>
      <c r="E2732">
        <v>786821</v>
      </c>
      <c r="F2732" s="6">
        <v>42385</v>
      </c>
      <c r="G2732" s="9" t="s">
        <v>2767</v>
      </c>
      <c r="H2732" t="str">
        <f t="shared" si="84"/>
        <v>Saturday</v>
      </c>
      <c r="I2732">
        <f t="shared" si="85"/>
        <v>21</v>
      </c>
    </row>
    <row r="2733" spans="1:9" x14ac:dyDescent="0.3">
      <c r="A2733">
        <v>940616</v>
      </c>
      <c r="B2733" t="s">
        <v>2329</v>
      </c>
      <c r="C2733" s="2">
        <v>42433.290972222225</v>
      </c>
      <c r="D2733" s="7">
        <v>4.2361111111111106E-3</v>
      </c>
      <c r="E2733">
        <v>940616</v>
      </c>
      <c r="F2733" s="6">
        <v>42433</v>
      </c>
      <c r="G2733" s="9" t="s">
        <v>3002</v>
      </c>
      <c r="H2733" t="str">
        <f t="shared" si="84"/>
        <v>Thursday</v>
      </c>
      <c r="I2733">
        <f t="shared" si="85"/>
        <v>6</v>
      </c>
    </row>
    <row r="2734" spans="1:9" x14ac:dyDescent="0.3">
      <c r="A2734">
        <v>867380</v>
      </c>
      <c r="B2734" t="s">
        <v>2324</v>
      </c>
      <c r="C2734" s="2">
        <v>42438.698611111111</v>
      </c>
      <c r="D2734" s="7">
        <v>4.2361111111111106E-3</v>
      </c>
      <c r="E2734">
        <v>867380</v>
      </c>
      <c r="F2734" s="6">
        <v>42438</v>
      </c>
      <c r="G2734" s="9" t="s">
        <v>3122</v>
      </c>
      <c r="H2734" t="str">
        <f t="shared" si="84"/>
        <v>Tuesday</v>
      </c>
      <c r="I2734">
        <f t="shared" si="85"/>
        <v>16</v>
      </c>
    </row>
    <row r="2735" spans="1:9" x14ac:dyDescent="0.3">
      <c r="A2735">
        <v>810077</v>
      </c>
      <c r="B2735" t="s">
        <v>2329</v>
      </c>
      <c r="C2735" s="2">
        <v>42426.695138888892</v>
      </c>
      <c r="D2735" s="7">
        <v>4.2361111111111106E-3</v>
      </c>
      <c r="E2735">
        <v>810077</v>
      </c>
      <c r="F2735" s="6">
        <v>42426</v>
      </c>
      <c r="G2735" s="9" t="s">
        <v>3206</v>
      </c>
      <c r="H2735" t="str">
        <f t="shared" si="84"/>
        <v>Monday</v>
      </c>
      <c r="I2735">
        <f t="shared" si="85"/>
        <v>16</v>
      </c>
    </row>
    <row r="2736" spans="1:9" x14ac:dyDescent="0.3">
      <c r="A2736">
        <v>833215</v>
      </c>
      <c r="B2736" t="s">
        <v>2330</v>
      </c>
      <c r="C2736" s="2">
        <v>42425.615277777775</v>
      </c>
      <c r="D2736" s="7">
        <v>4.2361111111111106E-3</v>
      </c>
      <c r="E2736">
        <v>833215</v>
      </c>
      <c r="F2736" s="6">
        <v>42425</v>
      </c>
      <c r="G2736" s="9" t="s">
        <v>2838</v>
      </c>
      <c r="H2736" t="str">
        <f t="shared" si="84"/>
        <v>Thursday</v>
      </c>
      <c r="I2736">
        <f t="shared" si="85"/>
        <v>14</v>
      </c>
    </row>
    <row r="2737" spans="1:9" x14ac:dyDescent="0.3">
      <c r="A2737">
        <v>925816</v>
      </c>
      <c r="B2737" t="s">
        <v>2328</v>
      </c>
      <c r="C2737" s="2">
        <v>42459.489583333336</v>
      </c>
      <c r="D2737" s="7">
        <v>4.2361111111111106E-3</v>
      </c>
      <c r="E2737">
        <v>925816</v>
      </c>
      <c r="F2737" s="6">
        <v>42459</v>
      </c>
      <c r="G2737" s="9" t="s">
        <v>2948</v>
      </c>
      <c r="H2737" t="str">
        <f t="shared" si="84"/>
        <v>Tuesday</v>
      </c>
      <c r="I2737">
        <f t="shared" si="85"/>
        <v>11</v>
      </c>
    </row>
    <row r="2738" spans="1:9" x14ac:dyDescent="0.3">
      <c r="A2738">
        <v>941663</v>
      </c>
      <c r="B2738" t="s">
        <v>2326</v>
      </c>
      <c r="C2738" s="2">
        <v>42445.338888888888</v>
      </c>
      <c r="D2738" s="7">
        <v>4.2361111111111106E-3</v>
      </c>
      <c r="E2738">
        <v>941663</v>
      </c>
      <c r="F2738" s="6">
        <v>42445</v>
      </c>
      <c r="G2738" s="9" t="s">
        <v>2437</v>
      </c>
      <c r="H2738" t="str">
        <f t="shared" si="84"/>
        <v>Monday</v>
      </c>
      <c r="I2738">
        <f t="shared" si="85"/>
        <v>8</v>
      </c>
    </row>
    <row r="2739" spans="1:9" x14ac:dyDescent="0.3">
      <c r="A2739">
        <v>833128</v>
      </c>
      <c r="B2739" t="s">
        <v>2336</v>
      </c>
      <c r="C2739" s="2">
        <v>42439.670138888891</v>
      </c>
      <c r="D2739" s="7">
        <v>4.2245370370370371E-3</v>
      </c>
      <c r="E2739">
        <v>833128</v>
      </c>
      <c r="F2739" s="6">
        <v>42439</v>
      </c>
      <c r="G2739" s="9" t="s">
        <v>2785</v>
      </c>
      <c r="H2739" t="str">
        <f t="shared" si="84"/>
        <v>Monday</v>
      </c>
      <c r="I2739">
        <f t="shared" si="85"/>
        <v>16</v>
      </c>
    </row>
    <row r="2740" spans="1:9" x14ac:dyDescent="0.3">
      <c r="A2740">
        <v>820763</v>
      </c>
      <c r="B2740" t="s">
        <v>2332</v>
      </c>
      <c r="C2740" s="2">
        <v>42431.816666666666</v>
      </c>
      <c r="D2740" s="7">
        <v>4.2129629629629626E-3</v>
      </c>
      <c r="E2740">
        <v>820763</v>
      </c>
      <c r="F2740" s="6">
        <v>42431</v>
      </c>
      <c r="G2740" s="9" t="s">
        <v>3456</v>
      </c>
      <c r="H2740" t="str">
        <f t="shared" si="84"/>
        <v>Friday</v>
      </c>
      <c r="I2740">
        <f t="shared" si="85"/>
        <v>19</v>
      </c>
    </row>
    <row r="2741" spans="1:9" x14ac:dyDescent="0.3">
      <c r="A2741">
        <v>809331</v>
      </c>
      <c r="B2741" t="s">
        <v>2324</v>
      </c>
      <c r="C2741" s="2">
        <v>42454.756249999999</v>
      </c>
      <c r="D2741" s="7">
        <v>4.2129629629629626E-3</v>
      </c>
      <c r="E2741">
        <v>809331</v>
      </c>
      <c r="F2741" s="6">
        <v>42454</v>
      </c>
      <c r="G2741" s="9" t="s">
        <v>3457</v>
      </c>
      <c r="H2741" t="str">
        <f t="shared" si="84"/>
        <v>Thursday</v>
      </c>
      <c r="I2741">
        <f t="shared" si="85"/>
        <v>18</v>
      </c>
    </row>
    <row r="2742" spans="1:9" x14ac:dyDescent="0.3">
      <c r="A2742">
        <v>590330</v>
      </c>
      <c r="B2742" t="s">
        <v>2331</v>
      </c>
      <c r="C2742" s="2">
        <v>42375.967361111114</v>
      </c>
      <c r="D2742" s="7">
        <v>4.2129629629629626E-3</v>
      </c>
      <c r="E2742">
        <v>590330</v>
      </c>
      <c r="F2742" s="6">
        <v>42375</v>
      </c>
      <c r="G2742" s="9" t="s">
        <v>3458</v>
      </c>
      <c r="H2742" t="str">
        <f t="shared" si="84"/>
        <v>Friday</v>
      </c>
      <c r="I2742">
        <f t="shared" si="85"/>
        <v>23</v>
      </c>
    </row>
    <row r="2743" spans="1:9" x14ac:dyDescent="0.3">
      <c r="A2743">
        <v>809770</v>
      </c>
      <c r="B2743" t="s">
        <v>2334</v>
      </c>
      <c r="C2743" s="2">
        <v>42401.802777777775</v>
      </c>
      <c r="D2743" s="7">
        <v>4.2129629629629626E-3</v>
      </c>
      <c r="E2743">
        <v>809770</v>
      </c>
      <c r="F2743" s="6">
        <v>42401</v>
      </c>
      <c r="G2743" s="9" t="s">
        <v>2708</v>
      </c>
      <c r="H2743" t="str">
        <f t="shared" si="84"/>
        <v>Tuesday</v>
      </c>
      <c r="I2743">
        <f t="shared" si="85"/>
        <v>19</v>
      </c>
    </row>
    <row r="2744" spans="1:9" x14ac:dyDescent="0.3">
      <c r="A2744">
        <v>832627</v>
      </c>
      <c r="B2744" t="s">
        <v>2334</v>
      </c>
      <c r="C2744" s="2">
        <v>42427.740277777775</v>
      </c>
      <c r="D2744" s="7">
        <v>4.2129629629629626E-3</v>
      </c>
      <c r="E2744">
        <v>832627</v>
      </c>
      <c r="F2744" s="6">
        <v>42427</v>
      </c>
      <c r="G2744" s="9" t="s">
        <v>3056</v>
      </c>
      <c r="H2744" t="str">
        <f t="shared" si="84"/>
        <v>Thursday</v>
      </c>
      <c r="I2744">
        <f t="shared" si="85"/>
        <v>17</v>
      </c>
    </row>
    <row r="2745" spans="1:9" x14ac:dyDescent="0.3">
      <c r="A2745">
        <v>810258</v>
      </c>
      <c r="B2745" t="s">
        <v>2324</v>
      </c>
      <c r="C2745" s="2">
        <v>42409.839583333334</v>
      </c>
      <c r="D2745" s="7">
        <v>4.2129629629629626E-3</v>
      </c>
      <c r="E2745">
        <v>810258</v>
      </c>
      <c r="F2745" s="6">
        <v>42409</v>
      </c>
      <c r="G2745" s="9" t="s">
        <v>2541</v>
      </c>
      <c r="H2745" t="str">
        <f t="shared" si="84"/>
        <v>Sunday</v>
      </c>
      <c r="I2745">
        <f t="shared" si="85"/>
        <v>20</v>
      </c>
    </row>
    <row r="2746" spans="1:9" x14ac:dyDescent="0.3">
      <c r="A2746">
        <v>808997</v>
      </c>
      <c r="B2746" t="s">
        <v>2333</v>
      </c>
      <c r="C2746" s="2">
        <v>42451.189583333333</v>
      </c>
      <c r="D2746" s="7">
        <v>4.2013888888888891E-3</v>
      </c>
      <c r="E2746">
        <v>808997</v>
      </c>
      <c r="F2746" s="6">
        <v>42451</v>
      </c>
      <c r="G2746" s="9" t="s">
        <v>3042</v>
      </c>
      <c r="H2746" t="str">
        <f t="shared" si="84"/>
        <v>Saturday</v>
      </c>
      <c r="I2746">
        <f t="shared" si="85"/>
        <v>4</v>
      </c>
    </row>
    <row r="2747" spans="1:9" x14ac:dyDescent="0.3">
      <c r="A2747">
        <v>939781</v>
      </c>
      <c r="B2747" t="s">
        <v>2330</v>
      </c>
      <c r="C2747" s="2">
        <v>42431.669444444444</v>
      </c>
      <c r="D2747" s="7">
        <v>4.2013888888888891E-3</v>
      </c>
      <c r="E2747">
        <v>939781</v>
      </c>
      <c r="F2747" s="6">
        <v>42431</v>
      </c>
      <c r="G2747" s="9" t="s">
        <v>2762</v>
      </c>
      <c r="H2747" t="str">
        <f t="shared" si="84"/>
        <v>Tuesday</v>
      </c>
      <c r="I2747">
        <f t="shared" si="85"/>
        <v>16</v>
      </c>
    </row>
    <row r="2748" spans="1:9" x14ac:dyDescent="0.3">
      <c r="A2748">
        <v>940163</v>
      </c>
      <c r="B2748" t="s">
        <v>2333</v>
      </c>
      <c r="C2748" s="2">
        <v>42446.650694444441</v>
      </c>
      <c r="D2748" s="7">
        <v>4.2013888888888891E-3</v>
      </c>
      <c r="E2748">
        <v>940163</v>
      </c>
      <c r="F2748" s="6">
        <v>42446</v>
      </c>
      <c r="G2748" s="9" t="s">
        <v>3352</v>
      </c>
      <c r="H2748" t="str">
        <f t="shared" si="84"/>
        <v>Saturday</v>
      </c>
      <c r="I2748">
        <f t="shared" si="85"/>
        <v>15</v>
      </c>
    </row>
    <row r="2749" spans="1:9" x14ac:dyDescent="0.3">
      <c r="A2749">
        <v>764912</v>
      </c>
      <c r="B2749" t="s">
        <v>2330</v>
      </c>
      <c r="C2749" s="2">
        <v>42371.844444444447</v>
      </c>
      <c r="D2749" s="7">
        <v>4.2013888888888891E-3</v>
      </c>
      <c r="E2749">
        <v>764912</v>
      </c>
      <c r="F2749" s="6">
        <v>42371</v>
      </c>
      <c r="G2749" s="9" t="s">
        <v>2727</v>
      </c>
      <c r="H2749" t="str">
        <f t="shared" si="84"/>
        <v>Sunday</v>
      </c>
      <c r="I2749">
        <f t="shared" si="85"/>
        <v>20</v>
      </c>
    </row>
    <row r="2750" spans="1:9" x14ac:dyDescent="0.3">
      <c r="A2750">
        <v>809924</v>
      </c>
      <c r="B2750" t="s">
        <v>2326</v>
      </c>
      <c r="C2750" s="2">
        <v>42374.672222222223</v>
      </c>
      <c r="D2750" s="7">
        <v>4.2013888888888891E-3</v>
      </c>
      <c r="E2750">
        <v>809924</v>
      </c>
      <c r="F2750" s="6">
        <v>42374</v>
      </c>
      <c r="G2750" s="9" t="s">
        <v>3196</v>
      </c>
      <c r="H2750" t="str">
        <f t="shared" si="84"/>
        <v>Tuesday</v>
      </c>
      <c r="I2750">
        <f t="shared" si="85"/>
        <v>16</v>
      </c>
    </row>
    <row r="2751" spans="1:9" x14ac:dyDescent="0.3">
      <c r="A2751">
        <v>772988</v>
      </c>
      <c r="B2751" t="s">
        <v>2333</v>
      </c>
      <c r="C2751" s="2">
        <v>42396.667361111111</v>
      </c>
      <c r="D2751" s="7">
        <v>4.2013888888888891E-3</v>
      </c>
      <c r="E2751">
        <v>772988</v>
      </c>
      <c r="F2751" s="6">
        <v>42396</v>
      </c>
      <c r="G2751" s="9" t="s">
        <v>2628</v>
      </c>
      <c r="H2751" t="str">
        <f t="shared" si="84"/>
        <v>Friday</v>
      </c>
      <c r="I2751">
        <f t="shared" si="85"/>
        <v>16</v>
      </c>
    </row>
    <row r="2752" spans="1:9" x14ac:dyDescent="0.3">
      <c r="A2752">
        <v>810718</v>
      </c>
      <c r="B2752" t="s">
        <v>2333</v>
      </c>
      <c r="C2752" s="2">
        <v>42424.506249999999</v>
      </c>
      <c r="D2752" s="7">
        <v>4.2013888888888891E-3</v>
      </c>
      <c r="E2752">
        <v>810718</v>
      </c>
      <c r="F2752" s="6">
        <v>42424</v>
      </c>
      <c r="G2752" s="9" t="s">
        <v>2560</v>
      </c>
      <c r="H2752" t="str">
        <f t="shared" si="84"/>
        <v>Friday</v>
      </c>
      <c r="I2752">
        <f t="shared" si="85"/>
        <v>12</v>
      </c>
    </row>
    <row r="2753" spans="1:9" x14ac:dyDescent="0.3">
      <c r="A2753">
        <v>2203512</v>
      </c>
      <c r="B2753" t="s">
        <v>2324</v>
      </c>
      <c r="C2753" s="2">
        <v>42452.515277777777</v>
      </c>
      <c r="D2753" s="7">
        <v>4.1898148148148146E-3</v>
      </c>
      <c r="E2753">
        <v>2203512</v>
      </c>
      <c r="F2753" s="6">
        <v>42452</v>
      </c>
      <c r="G2753" s="9" t="s">
        <v>2870</v>
      </c>
      <c r="H2753" t="str">
        <f t="shared" si="84"/>
        <v>Tuesday</v>
      </c>
      <c r="I2753">
        <f t="shared" si="85"/>
        <v>12</v>
      </c>
    </row>
    <row r="2754" spans="1:9" x14ac:dyDescent="0.3">
      <c r="A2754">
        <v>820928</v>
      </c>
      <c r="B2754" t="s">
        <v>2324</v>
      </c>
      <c r="C2754" s="2">
        <v>42424.81527777778</v>
      </c>
      <c r="D2754" s="7">
        <v>4.1898148148148146E-3</v>
      </c>
      <c r="E2754">
        <v>820928</v>
      </c>
      <c r="F2754" s="6">
        <v>42424</v>
      </c>
      <c r="G2754" s="9" t="s">
        <v>3193</v>
      </c>
      <c r="H2754" t="str">
        <f t="shared" ref="H2754:H2817" si="86">TEXT(A2754,"dddd")</f>
        <v>Tuesday</v>
      </c>
      <c r="I2754">
        <f t="shared" ref="I2754:I2817" si="87">HOUR(G2754)</f>
        <v>19</v>
      </c>
    </row>
    <row r="2755" spans="1:9" x14ac:dyDescent="0.3">
      <c r="A2755">
        <v>810651</v>
      </c>
      <c r="B2755" t="s">
        <v>2324</v>
      </c>
      <c r="C2755" s="2">
        <v>42417.593055555553</v>
      </c>
      <c r="D2755" s="7">
        <v>4.1898148148148146E-3</v>
      </c>
      <c r="E2755">
        <v>810651</v>
      </c>
      <c r="F2755" s="6">
        <v>42417</v>
      </c>
      <c r="G2755" s="9" t="s">
        <v>2568</v>
      </c>
      <c r="H2755" t="str">
        <f t="shared" si="86"/>
        <v>Monday</v>
      </c>
      <c r="I2755">
        <f t="shared" si="87"/>
        <v>14</v>
      </c>
    </row>
    <row r="2756" spans="1:9" x14ac:dyDescent="0.3">
      <c r="A2756">
        <v>212</v>
      </c>
      <c r="B2756" t="s">
        <v>2326</v>
      </c>
      <c r="C2756" s="2">
        <v>42375.408333333333</v>
      </c>
      <c r="D2756" s="7">
        <v>4.1782407407407402E-3</v>
      </c>
      <c r="E2756">
        <v>212</v>
      </c>
      <c r="F2756" s="6">
        <v>42375</v>
      </c>
      <c r="G2756" s="9" t="s">
        <v>2555</v>
      </c>
      <c r="H2756" t="str">
        <f t="shared" si="86"/>
        <v>Monday</v>
      </c>
      <c r="I2756">
        <f t="shared" si="87"/>
        <v>9</v>
      </c>
    </row>
    <row r="2757" spans="1:9" x14ac:dyDescent="0.3">
      <c r="A2757">
        <v>615496</v>
      </c>
      <c r="B2757" t="s">
        <v>2337</v>
      </c>
      <c r="C2757" s="2">
        <v>42389.798611111109</v>
      </c>
      <c r="D2757" s="7">
        <v>4.1782407407407402E-3</v>
      </c>
      <c r="E2757">
        <v>615496</v>
      </c>
      <c r="F2757" s="6">
        <v>42389</v>
      </c>
      <c r="G2757" s="9" t="s">
        <v>2382</v>
      </c>
      <c r="H2757" t="str">
        <f t="shared" si="86"/>
        <v>Saturday</v>
      </c>
      <c r="I2757">
        <f t="shared" si="87"/>
        <v>19</v>
      </c>
    </row>
    <row r="2758" spans="1:9" x14ac:dyDescent="0.3">
      <c r="A2758">
        <v>925955</v>
      </c>
      <c r="B2758" t="s">
        <v>2328</v>
      </c>
      <c r="C2758" s="2">
        <v>42459.361111111109</v>
      </c>
      <c r="D2758" s="7">
        <v>4.1666666666666666E-3</v>
      </c>
      <c r="E2758">
        <v>925955</v>
      </c>
      <c r="F2758" s="6">
        <v>42459</v>
      </c>
      <c r="G2758" s="9" t="s">
        <v>2578</v>
      </c>
      <c r="H2758" t="str">
        <f t="shared" si="86"/>
        <v>Monday</v>
      </c>
      <c r="I2758">
        <f t="shared" si="87"/>
        <v>8</v>
      </c>
    </row>
    <row r="2759" spans="1:9" x14ac:dyDescent="0.3">
      <c r="A2759">
        <v>919180</v>
      </c>
      <c r="B2759" t="s">
        <v>2329</v>
      </c>
      <c r="C2759" s="2">
        <v>42455.380555555559</v>
      </c>
      <c r="D2759" s="7">
        <v>4.1666666666666666E-3</v>
      </c>
      <c r="E2759">
        <v>919180</v>
      </c>
      <c r="F2759" s="6">
        <v>42455</v>
      </c>
      <c r="G2759" s="9" t="s">
        <v>3119</v>
      </c>
      <c r="H2759" t="str">
        <f t="shared" si="86"/>
        <v>Tuesday</v>
      </c>
      <c r="I2759">
        <f t="shared" si="87"/>
        <v>9</v>
      </c>
    </row>
    <row r="2760" spans="1:9" x14ac:dyDescent="0.3">
      <c r="A2760">
        <v>809047</v>
      </c>
      <c r="B2760" t="s">
        <v>2330</v>
      </c>
      <c r="C2760" s="2">
        <v>42436.775000000001</v>
      </c>
      <c r="D2760" s="7">
        <v>4.1666666666666666E-3</v>
      </c>
      <c r="E2760">
        <v>809047</v>
      </c>
      <c r="F2760" s="6">
        <v>42436</v>
      </c>
      <c r="G2760" s="9" t="s">
        <v>2850</v>
      </c>
      <c r="H2760" t="str">
        <f t="shared" si="86"/>
        <v>Sunday</v>
      </c>
      <c r="I2760">
        <f t="shared" si="87"/>
        <v>18</v>
      </c>
    </row>
    <row r="2761" spans="1:9" x14ac:dyDescent="0.3">
      <c r="A2761">
        <v>789250</v>
      </c>
      <c r="B2761" t="s">
        <v>2328</v>
      </c>
      <c r="C2761" s="2">
        <v>42433.327777777777</v>
      </c>
      <c r="D2761" s="7">
        <v>4.1666666666666666E-3</v>
      </c>
      <c r="E2761">
        <v>789250</v>
      </c>
      <c r="F2761" s="6">
        <v>42433</v>
      </c>
      <c r="G2761" s="9" t="s">
        <v>3459</v>
      </c>
      <c r="H2761" t="str">
        <f t="shared" si="86"/>
        <v>Saturday</v>
      </c>
      <c r="I2761">
        <f t="shared" si="87"/>
        <v>7</v>
      </c>
    </row>
    <row r="2762" spans="1:9" x14ac:dyDescent="0.3">
      <c r="A2762">
        <v>789265</v>
      </c>
      <c r="B2762" t="s">
        <v>2331</v>
      </c>
      <c r="C2762" s="2">
        <v>42403.791666666664</v>
      </c>
      <c r="D2762" s="7">
        <v>4.1666666666666666E-3</v>
      </c>
      <c r="E2762">
        <v>789265</v>
      </c>
      <c r="F2762" s="6">
        <v>42403</v>
      </c>
      <c r="G2762" s="9" t="s">
        <v>3155</v>
      </c>
      <c r="H2762" t="str">
        <f t="shared" si="86"/>
        <v>Sunday</v>
      </c>
      <c r="I2762">
        <f t="shared" si="87"/>
        <v>19</v>
      </c>
    </row>
    <row r="2763" spans="1:9" x14ac:dyDescent="0.3">
      <c r="A2763">
        <v>809647</v>
      </c>
      <c r="B2763" t="s">
        <v>2333</v>
      </c>
      <c r="C2763" s="2">
        <v>42418.254861111112</v>
      </c>
      <c r="D2763" s="7">
        <v>4.1666666666666666E-3</v>
      </c>
      <c r="E2763">
        <v>809647</v>
      </c>
      <c r="F2763" s="6">
        <v>42418</v>
      </c>
      <c r="G2763" s="9" t="s">
        <v>2939</v>
      </c>
      <c r="H2763" t="str">
        <f t="shared" si="86"/>
        <v>Friday</v>
      </c>
      <c r="I2763">
        <f t="shared" si="87"/>
        <v>6</v>
      </c>
    </row>
    <row r="2764" spans="1:9" x14ac:dyDescent="0.3">
      <c r="A2764">
        <v>2369849</v>
      </c>
      <c r="B2764" t="s">
        <v>2333</v>
      </c>
      <c r="C2764" s="2">
        <v>42448.046527777777</v>
      </c>
      <c r="D2764" s="7">
        <v>4.1666666666666666E-3</v>
      </c>
      <c r="E2764">
        <v>2369849</v>
      </c>
      <c r="F2764" s="6">
        <v>42448</v>
      </c>
      <c r="G2764" s="9" t="s">
        <v>3460</v>
      </c>
      <c r="H2764" t="str">
        <f t="shared" si="86"/>
        <v>Friday</v>
      </c>
      <c r="I2764">
        <f t="shared" si="87"/>
        <v>1</v>
      </c>
    </row>
    <row r="2765" spans="1:9" x14ac:dyDescent="0.3">
      <c r="A2765">
        <v>810005</v>
      </c>
      <c r="B2765" t="s">
        <v>2330</v>
      </c>
      <c r="C2765" s="2">
        <v>42419.65625</v>
      </c>
      <c r="D2765" s="7">
        <v>4.1666666666666666E-3</v>
      </c>
      <c r="E2765">
        <v>810005</v>
      </c>
      <c r="F2765" s="6">
        <v>42419</v>
      </c>
      <c r="G2765" s="9" t="s">
        <v>2985</v>
      </c>
      <c r="H2765" t="str">
        <f t="shared" si="86"/>
        <v>Saturday</v>
      </c>
      <c r="I2765">
        <f t="shared" si="87"/>
        <v>15</v>
      </c>
    </row>
    <row r="2766" spans="1:9" x14ac:dyDescent="0.3">
      <c r="A2766">
        <v>893742</v>
      </c>
      <c r="B2766" t="s">
        <v>2328</v>
      </c>
      <c r="C2766" s="2">
        <v>42445.35833333333</v>
      </c>
      <c r="D2766" s="7">
        <v>4.1666666666666666E-3</v>
      </c>
      <c r="E2766">
        <v>893742</v>
      </c>
      <c r="F2766" s="6">
        <v>42445</v>
      </c>
      <c r="G2766" s="9" t="s">
        <v>2602</v>
      </c>
      <c r="H2766" t="str">
        <f t="shared" si="86"/>
        <v>Tuesday</v>
      </c>
      <c r="I2766">
        <f t="shared" si="87"/>
        <v>8</v>
      </c>
    </row>
    <row r="2767" spans="1:9" x14ac:dyDescent="0.3">
      <c r="A2767">
        <v>822211</v>
      </c>
      <c r="B2767" t="s">
        <v>2329</v>
      </c>
      <c r="C2767" s="2">
        <v>42433.412499999999</v>
      </c>
      <c r="D2767" s="7">
        <v>4.1666666666666666E-3</v>
      </c>
      <c r="E2767">
        <v>822211</v>
      </c>
      <c r="F2767" s="6">
        <v>42433</v>
      </c>
      <c r="G2767" s="9" t="s">
        <v>3182</v>
      </c>
      <c r="H2767" t="str">
        <f t="shared" si="86"/>
        <v>Thursday</v>
      </c>
      <c r="I2767">
        <f t="shared" si="87"/>
        <v>9</v>
      </c>
    </row>
    <row r="2768" spans="1:9" x14ac:dyDescent="0.3">
      <c r="A2768">
        <v>371772</v>
      </c>
      <c r="B2768" t="s">
        <v>2331</v>
      </c>
      <c r="C2768" s="2">
        <v>42371.532638888886</v>
      </c>
      <c r="D2768" s="7">
        <v>4.155092592592593E-3</v>
      </c>
      <c r="E2768">
        <v>371772</v>
      </c>
      <c r="F2768" s="6">
        <v>42371</v>
      </c>
      <c r="G2768" s="9" t="s">
        <v>2661</v>
      </c>
      <c r="H2768" t="str">
        <f t="shared" si="86"/>
        <v>Monday</v>
      </c>
      <c r="I2768">
        <f t="shared" si="87"/>
        <v>12</v>
      </c>
    </row>
    <row r="2769" spans="1:9" x14ac:dyDescent="0.3">
      <c r="A2769">
        <v>820077</v>
      </c>
      <c r="B2769" t="s">
        <v>2336</v>
      </c>
      <c r="C2769" s="2">
        <v>42442.787499999999</v>
      </c>
      <c r="D2769" s="7">
        <v>4.155092592592593E-3</v>
      </c>
      <c r="E2769">
        <v>820077</v>
      </c>
      <c r="F2769" s="6">
        <v>42442</v>
      </c>
      <c r="G2769" s="9" t="s">
        <v>2826</v>
      </c>
      <c r="H2769" t="str">
        <f t="shared" si="86"/>
        <v>Friday</v>
      </c>
      <c r="I2769">
        <f t="shared" si="87"/>
        <v>18</v>
      </c>
    </row>
    <row r="2770" spans="1:9" x14ac:dyDescent="0.3">
      <c r="A2770">
        <v>780701</v>
      </c>
      <c r="B2770" t="s">
        <v>2326</v>
      </c>
      <c r="C2770" s="2">
        <v>42455.380555555559</v>
      </c>
      <c r="D2770" s="7">
        <v>4.155092592592593E-3</v>
      </c>
      <c r="E2770">
        <v>780701</v>
      </c>
      <c r="F2770" s="6">
        <v>42455</v>
      </c>
      <c r="G2770" s="9" t="s">
        <v>3119</v>
      </c>
      <c r="H2770" t="str">
        <f t="shared" si="86"/>
        <v>Thursday</v>
      </c>
      <c r="I2770">
        <f t="shared" si="87"/>
        <v>9</v>
      </c>
    </row>
    <row r="2771" spans="1:9" x14ac:dyDescent="0.3">
      <c r="A2771">
        <v>892936</v>
      </c>
      <c r="B2771" t="s">
        <v>2332</v>
      </c>
      <c r="C2771" s="2">
        <v>42387.580555555556</v>
      </c>
      <c r="D2771" s="7">
        <v>4.1493055555555554E-3</v>
      </c>
      <c r="E2771">
        <v>892936</v>
      </c>
      <c r="F2771" s="6">
        <v>42387</v>
      </c>
      <c r="G2771" s="9" t="s">
        <v>2893</v>
      </c>
      <c r="H2771" t="str">
        <f t="shared" si="86"/>
        <v>Monday</v>
      </c>
      <c r="I2771">
        <f t="shared" si="87"/>
        <v>13</v>
      </c>
    </row>
    <row r="2772" spans="1:9" x14ac:dyDescent="0.3">
      <c r="A2772">
        <v>67584</v>
      </c>
      <c r="B2772" t="s">
        <v>2329</v>
      </c>
      <c r="C2772" s="2">
        <v>42387.62777777778</v>
      </c>
      <c r="D2772" s="7">
        <v>4.1435185185185186E-3</v>
      </c>
      <c r="E2772">
        <v>67584</v>
      </c>
      <c r="F2772" s="6">
        <v>42387</v>
      </c>
      <c r="G2772" s="9" t="s">
        <v>2411</v>
      </c>
      <c r="H2772" t="str">
        <f t="shared" si="86"/>
        <v>Friday</v>
      </c>
      <c r="I2772">
        <f t="shared" si="87"/>
        <v>15</v>
      </c>
    </row>
    <row r="2773" spans="1:9" x14ac:dyDescent="0.3">
      <c r="A2773">
        <v>2203670</v>
      </c>
      <c r="B2773" t="s">
        <v>2324</v>
      </c>
      <c r="C2773" s="2">
        <v>42418.664583333331</v>
      </c>
      <c r="D2773" s="7">
        <v>4.1435185185185186E-3</v>
      </c>
      <c r="E2773">
        <v>2203670</v>
      </c>
      <c r="F2773" s="6">
        <v>42418</v>
      </c>
      <c r="G2773" s="9" t="s">
        <v>2396</v>
      </c>
      <c r="H2773" t="str">
        <f t="shared" si="86"/>
        <v>Saturday</v>
      </c>
      <c r="I2773">
        <f t="shared" si="87"/>
        <v>15</v>
      </c>
    </row>
    <row r="2774" spans="1:9" x14ac:dyDescent="0.3">
      <c r="A2774">
        <v>2360384</v>
      </c>
      <c r="B2774" t="s">
        <v>2324</v>
      </c>
      <c r="C2774" s="2">
        <v>42421.428472222222</v>
      </c>
      <c r="D2774" s="7">
        <v>4.1435185185185186E-3</v>
      </c>
      <c r="E2774">
        <v>2360384</v>
      </c>
      <c r="F2774" s="6">
        <v>42421</v>
      </c>
      <c r="G2774" s="9" t="s">
        <v>2617</v>
      </c>
      <c r="H2774" t="str">
        <f t="shared" si="86"/>
        <v>Thursday</v>
      </c>
      <c r="I2774">
        <f t="shared" si="87"/>
        <v>10</v>
      </c>
    </row>
    <row r="2775" spans="1:9" x14ac:dyDescent="0.3">
      <c r="A2775">
        <v>820011</v>
      </c>
      <c r="B2775" t="s">
        <v>2325</v>
      </c>
      <c r="C2775" s="2">
        <v>42439.101388888892</v>
      </c>
      <c r="D2775" s="7">
        <v>4.1435185185185186E-3</v>
      </c>
      <c r="E2775">
        <v>820011</v>
      </c>
      <c r="F2775" s="6">
        <v>42439</v>
      </c>
      <c r="G2775" s="9" t="s">
        <v>3461</v>
      </c>
      <c r="H2775" t="str">
        <f t="shared" si="86"/>
        <v>Tuesday</v>
      </c>
      <c r="I2775">
        <f t="shared" si="87"/>
        <v>2</v>
      </c>
    </row>
    <row r="2776" spans="1:9" x14ac:dyDescent="0.3">
      <c r="A2776">
        <v>867044</v>
      </c>
      <c r="B2776" t="s">
        <v>2329</v>
      </c>
      <c r="C2776" s="2">
        <v>42433.305555555555</v>
      </c>
      <c r="D2776" s="7">
        <v>4.1435185185185186E-3</v>
      </c>
      <c r="E2776">
        <v>867044</v>
      </c>
      <c r="F2776" s="6">
        <v>42433</v>
      </c>
      <c r="G2776" s="9" t="s">
        <v>2532</v>
      </c>
      <c r="H2776" t="str">
        <f t="shared" si="86"/>
        <v>Tuesday</v>
      </c>
      <c r="I2776">
        <f t="shared" si="87"/>
        <v>7</v>
      </c>
    </row>
    <row r="2777" spans="1:9" x14ac:dyDescent="0.3">
      <c r="A2777">
        <v>832976</v>
      </c>
      <c r="B2777" t="s">
        <v>2329</v>
      </c>
      <c r="C2777" s="2">
        <v>42453.656944444447</v>
      </c>
      <c r="D2777" s="7">
        <v>4.1435185185185186E-3</v>
      </c>
      <c r="E2777">
        <v>832976</v>
      </c>
      <c r="F2777" s="6">
        <v>42453</v>
      </c>
      <c r="G2777" s="9" t="s">
        <v>2609</v>
      </c>
      <c r="H2777" t="str">
        <f t="shared" si="86"/>
        <v>Wednesday</v>
      </c>
      <c r="I2777">
        <f t="shared" si="87"/>
        <v>15</v>
      </c>
    </row>
    <row r="2778" spans="1:9" x14ac:dyDescent="0.3">
      <c r="A2778">
        <v>1106115</v>
      </c>
      <c r="B2778" t="s">
        <v>2330</v>
      </c>
      <c r="C2778" s="2">
        <v>42380.647916666669</v>
      </c>
      <c r="D2778" s="7">
        <v>4.1319444444444442E-3</v>
      </c>
      <c r="E2778">
        <v>1106115</v>
      </c>
      <c r="F2778" s="6">
        <v>42380</v>
      </c>
      <c r="G2778" s="9" t="s">
        <v>2378</v>
      </c>
      <c r="H2778" t="str">
        <f t="shared" si="86"/>
        <v>Tuesday</v>
      </c>
      <c r="I2778">
        <f t="shared" si="87"/>
        <v>15</v>
      </c>
    </row>
    <row r="2779" spans="1:9" x14ac:dyDescent="0.3">
      <c r="A2779">
        <v>808997</v>
      </c>
      <c r="B2779" t="s">
        <v>2333</v>
      </c>
      <c r="C2779" s="2">
        <v>42401.20416666667</v>
      </c>
      <c r="D2779" s="7">
        <v>4.1319444444444442E-3</v>
      </c>
      <c r="E2779">
        <v>808997</v>
      </c>
      <c r="F2779" s="6">
        <v>42401</v>
      </c>
      <c r="G2779" s="9" t="s">
        <v>3462</v>
      </c>
      <c r="H2779" t="str">
        <f t="shared" si="86"/>
        <v>Saturday</v>
      </c>
      <c r="I2779">
        <f t="shared" si="87"/>
        <v>4</v>
      </c>
    </row>
    <row r="2780" spans="1:9" x14ac:dyDescent="0.3">
      <c r="A2780">
        <v>809739</v>
      </c>
      <c r="B2780" t="s">
        <v>2333</v>
      </c>
      <c r="C2780" s="2">
        <v>42394.869444444441</v>
      </c>
      <c r="D2780" s="7">
        <v>4.1319444444444442E-3</v>
      </c>
      <c r="E2780">
        <v>809739</v>
      </c>
      <c r="F2780" s="6">
        <v>42394</v>
      </c>
      <c r="G2780" s="9" t="s">
        <v>3343</v>
      </c>
      <c r="H2780" t="str">
        <f t="shared" si="86"/>
        <v>Saturday</v>
      </c>
      <c r="I2780">
        <f t="shared" si="87"/>
        <v>20</v>
      </c>
    </row>
    <row r="2781" spans="1:9" x14ac:dyDescent="0.3">
      <c r="A2781">
        <v>773342</v>
      </c>
      <c r="B2781" t="s">
        <v>2333</v>
      </c>
      <c r="C2781" s="2">
        <v>42396.506944444445</v>
      </c>
      <c r="D2781" s="7">
        <v>4.1319444444444442E-3</v>
      </c>
      <c r="E2781">
        <v>773342</v>
      </c>
      <c r="F2781" s="6">
        <v>42396</v>
      </c>
      <c r="G2781" s="9" t="s">
        <v>2751</v>
      </c>
      <c r="H2781" t="str">
        <f t="shared" si="86"/>
        <v>Tuesday</v>
      </c>
      <c r="I2781">
        <f t="shared" si="87"/>
        <v>12</v>
      </c>
    </row>
    <row r="2782" spans="1:9" x14ac:dyDescent="0.3">
      <c r="A2782">
        <v>773552</v>
      </c>
      <c r="B2782" t="s">
        <v>2331</v>
      </c>
      <c r="C2782" s="2">
        <v>42453.68472222222</v>
      </c>
      <c r="D2782" s="7">
        <v>4.1319444444444442E-3</v>
      </c>
      <c r="E2782">
        <v>773552</v>
      </c>
      <c r="F2782" s="6">
        <v>42453</v>
      </c>
      <c r="G2782" s="9" t="s">
        <v>3105</v>
      </c>
      <c r="H2782" t="str">
        <f t="shared" si="86"/>
        <v>Tuesday</v>
      </c>
      <c r="I2782">
        <f t="shared" si="87"/>
        <v>16</v>
      </c>
    </row>
    <row r="2783" spans="1:9" x14ac:dyDescent="0.3">
      <c r="A2783">
        <v>909670</v>
      </c>
      <c r="B2783" t="s">
        <v>2333</v>
      </c>
      <c r="C2783" s="2">
        <v>42455.532638888886</v>
      </c>
      <c r="D2783" s="7">
        <v>4.1319444444444442E-3</v>
      </c>
      <c r="E2783">
        <v>909670</v>
      </c>
      <c r="F2783" s="6">
        <v>42455</v>
      </c>
      <c r="G2783" s="9" t="s">
        <v>2661</v>
      </c>
      <c r="H2783" t="str">
        <f t="shared" si="86"/>
        <v>Friday</v>
      </c>
      <c r="I2783">
        <f t="shared" si="87"/>
        <v>12</v>
      </c>
    </row>
    <row r="2784" spans="1:9" x14ac:dyDescent="0.3">
      <c r="A2784">
        <v>809085</v>
      </c>
      <c r="B2784" t="s">
        <v>2329</v>
      </c>
      <c r="C2784" s="2">
        <v>42442.59375</v>
      </c>
      <c r="D2784" s="7">
        <v>4.1203703703703706E-3</v>
      </c>
      <c r="E2784">
        <v>809085</v>
      </c>
      <c r="F2784" s="6">
        <v>42442</v>
      </c>
      <c r="G2784" s="9" t="s">
        <v>2951</v>
      </c>
      <c r="H2784" t="str">
        <f t="shared" si="86"/>
        <v>Wednesday</v>
      </c>
      <c r="I2784">
        <f t="shared" si="87"/>
        <v>14</v>
      </c>
    </row>
    <row r="2785" spans="1:9" x14ac:dyDescent="0.3">
      <c r="A2785">
        <v>809231</v>
      </c>
      <c r="B2785" t="s">
        <v>2328</v>
      </c>
      <c r="C2785" s="2">
        <v>42449.363888888889</v>
      </c>
      <c r="D2785" s="7">
        <v>4.1203703703703706E-3</v>
      </c>
      <c r="E2785">
        <v>809231</v>
      </c>
      <c r="F2785" s="6">
        <v>42449</v>
      </c>
      <c r="G2785" s="9" t="s">
        <v>2384</v>
      </c>
      <c r="H2785" t="str">
        <f t="shared" si="86"/>
        <v>Tuesday</v>
      </c>
      <c r="I2785">
        <f t="shared" si="87"/>
        <v>8</v>
      </c>
    </row>
    <row r="2786" spans="1:9" x14ac:dyDescent="0.3">
      <c r="A2786">
        <v>789306</v>
      </c>
      <c r="B2786" t="s">
        <v>2324</v>
      </c>
      <c r="C2786" s="2">
        <v>42416.443749999999</v>
      </c>
      <c r="D2786" s="7">
        <v>4.1203703703703706E-3</v>
      </c>
      <c r="E2786">
        <v>789306</v>
      </c>
      <c r="F2786" s="6">
        <v>42416</v>
      </c>
      <c r="G2786" s="9" t="s">
        <v>3283</v>
      </c>
      <c r="H2786" t="str">
        <f t="shared" si="86"/>
        <v>Saturday</v>
      </c>
      <c r="I2786">
        <f t="shared" si="87"/>
        <v>10</v>
      </c>
    </row>
    <row r="2787" spans="1:9" x14ac:dyDescent="0.3">
      <c r="A2787">
        <v>809649</v>
      </c>
      <c r="B2787" t="s">
        <v>2328</v>
      </c>
      <c r="C2787" s="2">
        <v>42421.556250000001</v>
      </c>
      <c r="D2787" s="7">
        <v>4.1203703703703706E-3</v>
      </c>
      <c r="E2787">
        <v>809649</v>
      </c>
      <c r="F2787" s="6">
        <v>42421</v>
      </c>
      <c r="G2787" s="9" t="s">
        <v>3023</v>
      </c>
      <c r="H2787" t="str">
        <f t="shared" si="86"/>
        <v>Sunday</v>
      </c>
      <c r="I2787">
        <f t="shared" si="87"/>
        <v>13</v>
      </c>
    </row>
    <row r="2788" spans="1:9" x14ac:dyDescent="0.3">
      <c r="A2788">
        <v>809917</v>
      </c>
      <c r="B2788" t="s">
        <v>2329</v>
      </c>
      <c r="C2788" s="2">
        <v>42389.420138888891</v>
      </c>
      <c r="D2788" s="7">
        <v>4.1203703703703706E-3</v>
      </c>
      <c r="E2788">
        <v>809917</v>
      </c>
      <c r="F2788" s="6">
        <v>42389</v>
      </c>
      <c r="G2788" s="9" t="s">
        <v>2503</v>
      </c>
      <c r="H2788" t="str">
        <f t="shared" si="86"/>
        <v>Tuesday</v>
      </c>
      <c r="I2788">
        <f t="shared" si="87"/>
        <v>10</v>
      </c>
    </row>
    <row r="2789" spans="1:9" x14ac:dyDescent="0.3">
      <c r="A2789">
        <v>810003</v>
      </c>
      <c r="B2789" t="s">
        <v>2324</v>
      </c>
      <c r="C2789" s="2">
        <v>42423.236805555556</v>
      </c>
      <c r="D2789" s="7">
        <v>4.1203703703703706E-3</v>
      </c>
      <c r="E2789">
        <v>810003</v>
      </c>
      <c r="F2789" s="6">
        <v>42423</v>
      </c>
      <c r="G2789" s="9" t="s">
        <v>3463</v>
      </c>
      <c r="H2789" t="str">
        <f t="shared" si="86"/>
        <v>Thursday</v>
      </c>
      <c r="I2789">
        <f t="shared" si="87"/>
        <v>5</v>
      </c>
    </row>
    <row r="2790" spans="1:9" x14ac:dyDescent="0.3">
      <c r="A2790">
        <v>941007</v>
      </c>
      <c r="B2790" t="s">
        <v>2324</v>
      </c>
      <c r="C2790" s="2">
        <v>42406.407638888886</v>
      </c>
      <c r="D2790" s="7">
        <v>4.1203703703703706E-3</v>
      </c>
      <c r="E2790">
        <v>941007</v>
      </c>
      <c r="F2790" s="6">
        <v>42406</v>
      </c>
      <c r="G2790" s="9" t="s">
        <v>3266</v>
      </c>
      <c r="H2790" t="str">
        <f t="shared" si="86"/>
        <v>Wednesday</v>
      </c>
      <c r="I2790">
        <f t="shared" si="87"/>
        <v>9</v>
      </c>
    </row>
    <row r="2791" spans="1:9" x14ac:dyDescent="0.3">
      <c r="A2791">
        <v>1108535</v>
      </c>
      <c r="B2791" t="s">
        <v>2324</v>
      </c>
      <c r="C2791" s="2">
        <v>42441.441666666666</v>
      </c>
      <c r="D2791" s="7">
        <v>4.1203703703703706E-3</v>
      </c>
      <c r="E2791">
        <v>1108535</v>
      </c>
      <c r="F2791" s="6">
        <v>42441</v>
      </c>
      <c r="G2791" s="9" t="s">
        <v>3300</v>
      </c>
      <c r="H2791" t="str">
        <f t="shared" si="86"/>
        <v>Sunday</v>
      </c>
      <c r="I2791">
        <f t="shared" si="87"/>
        <v>10</v>
      </c>
    </row>
    <row r="2792" spans="1:9" x14ac:dyDescent="0.3">
      <c r="A2792">
        <v>941733</v>
      </c>
      <c r="B2792" t="s">
        <v>2325</v>
      </c>
      <c r="C2792" s="2">
        <v>42376.156944444447</v>
      </c>
      <c r="D2792" s="7">
        <v>4.1203703703703706E-3</v>
      </c>
      <c r="E2792">
        <v>941733</v>
      </c>
      <c r="F2792" s="6">
        <v>42376</v>
      </c>
      <c r="G2792" s="9" t="s">
        <v>3079</v>
      </c>
      <c r="H2792" t="str">
        <f t="shared" si="86"/>
        <v>Monday</v>
      </c>
      <c r="I2792">
        <f t="shared" si="87"/>
        <v>3</v>
      </c>
    </row>
    <row r="2793" spans="1:9" x14ac:dyDescent="0.3">
      <c r="A2793">
        <v>2090685</v>
      </c>
      <c r="B2793" t="s">
        <v>2339</v>
      </c>
      <c r="C2793" s="2">
        <v>42394.904166666667</v>
      </c>
      <c r="D2793" s="7">
        <v>4.108796296296297E-3</v>
      </c>
      <c r="E2793">
        <v>2090685</v>
      </c>
      <c r="F2793" s="6">
        <v>42394</v>
      </c>
      <c r="G2793" s="9" t="s">
        <v>3351</v>
      </c>
      <c r="H2793" t="str">
        <f t="shared" si="86"/>
        <v>Monday</v>
      </c>
      <c r="I2793">
        <f t="shared" si="87"/>
        <v>21</v>
      </c>
    </row>
    <row r="2794" spans="1:9" x14ac:dyDescent="0.3">
      <c r="A2794">
        <v>868892</v>
      </c>
      <c r="B2794" t="s">
        <v>2330</v>
      </c>
      <c r="C2794" s="2">
        <v>42441.615972222222</v>
      </c>
      <c r="D2794" s="7">
        <v>4.0972222222222226E-3</v>
      </c>
      <c r="E2794">
        <v>868892</v>
      </c>
      <c r="F2794" s="6">
        <v>42441</v>
      </c>
      <c r="G2794" s="9" t="s">
        <v>2769</v>
      </c>
      <c r="H2794" t="str">
        <f t="shared" si="86"/>
        <v>Tuesday</v>
      </c>
      <c r="I2794">
        <f t="shared" si="87"/>
        <v>14</v>
      </c>
    </row>
    <row r="2795" spans="1:9" x14ac:dyDescent="0.3">
      <c r="A2795">
        <v>809085</v>
      </c>
      <c r="B2795" t="s">
        <v>2331</v>
      </c>
      <c r="C2795" s="2">
        <v>42427.325694444444</v>
      </c>
      <c r="D2795" s="7">
        <v>4.0972222222222226E-3</v>
      </c>
      <c r="E2795">
        <v>809085</v>
      </c>
      <c r="F2795" s="6">
        <v>42427</v>
      </c>
      <c r="G2795" s="9" t="s">
        <v>2553</v>
      </c>
      <c r="H2795" t="str">
        <f t="shared" si="86"/>
        <v>Wednesday</v>
      </c>
      <c r="I2795">
        <f t="shared" si="87"/>
        <v>7</v>
      </c>
    </row>
    <row r="2796" spans="1:9" x14ac:dyDescent="0.3">
      <c r="A2796">
        <v>892661</v>
      </c>
      <c r="B2796" t="s">
        <v>2330</v>
      </c>
      <c r="C2796" s="2">
        <v>42438.688194444447</v>
      </c>
      <c r="D2796" s="7">
        <v>4.0972222222222226E-3</v>
      </c>
      <c r="E2796">
        <v>892661</v>
      </c>
      <c r="F2796" s="6">
        <v>42438</v>
      </c>
      <c r="G2796" s="9" t="s">
        <v>2972</v>
      </c>
      <c r="H2796" t="str">
        <f t="shared" si="86"/>
        <v>Saturday</v>
      </c>
      <c r="I2796">
        <f t="shared" si="87"/>
        <v>16</v>
      </c>
    </row>
    <row r="2797" spans="1:9" x14ac:dyDescent="0.3">
      <c r="A2797">
        <v>820654</v>
      </c>
      <c r="B2797" t="s">
        <v>2325</v>
      </c>
      <c r="C2797" s="2">
        <v>42426.26458333333</v>
      </c>
      <c r="D2797" s="7">
        <v>4.0972222222222226E-3</v>
      </c>
      <c r="E2797">
        <v>820654</v>
      </c>
      <c r="F2797" s="6">
        <v>42426</v>
      </c>
      <c r="G2797" s="9" t="s">
        <v>2456</v>
      </c>
      <c r="H2797" t="str">
        <f t="shared" si="86"/>
        <v>Monday</v>
      </c>
      <c r="I2797">
        <f t="shared" si="87"/>
        <v>6</v>
      </c>
    </row>
    <row r="2798" spans="1:9" x14ac:dyDescent="0.3">
      <c r="A2798">
        <v>892770</v>
      </c>
      <c r="B2798" t="s">
        <v>2329</v>
      </c>
      <c r="C2798" s="2">
        <v>42453.68472222222</v>
      </c>
      <c r="D2798" s="7">
        <v>4.0972222222222226E-3</v>
      </c>
      <c r="E2798">
        <v>892770</v>
      </c>
      <c r="F2798" s="6">
        <v>42453</v>
      </c>
      <c r="G2798" s="9" t="s">
        <v>3105</v>
      </c>
      <c r="H2798" t="str">
        <f t="shared" si="86"/>
        <v>Wednesday</v>
      </c>
      <c r="I2798">
        <f t="shared" si="87"/>
        <v>16</v>
      </c>
    </row>
    <row r="2799" spans="1:9" x14ac:dyDescent="0.3">
      <c r="A2799">
        <v>803958</v>
      </c>
      <c r="B2799" t="s">
        <v>2335</v>
      </c>
      <c r="C2799" s="2">
        <v>42375.879861111112</v>
      </c>
      <c r="D2799" s="7">
        <v>4.0972222222222226E-3</v>
      </c>
      <c r="E2799">
        <v>803958</v>
      </c>
      <c r="F2799" s="6">
        <v>42375</v>
      </c>
      <c r="G2799" s="9" t="s">
        <v>2397</v>
      </c>
      <c r="H2799" t="str">
        <f t="shared" si="86"/>
        <v>Sunday</v>
      </c>
      <c r="I2799">
        <f t="shared" si="87"/>
        <v>21</v>
      </c>
    </row>
    <row r="2800" spans="1:9" x14ac:dyDescent="0.3">
      <c r="A2800">
        <v>2360230</v>
      </c>
      <c r="B2800" t="s">
        <v>2333</v>
      </c>
      <c r="C2800" s="2">
        <v>42388.870138888888</v>
      </c>
      <c r="D2800" s="7">
        <v>4.0972222222222226E-3</v>
      </c>
      <c r="E2800">
        <v>2360230</v>
      </c>
      <c r="F2800" s="6">
        <v>42388</v>
      </c>
      <c r="G2800" s="9" t="s">
        <v>3060</v>
      </c>
      <c r="H2800" t="str">
        <f t="shared" si="86"/>
        <v>Thursday</v>
      </c>
      <c r="I2800">
        <f t="shared" si="87"/>
        <v>20</v>
      </c>
    </row>
    <row r="2801" spans="1:9" x14ac:dyDescent="0.3">
      <c r="A2801">
        <v>772477</v>
      </c>
      <c r="B2801" t="s">
        <v>2333</v>
      </c>
      <c r="C2801" s="2">
        <v>42373.32708333333</v>
      </c>
      <c r="D2801" s="7">
        <v>4.0972222222222226E-3</v>
      </c>
      <c r="E2801">
        <v>772477</v>
      </c>
      <c r="F2801" s="6">
        <v>42373</v>
      </c>
      <c r="G2801" s="9" t="s">
        <v>3305</v>
      </c>
      <c r="H2801" t="str">
        <f t="shared" si="86"/>
        <v>Friday</v>
      </c>
      <c r="I2801">
        <f t="shared" si="87"/>
        <v>7</v>
      </c>
    </row>
    <row r="2802" spans="1:9" x14ac:dyDescent="0.3">
      <c r="A2802">
        <v>809908</v>
      </c>
      <c r="B2802" t="s">
        <v>2328</v>
      </c>
      <c r="C2802" s="2">
        <v>42435.357638888891</v>
      </c>
      <c r="D2802" s="7">
        <v>4.0972222222222226E-3</v>
      </c>
      <c r="E2802">
        <v>809908</v>
      </c>
      <c r="F2802" s="6">
        <v>42435</v>
      </c>
      <c r="G2802" s="9" t="s">
        <v>2718</v>
      </c>
      <c r="H2802" t="str">
        <f t="shared" si="86"/>
        <v>Sunday</v>
      </c>
      <c r="I2802">
        <f t="shared" si="87"/>
        <v>8</v>
      </c>
    </row>
    <row r="2803" spans="1:9" x14ac:dyDescent="0.3">
      <c r="A2803">
        <v>810077</v>
      </c>
      <c r="B2803" t="s">
        <v>2328</v>
      </c>
      <c r="C2803" s="2">
        <v>42436.486805555556</v>
      </c>
      <c r="D2803" s="7">
        <v>4.0972222222222226E-3</v>
      </c>
      <c r="E2803">
        <v>810077</v>
      </c>
      <c r="F2803" s="6">
        <v>42436</v>
      </c>
      <c r="G2803" s="9" t="s">
        <v>2522</v>
      </c>
      <c r="H2803" t="str">
        <f t="shared" si="86"/>
        <v>Monday</v>
      </c>
      <c r="I2803">
        <f t="shared" si="87"/>
        <v>11</v>
      </c>
    </row>
    <row r="2804" spans="1:9" x14ac:dyDescent="0.3">
      <c r="A2804">
        <v>780402</v>
      </c>
      <c r="B2804" t="s">
        <v>2330</v>
      </c>
      <c r="C2804" s="2">
        <v>42411.142361111109</v>
      </c>
      <c r="D2804" s="7">
        <v>4.0972222222222226E-3</v>
      </c>
      <c r="E2804">
        <v>780402</v>
      </c>
      <c r="F2804" s="6">
        <v>42411</v>
      </c>
      <c r="G2804" s="9" t="s">
        <v>3464</v>
      </c>
      <c r="H2804" t="str">
        <f t="shared" si="86"/>
        <v>Saturday</v>
      </c>
      <c r="I2804">
        <f t="shared" si="87"/>
        <v>3</v>
      </c>
    </row>
    <row r="2805" spans="1:9" x14ac:dyDescent="0.3">
      <c r="A2805">
        <v>2092152</v>
      </c>
      <c r="B2805" t="s">
        <v>2333</v>
      </c>
      <c r="C2805" s="2">
        <v>42460.166666666664</v>
      </c>
      <c r="D2805" s="7">
        <v>4.0972222222222226E-3</v>
      </c>
      <c r="E2805">
        <v>2092152</v>
      </c>
      <c r="F2805" s="6">
        <v>42460</v>
      </c>
      <c r="G2805" s="9" t="s">
        <v>3465</v>
      </c>
      <c r="H2805" t="str">
        <f t="shared" si="86"/>
        <v>Friday</v>
      </c>
      <c r="I2805">
        <f t="shared" si="87"/>
        <v>4</v>
      </c>
    </row>
    <row r="2806" spans="1:9" x14ac:dyDescent="0.3">
      <c r="A2806">
        <v>820872</v>
      </c>
      <c r="B2806" t="s">
        <v>2326</v>
      </c>
      <c r="C2806" s="2">
        <v>42437.423611111109</v>
      </c>
      <c r="D2806" s="7">
        <v>4.0856481481481481E-3</v>
      </c>
      <c r="E2806">
        <v>820872</v>
      </c>
      <c r="F2806" s="6">
        <v>42437</v>
      </c>
      <c r="G2806" s="9" t="s">
        <v>2801</v>
      </c>
      <c r="H2806" t="str">
        <f t="shared" si="86"/>
        <v>Tuesday</v>
      </c>
      <c r="I2806">
        <f t="shared" si="87"/>
        <v>10</v>
      </c>
    </row>
    <row r="2807" spans="1:9" x14ac:dyDescent="0.3">
      <c r="A2807">
        <v>780217</v>
      </c>
      <c r="B2807" t="s">
        <v>2331</v>
      </c>
      <c r="C2807" s="2">
        <v>42419.737500000003</v>
      </c>
      <c r="D2807" s="7">
        <v>4.0856481481481481E-3</v>
      </c>
      <c r="E2807">
        <v>780217</v>
      </c>
      <c r="F2807" s="6">
        <v>42419</v>
      </c>
      <c r="G2807" s="9" t="s">
        <v>3466</v>
      </c>
      <c r="H2807" t="str">
        <f t="shared" si="86"/>
        <v>Wednesday</v>
      </c>
      <c r="I2807">
        <f t="shared" si="87"/>
        <v>17</v>
      </c>
    </row>
    <row r="2808" spans="1:9" x14ac:dyDescent="0.3">
      <c r="A2808">
        <v>939732</v>
      </c>
      <c r="B2808" t="s">
        <v>2326</v>
      </c>
      <c r="C2808" s="2">
        <v>42453.798611111109</v>
      </c>
      <c r="D2808" s="7">
        <v>4.0740740740740746E-3</v>
      </c>
      <c r="E2808">
        <v>939732</v>
      </c>
      <c r="F2808" s="6">
        <v>42453</v>
      </c>
      <c r="G2808" s="9" t="s">
        <v>2382</v>
      </c>
      <c r="H2808" t="str">
        <f t="shared" si="86"/>
        <v>Tuesday</v>
      </c>
      <c r="I2808">
        <f t="shared" si="87"/>
        <v>19</v>
      </c>
    </row>
    <row r="2809" spans="1:9" x14ac:dyDescent="0.3">
      <c r="A2809">
        <v>789195</v>
      </c>
      <c r="B2809" t="s">
        <v>2329</v>
      </c>
      <c r="C2809" s="2">
        <v>42419.711805555555</v>
      </c>
      <c r="D2809" s="7">
        <v>4.0740740740740746E-3</v>
      </c>
      <c r="E2809">
        <v>789195</v>
      </c>
      <c r="F2809" s="6">
        <v>42419</v>
      </c>
      <c r="G2809" s="9" t="s">
        <v>3226</v>
      </c>
      <c r="H2809" t="str">
        <f t="shared" si="86"/>
        <v>Sunday</v>
      </c>
      <c r="I2809">
        <f t="shared" si="87"/>
        <v>17</v>
      </c>
    </row>
    <row r="2810" spans="1:9" x14ac:dyDescent="0.3">
      <c r="A2810">
        <v>809542</v>
      </c>
      <c r="B2810" t="s">
        <v>2324</v>
      </c>
      <c r="C2810" s="2">
        <v>42421.27847222222</v>
      </c>
      <c r="D2810" s="7">
        <v>4.0740740740740746E-3</v>
      </c>
      <c r="E2810">
        <v>809542</v>
      </c>
      <c r="F2810" s="6">
        <v>42421</v>
      </c>
      <c r="G2810" s="9" t="s">
        <v>3467</v>
      </c>
      <c r="H2810" t="str">
        <f t="shared" si="86"/>
        <v>Friday</v>
      </c>
      <c r="I2810">
        <f t="shared" si="87"/>
        <v>6</v>
      </c>
    </row>
    <row r="2811" spans="1:9" x14ac:dyDescent="0.3">
      <c r="A2811">
        <v>2288469</v>
      </c>
      <c r="B2811" t="s">
        <v>2328</v>
      </c>
      <c r="C2811" s="2">
        <v>42420.357638888891</v>
      </c>
      <c r="D2811" s="7">
        <v>4.0740740740740746E-3</v>
      </c>
      <c r="E2811">
        <v>2288469</v>
      </c>
      <c r="F2811" s="6">
        <v>42420</v>
      </c>
      <c r="G2811" s="9" t="s">
        <v>2718</v>
      </c>
      <c r="H2811" t="str">
        <f t="shared" si="86"/>
        <v>Sunday</v>
      </c>
      <c r="I2811">
        <f t="shared" si="87"/>
        <v>8</v>
      </c>
    </row>
    <row r="2812" spans="1:9" x14ac:dyDescent="0.3">
      <c r="A2812">
        <v>831559</v>
      </c>
      <c r="B2812" t="s">
        <v>2329</v>
      </c>
      <c r="C2812" s="2">
        <v>42434.609027777777</v>
      </c>
      <c r="D2812" s="7">
        <v>4.0740740740740746E-3</v>
      </c>
      <c r="E2812">
        <v>831559</v>
      </c>
      <c r="F2812" s="6">
        <v>42434</v>
      </c>
      <c r="G2812" s="9" t="s">
        <v>2912</v>
      </c>
      <c r="H2812" t="str">
        <f t="shared" si="86"/>
        <v>Sunday</v>
      </c>
      <c r="I2812">
        <f t="shared" si="87"/>
        <v>14</v>
      </c>
    </row>
    <row r="2813" spans="1:9" x14ac:dyDescent="0.3">
      <c r="A2813">
        <v>196084</v>
      </c>
      <c r="B2813" t="s">
        <v>2339</v>
      </c>
      <c r="C2813" s="2">
        <v>42373.154166666667</v>
      </c>
      <c r="D2813" s="7">
        <v>4.0740740740740746E-3</v>
      </c>
      <c r="E2813">
        <v>196084</v>
      </c>
      <c r="F2813" s="6">
        <v>42373</v>
      </c>
      <c r="G2813" s="9" t="s">
        <v>3254</v>
      </c>
      <c r="H2813" t="str">
        <f t="shared" si="86"/>
        <v>Saturday</v>
      </c>
      <c r="I2813">
        <f t="shared" si="87"/>
        <v>3</v>
      </c>
    </row>
    <row r="2814" spans="1:9" x14ac:dyDescent="0.3">
      <c r="A2814">
        <v>810619</v>
      </c>
      <c r="B2814" t="s">
        <v>2331</v>
      </c>
      <c r="C2814" s="2">
        <v>42421.833333333336</v>
      </c>
      <c r="D2814" s="7">
        <v>4.0740740740740746E-3</v>
      </c>
      <c r="E2814">
        <v>810619</v>
      </c>
      <c r="F2814" s="6">
        <v>42421</v>
      </c>
      <c r="G2814" s="9" t="s">
        <v>3114</v>
      </c>
      <c r="H2814" t="str">
        <f t="shared" si="86"/>
        <v>Thursday</v>
      </c>
      <c r="I2814">
        <f t="shared" si="87"/>
        <v>20</v>
      </c>
    </row>
    <row r="2815" spans="1:9" x14ac:dyDescent="0.3">
      <c r="A2815">
        <v>610483</v>
      </c>
      <c r="B2815" t="s">
        <v>2339</v>
      </c>
      <c r="C2815" s="2">
        <v>42377.843055555553</v>
      </c>
      <c r="D2815" s="7">
        <v>4.0740740740740746E-3</v>
      </c>
      <c r="E2815">
        <v>610483</v>
      </c>
      <c r="F2815" s="6">
        <v>42377</v>
      </c>
      <c r="G2815" s="9" t="s">
        <v>3247</v>
      </c>
      <c r="H2815" t="str">
        <f t="shared" si="86"/>
        <v>Friday</v>
      </c>
      <c r="I2815">
        <f t="shared" si="87"/>
        <v>20</v>
      </c>
    </row>
    <row r="2816" spans="1:9" x14ac:dyDescent="0.3">
      <c r="A2816">
        <v>930447</v>
      </c>
      <c r="B2816" t="s">
        <v>2333</v>
      </c>
      <c r="C2816" s="2">
        <v>42457.786805555559</v>
      </c>
      <c r="D2816" s="7">
        <v>4.0625000000000001E-3</v>
      </c>
      <c r="E2816">
        <v>930447</v>
      </c>
      <c r="F2816" s="6">
        <v>42457</v>
      </c>
      <c r="G2816" s="9" t="s">
        <v>2582</v>
      </c>
      <c r="H2816" t="str">
        <f t="shared" si="86"/>
        <v>Saturday</v>
      </c>
      <c r="I2816">
        <f t="shared" si="87"/>
        <v>18</v>
      </c>
    </row>
    <row r="2817" spans="1:9" x14ac:dyDescent="0.3">
      <c r="A2817">
        <v>2000015</v>
      </c>
      <c r="B2817" t="s">
        <v>2330</v>
      </c>
      <c r="C2817" s="2">
        <v>42436.397916666669</v>
      </c>
      <c r="D2817" s="7">
        <v>4.0625000000000001E-3</v>
      </c>
      <c r="E2817">
        <v>2000015</v>
      </c>
      <c r="F2817" s="6">
        <v>42436</v>
      </c>
      <c r="G2817" s="9" t="s">
        <v>2611</v>
      </c>
      <c r="H2817" t="str">
        <f t="shared" si="86"/>
        <v>Tuesday</v>
      </c>
      <c r="I2817">
        <f t="shared" si="87"/>
        <v>9</v>
      </c>
    </row>
    <row r="2818" spans="1:9" x14ac:dyDescent="0.3">
      <c r="A2818">
        <v>810075</v>
      </c>
      <c r="B2818" t="s">
        <v>2333</v>
      </c>
      <c r="C2818" s="2">
        <v>42421.324305555558</v>
      </c>
      <c r="D2818" s="7">
        <v>4.0625000000000001E-3</v>
      </c>
      <c r="E2818">
        <v>810075</v>
      </c>
      <c r="F2818" s="6">
        <v>42421</v>
      </c>
      <c r="G2818" s="9" t="s">
        <v>2857</v>
      </c>
      <c r="H2818" t="str">
        <f t="shared" ref="H2818:H2881" si="88">TEXT(A2818,"dddd")</f>
        <v>Saturday</v>
      </c>
      <c r="I2818">
        <f t="shared" ref="I2818:I2881" si="89">HOUR(G2818)</f>
        <v>7</v>
      </c>
    </row>
    <row r="2819" spans="1:9" x14ac:dyDescent="0.3">
      <c r="A2819">
        <v>810079</v>
      </c>
      <c r="B2819" t="s">
        <v>2333</v>
      </c>
      <c r="C2819" s="2">
        <v>42417.871527777781</v>
      </c>
      <c r="D2819" s="7">
        <v>4.0625000000000001E-3</v>
      </c>
      <c r="E2819">
        <v>810079</v>
      </c>
      <c r="F2819" s="6">
        <v>42417</v>
      </c>
      <c r="G2819" s="9" t="s">
        <v>3265</v>
      </c>
      <c r="H2819" t="str">
        <f t="shared" si="88"/>
        <v>Wednesday</v>
      </c>
      <c r="I2819">
        <f t="shared" si="89"/>
        <v>20</v>
      </c>
    </row>
    <row r="2820" spans="1:9" x14ac:dyDescent="0.3">
      <c r="A2820">
        <v>789060</v>
      </c>
      <c r="B2820" t="s">
        <v>2326</v>
      </c>
      <c r="C2820" s="2">
        <v>42419.60833333333</v>
      </c>
      <c r="D2820" s="7">
        <v>4.0624999999999993E-3</v>
      </c>
      <c r="E2820">
        <v>789060</v>
      </c>
      <c r="F2820" s="6">
        <v>42419</v>
      </c>
      <c r="G2820" s="9" t="s">
        <v>2679</v>
      </c>
      <c r="H2820" t="str">
        <f t="shared" si="88"/>
        <v>Friday</v>
      </c>
      <c r="I2820">
        <f t="shared" si="89"/>
        <v>14</v>
      </c>
    </row>
    <row r="2821" spans="1:9" x14ac:dyDescent="0.3">
      <c r="A2821">
        <v>809790</v>
      </c>
      <c r="B2821" t="s">
        <v>2326</v>
      </c>
      <c r="C2821" s="2">
        <v>42390.892361111109</v>
      </c>
      <c r="D2821" s="7">
        <v>4.0624999999999993E-3</v>
      </c>
      <c r="E2821">
        <v>809790</v>
      </c>
      <c r="F2821" s="6">
        <v>42390</v>
      </c>
      <c r="G2821" s="9" t="s">
        <v>3468</v>
      </c>
      <c r="H2821" t="str">
        <f t="shared" si="88"/>
        <v>Monday</v>
      </c>
      <c r="I2821">
        <f t="shared" si="89"/>
        <v>21</v>
      </c>
    </row>
    <row r="2822" spans="1:9" x14ac:dyDescent="0.3">
      <c r="A2822">
        <v>808936</v>
      </c>
      <c r="B2822" t="s">
        <v>2329</v>
      </c>
      <c r="C2822" s="2">
        <v>42453.521527777775</v>
      </c>
      <c r="D2822" s="7">
        <v>4.0509259259259257E-3</v>
      </c>
      <c r="E2822">
        <v>808936</v>
      </c>
      <c r="F2822" s="6">
        <v>42453</v>
      </c>
      <c r="G2822" s="9" t="s">
        <v>2878</v>
      </c>
      <c r="H2822" t="str">
        <f t="shared" si="88"/>
        <v>Monday</v>
      </c>
      <c r="I2822">
        <f t="shared" si="89"/>
        <v>12</v>
      </c>
    </row>
    <row r="2823" spans="1:9" x14ac:dyDescent="0.3">
      <c r="A2823">
        <v>772101</v>
      </c>
      <c r="B2823" t="s">
        <v>2326</v>
      </c>
      <c r="C2823" s="2">
        <v>42453.416666666664</v>
      </c>
      <c r="D2823" s="7">
        <v>4.0509259259259257E-3</v>
      </c>
      <c r="E2823">
        <v>772101</v>
      </c>
      <c r="F2823" s="6">
        <v>42453</v>
      </c>
      <c r="G2823" s="9" t="s">
        <v>2469</v>
      </c>
      <c r="H2823" t="str">
        <f t="shared" si="88"/>
        <v>Sunday</v>
      </c>
      <c r="I2823">
        <f t="shared" si="89"/>
        <v>10</v>
      </c>
    </row>
    <row r="2824" spans="1:9" x14ac:dyDescent="0.3">
      <c r="A2824">
        <v>2369134</v>
      </c>
      <c r="B2824" t="s">
        <v>2324</v>
      </c>
      <c r="C2824" s="2">
        <v>42448.518055555556</v>
      </c>
      <c r="D2824" s="7">
        <v>4.0509259259259257E-3</v>
      </c>
      <c r="E2824">
        <v>2369134</v>
      </c>
      <c r="F2824" s="6">
        <v>42448</v>
      </c>
      <c r="G2824" s="9" t="s">
        <v>2766</v>
      </c>
      <c r="H2824" t="str">
        <f t="shared" si="88"/>
        <v>Thursday</v>
      </c>
      <c r="I2824">
        <f t="shared" si="89"/>
        <v>12</v>
      </c>
    </row>
    <row r="2825" spans="1:9" x14ac:dyDescent="0.3">
      <c r="A2825">
        <v>809790</v>
      </c>
      <c r="B2825" t="s">
        <v>2332</v>
      </c>
      <c r="C2825" s="2">
        <v>42388.429166666669</v>
      </c>
      <c r="D2825" s="7">
        <v>4.0509259259259257E-3</v>
      </c>
      <c r="E2825">
        <v>809790</v>
      </c>
      <c r="F2825" s="6">
        <v>42388</v>
      </c>
      <c r="G2825" s="9" t="s">
        <v>2421</v>
      </c>
      <c r="H2825" t="str">
        <f t="shared" si="88"/>
        <v>Monday</v>
      </c>
      <c r="I2825">
        <f t="shared" si="89"/>
        <v>10</v>
      </c>
    </row>
    <row r="2826" spans="1:9" x14ac:dyDescent="0.3">
      <c r="A2826">
        <v>2371059</v>
      </c>
      <c r="B2826" t="s">
        <v>2328</v>
      </c>
      <c r="C2826" s="2">
        <v>42452.375</v>
      </c>
      <c r="D2826" s="7">
        <v>4.0509259259259257E-3</v>
      </c>
      <c r="E2826">
        <v>2371059</v>
      </c>
      <c r="F2826" s="6">
        <v>42452</v>
      </c>
      <c r="G2826" s="9" t="s">
        <v>3151</v>
      </c>
      <c r="H2826" t="str">
        <f t="shared" si="88"/>
        <v>Thursday</v>
      </c>
      <c r="I2826">
        <f t="shared" si="89"/>
        <v>9</v>
      </c>
    </row>
    <row r="2827" spans="1:9" x14ac:dyDescent="0.3">
      <c r="A2827">
        <v>831604</v>
      </c>
      <c r="B2827" t="s">
        <v>2329</v>
      </c>
      <c r="C2827" s="2">
        <v>42440.713194444441</v>
      </c>
      <c r="D2827" s="7">
        <v>4.0509259259259257E-3</v>
      </c>
      <c r="E2827">
        <v>831604</v>
      </c>
      <c r="F2827" s="6">
        <v>42440</v>
      </c>
      <c r="G2827" s="9" t="s">
        <v>2853</v>
      </c>
      <c r="H2827" t="str">
        <f t="shared" si="88"/>
        <v>Wednesday</v>
      </c>
      <c r="I2827">
        <f t="shared" si="89"/>
        <v>17</v>
      </c>
    </row>
    <row r="2828" spans="1:9" x14ac:dyDescent="0.3">
      <c r="A2828">
        <v>772802</v>
      </c>
      <c r="B2828" t="s">
        <v>2325</v>
      </c>
      <c r="C2828" s="2">
        <v>42406.492361111108</v>
      </c>
      <c r="D2828" s="7">
        <v>4.0393518518518521E-3</v>
      </c>
      <c r="E2828">
        <v>772802</v>
      </c>
      <c r="F2828" s="6">
        <v>42406</v>
      </c>
      <c r="G2828" s="9" t="s">
        <v>2822</v>
      </c>
      <c r="H2828" t="str">
        <f t="shared" si="88"/>
        <v>Monday</v>
      </c>
      <c r="I2828">
        <f t="shared" si="89"/>
        <v>11</v>
      </c>
    </row>
    <row r="2829" spans="1:9" x14ac:dyDescent="0.3">
      <c r="A2829">
        <v>821710</v>
      </c>
      <c r="B2829" t="s">
        <v>2331</v>
      </c>
      <c r="C2829" s="2">
        <v>42426.686111111114</v>
      </c>
      <c r="D2829" s="7">
        <v>4.0393518518518521E-3</v>
      </c>
      <c r="E2829">
        <v>821710</v>
      </c>
      <c r="F2829" s="6">
        <v>42426</v>
      </c>
      <c r="G2829" s="9" t="s">
        <v>2871</v>
      </c>
      <c r="H2829" t="str">
        <f t="shared" si="88"/>
        <v>Sunday</v>
      </c>
      <c r="I2829">
        <f t="shared" si="89"/>
        <v>16</v>
      </c>
    </row>
    <row r="2830" spans="1:9" x14ac:dyDescent="0.3">
      <c r="A2830">
        <v>772251</v>
      </c>
      <c r="B2830" t="s">
        <v>2330</v>
      </c>
      <c r="C2830" s="2">
        <v>42393.620833333334</v>
      </c>
      <c r="D2830" s="7">
        <v>4.0277777777777777E-3</v>
      </c>
      <c r="E2830">
        <v>772251</v>
      </c>
      <c r="F2830" s="6">
        <v>42393</v>
      </c>
      <c r="G2830" s="9" t="s">
        <v>2671</v>
      </c>
      <c r="H2830" t="str">
        <f t="shared" si="88"/>
        <v>Wednesday</v>
      </c>
      <c r="I2830">
        <f t="shared" si="89"/>
        <v>14</v>
      </c>
    </row>
    <row r="2831" spans="1:9" x14ac:dyDescent="0.3">
      <c r="A2831">
        <v>787954</v>
      </c>
      <c r="B2831" t="s">
        <v>2336</v>
      </c>
      <c r="C2831" s="2">
        <v>42439.928472222222</v>
      </c>
      <c r="D2831" s="7">
        <v>4.0277777777777777E-3</v>
      </c>
      <c r="E2831">
        <v>787954</v>
      </c>
      <c r="F2831" s="6">
        <v>42439</v>
      </c>
      <c r="G2831" s="9" t="s">
        <v>2438</v>
      </c>
      <c r="H2831" t="str">
        <f t="shared" si="88"/>
        <v>Friday</v>
      </c>
      <c r="I2831">
        <f t="shared" si="89"/>
        <v>22</v>
      </c>
    </row>
    <row r="2832" spans="1:9" x14ac:dyDescent="0.3">
      <c r="A2832">
        <v>905367</v>
      </c>
      <c r="B2832" t="s">
        <v>2329</v>
      </c>
      <c r="C2832" s="2">
        <v>42453.443055555559</v>
      </c>
      <c r="D2832" s="7">
        <v>4.0277777777777777E-3</v>
      </c>
      <c r="E2832">
        <v>905367</v>
      </c>
      <c r="F2832" s="6">
        <v>42453</v>
      </c>
      <c r="G2832" s="9" t="s">
        <v>2460</v>
      </c>
      <c r="H2832" t="str">
        <f t="shared" si="88"/>
        <v>Sunday</v>
      </c>
      <c r="I2832">
        <f t="shared" si="89"/>
        <v>10</v>
      </c>
    </row>
    <row r="2833" spans="1:9" x14ac:dyDescent="0.3">
      <c r="A2833">
        <v>809716</v>
      </c>
      <c r="B2833" t="s">
        <v>2328</v>
      </c>
      <c r="C2833" s="2">
        <v>42421.499305555553</v>
      </c>
      <c r="D2833" s="7">
        <v>4.0277777777777777E-3</v>
      </c>
      <c r="E2833">
        <v>809716</v>
      </c>
      <c r="F2833" s="6">
        <v>42421</v>
      </c>
      <c r="G2833" s="9" t="s">
        <v>3236</v>
      </c>
      <c r="H2833" t="str">
        <f t="shared" si="88"/>
        <v>Thursday</v>
      </c>
      <c r="I2833">
        <f t="shared" si="89"/>
        <v>11</v>
      </c>
    </row>
    <row r="2834" spans="1:9" x14ac:dyDescent="0.3">
      <c r="A2834">
        <v>772529</v>
      </c>
      <c r="B2834" t="s">
        <v>2334</v>
      </c>
      <c r="C2834" s="2">
        <v>42386.331250000003</v>
      </c>
      <c r="D2834" s="7">
        <v>4.0277777777777777E-3</v>
      </c>
      <c r="E2834">
        <v>772529</v>
      </c>
      <c r="F2834" s="6">
        <v>42386</v>
      </c>
      <c r="G2834" s="9" t="s">
        <v>2412</v>
      </c>
      <c r="H2834" t="str">
        <f t="shared" si="88"/>
        <v>Monday</v>
      </c>
      <c r="I2834">
        <f t="shared" si="89"/>
        <v>7</v>
      </c>
    </row>
    <row r="2835" spans="1:9" x14ac:dyDescent="0.3">
      <c r="A2835">
        <v>804277</v>
      </c>
      <c r="B2835" t="s">
        <v>2333</v>
      </c>
      <c r="C2835" s="2">
        <v>42424.232638888891</v>
      </c>
      <c r="D2835" s="7">
        <v>4.0277777777777777E-3</v>
      </c>
      <c r="E2835">
        <v>804277</v>
      </c>
      <c r="F2835" s="6">
        <v>42424</v>
      </c>
      <c r="G2835" s="9" t="s">
        <v>3469</v>
      </c>
      <c r="H2835" t="str">
        <f t="shared" si="88"/>
        <v>Thursday</v>
      </c>
      <c r="I2835">
        <f t="shared" si="89"/>
        <v>5</v>
      </c>
    </row>
    <row r="2836" spans="1:9" x14ac:dyDescent="0.3">
      <c r="A2836">
        <v>894706</v>
      </c>
      <c r="B2836" t="s">
        <v>2329</v>
      </c>
      <c r="C2836" s="2">
        <v>42453.612500000003</v>
      </c>
      <c r="D2836" s="7">
        <v>4.0277777777777777E-3</v>
      </c>
      <c r="E2836">
        <v>894706</v>
      </c>
      <c r="F2836" s="6">
        <v>42453</v>
      </c>
      <c r="G2836" s="9" t="s">
        <v>2376</v>
      </c>
      <c r="H2836" t="str">
        <f t="shared" si="88"/>
        <v>Sunday</v>
      </c>
      <c r="I2836">
        <f t="shared" si="89"/>
        <v>14</v>
      </c>
    </row>
    <row r="2837" spans="1:9" x14ac:dyDescent="0.3">
      <c r="A2837">
        <v>1107967</v>
      </c>
      <c r="B2837" t="s">
        <v>2333</v>
      </c>
      <c r="C2837" s="2">
        <v>42451.9</v>
      </c>
      <c r="D2837" s="7">
        <v>4.0277777777777777E-3</v>
      </c>
      <c r="E2837">
        <v>1107967</v>
      </c>
      <c r="F2837" s="6">
        <v>42451</v>
      </c>
      <c r="G2837" s="9" t="s">
        <v>3366</v>
      </c>
      <c r="H2837" t="str">
        <f t="shared" si="88"/>
        <v>Saturday</v>
      </c>
      <c r="I2837">
        <f t="shared" si="89"/>
        <v>21</v>
      </c>
    </row>
    <row r="2838" spans="1:9" x14ac:dyDescent="0.3">
      <c r="A2838">
        <v>803160</v>
      </c>
      <c r="B2838" t="s">
        <v>2328</v>
      </c>
      <c r="C2838" s="2">
        <v>42434.660416666666</v>
      </c>
      <c r="D2838" s="7">
        <v>4.0277777777777777E-3</v>
      </c>
      <c r="E2838">
        <v>803160</v>
      </c>
      <c r="F2838" s="6">
        <v>42434</v>
      </c>
      <c r="G2838" s="9" t="s">
        <v>2473</v>
      </c>
      <c r="H2838" t="str">
        <f t="shared" si="88"/>
        <v>Sunday</v>
      </c>
      <c r="I2838">
        <f t="shared" si="89"/>
        <v>15</v>
      </c>
    </row>
    <row r="2839" spans="1:9" x14ac:dyDescent="0.3">
      <c r="A2839">
        <v>833495</v>
      </c>
      <c r="B2839" t="s">
        <v>2329</v>
      </c>
      <c r="C2839" s="2">
        <v>42453.618750000001</v>
      </c>
      <c r="D2839" s="7">
        <v>4.0277777777777777E-3</v>
      </c>
      <c r="E2839">
        <v>833495</v>
      </c>
      <c r="F2839" s="6">
        <v>42453</v>
      </c>
      <c r="G2839" s="9" t="s">
        <v>2869</v>
      </c>
      <c r="H2839" t="str">
        <f t="shared" si="88"/>
        <v>Thursday</v>
      </c>
      <c r="I2839">
        <f t="shared" si="89"/>
        <v>14</v>
      </c>
    </row>
    <row r="2840" spans="1:9" x14ac:dyDescent="0.3">
      <c r="A2840">
        <v>810770</v>
      </c>
      <c r="B2840" t="s">
        <v>2330</v>
      </c>
      <c r="C2840" s="2">
        <v>42424.209722222222</v>
      </c>
      <c r="D2840" s="7">
        <v>4.0277777777777777E-3</v>
      </c>
      <c r="E2840">
        <v>810770</v>
      </c>
      <c r="F2840" s="6">
        <v>42424</v>
      </c>
      <c r="G2840" s="9" t="s">
        <v>3267</v>
      </c>
      <c r="H2840" t="str">
        <f t="shared" si="88"/>
        <v>Monday</v>
      </c>
      <c r="I2840">
        <f t="shared" si="89"/>
        <v>5</v>
      </c>
    </row>
    <row r="2841" spans="1:9" x14ac:dyDescent="0.3">
      <c r="A2841">
        <v>2092115</v>
      </c>
      <c r="B2841" t="s">
        <v>2331</v>
      </c>
      <c r="C2841" s="2">
        <v>42397.784722222219</v>
      </c>
      <c r="D2841" s="7">
        <v>4.0162037037037033E-3</v>
      </c>
      <c r="E2841">
        <v>2092115</v>
      </c>
      <c r="F2841" s="6">
        <v>42397</v>
      </c>
      <c r="G2841" s="9" t="s">
        <v>3286</v>
      </c>
      <c r="H2841" t="str">
        <f t="shared" si="88"/>
        <v>Wednesday</v>
      </c>
      <c r="I2841">
        <f t="shared" si="89"/>
        <v>18</v>
      </c>
    </row>
    <row r="2842" spans="1:9" x14ac:dyDescent="0.3">
      <c r="A2842">
        <v>939729</v>
      </c>
      <c r="B2842" t="s">
        <v>2326</v>
      </c>
      <c r="C2842" s="2">
        <v>42441.848611111112</v>
      </c>
      <c r="D2842" s="7">
        <v>4.0046296296296297E-3</v>
      </c>
      <c r="E2842">
        <v>939729</v>
      </c>
      <c r="F2842" s="6">
        <v>42441</v>
      </c>
      <c r="G2842" s="9" t="s">
        <v>2686</v>
      </c>
      <c r="H2842" t="str">
        <f t="shared" si="88"/>
        <v>Saturday</v>
      </c>
      <c r="I2842">
        <f t="shared" si="89"/>
        <v>20</v>
      </c>
    </row>
    <row r="2843" spans="1:9" x14ac:dyDescent="0.3">
      <c r="A2843">
        <v>788854</v>
      </c>
      <c r="B2843" t="s">
        <v>2329</v>
      </c>
      <c r="C2843" s="2">
        <v>42416.84652777778</v>
      </c>
      <c r="D2843" s="7">
        <v>4.0046296296296297E-3</v>
      </c>
      <c r="E2843">
        <v>788854</v>
      </c>
      <c r="F2843" s="6">
        <v>42416</v>
      </c>
      <c r="G2843" s="9" t="s">
        <v>2495</v>
      </c>
      <c r="H2843" t="str">
        <f t="shared" si="88"/>
        <v>Tuesday</v>
      </c>
      <c r="I2843">
        <f t="shared" si="89"/>
        <v>20</v>
      </c>
    </row>
    <row r="2844" spans="1:9" x14ac:dyDescent="0.3">
      <c r="A2844">
        <v>2415188</v>
      </c>
      <c r="B2844" t="s">
        <v>2328</v>
      </c>
      <c r="C2844" s="2">
        <v>42459.259027777778</v>
      </c>
      <c r="D2844" s="7">
        <v>4.0046296296296297E-3</v>
      </c>
      <c r="E2844">
        <v>2415188</v>
      </c>
      <c r="F2844" s="6">
        <v>42459</v>
      </c>
      <c r="G2844" s="9" t="s">
        <v>2940</v>
      </c>
      <c r="H2844" t="str">
        <f t="shared" si="88"/>
        <v>Friday</v>
      </c>
      <c r="I2844">
        <f t="shared" si="89"/>
        <v>6</v>
      </c>
    </row>
    <row r="2845" spans="1:9" x14ac:dyDescent="0.3">
      <c r="A2845">
        <v>780583</v>
      </c>
      <c r="B2845" t="s">
        <v>2329</v>
      </c>
      <c r="C2845" s="2">
        <v>42435.881944444445</v>
      </c>
      <c r="D2845" s="7">
        <v>4.0046296296296297E-3</v>
      </c>
      <c r="E2845">
        <v>780583</v>
      </c>
      <c r="F2845" s="6">
        <v>42435</v>
      </c>
      <c r="G2845" s="9" t="s">
        <v>3142</v>
      </c>
      <c r="H2845" t="str">
        <f t="shared" si="88"/>
        <v>Friday</v>
      </c>
      <c r="I2845">
        <f t="shared" si="89"/>
        <v>21</v>
      </c>
    </row>
    <row r="2846" spans="1:9" x14ac:dyDescent="0.3">
      <c r="A2846">
        <v>790327</v>
      </c>
      <c r="B2846" t="s">
        <v>2324</v>
      </c>
      <c r="C2846" s="2">
        <v>42411.533333333333</v>
      </c>
      <c r="D2846" s="7">
        <v>4.0046296296296297E-3</v>
      </c>
      <c r="E2846">
        <v>790327</v>
      </c>
      <c r="F2846" s="6">
        <v>42411</v>
      </c>
      <c r="G2846" s="9" t="s">
        <v>2956</v>
      </c>
      <c r="H2846" t="str">
        <f t="shared" si="88"/>
        <v>Friday</v>
      </c>
      <c r="I2846">
        <f t="shared" si="89"/>
        <v>12</v>
      </c>
    </row>
    <row r="2847" spans="1:9" x14ac:dyDescent="0.3">
      <c r="A2847">
        <v>822420</v>
      </c>
      <c r="B2847" t="s">
        <v>2328</v>
      </c>
      <c r="C2847" s="2">
        <v>42436.64166666667</v>
      </c>
      <c r="D2847" s="7">
        <v>4.0046296296296297E-3</v>
      </c>
      <c r="E2847">
        <v>822420</v>
      </c>
      <c r="F2847" s="6">
        <v>42436</v>
      </c>
      <c r="G2847" s="9" t="s">
        <v>3074</v>
      </c>
      <c r="H2847" t="str">
        <f t="shared" si="88"/>
        <v>Wednesday</v>
      </c>
      <c r="I2847">
        <f t="shared" si="89"/>
        <v>15</v>
      </c>
    </row>
    <row r="2848" spans="1:9" x14ac:dyDescent="0.3">
      <c r="A2848">
        <v>810654</v>
      </c>
      <c r="B2848" t="s">
        <v>2329</v>
      </c>
      <c r="C2848" s="2">
        <v>42405.705555555556</v>
      </c>
      <c r="D2848" s="7">
        <v>4.0046296296296297E-3</v>
      </c>
      <c r="E2848">
        <v>810654</v>
      </c>
      <c r="F2848" s="6">
        <v>42405</v>
      </c>
      <c r="G2848" s="9" t="s">
        <v>2898</v>
      </c>
      <c r="H2848" t="str">
        <f t="shared" si="88"/>
        <v>Thursday</v>
      </c>
      <c r="I2848">
        <f t="shared" si="89"/>
        <v>16</v>
      </c>
    </row>
    <row r="2849" spans="1:9" x14ac:dyDescent="0.3">
      <c r="A2849">
        <v>788281</v>
      </c>
      <c r="B2849" t="s">
        <v>2331</v>
      </c>
      <c r="C2849" s="2">
        <v>42415.87222222222</v>
      </c>
      <c r="D2849" s="7">
        <v>3.9930555555555561E-3</v>
      </c>
      <c r="E2849">
        <v>788281</v>
      </c>
      <c r="F2849" s="6">
        <v>42415</v>
      </c>
      <c r="G2849" s="9" t="s">
        <v>2734</v>
      </c>
      <c r="H2849" t="str">
        <f t="shared" si="88"/>
        <v>Wednesday</v>
      </c>
      <c r="I2849">
        <f t="shared" si="89"/>
        <v>20</v>
      </c>
    </row>
    <row r="2850" spans="1:9" x14ac:dyDescent="0.3">
      <c r="A2850">
        <v>597268</v>
      </c>
      <c r="B2850" t="s">
        <v>2327</v>
      </c>
      <c r="C2850" s="2">
        <v>42377.790972222225</v>
      </c>
      <c r="D2850" s="7">
        <v>3.9930555555555552E-3</v>
      </c>
      <c r="E2850">
        <v>597268</v>
      </c>
      <c r="F2850" s="6">
        <v>42377</v>
      </c>
      <c r="G2850" s="9" t="s">
        <v>2619</v>
      </c>
      <c r="H2850" t="str">
        <f t="shared" si="88"/>
        <v>Saturday</v>
      </c>
      <c r="I2850">
        <f t="shared" si="89"/>
        <v>18</v>
      </c>
    </row>
    <row r="2851" spans="1:9" x14ac:dyDescent="0.3">
      <c r="A2851">
        <v>794020</v>
      </c>
      <c r="B2851" t="s">
        <v>2327</v>
      </c>
      <c r="C2851" s="2">
        <v>42407.621527777781</v>
      </c>
      <c r="D2851" s="7">
        <v>3.9930555555555552E-3</v>
      </c>
      <c r="E2851">
        <v>794020</v>
      </c>
      <c r="F2851" s="6">
        <v>42407</v>
      </c>
      <c r="G2851" s="9" t="s">
        <v>2894</v>
      </c>
      <c r="H2851" t="str">
        <f t="shared" si="88"/>
        <v>Tuesday</v>
      </c>
      <c r="I2851">
        <f t="shared" si="89"/>
        <v>14</v>
      </c>
    </row>
    <row r="2852" spans="1:9" x14ac:dyDescent="0.3">
      <c r="A2852">
        <v>833248</v>
      </c>
      <c r="B2852" t="s">
        <v>2333</v>
      </c>
      <c r="C2852" s="2">
        <v>42430.347916666666</v>
      </c>
      <c r="D2852" s="7">
        <v>3.9930555555555552E-3</v>
      </c>
      <c r="E2852">
        <v>833248</v>
      </c>
      <c r="F2852" s="6">
        <v>42430</v>
      </c>
      <c r="G2852" s="9" t="s">
        <v>3470</v>
      </c>
      <c r="H2852" t="str">
        <f t="shared" si="88"/>
        <v>Tuesday</v>
      </c>
      <c r="I2852">
        <f t="shared" si="89"/>
        <v>8</v>
      </c>
    </row>
    <row r="2853" spans="1:9" x14ac:dyDescent="0.3">
      <c r="A2853">
        <v>2359724</v>
      </c>
      <c r="B2853" t="s">
        <v>2324</v>
      </c>
      <c r="C2853" s="2">
        <v>42448.503472222219</v>
      </c>
      <c r="D2853" s="7">
        <v>3.9814814814814817E-3</v>
      </c>
      <c r="E2853">
        <v>2359724</v>
      </c>
      <c r="F2853" s="6">
        <v>42448</v>
      </c>
      <c r="G2853" s="9" t="s">
        <v>2604</v>
      </c>
      <c r="H2853" t="str">
        <f t="shared" si="88"/>
        <v>Tuesday</v>
      </c>
      <c r="I2853">
        <f t="shared" si="89"/>
        <v>12</v>
      </c>
    </row>
    <row r="2854" spans="1:9" x14ac:dyDescent="0.3">
      <c r="A2854">
        <v>924886</v>
      </c>
      <c r="B2854" t="s">
        <v>2324</v>
      </c>
      <c r="C2854" s="2">
        <v>42459.269444444442</v>
      </c>
      <c r="D2854" s="7">
        <v>3.9814814814814817E-3</v>
      </c>
      <c r="E2854">
        <v>924886</v>
      </c>
      <c r="F2854" s="6">
        <v>42459</v>
      </c>
      <c r="G2854" s="9" t="s">
        <v>2792</v>
      </c>
      <c r="H2854" t="str">
        <f t="shared" si="88"/>
        <v>Wednesday</v>
      </c>
      <c r="I2854">
        <f t="shared" si="89"/>
        <v>6</v>
      </c>
    </row>
    <row r="2855" spans="1:9" x14ac:dyDescent="0.3">
      <c r="A2855">
        <v>789220</v>
      </c>
      <c r="B2855" t="s">
        <v>2324</v>
      </c>
      <c r="C2855" s="2">
        <v>42437.802083333336</v>
      </c>
      <c r="D2855" s="7">
        <v>3.9814814814814817E-3</v>
      </c>
      <c r="E2855">
        <v>789220</v>
      </c>
      <c r="F2855" s="6">
        <v>42437</v>
      </c>
      <c r="G2855" s="9" t="s">
        <v>3471</v>
      </c>
      <c r="H2855" t="str">
        <f t="shared" si="88"/>
        <v>Thursday</v>
      </c>
      <c r="I2855">
        <f t="shared" si="89"/>
        <v>19</v>
      </c>
    </row>
    <row r="2856" spans="1:9" x14ac:dyDescent="0.3">
      <c r="A2856">
        <v>1107332</v>
      </c>
      <c r="B2856" t="s">
        <v>2334</v>
      </c>
      <c r="C2856" s="2">
        <v>42397.818749999999</v>
      </c>
      <c r="D2856" s="7">
        <v>3.9814814814814817E-3</v>
      </c>
      <c r="E2856">
        <v>1107332</v>
      </c>
      <c r="F2856" s="6">
        <v>42397</v>
      </c>
      <c r="G2856" s="9" t="s">
        <v>2964</v>
      </c>
      <c r="H2856" t="str">
        <f t="shared" si="88"/>
        <v>Monday</v>
      </c>
      <c r="I2856">
        <f t="shared" si="89"/>
        <v>19</v>
      </c>
    </row>
    <row r="2857" spans="1:9" x14ac:dyDescent="0.3">
      <c r="A2857">
        <v>810077</v>
      </c>
      <c r="B2857" t="s">
        <v>2329</v>
      </c>
      <c r="C2857" s="2">
        <v>42385.298611111109</v>
      </c>
      <c r="D2857" s="7">
        <v>3.9814814814814817E-3</v>
      </c>
      <c r="E2857">
        <v>810077</v>
      </c>
      <c r="F2857" s="6">
        <v>42385</v>
      </c>
      <c r="G2857" s="9" t="s">
        <v>3003</v>
      </c>
      <c r="H2857" t="str">
        <f t="shared" si="88"/>
        <v>Monday</v>
      </c>
      <c r="I2857">
        <f t="shared" si="89"/>
        <v>7</v>
      </c>
    </row>
    <row r="2858" spans="1:9" x14ac:dyDescent="0.3">
      <c r="A2858">
        <v>626750</v>
      </c>
      <c r="B2858" t="s">
        <v>2329</v>
      </c>
      <c r="C2858" s="2">
        <v>42391.669444444444</v>
      </c>
      <c r="D2858" s="7">
        <v>3.9814814814814817E-3</v>
      </c>
      <c r="E2858">
        <v>626750</v>
      </c>
      <c r="F2858" s="6">
        <v>42391</v>
      </c>
      <c r="G2858" s="9" t="s">
        <v>2762</v>
      </c>
      <c r="H2858" t="str">
        <f t="shared" si="88"/>
        <v>Thursday</v>
      </c>
      <c r="I2858">
        <f t="shared" si="89"/>
        <v>16</v>
      </c>
    </row>
    <row r="2859" spans="1:9" x14ac:dyDescent="0.3">
      <c r="A2859">
        <v>821930</v>
      </c>
      <c r="B2859" t="s">
        <v>2336</v>
      </c>
      <c r="C2859" s="2">
        <v>42435.870138888888</v>
      </c>
      <c r="D2859" s="7">
        <v>3.9814814814814817E-3</v>
      </c>
      <c r="E2859">
        <v>821930</v>
      </c>
      <c r="F2859" s="6">
        <v>42435</v>
      </c>
      <c r="G2859" s="9" t="s">
        <v>3060</v>
      </c>
      <c r="H2859" t="str">
        <f t="shared" si="88"/>
        <v>Wednesday</v>
      </c>
      <c r="I2859">
        <f t="shared" si="89"/>
        <v>20</v>
      </c>
    </row>
    <row r="2860" spans="1:9" x14ac:dyDescent="0.3">
      <c r="A2860">
        <v>810435</v>
      </c>
      <c r="B2860" t="s">
        <v>2329</v>
      </c>
      <c r="C2860" s="2">
        <v>42414.888194444444</v>
      </c>
      <c r="D2860" s="7">
        <v>3.9814814814814817E-3</v>
      </c>
      <c r="E2860">
        <v>810435</v>
      </c>
      <c r="F2860" s="6">
        <v>42414</v>
      </c>
      <c r="G2860" s="9" t="s">
        <v>3472</v>
      </c>
      <c r="H2860" t="str">
        <f t="shared" si="88"/>
        <v>Tuesday</v>
      </c>
      <c r="I2860">
        <f t="shared" si="89"/>
        <v>21</v>
      </c>
    </row>
    <row r="2861" spans="1:9" x14ac:dyDescent="0.3">
      <c r="A2861">
        <v>810445</v>
      </c>
      <c r="B2861" t="s">
        <v>2324</v>
      </c>
      <c r="C2861" s="2">
        <v>42378.890277777777</v>
      </c>
      <c r="D2861" s="7">
        <v>3.9814814814814817E-3</v>
      </c>
      <c r="E2861">
        <v>810445</v>
      </c>
      <c r="F2861" s="6">
        <v>42378</v>
      </c>
      <c r="G2861" s="9" t="s">
        <v>2664</v>
      </c>
      <c r="H2861" t="str">
        <f t="shared" si="88"/>
        <v>Friday</v>
      </c>
      <c r="I2861">
        <f t="shared" si="89"/>
        <v>21</v>
      </c>
    </row>
    <row r="2862" spans="1:9" x14ac:dyDescent="0.3">
      <c r="A2862">
        <v>903840</v>
      </c>
      <c r="B2862" t="s">
        <v>2328</v>
      </c>
      <c r="C2862" s="2">
        <v>42454.589583333334</v>
      </c>
      <c r="D2862" s="7">
        <v>3.9814814814814817E-3</v>
      </c>
      <c r="E2862">
        <v>903840</v>
      </c>
      <c r="F2862" s="6">
        <v>42454</v>
      </c>
      <c r="G2862" s="9" t="s">
        <v>3360</v>
      </c>
      <c r="H2862" t="str">
        <f t="shared" si="88"/>
        <v>Saturday</v>
      </c>
      <c r="I2862">
        <f t="shared" si="89"/>
        <v>14</v>
      </c>
    </row>
    <row r="2863" spans="1:9" x14ac:dyDescent="0.3">
      <c r="A2863">
        <v>821709</v>
      </c>
      <c r="B2863" t="s">
        <v>2338</v>
      </c>
      <c r="C2863" s="2">
        <v>42430.808333333334</v>
      </c>
      <c r="D2863" s="7">
        <v>3.9699074074074072E-3</v>
      </c>
      <c r="E2863">
        <v>821709</v>
      </c>
      <c r="F2863" s="6">
        <v>42430</v>
      </c>
      <c r="G2863" s="9" t="s">
        <v>2692</v>
      </c>
      <c r="H2863" t="str">
        <f t="shared" si="88"/>
        <v>Saturday</v>
      </c>
      <c r="I2863">
        <f t="shared" si="89"/>
        <v>19</v>
      </c>
    </row>
    <row r="2864" spans="1:9" x14ac:dyDescent="0.3">
      <c r="A2864">
        <v>821930</v>
      </c>
      <c r="B2864" t="s">
        <v>2326</v>
      </c>
      <c r="C2864" s="2">
        <v>42430.78125</v>
      </c>
      <c r="D2864" s="7">
        <v>3.9699074074074072E-3</v>
      </c>
      <c r="E2864">
        <v>821930</v>
      </c>
      <c r="F2864" s="6">
        <v>42430</v>
      </c>
      <c r="G2864" s="9" t="s">
        <v>3250</v>
      </c>
      <c r="H2864" t="str">
        <f t="shared" si="88"/>
        <v>Wednesday</v>
      </c>
      <c r="I2864">
        <f t="shared" si="89"/>
        <v>18</v>
      </c>
    </row>
    <row r="2865" spans="1:9" x14ac:dyDescent="0.3">
      <c r="A2865">
        <v>904035</v>
      </c>
      <c r="B2865" t="s">
        <v>2334</v>
      </c>
      <c r="C2865" s="2">
        <v>42458.81527777778</v>
      </c>
      <c r="D2865" s="7">
        <v>3.9583333333333337E-3</v>
      </c>
      <c r="E2865">
        <v>904035</v>
      </c>
      <c r="F2865" s="6">
        <v>42458</v>
      </c>
      <c r="G2865" s="9" t="s">
        <v>3193</v>
      </c>
      <c r="H2865" t="str">
        <f t="shared" si="88"/>
        <v>Friday</v>
      </c>
      <c r="I2865">
        <f t="shared" si="89"/>
        <v>19</v>
      </c>
    </row>
    <row r="2866" spans="1:9" x14ac:dyDescent="0.3">
      <c r="A2866">
        <v>893309</v>
      </c>
      <c r="B2866" t="s">
        <v>2331</v>
      </c>
      <c r="C2866" s="2">
        <v>42435.571527777778</v>
      </c>
      <c r="D2866" s="7">
        <v>3.9583333333333337E-3</v>
      </c>
      <c r="E2866">
        <v>893309</v>
      </c>
      <c r="F2866" s="6">
        <v>42435</v>
      </c>
      <c r="G2866" s="9" t="s">
        <v>3259</v>
      </c>
      <c r="H2866" t="str">
        <f t="shared" si="88"/>
        <v>Wednesday</v>
      </c>
      <c r="I2866">
        <f t="shared" si="89"/>
        <v>13</v>
      </c>
    </row>
    <row r="2867" spans="1:9" x14ac:dyDescent="0.3">
      <c r="A2867">
        <v>832729</v>
      </c>
      <c r="B2867" t="s">
        <v>2328</v>
      </c>
      <c r="C2867" s="2">
        <v>42441.672222222223</v>
      </c>
      <c r="D2867" s="7">
        <v>3.9583333333333337E-3</v>
      </c>
      <c r="E2867">
        <v>832729</v>
      </c>
      <c r="F2867" s="6">
        <v>42441</v>
      </c>
      <c r="G2867" s="9" t="s">
        <v>3196</v>
      </c>
      <c r="H2867" t="str">
        <f t="shared" si="88"/>
        <v>Monday</v>
      </c>
      <c r="I2867">
        <f t="shared" si="89"/>
        <v>16</v>
      </c>
    </row>
    <row r="2868" spans="1:9" x14ac:dyDescent="0.3">
      <c r="A2868">
        <v>2204601</v>
      </c>
      <c r="B2868" t="s">
        <v>2326</v>
      </c>
      <c r="C2868" s="2">
        <v>42415.534722222219</v>
      </c>
      <c r="D2868" s="7">
        <v>3.9583333333333337E-3</v>
      </c>
      <c r="E2868">
        <v>2204601</v>
      </c>
      <c r="F2868" s="6">
        <v>42415</v>
      </c>
      <c r="G2868" s="9" t="s">
        <v>3307</v>
      </c>
      <c r="H2868" t="str">
        <f t="shared" si="88"/>
        <v>Saturday</v>
      </c>
      <c r="I2868">
        <f t="shared" si="89"/>
        <v>12</v>
      </c>
    </row>
    <row r="2869" spans="1:9" x14ac:dyDescent="0.3">
      <c r="A2869">
        <v>2370841</v>
      </c>
      <c r="B2869" t="s">
        <v>2328</v>
      </c>
      <c r="C2869" s="2">
        <v>42434.643750000003</v>
      </c>
      <c r="D2869" s="7">
        <v>3.9583333333333337E-3</v>
      </c>
      <c r="E2869">
        <v>2370841</v>
      </c>
      <c r="F2869" s="6">
        <v>42434</v>
      </c>
      <c r="G2869" s="9" t="s">
        <v>3316</v>
      </c>
      <c r="H2869" t="str">
        <f t="shared" si="88"/>
        <v>Wednesday</v>
      </c>
      <c r="I2869">
        <f t="shared" si="89"/>
        <v>15</v>
      </c>
    </row>
    <row r="2870" spans="1:9" x14ac:dyDescent="0.3">
      <c r="A2870">
        <v>765264</v>
      </c>
      <c r="B2870" t="s">
        <v>2333</v>
      </c>
      <c r="C2870" s="2">
        <v>42392.830555555556</v>
      </c>
      <c r="D2870" s="7">
        <v>3.9583333333333328E-3</v>
      </c>
      <c r="E2870">
        <v>765264</v>
      </c>
      <c r="F2870" s="6">
        <v>42392</v>
      </c>
      <c r="G2870" s="9" t="s">
        <v>2695</v>
      </c>
      <c r="H2870" t="str">
        <f t="shared" si="88"/>
        <v>Tuesday</v>
      </c>
      <c r="I2870">
        <f t="shared" si="89"/>
        <v>19</v>
      </c>
    </row>
    <row r="2871" spans="1:9" x14ac:dyDescent="0.3">
      <c r="A2871">
        <v>773314</v>
      </c>
      <c r="B2871" t="s">
        <v>2330</v>
      </c>
      <c r="C2871" s="2">
        <v>42373.306944444441</v>
      </c>
      <c r="D2871" s="7">
        <v>3.9583333333333328E-3</v>
      </c>
      <c r="E2871">
        <v>773314</v>
      </c>
      <c r="F2871" s="6">
        <v>42373</v>
      </c>
      <c r="G2871" s="9" t="s">
        <v>3199</v>
      </c>
      <c r="H2871" t="str">
        <f t="shared" si="88"/>
        <v>Tuesday</v>
      </c>
      <c r="I2871">
        <f t="shared" si="89"/>
        <v>7</v>
      </c>
    </row>
    <row r="2872" spans="1:9" x14ac:dyDescent="0.3">
      <c r="A2872">
        <v>131449</v>
      </c>
      <c r="B2872" t="s">
        <v>2326</v>
      </c>
      <c r="C2872" s="2">
        <v>42384.663194444445</v>
      </c>
      <c r="D2872" s="7">
        <v>3.9351851851851857E-3</v>
      </c>
      <c r="E2872">
        <v>131449</v>
      </c>
      <c r="F2872" s="6">
        <v>42384</v>
      </c>
      <c r="G2872" s="9" t="s">
        <v>2705</v>
      </c>
      <c r="H2872" t="str">
        <f t="shared" si="88"/>
        <v>Tuesday</v>
      </c>
      <c r="I2872">
        <f t="shared" si="89"/>
        <v>15</v>
      </c>
    </row>
    <row r="2873" spans="1:9" x14ac:dyDescent="0.3">
      <c r="A2873">
        <v>891969</v>
      </c>
      <c r="B2873" t="s">
        <v>2329</v>
      </c>
      <c r="C2873" s="2">
        <v>42452.771527777775</v>
      </c>
      <c r="D2873" s="7">
        <v>3.9351851851851857E-3</v>
      </c>
      <c r="E2873">
        <v>891969</v>
      </c>
      <c r="F2873" s="6">
        <v>42452</v>
      </c>
      <c r="G2873" s="9" t="s">
        <v>3179</v>
      </c>
      <c r="H2873" t="str">
        <f t="shared" si="88"/>
        <v>Sunday</v>
      </c>
      <c r="I2873">
        <f t="shared" si="89"/>
        <v>18</v>
      </c>
    </row>
    <row r="2874" spans="1:9" x14ac:dyDescent="0.3">
      <c r="A2874">
        <v>773017</v>
      </c>
      <c r="B2874" t="s">
        <v>2334</v>
      </c>
      <c r="C2874" s="2">
        <v>42400.788194444445</v>
      </c>
      <c r="D2874" s="7">
        <v>3.9351851851851857E-3</v>
      </c>
      <c r="E2874">
        <v>773017</v>
      </c>
      <c r="F2874" s="6">
        <v>42400</v>
      </c>
      <c r="G2874" s="9" t="s">
        <v>2639</v>
      </c>
      <c r="H2874" t="str">
        <f t="shared" si="88"/>
        <v>Saturday</v>
      </c>
      <c r="I2874">
        <f t="shared" si="89"/>
        <v>18</v>
      </c>
    </row>
    <row r="2875" spans="1:9" x14ac:dyDescent="0.3">
      <c r="A2875">
        <v>810487</v>
      </c>
      <c r="B2875" t="s">
        <v>2331</v>
      </c>
      <c r="C2875" s="2">
        <v>42421.759722222225</v>
      </c>
      <c r="D2875" s="7">
        <v>3.9351851851851857E-3</v>
      </c>
      <c r="E2875">
        <v>810487</v>
      </c>
      <c r="F2875" s="6">
        <v>42421</v>
      </c>
      <c r="G2875" s="9" t="s">
        <v>3175</v>
      </c>
      <c r="H2875" t="str">
        <f t="shared" si="88"/>
        <v>Friday</v>
      </c>
      <c r="I2875">
        <f t="shared" si="89"/>
        <v>18</v>
      </c>
    </row>
    <row r="2876" spans="1:9" x14ac:dyDescent="0.3">
      <c r="A2876">
        <v>810533</v>
      </c>
      <c r="B2876" t="s">
        <v>2328</v>
      </c>
      <c r="C2876" s="2">
        <v>42432.50277777778</v>
      </c>
      <c r="D2876" s="7">
        <v>3.9351851851851857E-3</v>
      </c>
      <c r="E2876">
        <v>810533</v>
      </c>
      <c r="F2876" s="6">
        <v>42432</v>
      </c>
      <c r="G2876" s="9" t="s">
        <v>2388</v>
      </c>
      <c r="H2876" t="str">
        <f t="shared" si="88"/>
        <v>Tuesday</v>
      </c>
      <c r="I2876">
        <f t="shared" si="89"/>
        <v>12</v>
      </c>
    </row>
    <row r="2877" spans="1:9" x14ac:dyDescent="0.3">
      <c r="A2877">
        <v>773385</v>
      </c>
      <c r="B2877" t="s">
        <v>2328</v>
      </c>
      <c r="C2877" s="2">
        <v>42445.572222222225</v>
      </c>
      <c r="D2877" s="7">
        <v>3.9351851851851857E-3</v>
      </c>
      <c r="E2877">
        <v>773385</v>
      </c>
      <c r="F2877" s="6">
        <v>42445</v>
      </c>
      <c r="G2877" s="9" t="s">
        <v>2631</v>
      </c>
      <c r="H2877" t="str">
        <f t="shared" si="88"/>
        <v>Wednesday</v>
      </c>
      <c r="I2877">
        <f t="shared" si="89"/>
        <v>13</v>
      </c>
    </row>
    <row r="2878" spans="1:9" x14ac:dyDescent="0.3">
      <c r="A2878">
        <v>808236</v>
      </c>
      <c r="B2878" t="s">
        <v>2333</v>
      </c>
      <c r="C2878" s="2">
        <v>42432.430555555555</v>
      </c>
      <c r="D2878" s="7">
        <v>3.9236111111111112E-3</v>
      </c>
      <c r="E2878">
        <v>808236</v>
      </c>
      <c r="F2878" s="6">
        <v>42432</v>
      </c>
      <c r="G2878" s="9" t="s">
        <v>2420</v>
      </c>
      <c r="H2878" t="str">
        <f t="shared" si="88"/>
        <v>Monday</v>
      </c>
      <c r="I2878">
        <f t="shared" si="89"/>
        <v>10</v>
      </c>
    </row>
    <row r="2879" spans="1:9" x14ac:dyDescent="0.3">
      <c r="A2879">
        <v>804289</v>
      </c>
      <c r="B2879" t="s">
        <v>2332</v>
      </c>
      <c r="C2879" s="2">
        <v>42418.782638888886</v>
      </c>
      <c r="D2879" s="7">
        <v>3.9236111111111112E-3</v>
      </c>
      <c r="E2879">
        <v>804289</v>
      </c>
      <c r="F2879" s="6">
        <v>42418</v>
      </c>
      <c r="G2879" s="9" t="s">
        <v>2501</v>
      </c>
      <c r="H2879" t="str">
        <f t="shared" si="88"/>
        <v>Tuesday</v>
      </c>
      <c r="I2879">
        <f t="shared" si="89"/>
        <v>18</v>
      </c>
    </row>
    <row r="2880" spans="1:9" x14ac:dyDescent="0.3">
      <c r="A2880">
        <v>810013</v>
      </c>
      <c r="B2880" t="s">
        <v>2326</v>
      </c>
      <c r="C2880" s="2">
        <v>42449.613888888889</v>
      </c>
      <c r="D2880" s="7">
        <v>3.9236111111111112E-3</v>
      </c>
      <c r="E2880">
        <v>810013</v>
      </c>
      <c r="F2880" s="6">
        <v>42449</v>
      </c>
      <c r="G2880" s="9" t="s">
        <v>2970</v>
      </c>
      <c r="H2880" t="str">
        <f t="shared" si="88"/>
        <v>Sunday</v>
      </c>
      <c r="I2880">
        <f t="shared" si="89"/>
        <v>14</v>
      </c>
    </row>
    <row r="2881" spans="1:9" x14ac:dyDescent="0.3">
      <c r="A2881">
        <v>808950</v>
      </c>
      <c r="B2881" t="s">
        <v>2324</v>
      </c>
      <c r="C2881" s="2">
        <v>42432.755555555559</v>
      </c>
      <c r="D2881" s="7">
        <v>3.9120370370370368E-3</v>
      </c>
      <c r="E2881">
        <v>808950</v>
      </c>
      <c r="F2881" s="6">
        <v>42432</v>
      </c>
      <c r="G2881" s="9" t="s">
        <v>2698</v>
      </c>
      <c r="H2881" t="str">
        <f t="shared" si="88"/>
        <v>Monday</v>
      </c>
      <c r="I2881">
        <f t="shared" si="89"/>
        <v>18</v>
      </c>
    </row>
    <row r="2882" spans="1:9" x14ac:dyDescent="0.3">
      <c r="A2882">
        <v>2359724</v>
      </c>
      <c r="B2882" t="s">
        <v>2328</v>
      </c>
      <c r="C2882" s="2">
        <v>42421.381944444445</v>
      </c>
      <c r="D2882" s="7">
        <v>3.9120370370370368E-3</v>
      </c>
      <c r="E2882">
        <v>2359724</v>
      </c>
      <c r="F2882" s="6">
        <v>42421</v>
      </c>
      <c r="G2882" s="9" t="s">
        <v>2836</v>
      </c>
      <c r="H2882" t="str">
        <f t="shared" ref="H2882:H2945" si="90">TEXT(A2882,"dddd")</f>
        <v>Tuesday</v>
      </c>
      <c r="I2882">
        <f t="shared" ref="I2882:I2945" si="91">HOUR(G2882)</f>
        <v>9</v>
      </c>
    </row>
    <row r="2883" spans="1:9" x14ac:dyDescent="0.3">
      <c r="A2883">
        <v>1445</v>
      </c>
      <c r="B2883" t="s">
        <v>2324</v>
      </c>
      <c r="C2883" s="2">
        <v>42425.442361111112</v>
      </c>
      <c r="D2883" s="7">
        <v>3.9120370370370368E-3</v>
      </c>
      <c r="E2883">
        <v>1445</v>
      </c>
      <c r="F2883" s="6">
        <v>42425</v>
      </c>
      <c r="G2883" s="9" t="s">
        <v>3235</v>
      </c>
      <c r="H2883" t="str">
        <f t="shared" si="90"/>
        <v>Tuesday</v>
      </c>
      <c r="I2883">
        <f t="shared" si="91"/>
        <v>10</v>
      </c>
    </row>
    <row r="2884" spans="1:9" x14ac:dyDescent="0.3">
      <c r="A2884">
        <v>940212</v>
      </c>
      <c r="B2884" t="s">
        <v>2328</v>
      </c>
      <c r="C2884" s="2">
        <v>42459.526388888888</v>
      </c>
      <c r="D2884" s="7">
        <v>3.9120370370370368E-3</v>
      </c>
      <c r="E2884">
        <v>940212</v>
      </c>
      <c r="F2884" s="6">
        <v>42459</v>
      </c>
      <c r="G2884" s="9" t="s">
        <v>3065</v>
      </c>
      <c r="H2884" t="str">
        <f t="shared" si="90"/>
        <v>Saturday</v>
      </c>
      <c r="I2884">
        <f t="shared" si="91"/>
        <v>12</v>
      </c>
    </row>
    <row r="2885" spans="1:9" x14ac:dyDescent="0.3">
      <c r="A2885">
        <v>940626</v>
      </c>
      <c r="B2885" t="s">
        <v>2324</v>
      </c>
      <c r="C2885" s="2">
        <v>42384.850694444445</v>
      </c>
      <c r="D2885" s="7">
        <v>3.9120370370370368E-3</v>
      </c>
      <c r="E2885">
        <v>940626</v>
      </c>
      <c r="F2885" s="6">
        <v>42384</v>
      </c>
      <c r="G2885" s="9" t="s">
        <v>3234</v>
      </c>
      <c r="H2885" t="str">
        <f t="shared" si="90"/>
        <v>Sunday</v>
      </c>
      <c r="I2885">
        <f t="shared" si="91"/>
        <v>20</v>
      </c>
    </row>
    <row r="2886" spans="1:9" x14ac:dyDescent="0.3">
      <c r="A2886">
        <v>773384</v>
      </c>
      <c r="B2886" t="s">
        <v>2332</v>
      </c>
      <c r="C2886" s="2">
        <v>42408.615277777775</v>
      </c>
      <c r="D2886" s="7">
        <v>3.90625E-3</v>
      </c>
      <c r="E2886">
        <v>773384</v>
      </c>
      <c r="F2886" s="6">
        <v>42408</v>
      </c>
      <c r="G2886" s="9" t="s">
        <v>2838</v>
      </c>
      <c r="H2886" t="str">
        <f t="shared" si="90"/>
        <v>Tuesday</v>
      </c>
      <c r="I2886">
        <f t="shared" si="91"/>
        <v>14</v>
      </c>
    </row>
    <row r="2887" spans="1:9" x14ac:dyDescent="0.3">
      <c r="A2887">
        <v>810135</v>
      </c>
      <c r="B2887" t="s">
        <v>2325</v>
      </c>
      <c r="C2887" s="2">
        <v>42416.550694444442</v>
      </c>
      <c r="D2887" s="7">
        <v>3.9004629629629632E-3</v>
      </c>
      <c r="E2887">
        <v>810135</v>
      </c>
      <c r="F2887" s="6">
        <v>42416</v>
      </c>
      <c r="G2887" s="9" t="s">
        <v>3112</v>
      </c>
      <c r="H2887" t="str">
        <f t="shared" si="90"/>
        <v>Wednesday</v>
      </c>
      <c r="I2887">
        <f t="shared" si="91"/>
        <v>13</v>
      </c>
    </row>
    <row r="2888" spans="1:9" x14ac:dyDescent="0.3">
      <c r="A2888">
        <v>893832</v>
      </c>
      <c r="B2888" t="s">
        <v>2326</v>
      </c>
      <c r="C2888" s="2">
        <v>42453.318749999999</v>
      </c>
      <c r="D2888" s="7">
        <v>3.9004629629629632E-3</v>
      </c>
      <c r="E2888">
        <v>893832</v>
      </c>
      <c r="F2888" s="6">
        <v>42453</v>
      </c>
      <c r="G2888" s="9" t="s">
        <v>2816</v>
      </c>
      <c r="H2888" t="str">
        <f t="shared" si="90"/>
        <v>Monday</v>
      </c>
      <c r="I2888">
        <f t="shared" si="91"/>
        <v>7</v>
      </c>
    </row>
    <row r="2889" spans="1:9" x14ac:dyDescent="0.3">
      <c r="A2889">
        <v>892523</v>
      </c>
      <c r="B2889" t="s">
        <v>2330</v>
      </c>
      <c r="C2889" s="2">
        <v>42450.368055555555</v>
      </c>
      <c r="D2889" s="7">
        <v>3.8888888888888888E-3</v>
      </c>
      <c r="E2889">
        <v>892523</v>
      </c>
      <c r="F2889" s="6">
        <v>42450</v>
      </c>
      <c r="G2889" s="9" t="s">
        <v>3183</v>
      </c>
      <c r="H2889" t="str">
        <f t="shared" si="90"/>
        <v>Monday</v>
      </c>
      <c r="I2889">
        <f t="shared" si="91"/>
        <v>8</v>
      </c>
    </row>
    <row r="2890" spans="1:9" x14ac:dyDescent="0.3">
      <c r="A2890">
        <v>789022</v>
      </c>
      <c r="B2890" t="s">
        <v>2330</v>
      </c>
      <c r="C2890" s="2">
        <v>42416.81527777778</v>
      </c>
      <c r="D2890" s="7">
        <v>3.8888888888888888E-3</v>
      </c>
      <c r="E2890">
        <v>789022</v>
      </c>
      <c r="F2890" s="6">
        <v>42416</v>
      </c>
      <c r="G2890" s="9" t="s">
        <v>3193</v>
      </c>
      <c r="H2890" t="str">
        <f t="shared" si="90"/>
        <v>Tuesday</v>
      </c>
      <c r="I2890">
        <f t="shared" si="91"/>
        <v>19</v>
      </c>
    </row>
    <row r="2891" spans="1:9" x14ac:dyDescent="0.3">
      <c r="A2891">
        <v>810169</v>
      </c>
      <c r="B2891" t="s">
        <v>2330</v>
      </c>
      <c r="C2891" s="2">
        <v>42421.554861111108</v>
      </c>
      <c r="D2891" s="7">
        <v>3.8888888888888888E-3</v>
      </c>
      <c r="E2891">
        <v>810169</v>
      </c>
      <c r="F2891" s="6">
        <v>42421</v>
      </c>
      <c r="G2891" s="9" t="s">
        <v>3473</v>
      </c>
      <c r="H2891" t="str">
        <f t="shared" si="90"/>
        <v>Tuesday</v>
      </c>
      <c r="I2891">
        <f t="shared" si="91"/>
        <v>13</v>
      </c>
    </row>
    <row r="2892" spans="1:9" x14ac:dyDescent="0.3">
      <c r="A2892">
        <v>821994</v>
      </c>
      <c r="B2892" t="s">
        <v>2333</v>
      </c>
      <c r="C2892" s="2">
        <v>42439.859027777777</v>
      </c>
      <c r="D2892" s="7">
        <v>3.8888888888888888E-3</v>
      </c>
      <c r="E2892">
        <v>821994</v>
      </c>
      <c r="F2892" s="6">
        <v>42439</v>
      </c>
      <c r="G2892" s="9" t="s">
        <v>2938</v>
      </c>
      <c r="H2892" t="str">
        <f t="shared" si="90"/>
        <v>Thursday</v>
      </c>
      <c r="I2892">
        <f t="shared" si="91"/>
        <v>20</v>
      </c>
    </row>
    <row r="2893" spans="1:9" x14ac:dyDescent="0.3">
      <c r="A2893">
        <v>773413</v>
      </c>
      <c r="B2893" t="s">
        <v>2333</v>
      </c>
      <c r="C2893" s="2">
        <v>42402.707638888889</v>
      </c>
      <c r="D2893" s="7">
        <v>3.8888888888888888E-3</v>
      </c>
      <c r="E2893">
        <v>773413</v>
      </c>
      <c r="F2893" s="6">
        <v>42402</v>
      </c>
      <c r="G2893" s="9" t="s">
        <v>2622</v>
      </c>
      <c r="H2893" t="str">
        <f t="shared" si="90"/>
        <v>Wednesday</v>
      </c>
      <c r="I2893">
        <f t="shared" si="91"/>
        <v>16</v>
      </c>
    </row>
    <row r="2894" spans="1:9" x14ac:dyDescent="0.3">
      <c r="A2894">
        <v>507286</v>
      </c>
      <c r="B2894" t="s">
        <v>2331</v>
      </c>
      <c r="C2894" s="2">
        <v>42373.313194444447</v>
      </c>
      <c r="D2894" s="7">
        <v>3.8888888888888883E-3</v>
      </c>
      <c r="E2894">
        <v>507286</v>
      </c>
      <c r="F2894" s="6">
        <v>42373</v>
      </c>
      <c r="G2894" s="9" t="s">
        <v>2652</v>
      </c>
      <c r="H2894" t="str">
        <f t="shared" si="90"/>
        <v>Tuesday</v>
      </c>
      <c r="I2894">
        <f t="shared" si="91"/>
        <v>7</v>
      </c>
    </row>
    <row r="2895" spans="1:9" x14ac:dyDescent="0.3">
      <c r="A2895">
        <v>831826</v>
      </c>
      <c r="B2895" t="s">
        <v>2336</v>
      </c>
      <c r="C2895" s="2">
        <v>42428.324999999997</v>
      </c>
      <c r="D2895" s="7">
        <v>3.8888888888888883E-3</v>
      </c>
      <c r="E2895">
        <v>831826</v>
      </c>
      <c r="F2895" s="6">
        <v>42428</v>
      </c>
      <c r="G2895" s="9" t="s">
        <v>3299</v>
      </c>
      <c r="H2895" t="str">
        <f t="shared" si="90"/>
        <v>Monday</v>
      </c>
      <c r="I2895">
        <f t="shared" si="91"/>
        <v>7</v>
      </c>
    </row>
    <row r="2896" spans="1:9" x14ac:dyDescent="0.3">
      <c r="A2896">
        <v>2204405</v>
      </c>
      <c r="B2896" t="s">
        <v>2329</v>
      </c>
      <c r="C2896" s="2">
        <v>42453.454861111109</v>
      </c>
      <c r="D2896" s="7">
        <v>3.8888888888888883E-3</v>
      </c>
      <c r="E2896">
        <v>2204405</v>
      </c>
      <c r="F2896" s="6">
        <v>42453</v>
      </c>
      <c r="G2896" s="9" t="s">
        <v>2447</v>
      </c>
      <c r="H2896" t="str">
        <f t="shared" si="90"/>
        <v>Saturday</v>
      </c>
      <c r="I2896">
        <f t="shared" si="91"/>
        <v>10</v>
      </c>
    </row>
    <row r="2897" spans="1:9" x14ac:dyDescent="0.3">
      <c r="A2897">
        <v>931557</v>
      </c>
      <c r="B2897" t="s">
        <v>2332</v>
      </c>
      <c r="C2897" s="2">
        <v>42459.199305555558</v>
      </c>
      <c r="D2897" s="7">
        <v>3.8888888888888883E-3</v>
      </c>
      <c r="E2897">
        <v>931557</v>
      </c>
      <c r="F2897" s="6">
        <v>42459</v>
      </c>
      <c r="G2897" s="9" t="s">
        <v>3474</v>
      </c>
      <c r="H2897" t="str">
        <f t="shared" si="90"/>
        <v>Wednesday</v>
      </c>
      <c r="I2897">
        <f t="shared" si="91"/>
        <v>4</v>
      </c>
    </row>
    <row r="2898" spans="1:9" x14ac:dyDescent="0.3">
      <c r="A2898">
        <v>780650</v>
      </c>
      <c r="B2898" t="s">
        <v>2324</v>
      </c>
      <c r="C2898" s="2">
        <v>42383.787499999999</v>
      </c>
      <c r="D2898" s="7">
        <v>3.8888888888888883E-3</v>
      </c>
      <c r="E2898">
        <v>780650</v>
      </c>
      <c r="F2898" s="6">
        <v>42383</v>
      </c>
      <c r="G2898" s="9" t="s">
        <v>2826</v>
      </c>
      <c r="H2898" t="str">
        <f t="shared" si="90"/>
        <v>Tuesday</v>
      </c>
      <c r="I2898">
        <f t="shared" si="91"/>
        <v>18</v>
      </c>
    </row>
    <row r="2899" spans="1:9" x14ac:dyDescent="0.3">
      <c r="A2899">
        <v>2092216</v>
      </c>
      <c r="B2899" t="s">
        <v>2328</v>
      </c>
      <c r="C2899" s="2">
        <v>42445.51458333333</v>
      </c>
      <c r="D2899" s="7">
        <v>3.8888888888888883E-3</v>
      </c>
      <c r="E2899">
        <v>2092216</v>
      </c>
      <c r="F2899" s="6">
        <v>42445</v>
      </c>
      <c r="G2899" s="9" t="s">
        <v>3117</v>
      </c>
      <c r="H2899" t="str">
        <f t="shared" si="90"/>
        <v>Saturday</v>
      </c>
      <c r="I2899">
        <f t="shared" si="91"/>
        <v>12</v>
      </c>
    </row>
    <row r="2900" spans="1:9" x14ac:dyDescent="0.3">
      <c r="A2900">
        <v>809547</v>
      </c>
      <c r="B2900" t="s">
        <v>2324</v>
      </c>
      <c r="C2900" s="2">
        <v>42422.305555555555</v>
      </c>
      <c r="D2900" s="7">
        <v>3.8657407407407408E-3</v>
      </c>
      <c r="E2900">
        <v>809547</v>
      </c>
      <c r="F2900" s="6">
        <v>42422</v>
      </c>
      <c r="G2900" s="9" t="s">
        <v>2532</v>
      </c>
      <c r="H2900" t="str">
        <f t="shared" si="90"/>
        <v>Wednesday</v>
      </c>
      <c r="I2900">
        <f t="shared" si="91"/>
        <v>7</v>
      </c>
    </row>
    <row r="2901" spans="1:9" x14ac:dyDescent="0.3">
      <c r="A2901">
        <v>2216003</v>
      </c>
      <c r="B2901" t="s">
        <v>2329</v>
      </c>
      <c r="C2901" s="2">
        <v>42383.424305555556</v>
      </c>
      <c r="D2901" s="7">
        <v>3.8657407407407408E-3</v>
      </c>
      <c r="E2901">
        <v>2216003</v>
      </c>
      <c r="F2901" s="6">
        <v>42383</v>
      </c>
      <c r="G2901" s="9" t="s">
        <v>3197</v>
      </c>
      <c r="H2901" t="str">
        <f t="shared" si="90"/>
        <v>Friday</v>
      </c>
      <c r="I2901">
        <f t="shared" si="91"/>
        <v>10</v>
      </c>
    </row>
    <row r="2902" spans="1:9" x14ac:dyDescent="0.3">
      <c r="A2902">
        <v>809128</v>
      </c>
      <c r="B2902" t="s">
        <v>2330</v>
      </c>
      <c r="C2902" s="2">
        <v>42456.847222222219</v>
      </c>
      <c r="D2902" s="7">
        <v>3.8541666666666668E-3</v>
      </c>
      <c r="E2902">
        <v>809128</v>
      </c>
      <c r="F2902" s="6">
        <v>42456</v>
      </c>
      <c r="G2902" s="9" t="s">
        <v>3475</v>
      </c>
      <c r="H2902" t="str">
        <f t="shared" si="90"/>
        <v>Thursday</v>
      </c>
      <c r="I2902">
        <f t="shared" si="91"/>
        <v>20</v>
      </c>
    </row>
    <row r="2903" spans="1:9" x14ac:dyDescent="0.3">
      <c r="A2903">
        <v>2204601</v>
      </c>
      <c r="B2903" t="s">
        <v>2333</v>
      </c>
      <c r="C2903" s="2">
        <v>42412.720833333333</v>
      </c>
      <c r="D2903" s="7">
        <v>3.8541666666666668E-3</v>
      </c>
      <c r="E2903">
        <v>2204601</v>
      </c>
      <c r="F2903" s="6">
        <v>42412</v>
      </c>
      <c r="G2903" s="9" t="s">
        <v>3088</v>
      </c>
      <c r="H2903" t="str">
        <f t="shared" si="90"/>
        <v>Saturday</v>
      </c>
      <c r="I2903">
        <f t="shared" si="91"/>
        <v>17</v>
      </c>
    </row>
    <row r="2904" spans="1:9" x14ac:dyDescent="0.3">
      <c r="A2904">
        <v>810151</v>
      </c>
      <c r="B2904" t="s">
        <v>2333</v>
      </c>
      <c r="C2904" s="2">
        <v>42410.77847222222</v>
      </c>
      <c r="D2904" s="7">
        <v>3.8541666666666668E-3</v>
      </c>
      <c r="E2904">
        <v>810151</v>
      </c>
      <c r="F2904" s="6">
        <v>42410</v>
      </c>
      <c r="G2904" s="9" t="s">
        <v>3411</v>
      </c>
      <c r="H2904" t="str">
        <f t="shared" si="90"/>
        <v>Friday</v>
      </c>
      <c r="I2904">
        <f t="shared" si="91"/>
        <v>18</v>
      </c>
    </row>
    <row r="2905" spans="1:9" x14ac:dyDescent="0.3">
      <c r="A2905">
        <v>1108688</v>
      </c>
      <c r="B2905" t="s">
        <v>2333</v>
      </c>
      <c r="C2905" s="2">
        <v>42452.331250000003</v>
      </c>
      <c r="D2905" s="7">
        <v>3.8541666666666668E-3</v>
      </c>
      <c r="E2905">
        <v>1108688</v>
      </c>
      <c r="F2905" s="6">
        <v>42452</v>
      </c>
      <c r="G2905" s="9" t="s">
        <v>2412</v>
      </c>
      <c r="H2905" t="str">
        <f t="shared" si="90"/>
        <v>Saturday</v>
      </c>
      <c r="I2905">
        <f t="shared" si="91"/>
        <v>7</v>
      </c>
    </row>
    <row r="2906" spans="1:9" x14ac:dyDescent="0.3">
      <c r="A2906">
        <v>233448</v>
      </c>
      <c r="B2906" t="s">
        <v>2325</v>
      </c>
      <c r="C2906" s="2">
        <v>42385.487500000003</v>
      </c>
      <c r="D2906" s="7">
        <v>3.8425925925925923E-3</v>
      </c>
      <c r="E2906">
        <v>233448</v>
      </c>
      <c r="F2906" s="6">
        <v>42385</v>
      </c>
      <c r="G2906" s="9" t="s">
        <v>2748</v>
      </c>
      <c r="H2906" t="str">
        <f t="shared" si="90"/>
        <v>Thursday</v>
      </c>
      <c r="I2906">
        <f t="shared" si="91"/>
        <v>11</v>
      </c>
    </row>
    <row r="2907" spans="1:9" x14ac:dyDescent="0.3">
      <c r="A2907">
        <v>773323</v>
      </c>
      <c r="B2907" t="s">
        <v>2329</v>
      </c>
      <c r="C2907" s="2">
        <v>42404.344444444447</v>
      </c>
      <c r="D2907" s="7">
        <v>3.8425925925925923E-3</v>
      </c>
      <c r="E2907">
        <v>773323</v>
      </c>
      <c r="F2907" s="6">
        <v>42404</v>
      </c>
      <c r="G2907" s="9" t="s">
        <v>3367</v>
      </c>
      <c r="H2907" t="str">
        <f t="shared" si="90"/>
        <v>Thursday</v>
      </c>
      <c r="I2907">
        <f t="shared" si="91"/>
        <v>8</v>
      </c>
    </row>
    <row r="2908" spans="1:9" x14ac:dyDescent="0.3">
      <c r="A2908">
        <v>773343</v>
      </c>
      <c r="B2908" t="s">
        <v>2334</v>
      </c>
      <c r="C2908" s="2">
        <v>42378.510416666664</v>
      </c>
      <c r="D2908" s="7">
        <v>3.8425925925925923E-3</v>
      </c>
      <c r="E2908">
        <v>773343</v>
      </c>
      <c r="F2908" s="6">
        <v>42378</v>
      </c>
      <c r="G2908" s="9" t="s">
        <v>2877</v>
      </c>
      <c r="H2908" t="str">
        <f t="shared" si="90"/>
        <v>Wednesday</v>
      </c>
      <c r="I2908">
        <f t="shared" si="91"/>
        <v>12</v>
      </c>
    </row>
    <row r="2909" spans="1:9" x14ac:dyDescent="0.3">
      <c r="A2909">
        <v>773342</v>
      </c>
      <c r="B2909" t="s">
        <v>2332</v>
      </c>
      <c r="C2909" s="2">
        <v>42406.433333333334</v>
      </c>
      <c r="D2909" s="7">
        <v>3.8368055555555555E-3</v>
      </c>
      <c r="E2909">
        <v>773342</v>
      </c>
      <c r="F2909" s="6">
        <v>42406</v>
      </c>
      <c r="G2909" s="9" t="s">
        <v>3476</v>
      </c>
      <c r="H2909" t="str">
        <f t="shared" si="90"/>
        <v>Tuesday</v>
      </c>
      <c r="I2909">
        <f t="shared" si="91"/>
        <v>10</v>
      </c>
    </row>
    <row r="2910" spans="1:9" x14ac:dyDescent="0.3">
      <c r="A2910">
        <v>809935</v>
      </c>
      <c r="B2910" t="s">
        <v>2325</v>
      </c>
      <c r="C2910" s="2">
        <v>42375.400694444441</v>
      </c>
      <c r="D2910" s="7">
        <v>3.8310185185185183E-3</v>
      </c>
      <c r="E2910">
        <v>809935</v>
      </c>
      <c r="F2910" s="6">
        <v>42375</v>
      </c>
      <c r="G2910" s="9" t="s">
        <v>2701</v>
      </c>
      <c r="H2910" t="str">
        <f t="shared" si="90"/>
        <v>Saturday</v>
      </c>
      <c r="I2910">
        <f t="shared" si="91"/>
        <v>9</v>
      </c>
    </row>
    <row r="2911" spans="1:9" x14ac:dyDescent="0.3">
      <c r="A2911">
        <v>903467</v>
      </c>
      <c r="B2911" t="s">
        <v>2331</v>
      </c>
      <c r="C2911" s="2">
        <v>42454.554166666669</v>
      </c>
      <c r="D2911" s="7">
        <v>3.8310185185185183E-3</v>
      </c>
      <c r="E2911">
        <v>903467</v>
      </c>
      <c r="F2911" s="6">
        <v>42454</v>
      </c>
      <c r="G2911" s="9" t="s">
        <v>2584</v>
      </c>
      <c r="H2911" t="str">
        <f t="shared" si="90"/>
        <v>Thursday</v>
      </c>
      <c r="I2911">
        <f t="shared" si="91"/>
        <v>13</v>
      </c>
    </row>
    <row r="2912" spans="1:9" x14ac:dyDescent="0.3">
      <c r="A2912">
        <v>810681</v>
      </c>
      <c r="B2912" t="s">
        <v>2332</v>
      </c>
      <c r="C2912" s="2">
        <v>42426.723611111112</v>
      </c>
      <c r="D2912" s="7">
        <v>3.8310185185185183E-3</v>
      </c>
      <c r="E2912">
        <v>810681</v>
      </c>
      <c r="F2912" s="6">
        <v>42426</v>
      </c>
      <c r="G2912" s="9" t="s">
        <v>3355</v>
      </c>
      <c r="H2912" t="str">
        <f t="shared" si="90"/>
        <v>Wednesday</v>
      </c>
      <c r="I2912">
        <f t="shared" si="91"/>
        <v>17</v>
      </c>
    </row>
    <row r="2913" spans="1:9" x14ac:dyDescent="0.3">
      <c r="A2913">
        <v>808928</v>
      </c>
      <c r="B2913" t="s">
        <v>2333</v>
      </c>
      <c r="C2913" s="2">
        <v>42413.815972222219</v>
      </c>
      <c r="D2913" s="7">
        <v>3.8194444444444448E-3</v>
      </c>
      <c r="E2913">
        <v>808928</v>
      </c>
      <c r="F2913" s="6">
        <v>42413</v>
      </c>
      <c r="G2913" s="9" t="s">
        <v>3066</v>
      </c>
      <c r="H2913" t="str">
        <f t="shared" si="90"/>
        <v>Sunday</v>
      </c>
      <c r="I2913">
        <f t="shared" si="91"/>
        <v>19</v>
      </c>
    </row>
    <row r="2914" spans="1:9" x14ac:dyDescent="0.3">
      <c r="A2914">
        <v>1106847</v>
      </c>
      <c r="B2914" t="s">
        <v>2333</v>
      </c>
      <c r="C2914" s="2">
        <v>42445.373611111114</v>
      </c>
      <c r="D2914" s="7">
        <v>3.8194444444444448E-3</v>
      </c>
      <c r="E2914">
        <v>1106847</v>
      </c>
      <c r="F2914" s="6">
        <v>42445</v>
      </c>
      <c r="G2914" s="9" t="s">
        <v>2557</v>
      </c>
      <c r="H2914" t="str">
        <f t="shared" si="90"/>
        <v>Saturday</v>
      </c>
      <c r="I2914">
        <f t="shared" si="91"/>
        <v>8</v>
      </c>
    </row>
    <row r="2915" spans="1:9" x14ac:dyDescent="0.3">
      <c r="A2915">
        <v>2015326</v>
      </c>
      <c r="B2915" t="s">
        <v>2333</v>
      </c>
      <c r="C2915" s="2">
        <v>42370.300694444442</v>
      </c>
      <c r="D2915" s="7">
        <v>3.8194444444444448E-3</v>
      </c>
      <c r="E2915">
        <v>2015326</v>
      </c>
      <c r="F2915" s="6">
        <v>42370</v>
      </c>
      <c r="G2915" s="9" t="s">
        <v>3246</v>
      </c>
      <c r="H2915" t="str">
        <f t="shared" si="90"/>
        <v>Thursday</v>
      </c>
      <c r="I2915">
        <f t="shared" si="91"/>
        <v>7</v>
      </c>
    </row>
    <row r="2916" spans="1:9" x14ac:dyDescent="0.3">
      <c r="A2916">
        <v>940616</v>
      </c>
      <c r="B2916" t="s">
        <v>2330</v>
      </c>
      <c r="C2916" s="2">
        <v>42438.746527777781</v>
      </c>
      <c r="D2916" s="7">
        <v>3.8194444444444448E-3</v>
      </c>
      <c r="E2916">
        <v>940616</v>
      </c>
      <c r="F2916" s="6">
        <v>42438</v>
      </c>
      <c r="G2916" s="9" t="s">
        <v>2540</v>
      </c>
      <c r="H2916" t="str">
        <f t="shared" si="90"/>
        <v>Thursday</v>
      </c>
      <c r="I2916">
        <f t="shared" si="91"/>
        <v>17</v>
      </c>
    </row>
    <row r="2917" spans="1:9" x14ac:dyDescent="0.3">
      <c r="A2917">
        <v>940631</v>
      </c>
      <c r="B2917" t="s">
        <v>2333</v>
      </c>
      <c r="C2917" s="2">
        <v>42457.455555555556</v>
      </c>
      <c r="D2917" s="7">
        <v>3.8194444444444448E-3</v>
      </c>
      <c r="E2917">
        <v>940631</v>
      </c>
      <c r="F2917" s="6">
        <v>42457</v>
      </c>
      <c r="G2917" s="9" t="s">
        <v>2947</v>
      </c>
      <c r="H2917" t="str">
        <f t="shared" si="90"/>
        <v>Friday</v>
      </c>
      <c r="I2917">
        <f t="shared" si="91"/>
        <v>10</v>
      </c>
    </row>
    <row r="2918" spans="1:9" x14ac:dyDescent="0.3">
      <c r="A2918">
        <v>804676</v>
      </c>
      <c r="B2918" t="s">
        <v>2330</v>
      </c>
      <c r="C2918" s="2">
        <v>42419.924305555556</v>
      </c>
      <c r="D2918" s="7">
        <v>3.8194444444444448E-3</v>
      </c>
      <c r="E2918">
        <v>804676</v>
      </c>
      <c r="F2918" s="6">
        <v>42419</v>
      </c>
      <c r="G2918" s="9" t="s">
        <v>3477</v>
      </c>
      <c r="H2918" t="str">
        <f t="shared" si="90"/>
        <v>Thursday</v>
      </c>
      <c r="I2918">
        <f t="shared" si="91"/>
        <v>22</v>
      </c>
    </row>
    <row r="2919" spans="1:9" x14ac:dyDescent="0.3">
      <c r="A2919">
        <v>810259</v>
      </c>
      <c r="B2919" t="s">
        <v>2333</v>
      </c>
      <c r="C2919" s="2">
        <v>42424.445138888892</v>
      </c>
      <c r="D2919" s="7">
        <v>3.8194444444444448E-3</v>
      </c>
      <c r="E2919">
        <v>810259</v>
      </c>
      <c r="F2919" s="6">
        <v>42424</v>
      </c>
      <c r="G2919" s="9" t="s">
        <v>2859</v>
      </c>
      <c r="H2919" t="str">
        <f t="shared" si="90"/>
        <v>Monday</v>
      </c>
      <c r="I2919">
        <f t="shared" si="91"/>
        <v>10</v>
      </c>
    </row>
    <row r="2920" spans="1:9" x14ac:dyDescent="0.3">
      <c r="A2920">
        <v>1109161</v>
      </c>
      <c r="B2920" t="s">
        <v>2330</v>
      </c>
      <c r="C2920" s="2">
        <v>42460.620138888888</v>
      </c>
      <c r="D2920" s="7">
        <v>3.8194444444444448E-3</v>
      </c>
      <c r="E2920">
        <v>1109161</v>
      </c>
      <c r="F2920" s="6">
        <v>42460</v>
      </c>
      <c r="G2920" s="9" t="s">
        <v>2453</v>
      </c>
      <c r="H2920" t="str">
        <f t="shared" si="90"/>
        <v>Wednesday</v>
      </c>
      <c r="I2920">
        <f t="shared" si="91"/>
        <v>14</v>
      </c>
    </row>
    <row r="2921" spans="1:9" x14ac:dyDescent="0.3">
      <c r="A2921">
        <v>822507</v>
      </c>
      <c r="B2921" t="s">
        <v>2333</v>
      </c>
      <c r="C2921" s="2">
        <v>42440.178472222222</v>
      </c>
      <c r="D2921" s="7">
        <v>3.8194444444444448E-3</v>
      </c>
      <c r="E2921">
        <v>822507</v>
      </c>
      <c r="F2921" s="6">
        <v>42440</v>
      </c>
      <c r="G2921" s="9" t="s">
        <v>3379</v>
      </c>
      <c r="H2921" t="str">
        <f t="shared" si="90"/>
        <v>Saturday</v>
      </c>
      <c r="I2921">
        <f t="shared" si="91"/>
        <v>4</v>
      </c>
    </row>
    <row r="2922" spans="1:9" x14ac:dyDescent="0.3">
      <c r="A2922">
        <v>808934</v>
      </c>
      <c r="B2922" t="s">
        <v>2331</v>
      </c>
      <c r="C2922" s="2">
        <v>42440.706944444442</v>
      </c>
      <c r="D2922" s="7">
        <v>3.8194444444444443E-3</v>
      </c>
      <c r="E2922">
        <v>808934</v>
      </c>
      <c r="F2922" s="6">
        <v>42440</v>
      </c>
      <c r="G2922" s="9" t="s">
        <v>2481</v>
      </c>
      <c r="H2922" t="str">
        <f t="shared" si="90"/>
        <v>Saturday</v>
      </c>
      <c r="I2922">
        <f t="shared" si="91"/>
        <v>16</v>
      </c>
    </row>
    <row r="2923" spans="1:9" x14ac:dyDescent="0.3">
      <c r="A2923">
        <v>930160</v>
      </c>
      <c r="B2923" t="s">
        <v>2328</v>
      </c>
      <c r="C2923" s="2">
        <v>42459.361805555556</v>
      </c>
      <c r="D2923" s="7">
        <v>3.8194444444444443E-3</v>
      </c>
      <c r="E2923">
        <v>930160</v>
      </c>
      <c r="F2923" s="6">
        <v>42459</v>
      </c>
      <c r="G2923" s="9" t="s">
        <v>2531</v>
      </c>
      <c r="H2923" t="str">
        <f t="shared" si="90"/>
        <v>Saturday</v>
      </c>
      <c r="I2923">
        <f t="shared" si="91"/>
        <v>8</v>
      </c>
    </row>
    <row r="2924" spans="1:9" x14ac:dyDescent="0.3">
      <c r="A2924">
        <v>772587</v>
      </c>
      <c r="B2924" t="s">
        <v>2324</v>
      </c>
      <c r="C2924" s="2">
        <v>42457.378472222219</v>
      </c>
      <c r="D2924" s="7">
        <v>3.8194444444444443E-3</v>
      </c>
      <c r="E2924">
        <v>772587</v>
      </c>
      <c r="F2924" s="6">
        <v>42457</v>
      </c>
      <c r="G2924" s="9" t="s">
        <v>3063</v>
      </c>
      <c r="H2924" t="str">
        <f t="shared" si="90"/>
        <v>Wednesday</v>
      </c>
      <c r="I2924">
        <f t="shared" si="91"/>
        <v>9</v>
      </c>
    </row>
    <row r="2925" spans="1:9" x14ac:dyDescent="0.3">
      <c r="A2925">
        <v>780497</v>
      </c>
      <c r="B2925" t="s">
        <v>2324</v>
      </c>
      <c r="C2925" s="2">
        <v>42399.606249999997</v>
      </c>
      <c r="D2925" s="7">
        <v>3.8194444444444443E-3</v>
      </c>
      <c r="E2925">
        <v>780497</v>
      </c>
      <c r="F2925" s="6">
        <v>42399</v>
      </c>
      <c r="G2925" s="9" t="s">
        <v>2712</v>
      </c>
      <c r="H2925" t="str">
        <f t="shared" si="90"/>
        <v>Wednesday</v>
      </c>
      <c r="I2925">
        <f t="shared" si="91"/>
        <v>14</v>
      </c>
    </row>
    <row r="2926" spans="1:9" x14ac:dyDescent="0.3">
      <c r="A2926">
        <v>2371220</v>
      </c>
      <c r="B2926" t="s">
        <v>2329</v>
      </c>
      <c r="C2926" s="2">
        <v>42453.477777777778</v>
      </c>
      <c r="D2926" s="7">
        <v>3.8194444444444443E-3</v>
      </c>
      <c r="E2926">
        <v>2371220</v>
      </c>
      <c r="F2926" s="6">
        <v>42453</v>
      </c>
      <c r="G2926" s="9" t="s">
        <v>2928</v>
      </c>
      <c r="H2926" t="str">
        <f t="shared" si="90"/>
        <v>Thursday</v>
      </c>
      <c r="I2926">
        <f t="shared" si="91"/>
        <v>11</v>
      </c>
    </row>
    <row r="2927" spans="1:9" x14ac:dyDescent="0.3">
      <c r="A2927">
        <v>772102</v>
      </c>
      <c r="B2927" t="s">
        <v>2325</v>
      </c>
      <c r="C2927" s="2">
        <v>42382.526388888888</v>
      </c>
      <c r="D2927" s="7">
        <v>3.8078703703703707E-3</v>
      </c>
      <c r="E2927">
        <v>772102</v>
      </c>
      <c r="F2927" s="6">
        <v>42382</v>
      </c>
      <c r="G2927" s="9" t="s">
        <v>3065</v>
      </c>
      <c r="H2927" t="str">
        <f t="shared" si="90"/>
        <v>Monday</v>
      </c>
      <c r="I2927">
        <f t="shared" si="91"/>
        <v>12</v>
      </c>
    </row>
    <row r="2928" spans="1:9" x14ac:dyDescent="0.3">
      <c r="A2928">
        <v>2092115</v>
      </c>
      <c r="B2928" t="s">
        <v>2331</v>
      </c>
      <c r="C2928" s="2">
        <v>42413.734027777777</v>
      </c>
      <c r="D2928" s="7">
        <v>3.8078703703703707E-3</v>
      </c>
      <c r="E2928">
        <v>2092115</v>
      </c>
      <c r="F2928" s="6">
        <v>42413</v>
      </c>
      <c r="G2928" s="9" t="s">
        <v>2736</v>
      </c>
      <c r="H2928" t="str">
        <f t="shared" si="90"/>
        <v>Wednesday</v>
      </c>
      <c r="I2928">
        <f t="shared" si="91"/>
        <v>17</v>
      </c>
    </row>
    <row r="2929" spans="1:9" x14ac:dyDescent="0.3">
      <c r="A2929">
        <v>772614</v>
      </c>
      <c r="B2929" t="s">
        <v>2331</v>
      </c>
      <c r="C2929" s="2">
        <v>42391.737500000003</v>
      </c>
      <c r="D2929" s="7">
        <v>3.8078703703703707E-3</v>
      </c>
      <c r="E2929">
        <v>772614</v>
      </c>
      <c r="F2929" s="6">
        <v>42391</v>
      </c>
      <c r="G2929" s="9" t="s">
        <v>3466</v>
      </c>
      <c r="H2929" t="str">
        <f t="shared" si="90"/>
        <v>Tuesday</v>
      </c>
      <c r="I2929">
        <f t="shared" si="91"/>
        <v>17</v>
      </c>
    </row>
    <row r="2930" spans="1:9" x14ac:dyDescent="0.3">
      <c r="A2930">
        <v>930014</v>
      </c>
      <c r="B2930" t="s">
        <v>2328</v>
      </c>
      <c r="C2930" s="2">
        <v>42459.57708333333</v>
      </c>
      <c r="D2930" s="7">
        <v>3.7962962962962963E-3</v>
      </c>
      <c r="E2930">
        <v>930014</v>
      </c>
      <c r="F2930" s="6">
        <v>42459</v>
      </c>
      <c r="G2930" s="9" t="s">
        <v>2829</v>
      </c>
      <c r="H2930" t="str">
        <f t="shared" si="90"/>
        <v>Sunday</v>
      </c>
      <c r="I2930">
        <f t="shared" si="91"/>
        <v>13</v>
      </c>
    </row>
    <row r="2931" spans="1:9" x14ac:dyDescent="0.3">
      <c r="A2931">
        <v>621470</v>
      </c>
      <c r="B2931" t="s">
        <v>2324</v>
      </c>
      <c r="C2931" s="2">
        <v>42391.572916666664</v>
      </c>
      <c r="D2931" s="7">
        <v>3.7962962962962963E-3</v>
      </c>
      <c r="E2931">
        <v>621470</v>
      </c>
      <c r="F2931" s="6">
        <v>42391</v>
      </c>
      <c r="G2931" s="9" t="s">
        <v>2966</v>
      </c>
      <c r="H2931" t="str">
        <f t="shared" si="90"/>
        <v>Tuesday</v>
      </c>
      <c r="I2931">
        <f t="shared" si="91"/>
        <v>13</v>
      </c>
    </row>
    <row r="2932" spans="1:9" x14ac:dyDescent="0.3">
      <c r="A2932">
        <v>838932</v>
      </c>
      <c r="B2932" t="s">
        <v>2324</v>
      </c>
      <c r="C2932" s="2">
        <v>42435.013888888891</v>
      </c>
      <c r="D2932" s="7">
        <v>3.7962962962962963E-3</v>
      </c>
      <c r="E2932">
        <v>838932</v>
      </c>
      <c r="F2932" s="6">
        <v>42435</v>
      </c>
      <c r="G2932" s="9" t="s">
        <v>3478</v>
      </c>
      <c r="H2932" t="str">
        <f t="shared" si="90"/>
        <v>Tuesday</v>
      </c>
      <c r="I2932">
        <f t="shared" si="91"/>
        <v>0</v>
      </c>
    </row>
    <row r="2933" spans="1:9" x14ac:dyDescent="0.3">
      <c r="A2933">
        <v>919960</v>
      </c>
      <c r="B2933" t="s">
        <v>2328</v>
      </c>
      <c r="C2933" s="2">
        <v>42459.36041666667</v>
      </c>
      <c r="D2933" s="7">
        <v>3.7962962962962963E-3</v>
      </c>
      <c r="E2933">
        <v>919960</v>
      </c>
      <c r="F2933" s="6">
        <v>42459</v>
      </c>
      <c r="G2933" s="9" t="s">
        <v>3278</v>
      </c>
      <c r="H2933" t="str">
        <f t="shared" si="90"/>
        <v>Friday</v>
      </c>
      <c r="I2933">
        <f t="shared" si="91"/>
        <v>8</v>
      </c>
    </row>
    <row r="2934" spans="1:9" x14ac:dyDescent="0.3">
      <c r="A2934">
        <v>809908</v>
      </c>
      <c r="B2934" t="s">
        <v>2328</v>
      </c>
      <c r="C2934" s="2">
        <v>42449.690972222219</v>
      </c>
      <c r="D2934" s="7">
        <v>3.7962962962962963E-3</v>
      </c>
      <c r="E2934">
        <v>809908</v>
      </c>
      <c r="F2934" s="6">
        <v>42449</v>
      </c>
      <c r="G2934" s="9" t="s">
        <v>3301</v>
      </c>
      <c r="H2934" t="str">
        <f t="shared" si="90"/>
        <v>Sunday</v>
      </c>
      <c r="I2934">
        <f t="shared" si="91"/>
        <v>16</v>
      </c>
    </row>
    <row r="2935" spans="1:9" x14ac:dyDescent="0.3">
      <c r="A2935">
        <v>20315</v>
      </c>
      <c r="B2935" t="s">
        <v>2334</v>
      </c>
      <c r="C2935" s="2">
        <v>42459.754861111112</v>
      </c>
      <c r="D2935" s="7">
        <v>3.7962962962962963E-3</v>
      </c>
      <c r="E2935">
        <v>20315</v>
      </c>
      <c r="F2935" s="6">
        <v>42459</v>
      </c>
      <c r="G2935" s="9" t="s">
        <v>2544</v>
      </c>
      <c r="H2935" t="str">
        <f t="shared" si="90"/>
        <v>Sunday</v>
      </c>
      <c r="I2935">
        <f t="shared" si="91"/>
        <v>18</v>
      </c>
    </row>
    <row r="2936" spans="1:9" x14ac:dyDescent="0.3">
      <c r="A2936">
        <v>893932</v>
      </c>
      <c r="B2936" t="s">
        <v>2329</v>
      </c>
      <c r="C2936" s="2">
        <v>42447.345833333333</v>
      </c>
      <c r="D2936" s="7">
        <v>3.7962962962962963E-3</v>
      </c>
      <c r="E2936">
        <v>893932</v>
      </c>
      <c r="F2936" s="6">
        <v>42447</v>
      </c>
      <c r="G2936" s="9" t="s">
        <v>3241</v>
      </c>
      <c r="H2936" t="str">
        <f t="shared" si="90"/>
        <v>Wednesday</v>
      </c>
      <c r="I2936">
        <f t="shared" si="91"/>
        <v>8</v>
      </c>
    </row>
    <row r="2937" spans="1:9" x14ac:dyDescent="0.3">
      <c r="A2937">
        <v>773360</v>
      </c>
      <c r="B2937" t="s">
        <v>2329</v>
      </c>
      <c r="C2937" s="2">
        <v>42381.355555555558</v>
      </c>
      <c r="D2937" s="7">
        <v>3.7962962962962963E-3</v>
      </c>
      <c r="E2937">
        <v>773360</v>
      </c>
      <c r="F2937" s="6">
        <v>42381</v>
      </c>
      <c r="G2937" s="9" t="s">
        <v>3049</v>
      </c>
      <c r="H2937" t="str">
        <f t="shared" si="90"/>
        <v>Saturday</v>
      </c>
      <c r="I2937">
        <f t="shared" si="91"/>
        <v>8</v>
      </c>
    </row>
    <row r="2938" spans="1:9" x14ac:dyDescent="0.3">
      <c r="A2938">
        <v>2286975</v>
      </c>
      <c r="B2938" t="s">
        <v>2333</v>
      </c>
      <c r="C2938" s="2">
        <v>42434.594444444447</v>
      </c>
      <c r="D2938" s="7">
        <v>3.7847222222222223E-3</v>
      </c>
      <c r="E2938">
        <v>2286975</v>
      </c>
      <c r="F2938" s="6">
        <v>42434</v>
      </c>
      <c r="G2938" s="9" t="s">
        <v>3479</v>
      </c>
      <c r="H2938" t="str">
        <f t="shared" si="90"/>
        <v>Thursday</v>
      </c>
      <c r="I2938">
        <f t="shared" si="91"/>
        <v>14</v>
      </c>
    </row>
    <row r="2939" spans="1:9" x14ac:dyDescent="0.3">
      <c r="A2939">
        <v>764912</v>
      </c>
      <c r="B2939" t="s">
        <v>2330</v>
      </c>
      <c r="C2939" s="2">
        <v>42385.458333333336</v>
      </c>
      <c r="D2939" s="7">
        <v>3.7847222222222223E-3</v>
      </c>
      <c r="E2939">
        <v>764912</v>
      </c>
      <c r="F2939" s="6">
        <v>42385</v>
      </c>
      <c r="G2939" s="9" t="s">
        <v>2605</v>
      </c>
      <c r="H2939" t="str">
        <f t="shared" si="90"/>
        <v>Sunday</v>
      </c>
      <c r="I2939">
        <f t="shared" si="91"/>
        <v>11</v>
      </c>
    </row>
    <row r="2940" spans="1:9" x14ac:dyDescent="0.3">
      <c r="A2940">
        <v>893475</v>
      </c>
      <c r="B2940" t="s">
        <v>2331</v>
      </c>
      <c r="C2940" s="2">
        <v>42441.767361111109</v>
      </c>
      <c r="D2940" s="7">
        <v>3.7847222222222223E-3</v>
      </c>
      <c r="E2940">
        <v>893475</v>
      </c>
      <c r="F2940" s="6">
        <v>42441</v>
      </c>
      <c r="G2940" s="9" t="s">
        <v>2390</v>
      </c>
      <c r="H2940" t="str">
        <f t="shared" si="90"/>
        <v>Monday</v>
      </c>
      <c r="I2940">
        <f t="shared" si="91"/>
        <v>18</v>
      </c>
    </row>
    <row r="2941" spans="1:9" x14ac:dyDescent="0.3">
      <c r="A2941">
        <v>2369190</v>
      </c>
      <c r="B2941" t="s">
        <v>2329</v>
      </c>
      <c r="C2941" s="2">
        <v>42455.580555555556</v>
      </c>
      <c r="D2941" s="7">
        <v>3.7731481481481483E-3</v>
      </c>
      <c r="E2941">
        <v>2369190</v>
      </c>
      <c r="F2941" s="6">
        <v>42455</v>
      </c>
      <c r="G2941" s="9" t="s">
        <v>2893</v>
      </c>
      <c r="H2941" t="str">
        <f t="shared" si="90"/>
        <v>Thursday</v>
      </c>
      <c r="I2941">
        <f t="shared" si="91"/>
        <v>13</v>
      </c>
    </row>
    <row r="2942" spans="1:9" x14ac:dyDescent="0.3">
      <c r="A2942">
        <v>893026</v>
      </c>
      <c r="B2942" t="s">
        <v>2328</v>
      </c>
      <c r="C2942" s="2">
        <v>42452.377083333333</v>
      </c>
      <c r="D2942" s="7">
        <v>3.7731481481481483E-3</v>
      </c>
      <c r="E2942">
        <v>893026</v>
      </c>
      <c r="F2942" s="6">
        <v>42452</v>
      </c>
      <c r="G2942" s="9" t="s">
        <v>2833</v>
      </c>
      <c r="H2942" t="str">
        <f t="shared" si="90"/>
        <v>Sunday</v>
      </c>
      <c r="I2942">
        <f t="shared" si="91"/>
        <v>9</v>
      </c>
    </row>
    <row r="2943" spans="1:9" x14ac:dyDescent="0.3">
      <c r="A2943">
        <v>789318</v>
      </c>
      <c r="B2943" t="s">
        <v>2328</v>
      </c>
      <c r="C2943" s="2">
        <v>42454.506944444445</v>
      </c>
      <c r="D2943" s="7">
        <v>3.7731481481481483E-3</v>
      </c>
      <c r="E2943">
        <v>789318</v>
      </c>
      <c r="F2943" s="6">
        <v>42454</v>
      </c>
      <c r="G2943" s="9" t="s">
        <v>2751</v>
      </c>
      <c r="H2943" t="str">
        <f t="shared" si="90"/>
        <v>Thursday</v>
      </c>
      <c r="I2943">
        <f t="shared" si="91"/>
        <v>12</v>
      </c>
    </row>
    <row r="2944" spans="1:9" x14ac:dyDescent="0.3">
      <c r="A2944">
        <v>927257</v>
      </c>
      <c r="B2944" t="s">
        <v>2328</v>
      </c>
      <c r="C2944" s="2">
        <v>42459.316666666666</v>
      </c>
      <c r="D2944" s="7">
        <v>3.7731481481481483E-3</v>
      </c>
      <c r="E2944">
        <v>927257</v>
      </c>
      <c r="F2944" s="6">
        <v>42459</v>
      </c>
      <c r="G2944" s="9" t="s">
        <v>3480</v>
      </c>
      <c r="H2944" t="str">
        <f t="shared" si="90"/>
        <v>Monday</v>
      </c>
      <c r="I2944">
        <f t="shared" si="91"/>
        <v>7</v>
      </c>
    </row>
    <row r="2945" spans="1:9" x14ac:dyDescent="0.3">
      <c r="A2945">
        <v>869867</v>
      </c>
      <c r="B2945" t="s">
        <v>2325</v>
      </c>
      <c r="C2945" s="2">
        <v>42432.484027777777</v>
      </c>
      <c r="D2945" s="7">
        <v>3.7731481481481483E-3</v>
      </c>
      <c r="E2945">
        <v>869867</v>
      </c>
      <c r="F2945" s="6">
        <v>42432</v>
      </c>
      <c r="G2945" s="9" t="s">
        <v>2606</v>
      </c>
      <c r="H2945" t="str">
        <f t="shared" si="90"/>
        <v>Thursday</v>
      </c>
      <c r="I2945">
        <f t="shared" si="91"/>
        <v>11</v>
      </c>
    </row>
    <row r="2946" spans="1:9" x14ac:dyDescent="0.3">
      <c r="A2946">
        <v>810052</v>
      </c>
      <c r="B2946" t="s">
        <v>2328</v>
      </c>
      <c r="C2946" s="2">
        <v>42440.39166666667</v>
      </c>
      <c r="D2946" s="7">
        <v>3.7731481481481483E-3</v>
      </c>
      <c r="E2946">
        <v>810052</v>
      </c>
      <c r="F2946" s="6">
        <v>42440</v>
      </c>
      <c r="G2946" s="9" t="s">
        <v>3160</v>
      </c>
      <c r="H2946" t="str">
        <f t="shared" ref="H2946:H3009" si="92">TEXT(A2946,"dddd")</f>
        <v>Thursday</v>
      </c>
      <c r="I2946">
        <f t="shared" ref="I2946:I3009" si="93">HOUR(G2946)</f>
        <v>9</v>
      </c>
    </row>
    <row r="2947" spans="1:9" x14ac:dyDescent="0.3">
      <c r="A2947">
        <v>811332</v>
      </c>
      <c r="B2947" t="s">
        <v>2324</v>
      </c>
      <c r="C2947" s="2">
        <v>42423.582638888889</v>
      </c>
      <c r="D2947" s="7">
        <v>3.7731481481481483E-3</v>
      </c>
      <c r="E2947">
        <v>811332</v>
      </c>
      <c r="F2947" s="6">
        <v>42423</v>
      </c>
      <c r="G2947" s="9" t="s">
        <v>2471</v>
      </c>
      <c r="H2947" t="str">
        <f t="shared" si="92"/>
        <v>Wednesday</v>
      </c>
      <c r="I2947">
        <f t="shared" si="93"/>
        <v>13</v>
      </c>
    </row>
    <row r="2948" spans="1:9" x14ac:dyDescent="0.3">
      <c r="A2948">
        <v>771147</v>
      </c>
      <c r="B2948" t="s">
        <v>2331</v>
      </c>
      <c r="C2948" s="2">
        <v>42406.456944444442</v>
      </c>
      <c r="D2948" s="7">
        <v>3.7615740740740739E-3</v>
      </c>
      <c r="E2948">
        <v>771147</v>
      </c>
      <c r="F2948" s="6">
        <v>42406</v>
      </c>
      <c r="G2948" s="9" t="s">
        <v>2793</v>
      </c>
      <c r="H2948" t="str">
        <f t="shared" si="92"/>
        <v>Friday</v>
      </c>
      <c r="I2948">
        <f t="shared" si="93"/>
        <v>10</v>
      </c>
    </row>
    <row r="2949" spans="1:9" x14ac:dyDescent="0.3">
      <c r="A2949">
        <v>940555</v>
      </c>
      <c r="B2949" t="s">
        <v>2331</v>
      </c>
      <c r="C2949" s="2">
        <v>42459.36041666667</v>
      </c>
      <c r="D2949" s="7">
        <v>3.7615740740740739E-3</v>
      </c>
      <c r="E2949">
        <v>940555</v>
      </c>
      <c r="F2949" s="6">
        <v>42459</v>
      </c>
      <c r="G2949" s="9" t="s">
        <v>3278</v>
      </c>
      <c r="H2949" t="str">
        <f t="shared" si="92"/>
        <v>Saturday</v>
      </c>
      <c r="I2949">
        <f t="shared" si="93"/>
        <v>8</v>
      </c>
    </row>
    <row r="2950" spans="1:9" x14ac:dyDescent="0.3">
      <c r="A2950">
        <v>568131</v>
      </c>
      <c r="B2950" t="s">
        <v>2332</v>
      </c>
      <c r="C2950" s="2">
        <v>42376.565972222219</v>
      </c>
      <c r="D2950" s="7">
        <v>3.7615740740740739E-3</v>
      </c>
      <c r="E2950">
        <v>568131</v>
      </c>
      <c r="F2950" s="6">
        <v>42376</v>
      </c>
      <c r="G2950" s="9" t="s">
        <v>3144</v>
      </c>
      <c r="H2950" t="str">
        <f t="shared" si="92"/>
        <v>Wednesday</v>
      </c>
      <c r="I2950">
        <f t="shared" si="93"/>
        <v>13</v>
      </c>
    </row>
    <row r="2951" spans="1:9" x14ac:dyDescent="0.3">
      <c r="A2951">
        <v>867234</v>
      </c>
      <c r="B2951" t="s">
        <v>2331</v>
      </c>
      <c r="C2951" s="2">
        <v>42441.425000000003</v>
      </c>
      <c r="D2951" s="7">
        <v>3.7615740740740739E-3</v>
      </c>
      <c r="E2951">
        <v>867234</v>
      </c>
      <c r="F2951" s="6">
        <v>42441</v>
      </c>
      <c r="G2951" s="9" t="s">
        <v>2858</v>
      </c>
      <c r="H2951" t="str">
        <f t="shared" si="92"/>
        <v>Wednesday</v>
      </c>
      <c r="I2951">
        <f t="shared" si="93"/>
        <v>10</v>
      </c>
    </row>
    <row r="2952" spans="1:9" x14ac:dyDescent="0.3">
      <c r="A2952">
        <v>830980</v>
      </c>
      <c r="B2952" t="s">
        <v>2328</v>
      </c>
      <c r="C2952" s="2">
        <v>42436.554166666669</v>
      </c>
      <c r="D2952" s="7">
        <v>3.7500000000000003E-3</v>
      </c>
      <c r="E2952">
        <v>830980</v>
      </c>
      <c r="F2952" s="6">
        <v>42436</v>
      </c>
      <c r="G2952" s="9" t="s">
        <v>2584</v>
      </c>
      <c r="H2952" t="str">
        <f t="shared" si="92"/>
        <v>Tuesday</v>
      </c>
      <c r="I2952">
        <f t="shared" si="93"/>
        <v>13</v>
      </c>
    </row>
    <row r="2953" spans="1:9" x14ac:dyDescent="0.3">
      <c r="A2953">
        <v>892747</v>
      </c>
      <c r="B2953" t="s">
        <v>2324</v>
      </c>
      <c r="C2953" s="2">
        <v>42389.713194444441</v>
      </c>
      <c r="D2953" s="7">
        <v>3.7500000000000003E-3</v>
      </c>
      <c r="E2953">
        <v>892747</v>
      </c>
      <c r="F2953" s="6">
        <v>42389</v>
      </c>
      <c r="G2953" s="9" t="s">
        <v>2853</v>
      </c>
      <c r="H2953" t="str">
        <f t="shared" si="92"/>
        <v>Monday</v>
      </c>
      <c r="I2953">
        <f t="shared" si="93"/>
        <v>17</v>
      </c>
    </row>
    <row r="2954" spans="1:9" x14ac:dyDescent="0.3">
      <c r="A2954">
        <v>893063</v>
      </c>
      <c r="B2954" t="s">
        <v>2324</v>
      </c>
      <c r="C2954" s="2">
        <v>42452.774305555555</v>
      </c>
      <c r="D2954" s="7">
        <v>3.7500000000000003E-3</v>
      </c>
      <c r="E2954">
        <v>893063</v>
      </c>
      <c r="F2954" s="6">
        <v>42452</v>
      </c>
      <c r="G2954" s="9" t="s">
        <v>2519</v>
      </c>
      <c r="H2954" t="str">
        <f t="shared" si="92"/>
        <v>Tuesday</v>
      </c>
      <c r="I2954">
        <f t="shared" si="93"/>
        <v>18</v>
      </c>
    </row>
    <row r="2955" spans="1:9" x14ac:dyDescent="0.3">
      <c r="A2955">
        <v>772532</v>
      </c>
      <c r="B2955" t="s">
        <v>2324</v>
      </c>
      <c r="C2955" s="2">
        <v>42376.916666666664</v>
      </c>
      <c r="D2955" s="7">
        <v>3.7500000000000003E-3</v>
      </c>
      <c r="E2955">
        <v>772532</v>
      </c>
      <c r="F2955" s="6">
        <v>42376</v>
      </c>
      <c r="G2955" s="9" t="s">
        <v>2957</v>
      </c>
      <c r="H2955" t="str">
        <f t="shared" si="92"/>
        <v>Thursday</v>
      </c>
      <c r="I2955">
        <f t="shared" si="93"/>
        <v>22</v>
      </c>
    </row>
    <row r="2956" spans="1:9" x14ac:dyDescent="0.3">
      <c r="A2956">
        <v>809091</v>
      </c>
      <c r="B2956" t="s">
        <v>2333</v>
      </c>
      <c r="C2956" s="2">
        <v>42390.551388888889</v>
      </c>
      <c r="D2956" s="7">
        <v>3.7499999999999999E-3</v>
      </c>
      <c r="E2956">
        <v>809091</v>
      </c>
      <c r="F2956" s="6">
        <v>42390</v>
      </c>
      <c r="G2956" s="9" t="s">
        <v>2953</v>
      </c>
      <c r="H2956" t="str">
        <f t="shared" si="92"/>
        <v>Tuesday</v>
      </c>
      <c r="I2956">
        <f t="shared" si="93"/>
        <v>13</v>
      </c>
    </row>
    <row r="2957" spans="1:9" x14ac:dyDescent="0.3">
      <c r="A2957">
        <v>819998</v>
      </c>
      <c r="B2957" t="s">
        <v>2333</v>
      </c>
      <c r="C2957" s="2">
        <v>42430.30972222222</v>
      </c>
      <c r="D2957" s="7">
        <v>3.7499999999999999E-3</v>
      </c>
      <c r="E2957">
        <v>819998</v>
      </c>
      <c r="F2957" s="6">
        <v>42430</v>
      </c>
      <c r="G2957" s="9" t="s">
        <v>3033</v>
      </c>
      <c r="H2957" t="str">
        <f t="shared" si="92"/>
        <v>Wednesday</v>
      </c>
      <c r="I2957">
        <f t="shared" si="93"/>
        <v>7</v>
      </c>
    </row>
    <row r="2958" spans="1:9" x14ac:dyDescent="0.3">
      <c r="A2958">
        <v>894091</v>
      </c>
      <c r="B2958" t="s">
        <v>2330</v>
      </c>
      <c r="C2958" s="2">
        <v>42374.810416666667</v>
      </c>
      <c r="D2958" s="7">
        <v>3.7499999999999999E-3</v>
      </c>
      <c r="E2958">
        <v>894091</v>
      </c>
      <c r="F2958" s="6">
        <v>42374</v>
      </c>
      <c r="G2958" s="9" t="s">
        <v>2600</v>
      </c>
      <c r="H2958" t="str">
        <f t="shared" si="92"/>
        <v>Monday</v>
      </c>
      <c r="I2958">
        <f t="shared" si="93"/>
        <v>19</v>
      </c>
    </row>
    <row r="2959" spans="1:9" x14ac:dyDescent="0.3">
      <c r="A2959">
        <v>2203491</v>
      </c>
      <c r="B2959" t="s">
        <v>2329</v>
      </c>
      <c r="C2959" s="2">
        <v>42404.88958333333</v>
      </c>
      <c r="D2959" s="7">
        <v>3.7268518518518523E-3</v>
      </c>
      <c r="E2959">
        <v>2203491</v>
      </c>
      <c r="F2959" s="6">
        <v>42404</v>
      </c>
      <c r="G2959" s="9" t="s">
        <v>2767</v>
      </c>
      <c r="H2959" t="str">
        <f t="shared" si="92"/>
        <v>Tuesday</v>
      </c>
      <c r="I2959">
        <f t="shared" si="93"/>
        <v>21</v>
      </c>
    </row>
    <row r="2960" spans="1:9" x14ac:dyDescent="0.3">
      <c r="A2960">
        <v>764993</v>
      </c>
      <c r="B2960" t="s">
        <v>2336</v>
      </c>
      <c r="C2960" s="2">
        <v>42400.473611111112</v>
      </c>
      <c r="D2960" s="7">
        <v>3.7268518518518514E-3</v>
      </c>
      <c r="E2960">
        <v>764993</v>
      </c>
      <c r="F2960" s="6">
        <v>42400</v>
      </c>
      <c r="G2960" s="9" t="s">
        <v>2433</v>
      </c>
      <c r="H2960" t="str">
        <f t="shared" si="92"/>
        <v>Thursday</v>
      </c>
      <c r="I2960">
        <f t="shared" si="93"/>
        <v>11</v>
      </c>
    </row>
    <row r="2961" spans="1:9" x14ac:dyDescent="0.3">
      <c r="A2961">
        <v>772528</v>
      </c>
      <c r="B2961" t="s">
        <v>2339</v>
      </c>
      <c r="C2961" s="2">
        <v>42377.855555555558</v>
      </c>
      <c r="D2961" s="7">
        <v>3.7268518518518514E-3</v>
      </c>
      <c r="E2961">
        <v>772528</v>
      </c>
      <c r="F2961" s="6">
        <v>42377</v>
      </c>
      <c r="G2961" s="9" t="s">
        <v>2487</v>
      </c>
      <c r="H2961" t="str">
        <f t="shared" si="92"/>
        <v>Sunday</v>
      </c>
      <c r="I2961">
        <f t="shared" si="93"/>
        <v>20</v>
      </c>
    </row>
    <row r="2962" spans="1:9" x14ac:dyDescent="0.3">
      <c r="A2962">
        <v>789061</v>
      </c>
      <c r="B2962" t="s">
        <v>2332</v>
      </c>
      <c r="C2962" s="2">
        <v>42411.341666666667</v>
      </c>
      <c r="D2962" s="7">
        <v>3.7210648148148146E-3</v>
      </c>
      <c r="E2962">
        <v>789061</v>
      </c>
      <c r="F2962" s="6">
        <v>42411</v>
      </c>
      <c r="G2962" s="9" t="s">
        <v>2379</v>
      </c>
      <c r="H2962" t="str">
        <f t="shared" si="92"/>
        <v>Saturday</v>
      </c>
      <c r="I2962">
        <f t="shared" si="93"/>
        <v>8</v>
      </c>
    </row>
    <row r="2963" spans="1:9" x14ac:dyDescent="0.3">
      <c r="A2963">
        <v>789182</v>
      </c>
      <c r="B2963" t="s">
        <v>2333</v>
      </c>
      <c r="C2963" s="2">
        <v>42413.412499999999</v>
      </c>
      <c r="D2963" s="7">
        <v>3.7152777777777774E-3</v>
      </c>
      <c r="E2963">
        <v>789182</v>
      </c>
      <c r="F2963" s="6">
        <v>42413</v>
      </c>
      <c r="G2963" s="9" t="s">
        <v>3182</v>
      </c>
      <c r="H2963" t="str">
        <f t="shared" si="92"/>
        <v>Monday</v>
      </c>
      <c r="I2963">
        <f t="shared" si="93"/>
        <v>9</v>
      </c>
    </row>
    <row r="2964" spans="1:9" x14ac:dyDescent="0.3">
      <c r="A2964">
        <v>304349</v>
      </c>
      <c r="B2964" t="s">
        <v>2330</v>
      </c>
      <c r="C2964" s="2">
        <v>42385.877083333333</v>
      </c>
      <c r="D2964" s="7">
        <v>3.7152777777777774E-3</v>
      </c>
      <c r="E2964">
        <v>304349</v>
      </c>
      <c r="F2964" s="6">
        <v>42385</v>
      </c>
      <c r="G2964" s="9" t="s">
        <v>3481</v>
      </c>
      <c r="H2964" t="str">
        <f t="shared" si="92"/>
        <v>Tuesday</v>
      </c>
      <c r="I2964">
        <f t="shared" si="93"/>
        <v>21</v>
      </c>
    </row>
    <row r="2965" spans="1:9" x14ac:dyDescent="0.3">
      <c r="A2965">
        <v>809008</v>
      </c>
      <c r="B2965" t="s">
        <v>2324</v>
      </c>
      <c r="C2965" s="2">
        <v>42430.802083333336</v>
      </c>
      <c r="D2965" s="7">
        <v>3.7037037037037034E-3</v>
      </c>
      <c r="E2965">
        <v>809008</v>
      </c>
      <c r="F2965" s="6">
        <v>42430</v>
      </c>
      <c r="G2965" s="9" t="s">
        <v>3471</v>
      </c>
      <c r="H2965" t="str">
        <f t="shared" si="92"/>
        <v>Wednesday</v>
      </c>
      <c r="I2965">
        <f t="shared" si="93"/>
        <v>19</v>
      </c>
    </row>
    <row r="2966" spans="1:9" x14ac:dyDescent="0.3">
      <c r="A2966">
        <v>810013</v>
      </c>
      <c r="B2966" t="s">
        <v>2326</v>
      </c>
      <c r="C2966" s="2">
        <v>42451.760416666664</v>
      </c>
      <c r="D2966" s="7">
        <v>3.7037037037037034E-3</v>
      </c>
      <c r="E2966">
        <v>810013</v>
      </c>
      <c r="F2966" s="6">
        <v>42451</v>
      </c>
      <c r="G2966" s="9" t="s">
        <v>3190</v>
      </c>
      <c r="H2966" t="str">
        <f t="shared" si="92"/>
        <v>Sunday</v>
      </c>
      <c r="I2966">
        <f t="shared" si="93"/>
        <v>18</v>
      </c>
    </row>
    <row r="2967" spans="1:9" x14ac:dyDescent="0.3">
      <c r="A2967">
        <v>810281</v>
      </c>
      <c r="B2967" t="s">
        <v>2329</v>
      </c>
      <c r="C2967" s="2">
        <v>42375.606249999997</v>
      </c>
      <c r="D2967" s="7">
        <v>3.7037037037037034E-3</v>
      </c>
      <c r="E2967">
        <v>810281</v>
      </c>
      <c r="F2967" s="6">
        <v>42375</v>
      </c>
      <c r="G2967" s="9" t="s">
        <v>2712</v>
      </c>
      <c r="H2967" t="str">
        <f t="shared" si="92"/>
        <v>Tuesday</v>
      </c>
      <c r="I2967">
        <f t="shared" si="93"/>
        <v>14</v>
      </c>
    </row>
    <row r="2968" spans="1:9" x14ac:dyDescent="0.3">
      <c r="A2968">
        <v>722869</v>
      </c>
      <c r="B2968" t="s">
        <v>2324</v>
      </c>
      <c r="C2968" s="2">
        <v>42430.847916666666</v>
      </c>
      <c r="D2968" s="7">
        <v>3.7037037037037034E-3</v>
      </c>
      <c r="E2968">
        <v>722869</v>
      </c>
      <c r="F2968" s="6">
        <v>42430</v>
      </c>
      <c r="G2968" s="9" t="s">
        <v>3034</v>
      </c>
      <c r="H2968" t="str">
        <f t="shared" si="92"/>
        <v>Saturday</v>
      </c>
      <c r="I2968">
        <f t="shared" si="93"/>
        <v>20</v>
      </c>
    </row>
    <row r="2969" spans="1:9" x14ac:dyDescent="0.3">
      <c r="A2969">
        <v>773415</v>
      </c>
      <c r="B2969" t="s">
        <v>2336</v>
      </c>
      <c r="C2969" s="2">
        <v>42442.413194444445</v>
      </c>
      <c r="D2969" s="7">
        <v>3.7037037037037034E-3</v>
      </c>
      <c r="E2969">
        <v>773415</v>
      </c>
      <c r="F2969" s="6">
        <v>42442</v>
      </c>
      <c r="G2969" s="9" t="s">
        <v>3221</v>
      </c>
      <c r="H2969" t="str">
        <f t="shared" si="92"/>
        <v>Friday</v>
      </c>
      <c r="I2969">
        <f t="shared" si="93"/>
        <v>9</v>
      </c>
    </row>
    <row r="2970" spans="1:9" x14ac:dyDescent="0.3">
      <c r="A2970">
        <v>2205447</v>
      </c>
      <c r="B2970" t="s">
        <v>2325</v>
      </c>
      <c r="C2970" s="2">
        <v>42385.78402777778</v>
      </c>
      <c r="D2970" s="7">
        <v>3.7037037037037034E-3</v>
      </c>
      <c r="E2970">
        <v>2205447</v>
      </c>
      <c r="F2970" s="6">
        <v>42385</v>
      </c>
      <c r="G2970" s="9" t="s">
        <v>3309</v>
      </c>
      <c r="H2970" t="str">
        <f t="shared" si="92"/>
        <v>Friday</v>
      </c>
      <c r="I2970">
        <f t="shared" si="93"/>
        <v>18</v>
      </c>
    </row>
    <row r="2971" spans="1:9" x14ac:dyDescent="0.3">
      <c r="A2971">
        <v>773462</v>
      </c>
      <c r="B2971" t="s">
        <v>2324</v>
      </c>
      <c r="C2971" s="2">
        <v>42397.715277777781</v>
      </c>
      <c r="D2971" s="7">
        <v>3.7037037037037034E-3</v>
      </c>
      <c r="E2971">
        <v>773462</v>
      </c>
      <c r="F2971" s="6">
        <v>42397</v>
      </c>
      <c r="G2971" s="9" t="s">
        <v>2632</v>
      </c>
      <c r="H2971" t="str">
        <f t="shared" si="92"/>
        <v>Wednesday</v>
      </c>
      <c r="I2971">
        <f t="shared" si="93"/>
        <v>17</v>
      </c>
    </row>
    <row r="2972" spans="1:9" x14ac:dyDescent="0.3">
      <c r="A2972">
        <v>805337</v>
      </c>
      <c r="B2972" t="s">
        <v>2328</v>
      </c>
      <c r="C2972" s="2">
        <v>42454.664583333331</v>
      </c>
      <c r="D2972" s="7">
        <v>3.7037037037037034E-3</v>
      </c>
      <c r="E2972">
        <v>805337</v>
      </c>
      <c r="F2972" s="6">
        <v>42454</v>
      </c>
      <c r="G2972" s="9" t="s">
        <v>2396</v>
      </c>
      <c r="H2972" t="str">
        <f t="shared" si="92"/>
        <v>Sunday</v>
      </c>
      <c r="I2972">
        <f t="shared" si="93"/>
        <v>15</v>
      </c>
    </row>
    <row r="2973" spans="1:9" x14ac:dyDescent="0.3">
      <c r="A2973">
        <v>840343</v>
      </c>
      <c r="B2973" t="s">
        <v>2330</v>
      </c>
      <c r="C2973" s="2">
        <v>42434.775694444441</v>
      </c>
      <c r="D2973" s="7">
        <v>3.6805555555555554E-3</v>
      </c>
      <c r="E2973">
        <v>840343</v>
      </c>
      <c r="F2973" s="6">
        <v>42434</v>
      </c>
      <c r="G2973" s="9" t="s">
        <v>3482</v>
      </c>
      <c r="H2973" t="str">
        <f t="shared" si="92"/>
        <v>Saturday</v>
      </c>
      <c r="I2973">
        <f t="shared" si="93"/>
        <v>18</v>
      </c>
    </row>
    <row r="2974" spans="1:9" x14ac:dyDescent="0.3">
      <c r="A2974">
        <v>809076</v>
      </c>
      <c r="B2974" t="s">
        <v>2333</v>
      </c>
      <c r="C2974" s="2">
        <v>42450.522916666669</v>
      </c>
      <c r="D2974" s="7">
        <v>3.6805555555555554E-3</v>
      </c>
      <c r="E2974">
        <v>809076</v>
      </c>
      <c r="F2974" s="6">
        <v>42450</v>
      </c>
      <c r="G2974" s="9" t="s">
        <v>2697</v>
      </c>
      <c r="H2974" t="str">
        <f t="shared" si="92"/>
        <v>Monday</v>
      </c>
      <c r="I2974">
        <f t="shared" si="93"/>
        <v>12</v>
      </c>
    </row>
    <row r="2975" spans="1:9" x14ac:dyDescent="0.3">
      <c r="A2975">
        <v>787846</v>
      </c>
      <c r="B2975" t="s">
        <v>2333</v>
      </c>
      <c r="C2975" s="2">
        <v>42454.909722222219</v>
      </c>
      <c r="D2975" s="7">
        <v>3.6805555555555554E-3</v>
      </c>
      <c r="E2975">
        <v>787846</v>
      </c>
      <c r="F2975" s="6">
        <v>42454</v>
      </c>
      <c r="G2975" s="9" t="s">
        <v>2786</v>
      </c>
      <c r="H2975" t="str">
        <f t="shared" si="92"/>
        <v>Tuesday</v>
      </c>
      <c r="I2975">
        <f t="shared" si="93"/>
        <v>21</v>
      </c>
    </row>
    <row r="2976" spans="1:9" x14ac:dyDescent="0.3">
      <c r="A2976">
        <v>772361</v>
      </c>
      <c r="B2976" t="s">
        <v>2334</v>
      </c>
      <c r="C2976" s="2">
        <v>42392.793055555558</v>
      </c>
      <c r="D2976" s="7">
        <v>3.6805555555555554E-3</v>
      </c>
      <c r="E2976">
        <v>772361</v>
      </c>
      <c r="F2976" s="6">
        <v>42392</v>
      </c>
      <c r="G2976" s="9" t="s">
        <v>2490</v>
      </c>
      <c r="H2976" t="str">
        <f t="shared" si="92"/>
        <v>Monday</v>
      </c>
      <c r="I2976">
        <f t="shared" si="93"/>
        <v>19</v>
      </c>
    </row>
    <row r="2977" spans="1:9" x14ac:dyDescent="0.3">
      <c r="A2977">
        <v>837551</v>
      </c>
      <c r="B2977" t="s">
        <v>2324</v>
      </c>
      <c r="C2977" s="2">
        <v>42434.546527777777</v>
      </c>
      <c r="D2977" s="7">
        <v>3.6805555555555554E-3</v>
      </c>
      <c r="E2977">
        <v>837551</v>
      </c>
      <c r="F2977" s="6">
        <v>42434</v>
      </c>
      <c r="G2977" s="9" t="s">
        <v>2690</v>
      </c>
      <c r="H2977" t="str">
        <f t="shared" si="92"/>
        <v>Sunday</v>
      </c>
      <c r="I2977">
        <f t="shared" si="93"/>
        <v>13</v>
      </c>
    </row>
    <row r="2978" spans="1:9" x14ac:dyDescent="0.3">
      <c r="A2978">
        <v>496120</v>
      </c>
      <c r="B2978" t="s">
        <v>2330</v>
      </c>
      <c r="C2978" s="2">
        <v>42432.696527777778</v>
      </c>
      <c r="D2978" s="7">
        <v>3.6805555555555554E-3</v>
      </c>
      <c r="E2978">
        <v>496120</v>
      </c>
      <c r="F2978" s="6">
        <v>42432</v>
      </c>
      <c r="G2978" s="9" t="s">
        <v>3211</v>
      </c>
      <c r="H2978" t="str">
        <f t="shared" si="92"/>
        <v>Monday</v>
      </c>
      <c r="I2978">
        <f t="shared" si="93"/>
        <v>16</v>
      </c>
    </row>
    <row r="2979" spans="1:9" x14ac:dyDescent="0.3">
      <c r="A2979">
        <v>809776</v>
      </c>
      <c r="B2979" t="s">
        <v>2329</v>
      </c>
      <c r="C2979" s="2">
        <v>42419.570138888892</v>
      </c>
      <c r="D2979" s="7">
        <v>3.6805555555555554E-3</v>
      </c>
      <c r="E2979">
        <v>809776</v>
      </c>
      <c r="F2979" s="6">
        <v>42419</v>
      </c>
      <c r="G2979" s="9" t="s">
        <v>3483</v>
      </c>
      <c r="H2979" t="str">
        <f t="shared" si="92"/>
        <v>Monday</v>
      </c>
      <c r="I2979">
        <f t="shared" si="93"/>
        <v>13</v>
      </c>
    </row>
    <row r="2980" spans="1:9" x14ac:dyDescent="0.3">
      <c r="A2980">
        <v>2204640</v>
      </c>
      <c r="B2980" t="s">
        <v>2332</v>
      </c>
      <c r="C2980" s="2">
        <v>42421.624305555553</v>
      </c>
      <c r="D2980" s="7">
        <v>3.6805555555555554E-3</v>
      </c>
      <c r="E2980">
        <v>2204640</v>
      </c>
      <c r="F2980" s="6">
        <v>42421</v>
      </c>
      <c r="G2980" s="9" t="s">
        <v>2714</v>
      </c>
      <c r="H2980" t="str">
        <f t="shared" si="92"/>
        <v>Wednesday</v>
      </c>
      <c r="I2980">
        <f t="shared" si="93"/>
        <v>14</v>
      </c>
    </row>
    <row r="2981" spans="1:9" x14ac:dyDescent="0.3">
      <c r="A2981">
        <v>808983</v>
      </c>
      <c r="B2981" t="s">
        <v>2324</v>
      </c>
      <c r="C2981" s="2">
        <v>42413.581250000003</v>
      </c>
      <c r="D2981" s="7">
        <v>3.6805555555555554E-3</v>
      </c>
      <c r="E2981">
        <v>808983</v>
      </c>
      <c r="F2981" s="6">
        <v>42413</v>
      </c>
      <c r="G2981" s="9" t="s">
        <v>3054</v>
      </c>
      <c r="H2981" t="str">
        <f t="shared" si="92"/>
        <v>Saturday</v>
      </c>
      <c r="I2981">
        <f t="shared" si="93"/>
        <v>13</v>
      </c>
    </row>
    <row r="2982" spans="1:9" x14ac:dyDescent="0.3">
      <c r="A2982">
        <v>772972</v>
      </c>
      <c r="B2982" t="s">
        <v>2329</v>
      </c>
      <c r="C2982" s="2">
        <v>42405.613194444442</v>
      </c>
      <c r="D2982" s="7">
        <v>3.6805555555555554E-3</v>
      </c>
      <c r="E2982">
        <v>772972</v>
      </c>
      <c r="F2982" s="6">
        <v>42405</v>
      </c>
      <c r="G2982" s="9" t="s">
        <v>3087</v>
      </c>
      <c r="H2982" t="str">
        <f t="shared" si="92"/>
        <v>Wednesday</v>
      </c>
      <c r="I2982">
        <f t="shared" si="93"/>
        <v>14</v>
      </c>
    </row>
    <row r="2983" spans="1:9" x14ac:dyDescent="0.3">
      <c r="A2983">
        <v>821930</v>
      </c>
      <c r="B2983" t="s">
        <v>2330</v>
      </c>
      <c r="C2983" s="2">
        <v>42430.581944444442</v>
      </c>
      <c r="D2983" s="7">
        <v>3.6805555555555554E-3</v>
      </c>
      <c r="E2983">
        <v>821930</v>
      </c>
      <c r="F2983" s="6">
        <v>42430</v>
      </c>
      <c r="G2983" s="9" t="s">
        <v>2704</v>
      </c>
      <c r="H2983" t="str">
        <f t="shared" si="92"/>
        <v>Wednesday</v>
      </c>
      <c r="I2983">
        <f t="shared" si="93"/>
        <v>13</v>
      </c>
    </row>
    <row r="2984" spans="1:9" x14ac:dyDescent="0.3">
      <c r="A2984">
        <v>810264</v>
      </c>
      <c r="B2984" t="s">
        <v>2330</v>
      </c>
      <c r="C2984" s="2">
        <v>42395.597916666666</v>
      </c>
      <c r="D2984" s="7">
        <v>3.6805555555555554E-3</v>
      </c>
      <c r="E2984">
        <v>810264</v>
      </c>
      <c r="F2984" s="6">
        <v>42395</v>
      </c>
      <c r="G2984" s="9" t="s">
        <v>3202</v>
      </c>
      <c r="H2984" t="str">
        <f t="shared" si="92"/>
        <v>Saturday</v>
      </c>
      <c r="I2984">
        <f t="shared" si="93"/>
        <v>14</v>
      </c>
    </row>
    <row r="2985" spans="1:9" x14ac:dyDescent="0.3">
      <c r="A2985">
        <v>907781</v>
      </c>
      <c r="B2985" t="s">
        <v>2324</v>
      </c>
      <c r="C2985" s="2">
        <v>42433.685416666667</v>
      </c>
      <c r="D2985" s="7">
        <v>3.6805555555555554E-3</v>
      </c>
      <c r="E2985">
        <v>907781</v>
      </c>
      <c r="F2985" s="6">
        <v>42433</v>
      </c>
      <c r="G2985" s="9" t="s">
        <v>2476</v>
      </c>
      <c r="H2985" t="str">
        <f t="shared" si="92"/>
        <v>Saturday</v>
      </c>
      <c r="I2985">
        <f t="shared" si="93"/>
        <v>16</v>
      </c>
    </row>
    <row r="2986" spans="1:9" x14ac:dyDescent="0.3">
      <c r="A2986">
        <v>2287875</v>
      </c>
      <c r="B2986" t="s">
        <v>2326</v>
      </c>
      <c r="C2986" s="2">
        <v>42407.170138888891</v>
      </c>
      <c r="D2986" s="7">
        <v>3.6689814814814814E-3</v>
      </c>
      <c r="E2986">
        <v>2287875</v>
      </c>
      <c r="F2986" s="6">
        <v>42407</v>
      </c>
      <c r="G2986" s="9" t="s">
        <v>3484</v>
      </c>
      <c r="H2986" t="str">
        <f t="shared" si="92"/>
        <v>Monday</v>
      </c>
      <c r="I2986">
        <f t="shared" si="93"/>
        <v>4</v>
      </c>
    </row>
    <row r="2987" spans="1:9" x14ac:dyDescent="0.3">
      <c r="A2987">
        <v>792875</v>
      </c>
      <c r="B2987" t="s">
        <v>2329</v>
      </c>
      <c r="C2987" s="2">
        <v>42453.631944444445</v>
      </c>
      <c r="D2987" s="7">
        <v>3.6574074074074074E-3</v>
      </c>
      <c r="E2987">
        <v>792875</v>
      </c>
      <c r="F2987" s="6">
        <v>42453</v>
      </c>
      <c r="G2987" s="9" t="s">
        <v>3371</v>
      </c>
      <c r="H2987" t="str">
        <f t="shared" si="92"/>
        <v>Friday</v>
      </c>
      <c r="I2987">
        <f t="shared" si="93"/>
        <v>15</v>
      </c>
    </row>
    <row r="2988" spans="1:9" x14ac:dyDescent="0.3">
      <c r="A2988">
        <v>932000</v>
      </c>
      <c r="B2988" t="s">
        <v>2326</v>
      </c>
      <c r="C2988" s="2">
        <v>42460.805555555555</v>
      </c>
      <c r="D2988" s="7">
        <v>3.6574074074074074E-3</v>
      </c>
      <c r="E2988">
        <v>932000</v>
      </c>
      <c r="F2988" s="6">
        <v>42460</v>
      </c>
      <c r="G2988" s="9" t="s">
        <v>2742</v>
      </c>
      <c r="H2988" t="str">
        <f t="shared" si="92"/>
        <v>Friday</v>
      </c>
      <c r="I2988">
        <f t="shared" si="93"/>
        <v>19</v>
      </c>
    </row>
    <row r="2989" spans="1:9" x14ac:dyDescent="0.3">
      <c r="A2989">
        <v>809231</v>
      </c>
      <c r="B2989" t="s">
        <v>2330</v>
      </c>
      <c r="C2989" s="2">
        <v>42423.206944444442</v>
      </c>
      <c r="D2989" s="7">
        <v>3.6458333333333334E-3</v>
      </c>
      <c r="E2989">
        <v>809231</v>
      </c>
      <c r="F2989" s="6">
        <v>42423</v>
      </c>
      <c r="G2989" s="9" t="s">
        <v>2719</v>
      </c>
      <c r="H2989" t="str">
        <f t="shared" si="92"/>
        <v>Tuesday</v>
      </c>
      <c r="I2989">
        <f t="shared" si="93"/>
        <v>4</v>
      </c>
    </row>
    <row r="2990" spans="1:9" x14ac:dyDescent="0.3">
      <c r="A2990">
        <v>758306</v>
      </c>
      <c r="B2990" t="s">
        <v>2335</v>
      </c>
      <c r="C2990" s="2">
        <v>42400.762499999997</v>
      </c>
      <c r="D2990" s="7">
        <v>3.6458333333333334E-3</v>
      </c>
      <c r="E2990">
        <v>758306</v>
      </c>
      <c r="F2990" s="6">
        <v>42400</v>
      </c>
      <c r="G2990" s="9" t="s">
        <v>3094</v>
      </c>
      <c r="H2990" t="str">
        <f t="shared" si="92"/>
        <v>Tuesday</v>
      </c>
      <c r="I2990">
        <f t="shared" si="93"/>
        <v>18</v>
      </c>
    </row>
    <row r="2991" spans="1:9" x14ac:dyDescent="0.3">
      <c r="A2991">
        <v>809780</v>
      </c>
      <c r="B2991" t="s">
        <v>2330</v>
      </c>
      <c r="C2991" s="2">
        <v>42390.679861111108</v>
      </c>
      <c r="D2991" s="7">
        <v>3.6458333333333334E-3</v>
      </c>
      <c r="E2991">
        <v>809780</v>
      </c>
      <c r="F2991" s="6">
        <v>42390</v>
      </c>
      <c r="G2991" s="9" t="s">
        <v>3026</v>
      </c>
      <c r="H2991" t="str">
        <f t="shared" si="92"/>
        <v>Friday</v>
      </c>
      <c r="I2991">
        <f t="shared" si="93"/>
        <v>16</v>
      </c>
    </row>
    <row r="2992" spans="1:9" x14ac:dyDescent="0.3">
      <c r="A2992">
        <v>2216581</v>
      </c>
      <c r="B2992" t="s">
        <v>2333</v>
      </c>
      <c r="C2992" s="2">
        <v>42423.478472222225</v>
      </c>
      <c r="D2992" s="7">
        <v>3.6458333333333334E-3</v>
      </c>
      <c r="E2992">
        <v>2216581</v>
      </c>
      <c r="F2992" s="6">
        <v>42423</v>
      </c>
      <c r="G2992" s="9" t="s">
        <v>2504</v>
      </c>
      <c r="H2992" t="str">
        <f t="shared" si="92"/>
        <v>Tuesday</v>
      </c>
      <c r="I2992">
        <f t="shared" si="93"/>
        <v>11</v>
      </c>
    </row>
    <row r="2993" spans="1:9" x14ac:dyDescent="0.3">
      <c r="A2993">
        <v>919378</v>
      </c>
      <c r="B2993" t="s">
        <v>2328</v>
      </c>
      <c r="C2993" s="2">
        <v>42454.597222222219</v>
      </c>
      <c r="D2993" s="7">
        <v>3.6342592592592594E-3</v>
      </c>
      <c r="E2993">
        <v>919378</v>
      </c>
      <c r="F2993" s="6">
        <v>42454</v>
      </c>
      <c r="G2993" s="9" t="s">
        <v>2603</v>
      </c>
      <c r="H2993" t="str">
        <f t="shared" si="92"/>
        <v>Thursday</v>
      </c>
      <c r="I2993">
        <f t="shared" si="93"/>
        <v>14</v>
      </c>
    </row>
    <row r="2994" spans="1:9" x14ac:dyDescent="0.3">
      <c r="A2994">
        <v>765696</v>
      </c>
      <c r="B2994" t="s">
        <v>2324</v>
      </c>
      <c r="C2994" s="2">
        <v>42378.745833333334</v>
      </c>
      <c r="D2994" s="7">
        <v>3.6342592592592594E-3</v>
      </c>
      <c r="E2994">
        <v>765696</v>
      </c>
      <c r="F2994" s="6">
        <v>42378</v>
      </c>
      <c r="G2994" s="9" t="s">
        <v>2401</v>
      </c>
      <c r="H2994" t="str">
        <f t="shared" si="92"/>
        <v>Sunday</v>
      </c>
      <c r="I2994">
        <f t="shared" si="93"/>
        <v>17</v>
      </c>
    </row>
    <row r="2995" spans="1:9" x14ac:dyDescent="0.3">
      <c r="A2995">
        <v>821994</v>
      </c>
      <c r="B2995" t="s">
        <v>2331</v>
      </c>
      <c r="C2995" s="2">
        <v>42436.319444444445</v>
      </c>
      <c r="D2995" s="7">
        <v>3.6342592592592594E-3</v>
      </c>
      <c r="E2995">
        <v>821994</v>
      </c>
      <c r="F2995" s="6">
        <v>42436</v>
      </c>
      <c r="G2995" s="9" t="s">
        <v>2831</v>
      </c>
      <c r="H2995" t="str">
        <f t="shared" si="92"/>
        <v>Thursday</v>
      </c>
      <c r="I2995">
        <f t="shared" si="93"/>
        <v>7</v>
      </c>
    </row>
    <row r="2996" spans="1:9" x14ac:dyDescent="0.3">
      <c r="A2996">
        <v>2362181</v>
      </c>
      <c r="B2996" t="s">
        <v>2339</v>
      </c>
      <c r="C2996" s="2">
        <v>42389.831250000003</v>
      </c>
      <c r="D2996" s="7">
        <v>3.6226851851851854E-3</v>
      </c>
      <c r="E2996">
        <v>2362181</v>
      </c>
      <c r="F2996" s="6">
        <v>42389</v>
      </c>
      <c r="G2996" s="9" t="s">
        <v>2478</v>
      </c>
      <c r="H2996" t="str">
        <f t="shared" si="92"/>
        <v>Tuesday</v>
      </c>
      <c r="I2996">
        <f t="shared" si="93"/>
        <v>19</v>
      </c>
    </row>
    <row r="2997" spans="1:9" x14ac:dyDescent="0.3">
      <c r="A2997">
        <v>771867</v>
      </c>
      <c r="B2997" t="s">
        <v>2339</v>
      </c>
      <c r="C2997" s="2">
        <v>42442.297222222223</v>
      </c>
      <c r="D2997" s="7">
        <v>3.6111111111111114E-3</v>
      </c>
      <c r="E2997">
        <v>771867</v>
      </c>
      <c r="F2997" s="6">
        <v>42442</v>
      </c>
      <c r="G2997" s="9" t="s">
        <v>2489</v>
      </c>
      <c r="H2997" t="str">
        <f t="shared" si="92"/>
        <v>Thursday</v>
      </c>
      <c r="I2997">
        <f t="shared" si="93"/>
        <v>7</v>
      </c>
    </row>
    <row r="2998" spans="1:9" x14ac:dyDescent="0.3">
      <c r="A2998">
        <v>819358</v>
      </c>
      <c r="B2998" t="s">
        <v>2328</v>
      </c>
      <c r="C2998" s="2">
        <v>42431.499305555553</v>
      </c>
      <c r="D2998" s="7">
        <v>3.6111111111111114E-3</v>
      </c>
      <c r="E2998">
        <v>819358</v>
      </c>
      <c r="F2998" s="6">
        <v>42431</v>
      </c>
      <c r="G2998" s="9" t="s">
        <v>3236</v>
      </c>
      <c r="H2998" t="str">
        <f t="shared" si="92"/>
        <v>Sunday</v>
      </c>
      <c r="I2998">
        <f t="shared" si="93"/>
        <v>11</v>
      </c>
    </row>
    <row r="2999" spans="1:9" x14ac:dyDescent="0.3">
      <c r="A2999">
        <v>772309</v>
      </c>
      <c r="B2999" t="s">
        <v>2333</v>
      </c>
      <c r="C2999" s="2">
        <v>42408.259722222225</v>
      </c>
      <c r="D2999" s="7">
        <v>3.6111111111111114E-3</v>
      </c>
      <c r="E2999">
        <v>772309</v>
      </c>
      <c r="F2999" s="6">
        <v>42408</v>
      </c>
      <c r="G2999" s="9" t="s">
        <v>2825</v>
      </c>
      <c r="H2999" t="str">
        <f t="shared" si="92"/>
        <v>Friday</v>
      </c>
      <c r="I2999">
        <f t="shared" si="93"/>
        <v>6</v>
      </c>
    </row>
    <row r="3000" spans="1:9" x14ac:dyDescent="0.3">
      <c r="A3000">
        <v>821329</v>
      </c>
      <c r="B3000" t="s">
        <v>2328</v>
      </c>
      <c r="C3000" s="2">
        <v>42427.371527777781</v>
      </c>
      <c r="D3000" s="7">
        <v>3.6111111111111114E-3</v>
      </c>
      <c r="E3000">
        <v>821329</v>
      </c>
      <c r="F3000" s="6">
        <v>42427</v>
      </c>
      <c r="G3000" s="9" t="s">
        <v>3037</v>
      </c>
      <c r="H3000" t="str">
        <f t="shared" si="92"/>
        <v>Thursday</v>
      </c>
      <c r="I3000">
        <f t="shared" si="93"/>
        <v>8</v>
      </c>
    </row>
    <row r="3001" spans="1:9" x14ac:dyDescent="0.3">
      <c r="A3001">
        <v>2415070</v>
      </c>
      <c r="B3001" t="s">
        <v>2328</v>
      </c>
      <c r="C3001" s="2">
        <v>42419.446527777778</v>
      </c>
      <c r="D3001" s="7">
        <v>3.6111111111111114E-3</v>
      </c>
      <c r="E3001">
        <v>2415070</v>
      </c>
      <c r="F3001" s="6">
        <v>42419</v>
      </c>
      <c r="G3001" s="9" t="s">
        <v>3485</v>
      </c>
      <c r="H3001" t="str">
        <f t="shared" si="92"/>
        <v>Saturday</v>
      </c>
      <c r="I3001">
        <f t="shared" si="93"/>
        <v>10</v>
      </c>
    </row>
    <row r="3002" spans="1:9" x14ac:dyDescent="0.3">
      <c r="A3002">
        <v>2427460</v>
      </c>
      <c r="B3002" t="s">
        <v>2328</v>
      </c>
      <c r="C3002" s="2">
        <v>42459.673611111109</v>
      </c>
      <c r="D3002" s="7">
        <v>3.6111111111111114E-3</v>
      </c>
      <c r="E3002">
        <v>2384970</v>
      </c>
      <c r="F3002" s="6">
        <v>42459</v>
      </c>
      <c r="G3002" s="9" t="s">
        <v>2554</v>
      </c>
      <c r="H3002" t="str">
        <f t="shared" si="92"/>
        <v>Saturday</v>
      </c>
      <c r="I3002">
        <f t="shared" si="93"/>
        <v>16</v>
      </c>
    </row>
    <row r="3003" spans="1:9" x14ac:dyDescent="0.3">
      <c r="A3003">
        <v>845245</v>
      </c>
      <c r="B3003" t="s">
        <v>2324</v>
      </c>
      <c r="C3003" s="2">
        <v>42439.395833333336</v>
      </c>
      <c r="D3003" s="7">
        <v>3.6111111111111114E-3</v>
      </c>
      <c r="E3003">
        <v>845245</v>
      </c>
      <c r="F3003" s="6">
        <v>42439</v>
      </c>
      <c r="G3003" s="9" t="s">
        <v>2644</v>
      </c>
      <c r="H3003" t="str">
        <f t="shared" si="92"/>
        <v>Monday</v>
      </c>
      <c r="I3003">
        <f t="shared" si="93"/>
        <v>9</v>
      </c>
    </row>
    <row r="3004" spans="1:9" x14ac:dyDescent="0.3">
      <c r="A3004">
        <v>822018</v>
      </c>
      <c r="B3004" t="s">
        <v>2328</v>
      </c>
      <c r="C3004" s="2">
        <v>42432.411111111112</v>
      </c>
      <c r="D3004" s="7">
        <v>3.6111111111111114E-3</v>
      </c>
      <c r="E3004">
        <v>822018</v>
      </c>
      <c r="F3004" s="6">
        <v>42432</v>
      </c>
      <c r="G3004" s="9" t="s">
        <v>3382</v>
      </c>
      <c r="H3004" t="str">
        <f t="shared" si="92"/>
        <v>Sunday</v>
      </c>
      <c r="I3004">
        <f t="shared" si="93"/>
        <v>9</v>
      </c>
    </row>
    <row r="3005" spans="1:9" x14ac:dyDescent="0.3">
      <c r="A3005">
        <v>519784</v>
      </c>
      <c r="B3005" t="s">
        <v>2329</v>
      </c>
      <c r="C3005" s="2">
        <v>42387.81527777778</v>
      </c>
      <c r="D3005" s="7">
        <v>3.6111111111111114E-3</v>
      </c>
      <c r="E3005">
        <v>519784</v>
      </c>
      <c r="F3005" s="6">
        <v>42387</v>
      </c>
      <c r="G3005" s="9" t="s">
        <v>3193</v>
      </c>
      <c r="H3005" t="str">
        <f t="shared" si="92"/>
        <v>Friday</v>
      </c>
      <c r="I3005">
        <f t="shared" si="93"/>
        <v>19</v>
      </c>
    </row>
    <row r="3006" spans="1:9" x14ac:dyDescent="0.3">
      <c r="A3006">
        <v>822091</v>
      </c>
      <c r="B3006" t="s">
        <v>2329</v>
      </c>
      <c r="C3006" s="2">
        <v>42453.556250000001</v>
      </c>
      <c r="D3006" s="7">
        <v>3.6111111111111114E-3</v>
      </c>
      <c r="E3006">
        <v>822091</v>
      </c>
      <c r="F3006" s="6">
        <v>42453</v>
      </c>
      <c r="G3006" s="9" t="s">
        <v>3023</v>
      </c>
      <c r="H3006" t="str">
        <f t="shared" si="92"/>
        <v>Wednesday</v>
      </c>
      <c r="I3006">
        <f t="shared" si="93"/>
        <v>13</v>
      </c>
    </row>
    <row r="3007" spans="1:9" x14ac:dyDescent="0.3">
      <c r="A3007">
        <v>790134</v>
      </c>
      <c r="B3007" t="s">
        <v>2325</v>
      </c>
      <c r="C3007" s="2">
        <v>42389.45208333333</v>
      </c>
      <c r="D3007" s="7">
        <v>3.6111111111111114E-3</v>
      </c>
      <c r="E3007">
        <v>790134</v>
      </c>
      <c r="F3007" s="6">
        <v>42389</v>
      </c>
      <c r="G3007" s="9" t="s">
        <v>2882</v>
      </c>
      <c r="H3007" t="str">
        <f t="shared" si="92"/>
        <v>Monday</v>
      </c>
      <c r="I3007">
        <f t="shared" si="93"/>
        <v>10</v>
      </c>
    </row>
    <row r="3008" spans="1:9" x14ac:dyDescent="0.3">
      <c r="A3008">
        <v>822342</v>
      </c>
      <c r="B3008" t="s">
        <v>2330</v>
      </c>
      <c r="C3008" s="2">
        <v>42427.4</v>
      </c>
      <c r="D3008" s="7">
        <v>3.6111111111111114E-3</v>
      </c>
      <c r="E3008">
        <v>822342</v>
      </c>
      <c r="F3008" s="6">
        <v>42427</v>
      </c>
      <c r="G3008" s="9" t="s">
        <v>2444</v>
      </c>
      <c r="H3008" t="str">
        <f t="shared" si="92"/>
        <v>Tuesday</v>
      </c>
      <c r="I3008">
        <f t="shared" si="93"/>
        <v>9</v>
      </c>
    </row>
    <row r="3009" spans="1:9" x14ac:dyDescent="0.3">
      <c r="A3009">
        <v>773458</v>
      </c>
      <c r="B3009" t="s">
        <v>2330</v>
      </c>
      <c r="C3009" s="2">
        <v>42372</v>
      </c>
      <c r="D3009" s="7">
        <v>3.6111111111111114E-3</v>
      </c>
      <c r="E3009">
        <v>773458</v>
      </c>
      <c r="F3009" s="6">
        <v>42372</v>
      </c>
      <c r="G3009" s="9" t="s">
        <v>3486</v>
      </c>
      <c r="H3009" t="str">
        <f t="shared" si="92"/>
        <v>Saturday</v>
      </c>
      <c r="I3009">
        <f t="shared" si="93"/>
        <v>0</v>
      </c>
    </row>
    <row r="3010" spans="1:9" x14ac:dyDescent="0.3">
      <c r="A3010">
        <v>810671</v>
      </c>
      <c r="B3010" t="s">
        <v>2330</v>
      </c>
      <c r="C3010" s="2">
        <v>42408.856944444444</v>
      </c>
      <c r="D3010" s="7">
        <v>3.6111111111111114E-3</v>
      </c>
      <c r="E3010">
        <v>810671</v>
      </c>
      <c r="F3010" s="6">
        <v>42408</v>
      </c>
      <c r="G3010" s="9" t="s">
        <v>2570</v>
      </c>
      <c r="H3010" t="str">
        <f t="shared" ref="H3010:H3073" si="94">TEXT(A3010,"dddd")</f>
        <v>Sunday</v>
      </c>
      <c r="I3010">
        <f t="shared" ref="I3010:I3073" si="95">HOUR(G3010)</f>
        <v>20</v>
      </c>
    </row>
    <row r="3011" spans="1:9" x14ac:dyDescent="0.3">
      <c r="A3011">
        <v>809924</v>
      </c>
      <c r="B3011" t="s">
        <v>2326</v>
      </c>
      <c r="C3011" s="2">
        <v>42390.794444444444</v>
      </c>
      <c r="D3011" s="7">
        <v>3.5995370370370369E-3</v>
      </c>
      <c r="E3011">
        <v>809924</v>
      </c>
      <c r="F3011" s="6">
        <v>42390</v>
      </c>
      <c r="G3011" s="9" t="s">
        <v>2848</v>
      </c>
      <c r="H3011" t="str">
        <f t="shared" si="94"/>
        <v>Tuesday</v>
      </c>
      <c r="I3011">
        <f t="shared" si="95"/>
        <v>19</v>
      </c>
    </row>
    <row r="3012" spans="1:9" x14ac:dyDescent="0.3">
      <c r="A3012">
        <v>787422</v>
      </c>
      <c r="B3012" t="s">
        <v>2325</v>
      </c>
      <c r="C3012" s="2">
        <v>42371.686805555553</v>
      </c>
      <c r="D3012" s="7">
        <v>3.5995370370370369E-3</v>
      </c>
      <c r="E3012">
        <v>787422</v>
      </c>
      <c r="F3012" s="6">
        <v>42371</v>
      </c>
      <c r="G3012" s="9" t="s">
        <v>3011</v>
      </c>
      <c r="H3012" t="str">
        <f t="shared" si="94"/>
        <v>Friday</v>
      </c>
      <c r="I3012">
        <f t="shared" si="95"/>
        <v>16</v>
      </c>
    </row>
    <row r="3013" spans="1:9" x14ac:dyDescent="0.3">
      <c r="A3013">
        <v>586459</v>
      </c>
      <c r="B3013" t="s">
        <v>2325</v>
      </c>
      <c r="C3013" s="2">
        <v>42371.40902777778</v>
      </c>
      <c r="D3013" s="7">
        <v>3.5879629629629629E-3</v>
      </c>
      <c r="E3013">
        <v>586459</v>
      </c>
      <c r="F3013" s="6">
        <v>42371</v>
      </c>
      <c r="G3013" s="9" t="s">
        <v>3363</v>
      </c>
      <c r="H3013" t="str">
        <f t="shared" si="94"/>
        <v>Friday</v>
      </c>
      <c r="I3013">
        <f t="shared" si="95"/>
        <v>9</v>
      </c>
    </row>
    <row r="3014" spans="1:9" x14ac:dyDescent="0.3">
      <c r="A3014">
        <v>772329</v>
      </c>
      <c r="B3014" t="s">
        <v>2329</v>
      </c>
      <c r="C3014" s="2">
        <v>42442.587500000001</v>
      </c>
      <c r="D3014" s="7">
        <v>3.5879629629629629E-3</v>
      </c>
      <c r="E3014">
        <v>772329</v>
      </c>
      <c r="F3014" s="6">
        <v>42442</v>
      </c>
      <c r="G3014" s="9" t="s">
        <v>3115</v>
      </c>
      <c r="H3014" t="str">
        <f t="shared" si="94"/>
        <v>Thursday</v>
      </c>
      <c r="I3014">
        <f t="shared" si="95"/>
        <v>14</v>
      </c>
    </row>
    <row r="3015" spans="1:9" x14ac:dyDescent="0.3">
      <c r="A3015">
        <v>631533</v>
      </c>
      <c r="B3015" t="s">
        <v>2324</v>
      </c>
      <c r="C3015" s="2">
        <v>42384.888194444444</v>
      </c>
      <c r="D3015" s="7">
        <v>3.5879629629629629E-3</v>
      </c>
      <c r="E3015">
        <v>631533</v>
      </c>
      <c r="F3015" s="6">
        <v>42384</v>
      </c>
      <c r="G3015" s="9" t="s">
        <v>3472</v>
      </c>
      <c r="H3015" t="str">
        <f t="shared" si="94"/>
        <v>Saturday</v>
      </c>
      <c r="I3015">
        <f t="shared" si="95"/>
        <v>21</v>
      </c>
    </row>
    <row r="3016" spans="1:9" x14ac:dyDescent="0.3">
      <c r="A3016">
        <v>867457</v>
      </c>
      <c r="B3016" t="s">
        <v>2329</v>
      </c>
      <c r="C3016" s="2">
        <v>42453.701388888891</v>
      </c>
      <c r="D3016" s="7">
        <v>3.5879629629629629E-3</v>
      </c>
      <c r="E3016">
        <v>867457</v>
      </c>
      <c r="F3016" s="6">
        <v>42453</v>
      </c>
      <c r="G3016" s="9" t="s">
        <v>3038</v>
      </c>
      <c r="H3016" t="str">
        <f t="shared" si="94"/>
        <v>Tuesday</v>
      </c>
      <c r="I3016">
        <f t="shared" si="95"/>
        <v>16</v>
      </c>
    </row>
    <row r="3017" spans="1:9" x14ac:dyDescent="0.3">
      <c r="A3017">
        <v>909519</v>
      </c>
      <c r="B3017" t="s">
        <v>2328</v>
      </c>
      <c r="C3017" s="2">
        <v>42454.579861111109</v>
      </c>
      <c r="D3017" s="7">
        <v>3.5879629629629629E-3</v>
      </c>
      <c r="E3017">
        <v>909519</v>
      </c>
      <c r="F3017" s="6">
        <v>42454</v>
      </c>
      <c r="G3017" s="9" t="s">
        <v>2753</v>
      </c>
      <c r="H3017" t="str">
        <f t="shared" si="94"/>
        <v>Monday</v>
      </c>
      <c r="I3017">
        <f t="shared" si="95"/>
        <v>13</v>
      </c>
    </row>
    <row r="3018" spans="1:9" x14ac:dyDescent="0.3">
      <c r="A3018">
        <v>894216</v>
      </c>
      <c r="B3018" t="s">
        <v>2328</v>
      </c>
      <c r="C3018" s="2">
        <v>42459.585416666669</v>
      </c>
      <c r="D3018" s="7">
        <v>3.5879629629629629E-3</v>
      </c>
      <c r="E3018">
        <v>894216</v>
      </c>
      <c r="F3018" s="6">
        <v>42459</v>
      </c>
      <c r="G3018" s="9" t="s">
        <v>2864</v>
      </c>
      <c r="H3018" t="str">
        <f t="shared" si="94"/>
        <v>Sunday</v>
      </c>
      <c r="I3018">
        <f t="shared" si="95"/>
        <v>14</v>
      </c>
    </row>
    <row r="3019" spans="1:9" x14ac:dyDescent="0.3">
      <c r="A3019">
        <v>777875</v>
      </c>
      <c r="B3019" t="s">
        <v>2332</v>
      </c>
      <c r="C3019" s="2">
        <v>42406.530555555553</v>
      </c>
      <c r="D3019" s="7">
        <v>3.5821759259259257E-3</v>
      </c>
      <c r="E3019">
        <v>777875</v>
      </c>
      <c r="F3019" s="6">
        <v>42406</v>
      </c>
      <c r="G3019" s="9" t="s">
        <v>2798</v>
      </c>
      <c r="H3019" t="str">
        <f t="shared" si="94"/>
        <v>Saturday</v>
      </c>
      <c r="I3019">
        <f t="shared" si="95"/>
        <v>12</v>
      </c>
    </row>
    <row r="3020" spans="1:9" x14ac:dyDescent="0.3">
      <c r="A3020">
        <v>808988</v>
      </c>
      <c r="B3020" t="s">
        <v>2333</v>
      </c>
      <c r="C3020" s="2">
        <v>42420.918055555558</v>
      </c>
      <c r="D3020" s="7">
        <v>3.5763888888888885E-3</v>
      </c>
      <c r="E3020">
        <v>808988</v>
      </c>
      <c r="F3020" s="6">
        <v>42420</v>
      </c>
      <c r="G3020" s="9" t="s">
        <v>3487</v>
      </c>
      <c r="H3020" t="str">
        <f t="shared" si="94"/>
        <v>Thursday</v>
      </c>
      <c r="I3020">
        <f t="shared" si="95"/>
        <v>22</v>
      </c>
    </row>
    <row r="3021" spans="1:9" x14ac:dyDescent="0.3">
      <c r="A3021">
        <v>820627</v>
      </c>
      <c r="B3021" t="s">
        <v>2333</v>
      </c>
      <c r="C3021" s="2">
        <v>42434.213888888888</v>
      </c>
      <c r="D3021" s="7">
        <v>3.5763888888888885E-3</v>
      </c>
      <c r="E3021">
        <v>820627</v>
      </c>
      <c r="F3021" s="6">
        <v>42434</v>
      </c>
      <c r="G3021" s="9" t="s">
        <v>2999</v>
      </c>
      <c r="H3021" t="str">
        <f t="shared" si="94"/>
        <v>Tuesday</v>
      </c>
      <c r="I3021">
        <f t="shared" si="95"/>
        <v>5</v>
      </c>
    </row>
    <row r="3022" spans="1:9" x14ac:dyDescent="0.3">
      <c r="A3022">
        <v>831413</v>
      </c>
      <c r="B3022" t="s">
        <v>2333</v>
      </c>
      <c r="C3022" s="2">
        <v>42441.847916666666</v>
      </c>
      <c r="D3022" s="7">
        <v>3.5763888888888885E-3</v>
      </c>
      <c r="E3022">
        <v>831413</v>
      </c>
      <c r="F3022" s="6">
        <v>42441</v>
      </c>
      <c r="G3022" s="9" t="s">
        <v>3034</v>
      </c>
      <c r="H3022" t="str">
        <f t="shared" si="94"/>
        <v>Monday</v>
      </c>
      <c r="I3022">
        <f t="shared" si="95"/>
        <v>20</v>
      </c>
    </row>
    <row r="3023" spans="1:9" x14ac:dyDescent="0.3">
      <c r="A3023">
        <v>2406529</v>
      </c>
      <c r="B3023" t="s">
        <v>2326</v>
      </c>
      <c r="C3023" s="2">
        <v>42436.223611111112</v>
      </c>
      <c r="D3023" s="7">
        <v>3.5648148148148154E-3</v>
      </c>
      <c r="E3023">
        <v>2406529</v>
      </c>
      <c r="F3023" s="6">
        <v>42436</v>
      </c>
      <c r="G3023" s="9" t="s">
        <v>3488</v>
      </c>
      <c r="H3023" t="str">
        <f t="shared" si="94"/>
        <v>Friday</v>
      </c>
      <c r="I3023">
        <f t="shared" si="95"/>
        <v>5</v>
      </c>
    </row>
    <row r="3024" spans="1:9" x14ac:dyDescent="0.3">
      <c r="A3024">
        <v>821168</v>
      </c>
      <c r="B3024" t="s">
        <v>2329</v>
      </c>
      <c r="C3024" s="2">
        <v>42440.387499999997</v>
      </c>
      <c r="D3024" s="7">
        <v>3.5648148148148145E-3</v>
      </c>
      <c r="E3024">
        <v>821168</v>
      </c>
      <c r="F3024" s="6">
        <v>42440</v>
      </c>
      <c r="G3024" s="9" t="s">
        <v>2980</v>
      </c>
      <c r="H3024" t="str">
        <f t="shared" si="94"/>
        <v>Thursday</v>
      </c>
      <c r="I3024">
        <f t="shared" si="95"/>
        <v>9</v>
      </c>
    </row>
    <row r="3025" spans="1:9" x14ac:dyDescent="0.3">
      <c r="A3025">
        <v>794292</v>
      </c>
      <c r="B3025" t="s">
        <v>2324</v>
      </c>
      <c r="C3025" s="2">
        <v>42389.51458333333</v>
      </c>
      <c r="D3025" s="7">
        <v>3.5648148148148145E-3</v>
      </c>
      <c r="E3025">
        <v>794292</v>
      </c>
      <c r="F3025" s="6">
        <v>42389</v>
      </c>
      <c r="G3025" s="9" t="s">
        <v>3117</v>
      </c>
      <c r="H3025" t="str">
        <f t="shared" si="94"/>
        <v>Monday</v>
      </c>
      <c r="I3025">
        <f t="shared" si="95"/>
        <v>12</v>
      </c>
    </row>
    <row r="3026" spans="1:9" x14ac:dyDescent="0.3">
      <c r="A3026">
        <v>2287983</v>
      </c>
      <c r="B3026" t="s">
        <v>2329</v>
      </c>
      <c r="C3026" s="2">
        <v>42397.169444444444</v>
      </c>
      <c r="D3026" s="7">
        <v>3.5648148148148145E-3</v>
      </c>
      <c r="E3026">
        <v>2287983</v>
      </c>
      <c r="F3026" s="6">
        <v>42397</v>
      </c>
      <c r="G3026" s="9" t="s">
        <v>3489</v>
      </c>
      <c r="H3026" t="str">
        <f t="shared" si="94"/>
        <v>Thursday</v>
      </c>
      <c r="I3026">
        <f t="shared" si="95"/>
        <v>4</v>
      </c>
    </row>
    <row r="3027" spans="1:9" x14ac:dyDescent="0.3">
      <c r="A3027">
        <v>810309</v>
      </c>
      <c r="B3027" t="s">
        <v>2324</v>
      </c>
      <c r="C3027" s="2">
        <v>42404.815972222219</v>
      </c>
      <c r="D3027" s="7">
        <v>3.5648148148148145E-3</v>
      </c>
      <c r="E3027">
        <v>810309</v>
      </c>
      <c r="F3027" s="6">
        <v>42404</v>
      </c>
      <c r="G3027" s="9" t="s">
        <v>3066</v>
      </c>
      <c r="H3027" t="str">
        <f t="shared" si="94"/>
        <v>Tuesday</v>
      </c>
      <c r="I3027">
        <f t="shared" si="95"/>
        <v>19</v>
      </c>
    </row>
    <row r="3028" spans="1:9" x14ac:dyDescent="0.3">
      <c r="A3028">
        <v>883186</v>
      </c>
      <c r="B3028" t="s">
        <v>2324</v>
      </c>
      <c r="C3028" s="2">
        <v>42448.838194444441</v>
      </c>
      <c r="D3028" s="7">
        <v>3.5648148148148145E-3</v>
      </c>
      <c r="E3028">
        <v>883186</v>
      </c>
      <c r="F3028" s="6">
        <v>42448</v>
      </c>
      <c r="G3028" s="9" t="s">
        <v>3319</v>
      </c>
      <c r="H3028" t="str">
        <f t="shared" si="94"/>
        <v>Tuesday</v>
      </c>
      <c r="I3028">
        <f t="shared" si="95"/>
        <v>20</v>
      </c>
    </row>
    <row r="3029" spans="1:9" x14ac:dyDescent="0.3">
      <c r="A3029">
        <v>866524</v>
      </c>
      <c r="B3029" t="s">
        <v>2332</v>
      </c>
      <c r="C3029" s="2">
        <v>42385.178472222222</v>
      </c>
      <c r="D3029" s="7">
        <v>3.5590277777777777E-3</v>
      </c>
      <c r="E3029">
        <v>866524</v>
      </c>
      <c r="F3029" s="6">
        <v>42385</v>
      </c>
      <c r="G3029" s="9" t="s">
        <v>3379</v>
      </c>
      <c r="H3029" t="str">
        <f t="shared" si="94"/>
        <v>Sunday</v>
      </c>
      <c r="I3029">
        <f t="shared" si="95"/>
        <v>4</v>
      </c>
    </row>
    <row r="3030" spans="1:9" x14ac:dyDescent="0.3">
      <c r="A3030">
        <v>2203323</v>
      </c>
      <c r="B3030" t="s">
        <v>2332</v>
      </c>
      <c r="C3030" s="2">
        <v>42427.379861111112</v>
      </c>
      <c r="D3030" s="7">
        <v>3.5532407407407405E-3</v>
      </c>
      <c r="E3030">
        <v>2203323</v>
      </c>
      <c r="F3030" s="6">
        <v>42427</v>
      </c>
      <c r="G3030" s="9" t="s">
        <v>2782</v>
      </c>
      <c r="H3030" t="str">
        <f t="shared" si="94"/>
        <v>Tuesday</v>
      </c>
      <c r="I3030">
        <f t="shared" si="95"/>
        <v>9</v>
      </c>
    </row>
    <row r="3031" spans="1:9" x14ac:dyDescent="0.3">
      <c r="A3031">
        <v>809139</v>
      </c>
      <c r="B3031" t="s">
        <v>2330</v>
      </c>
      <c r="C3031" s="2">
        <v>42376.708333333336</v>
      </c>
      <c r="D3031" s="7">
        <v>3.5416666666666669E-3</v>
      </c>
      <c r="E3031">
        <v>809139</v>
      </c>
      <c r="F3031" s="6">
        <v>42376</v>
      </c>
      <c r="G3031" s="9" t="s">
        <v>2409</v>
      </c>
      <c r="H3031" t="str">
        <f t="shared" si="94"/>
        <v>Monday</v>
      </c>
      <c r="I3031">
        <f t="shared" si="95"/>
        <v>17</v>
      </c>
    </row>
    <row r="3032" spans="1:9" x14ac:dyDescent="0.3">
      <c r="A3032">
        <v>939977</v>
      </c>
      <c r="B3032" t="s">
        <v>2333</v>
      </c>
      <c r="C3032" s="2">
        <v>42445.880555555559</v>
      </c>
      <c r="D3032" s="7">
        <v>3.5416666666666669E-3</v>
      </c>
      <c r="E3032">
        <v>939977</v>
      </c>
      <c r="F3032" s="6">
        <v>42445</v>
      </c>
      <c r="G3032" s="9" t="s">
        <v>3359</v>
      </c>
      <c r="H3032" t="str">
        <f t="shared" si="94"/>
        <v>Tuesday</v>
      </c>
      <c r="I3032">
        <f t="shared" si="95"/>
        <v>21</v>
      </c>
    </row>
    <row r="3033" spans="1:9" x14ac:dyDescent="0.3">
      <c r="A3033">
        <v>2204601</v>
      </c>
      <c r="B3033" t="s">
        <v>2333</v>
      </c>
      <c r="C3033" s="2">
        <v>42402.59097222222</v>
      </c>
      <c r="D3033" s="7">
        <v>3.5416666666666669E-3</v>
      </c>
      <c r="E3033">
        <v>2204601</v>
      </c>
      <c r="F3033" s="6">
        <v>42402</v>
      </c>
      <c r="G3033" s="9" t="s">
        <v>2552</v>
      </c>
      <c r="H3033" t="str">
        <f t="shared" si="94"/>
        <v>Saturday</v>
      </c>
      <c r="I3033">
        <f t="shared" si="95"/>
        <v>14</v>
      </c>
    </row>
    <row r="3034" spans="1:9" x14ac:dyDescent="0.3">
      <c r="A3034">
        <v>2361780</v>
      </c>
      <c r="B3034" t="s">
        <v>2330</v>
      </c>
      <c r="C3034" s="2">
        <v>42427.428472222222</v>
      </c>
      <c r="D3034" s="7">
        <v>3.5416666666666669E-3</v>
      </c>
      <c r="E3034">
        <v>2361780</v>
      </c>
      <c r="F3034" s="6">
        <v>42427</v>
      </c>
      <c r="G3034" s="9" t="s">
        <v>2617</v>
      </c>
      <c r="H3034" t="str">
        <f t="shared" si="94"/>
        <v>Sunday</v>
      </c>
      <c r="I3034">
        <f t="shared" si="95"/>
        <v>10</v>
      </c>
    </row>
    <row r="3035" spans="1:9" x14ac:dyDescent="0.3">
      <c r="A3035">
        <v>1106156</v>
      </c>
      <c r="B3035" t="s">
        <v>2324</v>
      </c>
      <c r="C3035" s="2">
        <v>42460.844444444447</v>
      </c>
      <c r="D3035" s="7">
        <v>3.5416666666666665E-3</v>
      </c>
      <c r="E3035">
        <v>1106156</v>
      </c>
      <c r="F3035" s="6">
        <v>42460</v>
      </c>
      <c r="G3035" s="9" t="s">
        <v>2727</v>
      </c>
      <c r="H3035" t="str">
        <f t="shared" si="94"/>
        <v>Monday</v>
      </c>
      <c r="I3035">
        <f t="shared" si="95"/>
        <v>20</v>
      </c>
    </row>
    <row r="3036" spans="1:9" x14ac:dyDescent="0.3">
      <c r="A3036">
        <v>808988</v>
      </c>
      <c r="B3036" t="s">
        <v>2329</v>
      </c>
      <c r="C3036" s="2">
        <v>42420.658333333333</v>
      </c>
      <c r="D3036" s="7">
        <v>3.5416666666666665E-3</v>
      </c>
      <c r="E3036">
        <v>808988</v>
      </c>
      <c r="F3036" s="6">
        <v>42420</v>
      </c>
      <c r="G3036" s="9" t="s">
        <v>3326</v>
      </c>
      <c r="H3036" t="str">
        <f t="shared" si="94"/>
        <v>Thursday</v>
      </c>
      <c r="I3036">
        <f t="shared" si="95"/>
        <v>15</v>
      </c>
    </row>
    <row r="3037" spans="1:9" x14ac:dyDescent="0.3">
      <c r="A3037">
        <v>788727</v>
      </c>
      <c r="B3037" t="s">
        <v>2329</v>
      </c>
      <c r="C3037" s="2">
        <v>42383.418749999997</v>
      </c>
      <c r="D3037" s="7">
        <v>3.5416666666666665E-3</v>
      </c>
      <c r="E3037">
        <v>788727</v>
      </c>
      <c r="F3037" s="6">
        <v>42383</v>
      </c>
      <c r="G3037" s="9" t="s">
        <v>2630</v>
      </c>
      <c r="H3037" t="str">
        <f t="shared" si="94"/>
        <v>Monday</v>
      </c>
      <c r="I3037">
        <f t="shared" si="95"/>
        <v>10</v>
      </c>
    </row>
    <row r="3038" spans="1:9" x14ac:dyDescent="0.3">
      <c r="A3038">
        <v>809101</v>
      </c>
      <c r="B3038" t="s">
        <v>2329</v>
      </c>
      <c r="C3038" s="2">
        <v>42412.663888888892</v>
      </c>
      <c r="D3038" s="7">
        <v>3.5416666666666665E-3</v>
      </c>
      <c r="E3038">
        <v>809101</v>
      </c>
      <c r="F3038" s="6">
        <v>42412</v>
      </c>
      <c r="G3038" s="9" t="s">
        <v>2452</v>
      </c>
      <c r="H3038" t="str">
        <f t="shared" si="94"/>
        <v>Friday</v>
      </c>
      <c r="I3038">
        <f t="shared" si="95"/>
        <v>15</v>
      </c>
    </row>
    <row r="3039" spans="1:9" x14ac:dyDescent="0.3">
      <c r="A3039">
        <v>894658</v>
      </c>
      <c r="B3039" t="s">
        <v>2329</v>
      </c>
      <c r="C3039" s="2">
        <v>42452.590277777781</v>
      </c>
      <c r="D3039" s="7">
        <v>3.5416666666666665E-3</v>
      </c>
      <c r="E3039">
        <v>894658</v>
      </c>
      <c r="F3039" s="6">
        <v>42452</v>
      </c>
      <c r="G3039" s="9" t="s">
        <v>2731</v>
      </c>
      <c r="H3039" t="str">
        <f t="shared" si="94"/>
        <v>Monday</v>
      </c>
      <c r="I3039">
        <f t="shared" si="95"/>
        <v>14</v>
      </c>
    </row>
    <row r="3040" spans="1:9" x14ac:dyDescent="0.3">
      <c r="A3040">
        <v>821662</v>
      </c>
      <c r="B3040" t="s">
        <v>2325</v>
      </c>
      <c r="C3040" s="2">
        <v>42420.297222222223</v>
      </c>
      <c r="D3040" s="7">
        <v>3.5416666666666665E-3</v>
      </c>
      <c r="E3040">
        <v>821662</v>
      </c>
      <c r="F3040" s="6">
        <v>42420</v>
      </c>
      <c r="G3040" s="9" t="s">
        <v>2489</v>
      </c>
      <c r="H3040" t="str">
        <f t="shared" si="94"/>
        <v>Monday</v>
      </c>
      <c r="I3040">
        <f t="shared" si="95"/>
        <v>7</v>
      </c>
    </row>
    <row r="3041" spans="1:9" x14ac:dyDescent="0.3">
      <c r="A3041">
        <v>778034</v>
      </c>
      <c r="B3041" t="s">
        <v>2332</v>
      </c>
      <c r="C3041" s="2">
        <v>42400.724305555559</v>
      </c>
      <c r="D3041" s="7">
        <v>3.5416666666666665E-3</v>
      </c>
      <c r="E3041">
        <v>778034</v>
      </c>
      <c r="F3041" s="6">
        <v>42400</v>
      </c>
      <c r="G3041" s="9" t="s">
        <v>3271</v>
      </c>
      <c r="H3041" t="str">
        <f t="shared" si="94"/>
        <v>Thursday</v>
      </c>
      <c r="I3041">
        <f t="shared" si="95"/>
        <v>17</v>
      </c>
    </row>
    <row r="3042" spans="1:9" x14ac:dyDescent="0.3">
      <c r="A3042">
        <v>810376</v>
      </c>
      <c r="B3042" t="s">
        <v>2331</v>
      </c>
      <c r="C3042" s="2">
        <v>42452.210416666669</v>
      </c>
      <c r="D3042" s="7">
        <v>3.5416666666666665E-3</v>
      </c>
      <c r="E3042">
        <v>810376</v>
      </c>
      <c r="F3042" s="6">
        <v>42452</v>
      </c>
      <c r="G3042" s="9" t="s">
        <v>3490</v>
      </c>
      <c r="H3042" t="str">
        <f t="shared" si="94"/>
        <v>Saturday</v>
      </c>
      <c r="I3042">
        <f t="shared" si="95"/>
        <v>5</v>
      </c>
    </row>
    <row r="3043" spans="1:9" x14ac:dyDescent="0.3">
      <c r="A3043">
        <v>773317</v>
      </c>
      <c r="B3043" t="s">
        <v>2328</v>
      </c>
      <c r="C3043" s="2">
        <v>42435.321527777778</v>
      </c>
      <c r="D3043" s="7">
        <v>3.5416666666666665E-3</v>
      </c>
      <c r="E3043">
        <v>773317</v>
      </c>
      <c r="F3043" s="6">
        <v>42435</v>
      </c>
      <c r="G3043" s="9" t="s">
        <v>3447</v>
      </c>
      <c r="H3043" t="str">
        <f t="shared" si="94"/>
        <v>Friday</v>
      </c>
      <c r="I3043">
        <f t="shared" si="95"/>
        <v>7</v>
      </c>
    </row>
    <row r="3044" spans="1:9" x14ac:dyDescent="0.3">
      <c r="A3044">
        <v>789182</v>
      </c>
      <c r="B3044" t="s">
        <v>2332</v>
      </c>
      <c r="C3044" s="2">
        <v>42411.789583333331</v>
      </c>
      <c r="D3044" s="7">
        <v>3.530092592592592E-3</v>
      </c>
      <c r="E3044">
        <v>789182</v>
      </c>
      <c r="F3044" s="6">
        <v>42411</v>
      </c>
      <c r="G3044" s="9" t="s">
        <v>2750</v>
      </c>
      <c r="H3044" t="str">
        <f t="shared" si="94"/>
        <v>Monday</v>
      </c>
      <c r="I3044">
        <f t="shared" si="95"/>
        <v>18</v>
      </c>
    </row>
    <row r="3045" spans="1:9" x14ac:dyDescent="0.3">
      <c r="A3045">
        <v>918556</v>
      </c>
      <c r="B3045" t="s">
        <v>2331</v>
      </c>
      <c r="C3045" s="2">
        <v>42458.272916666669</v>
      </c>
      <c r="D3045" s="7">
        <v>3.530092592592592E-3</v>
      </c>
      <c r="E3045">
        <v>918556</v>
      </c>
      <c r="F3045" s="6">
        <v>42458</v>
      </c>
      <c r="G3045" s="9" t="s">
        <v>3332</v>
      </c>
      <c r="H3045" t="str">
        <f t="shared" si="94"/>
        <v>Monday</v>
      </c>
      <c r="I3045">
        <f t="shared" si="95"/>
        <v>6</v>
      </c>
    </row>
    <row r="3046" spans="1:9" x14ac:dyDescent="0.3">
      <c r="A3046">
        <v>2204778</v>
      </c>
      <c r="B3046" t="s">
        <v>2326</v>
      </c>
      <c r="C3046" s="2">
        <v>42448.551388888889</v>
      </c>
      <c r="D3046" s="7">
        <v>3.530092592592592E-3</v>
      </c>
      <c r="E3046">
        <v>2204778</v>
      </c>
      <c r="F3046" s="6">
        <v>42448</v>
      </c>
      <c r="G3046" s="9" t="s">
        <v>2953</v>
      </c>
      <c r="H3046" t="str">
        <f t="shared" si="94"/>
        <v>Monday</v>
      </c>
      <c r="I3046">
        <f t="shared" si="95"/>
        <v>13</v>
      </c>
    </row>
    <row r="3047" spans="1:9" x14ac:dyDescent="0.3">
      <c r="A3047">
        <v>867486</v>
      </c>
      <c r="B3047" t="s">
        <v>2332</v>
      </c>
      <c r="C3047" s="2">
        <v>42441.504166666666</v>
      </c>
      <c r="D3047" s="7">
        <v>3.5243055555555553E-3</v>
      </c>
      <c r="E3047">
        <v>867486</v>
      </c>
      <c r="F3047" s="6">
        <v>42441</v>
      </c>
      <c r="G3047" s="9" t="s">
        <v>3353</v>
      </c>
      <c r="H3047" t="str">
        <f t="shared" si="94"/>
        <v>Wednesday</v>
      </c>
      <c r="I3047">
        <f t="shared" si="95"/>
        <v>12</v>
      </c>
    </row>
    <row r="3048" spans="1:9" x14ac:dyDescent="0.3">
      <c r="A3048">
        <v>820601</v>
      </c>
      <c r="B3048" t="s">
        <v>2328</v>
      </c>
      <c r="C3048" s="2">
        <v>42452.34652777778</v>
      </c>
      <c r="D3048" s="7">
        <v>3.5185185185185185E-3</v>
      </c>
      <c r="E3048">
        <v>820601</v>
      </c>
      <c r="F3048" s="6">
        <v>42452</v>
      </c>
      <c r="G3048" s="9" t="s">
        <v>3491</v>
      </c>
      <c r="H3048" t="str">
        <f t="shared" si="94"/>
        <v>Thursday</v>
      </c>
      <c r="I3048">
        <f t="shared" si="95"/>
        <v>8</v>
      </c>
    </row>
    <row r="3049" spans="1:9" x14ac:dyDescent="0.3">
      <c r="A3049">
        <v>2203607</v>
      </c>
      <c r="B3049" t="s">
        <v>2324</v>
      </c>
      <c r="C3049" s="2">
        <v>42417.876388888886</v>
      </c>
      <c r="D3049" s="7">
        <v>3.5185185185185185E-3</v>
      </c>
      <c r="E3049">
        <v>2203607</v>
      </c>
      <c r="F3049" s="6">
        <v>42417</v>
      </c>
      <c r="G3049" s="9" t="s">
        <v>3492</v>
      </c>
      <c r="H3049" t="str">
        <f t="shared" si="94"/>
        <v>Saturday</v>
      </c>
      <c r="I3049">
        <f t="shared" si="95"/>
        <v>21</v>
      </c>
    </row>
    <row r="3050" spans="1:9" x14ac:dyDescent="0.3">
      <c r="A3050">
        <v>940031</v>
      </c>
      <c r="B3050" t="s">
        <v>2324</v>
      </c>
      <c r="C3050" s="2">
        <v>42459.661805555559</v>
      </c>
      <c r="D3050" s="7">
        <v>3.5185185185185185E-3</v>
      </c>
      <c r="E3050">
        <v>940031</v>
      </c>
      <c r="F3050" s="6">
        <v>42459</v>
      </c>
      <c r="G3050" s="9" t="s">
        <v>2534</v>
      </c>
      <c r="H3050" t="str">
        <f t="shared" si="94"/>
        <v>Sunday</v>
      </c>
      <c r="I3050">
        <f t="shared" si="95"/>
        <v>15</v>
      </c>
    </row>
    <row r="3051" spans="1:9" x14ac:dyDescent="0.3">
      <c r="A3051">
        <v>930950</v>
      </c>
      <c r="B3051" t="s">
        <v>2324</v>
      </c>
      <c r="C3051" s="2">
        <v>42458.855555555558</v>
      </c>
      <c r="D3051" s="7">
        <v>3.5185185185185185E-3</v>
      </c>
      <c r="E3051">
        <v>930950</v>
      </c>
      <c r="F3051" s="6">
        <v>42458</v>
      </c>
      <c r="G3051" s="9" t="s">
        <v>2487</v>
      </c>
      <c r="H3051" t="str">
        <f t="shared" si="94"/>
        <v>Friday</v>
      </c>
      <c r="I3051">
        <f t="shared" si="95"/>
        <v>20</v>
      </c>
    </row>
    <row r="3052" spans="1:9" x14ac:dyDescent="0.3">
      <c r="A3052">
        <v>772946</v>
      </c>
      <c r="B3052" t="s">
        <v>2324</v>
      </c>
      <c r="C3052" s="2">
        <v>42383.796527777777</v>
      </c>
      <c r="D3052" s="7">
        <v>3.5185185185185185E-3</v>
      </c>
      <c r="E3052">
        <v>772946</v>
      </c>
      <c r="F3052" s="6">
        <v>42383</v>
      </c>
      <c r="G3052" s="9" t="s">
        <v>2986</v>
      </c>
      <c r="H3052" t="str">
        <f t="shared" si="94"/>
        <v>Friday</v>
      </c>
      <c r="I3052">
        <f t="shared" si="95"/>
        <v>19</v>
      </c>
    </row>
    <row r="3053" spans="1:9" x14ac:dyDescent="0.3">
      <c r="A3053">
        <v>819528</v>
      </c>
      <c r="B3053" t="s">
        <v>2333</v>
      </c>
      <c r="C3053" s="2">
        <v>42426.518750000003</v>
      </c>
      <c r="D3053" s="7">
        <v>3.5069444444444445E-3</v>
      </c>
      <c r="E3053">
        <v>819528</v>
      </c>
      <c r="F3053" s="6">
        <v>42426</v>
      </c>
      <c r="G3053" s="9" t="s">
        <v>2608</v>
      </c>
      <c r="H3053" t="str">
        <f t="shared" si="94"/>
        <v>Tuesday</v>
      </c>
      <c r="I3053">
        <f t="shared" si="95"/>
        <v>12</v>
      </c>
    </row>
    <row r="3054" spans="1:9" x14ac:dyDescent="0.3">
      <c r="A3054">
        <v>2406529</v>
      </c>
      <c r="B3054" t="s">
        <v>2330</v>
      </c>
      <c r="C3054" s="2">
        <v>42392.475694444445</v>
      </c>
      <c r="D3054" s="7">
        <v>3.5069444444444445E-3</v>
      </c>
      <c r="E3054">
        <v>2406529</v>
      </c>
      <c r="F3054" s="6">
        <v>42392</v>
      </c>
      <c r="G3054" s="9" t="s">
        <v>2596</v>
      </c>
      <c r="H3054" t="str">
        <f t="shared" si="94"/>
        <v>Friday</v>
      </c>
      <c r="I3054">
        <f t="shared" si="95"/>
        <v>11</v>
      </c>
    </row>
    <row r="3055" spans="1:9" x14ac:dyDescent="0.3">
      <c r="A3055">
        <v>940195</v>
      </c>
      <c r="B3055" t="s">
        <v>2330</v>
      </c>
      <c r="C3055" s="2">
        <v>42448.742361111108</v>
      </c>
      <c r="D3055" s="7">
        <v>3.5069444444444445E-3</v>
      </c>
      <c r="E3055">
        <v>940195</v>
      </c>
      <c r="F3055" s="6">
        <v>42448</v>
      </c>
      <c r="G3055" s="9" t="s">
        <v>2820</v>
      </c>
      <c r="H3055" t="str">
        <f t="shared" si="94"/>
        <v>Wednesday</v>
      </c>
      <c r="I3055">
        <f t="shared" si="95"/>
        <v>17</v>
      </c>
    </row>
    <row r="3056" spans="1:9" x14ac:dyDescent="0.3">
      <c r="A3056">
        <v>789263</v>
      </c>
      <c r="B3056" t="s">
        <v>2335</v>
      </c>
      <c r="C3056" s="2">
        <v>42410.535416666666</v>
      </c>
      <c r="D3056" s="7">
        <v>3.5069444444444445E-3</v>
      </c>
      <c r="E3056">
        <v>789263</v>
      </c>
      <c r="F3056" s="6">
        <v>42410</v>
      </c>
      <c r="G3056" s="9" t="s">
        <v>2655</v>
      </c>
      <c r="H3056" t="str">
        <f t="shared" si="94"/>
        <v>Friday</v>
      </c>
      <c r="I3056">
        <f t="shared" si="95"/>
        <v>12</v>
      </c>
    </row>
    <row r="3057" spans="1:9" x14ac:dyDescent="0.3">
      <c r="A3057">
        <v>772648</v>
      </c>
      <c r="B3057" t="s">
        <v>2333</v>
      </c>
      <c r="C3057" s="2">
        <v>42412.634027777778</v>
      </c>
      <c r="D3057" s="7">
        <v>3.5069444444444445E-3</v>
      </c>
      <c r="E3057">
        <v>772648</v>
      </c>
      <c r="F3057" s="6">
        <v>42412</v>
      </c>
      <c r="G3057" s="9" t="s">
        <v>2472</v>
      </c>
      <c r="H3057" t="str">
        <f t="shared" si="94"/>
        <v>Monday</v>
      </c>
      <c r="I3057">
        <f t="shared" si="95"/>
        <v>15</v>
      </c>
    </row>
    <row r="3058" spans="1:9" x14ac:dyDescent="0.3">
      <c r="A3058">
        <v>867375</v>
      </c>
      <c r="B3058" t="s">
        <v>2333</v>
      </c>
      <c r="C3058" s="2">
        <v>42443.720138888886</v>
      </c>
      <c r="D3058" s="7">
        <v>3.5069444444444445E-3</v>
      </c>
      <c r="E3058">
        <v>867375</v>
      </c>
      <c r="F3058" s="6">
        <v>42443</v>
      </c>
      <c r="G3058" s="9" t="s">
        <v>2688</v>
      </c>
      <c r="H3058" t="str">
        <f t="shared" si="94"/>
        <v>Thursday</v>
      </c>
      <c r="I3058">
        <f t="shared" si="95"/>
        <v>17</v>
      </c>
    </row>
    <row r="3059" spans="1:9" x14ac:dyDescent="0.3">
      <c r="A3059">
        <v>810145</v>
      </c>
      <c r="B3059" t="s">
        <v>2330</v>
      </c>
      <c r="C3059" s="2">
        <v>42379.138194444444</v>
      </c>
      <c r="D3059" s="7">
        <v>3.5069444444444445E-3</v>
      </c>
      <c r="E3059">
        <v>810145</v>
      </c>
      <c r="F3059" s="6">
        <v>42379</v>
      </c>
      <c r="G3059" s="9" t="s">
        <v>3493</v>
      </c>
      <c r="H3059" t="str">
        <f t="shared" si="94"/>
        <v>Saturday</v>
      </c>
      <c r="I3059">
        <f t="shared" si="95"/>
        <v>3</v>
      </c>
    </row>
    <row r="3060" spans="1:9" x14ac:dyDescent="0.3">
      <c r="A3060">
        <v>939977</v>
      </c>
      <c r="B3060" t="s">
        <v>2328</v>
      </c>
      <c r="C3060" s="2">
        <v>42443.53125</v>
      </c>
      <c r="D3060" s="7">
        <v>3.4953703703703705E-3</v>
      </c>
      <c r="E3060">
        <v>939977</v>
      </c>
      <c r="F3060" s="6">
        <v>42443</v>
      </c>
      <c r="G3060" s="9" t="s">
        <v>3365</v>
      </c>
      <c r="H3060" t="str">
        <f t="shared" si="94"/>
        <v>Tuesday</v>
      </c>
      <c r="I3060">
        <f t="shared" si="95"/>
        <v>12</v>
      </c>
    </row>
    <row r="3061" spans="1:9" x14ac:dyDescent="0.3">
      <c r="A3061">
        <v>940281</v>
      </c>
      <c r="B3061" t="s">
        <v>2326</v>
      </c>
      <c r="C3061" s="2">
        <v>42437.393055555556</v>
      </c>
      <c r="D3061" s="7">
        <v>3.4953703703703705E-3</v>
      </c>
      <c r="E3061">
        <v>940281</v>
      </c>
      <c r="F3061" s="6">
        <v>42437</v>
      </c>
      <c r="G3061" s="9" t="s">
        <v>3290</v>
      </c>
      <c r="H3061" t="str">
        <f t="shared" si="94"/>
        <v>Friday</v>
      </c>
      <c r="I3061">
        <f t="shared" si="95"/>
        <v>9</v>
      </c>
    </row>
    <row r="3062" spans="1:9" x14ac:dyDescent="0.3">
      <c r="A3062">
        <v>893464</v>
      </c>
      <c r="B3062" t="s">
        <v>2328</v>
      </c>
      <c r="C3062" s="2">
        <v>42454.613888888889</v>
      </c>
      <c r="D3062" s="7">
        <v>3.4953703703703705E-3</v>
      </c>
      <c r="E3062">
        <v>893464</v>
      </c>
      <c r="F3062" s="6">
        <v>42454</v>
      </c>
      <c r="G3062" s="9" t="s">
        <v>2970</v>
      </c>
      <c r="H3062" t="str">
        <f t="shared" si="94"/>
        <v>Thursday</v>
      </c>
      <c r="I3062">
        <f t="shared" si="95"/>
        <v>14</v>
      </c>
    </row>
    <row r="3063" spans="1:9" x14ac:dyDescent="0.3">
      <c r="A3063">
        <v>765696</v>
      </c>
      <c r="B3063" t="s">
        <v>2328</v>
      </c>
      <c r="C3063" s="2">
        <v>42432.446527777778</v>
      </c>
      <c r="D3063" s="7">
        <v>3.4953703703703705E-3</v>
      </c>
      <c r="E3063">
        <v>765696</v>
      </c>
      <c r="F3063" s="6">
        <v>42432</v>
      </c>
      <c r="G3063" s="9" t="s">
        <v>3485</v>
      </c>
      <c r="H3063" t="str">
        <f t="shared" si="94"/>
        <v>Sunday</v>
      </c>
      <c r="I3063">
        <f t="shared" si="95"/>
        <v>10</v>
      </c>
    </row>
    <row r="3064" spans="1:9" x14ac:dyDescent="0.3">
      <c r="A3064">
        <v>773090</v>
      </c>
      <c r="B3064" t="s">
        <v>2324</v>
      </c>
      <c r="C3064" s="2">
        <v>42393.322916666664</v>
      </c>
      <c r="D3064" s="7">
        <v>3.4953703703703705E-3</v>
      </c>
      <c r="E3064">
        <v>773090</v>
      </c>
      <c r="F3064" s="6">
        <v>42393</v>
      </c>
      <c r="G3064" s="9" t="s">
        <v>3274</v>
      </c>
      <c r="H3064" t="str">
        <f t="shared" si="94"/>
        <v>Tuesday</v>
      </c>
      <c r="I3064">
        <f t="shared" si="95"/>
        <v>7</v>
      </c>
    </row>
    <row r="3065" spans="1:9" x14ac:dyDescent="0.3">
      <c r="A3065">
        <v>907627</v>
      </c>
      <c r="B3065" t="s">
        <v>2324</v>
      </c>
      <c r="C3065" s="2">
        <v>42457.629166666666</v>
      </c>
      <c r="D3065" s="7">
        <v>3.4953703703703705E-3</v>
      </c>
      <c r="E3065">
        <v>907627</v>
      </c>
      <c r="F3065" s="6">
        <v>42457</v>
      </c>
      <c r="G3065" s="9" t="s">
        <v>2729</v>
      </c>
      <c r="H3065" t="str">
        <f t="shared" si="94"/>
        <v>Saturday</v>
      </c>
      <c r="I3065">
        <f t="shared" si="95"/>
        <v>15</v>
      </c>
    </row>
    <row r="3066" spans="1:9" x14ac:dyDescent="0.3">
      <c r="A3066">
        <v>1109231</v>
      </c>
      <c r="B3066" t="s">
        <v>2334</v>
      </c>
      <c r="C3066" s="2">
        <v>42447.831944444442</v>
      </c>
      <c r="D3066" s="7">
        <v>3.4953703703703705E-3</v>
      </c>
      <c r="E3066">
        <v>1109231</v>
      </c>
      <c r="F3066" s="6">
        <v>42447</v>
      </c>
      <c r="G3066" s="9" t="s">
        <v>2681</v>
      </c>
      <c r="H3066" t="str">
        <f t="shared" si="94"/>
        <v>Wednesday</v>
      </c>
      <c r="I3066">
        <f t="shared" si="95"/>
        <v>19</v>
      </c>
    </row>
    <row r="3067" spans="1:9" x14ac:dyDescent="0.3">
      <c r="A3067">
        <v>941629</v>
      </c>
      <c r="B3067" t="s">
        <v>2328</v>
      </c>
      <c r="C3067" s="2">
        <v>42441.686111111114</v>
      </c>
      <c r="D3067" s="7">
        <v>3.4953703703703705E-3</v>
      </c>
      <c r="E3067">
        <v>941629</v>
      </c>
      <c r="F3067" s="6">
        <v>42441</v>
      </c>
      <c r="G3067" s="9" t="s">
        <v>2871</v>
      </c>
      <c r="H3067" t="str">
        <f t="shared" si="94"/>
        <v>Tuesday</v>
      </c>
      <c r="I3067">
        <f t="shared" si="95"/>
        <v>16</v>
      </c>
    </row>
    <row r="3068" spans="1:9" x14ac:dyDescent="0.3">
      <c r="A3068">
        <v>638935</v>
      </c>
      <c r="B3068" t="s">
        <v>2325</v>
      </c>
      <c r="C3068" s="2">
        <v>42390.532638888886</v>
      </c>
      <c r="D3068" s="7">
        <v>3.483796296296296E-3</v>
      </c>
      <c r="E3068">
        <v>638935</v>
      </c>
      <c r="F3068" s="6">
        <v>42390</v>
      </c>
      <c r="G3068" s="9" t="s">
        <v>2661</v>
      </c>
      <c r="H3068" t="str">
        <f t="shared" si="94"/>
        <v>Tuesday</v>
      </c>
      <c r="I3068">
        <f t="shared" si="95"/>
        <v>12</v>
      </c>
    </row>
    <row r="3069" spans="1:9" x14ac:dyDescent="0.3">
      <c r="A3069">
        <v>939602</v>
      </c>
      <c r="B3069" t="s">
        <v>2333</v>
      </c>
      <c r="C3069" s="2">
        <v>42457.573611111111</v>
      </c>
      <c r="D3069" s="7">
        <v>3.472222222222222E-3</v>
      </c>
      <c r="E3069">
        <v>939602</v>
      </c>
      <c r="F3069" s="6">
        <v>42457</v>
      </c>
      <c r="G3069" s="9" t="s">
        <v>2788</v>
      </c>
      <c r="H3069" t="str">
        <f t="shared" si="94"/>
        <v>Friday</v>
      </c>
      <c r="I3069">
        <f t="shared" si="95"/>
        <v>13</v>
      </c>
    </row>
    <row r="3070" spans="1:9" x14ac:dyDescent="0.3">
      <c r="A3070">
        <v>809076</v>
      </c>
      <c r="B3070" t="s">
        <v>2328</v>
      </c>
      <c r="C3070" s="2">
        <v>42441.464583333334</v>
      </c>
      <c r="D3070" s="7">
        <v>3.472222222222222E-3</v>
      </c>
      <c r="E3070">
        <v>809076</v>
      </c>
      <c r="F3070" s="6">
        <v>42441</v>
      </c>
      <c r="G3070" s="9" t="s">
        <v>2895</v>
      </c>
      <c r="H3070" t="str">
        <f t="shared" si="94"/>
        <v>Monday</v>
      </c>
      <c r="I3070">
        <f t="shared" si="95"/>
        <v>11</v>
      </c>
    </row>
    <row r="3071" spans="1:9" x14ac:dyDescent="0.3">
      <c r="A3071">
        <v>880514</v>
      </c>
      <c r="B3071" t="s">
        <v>2329</v>
      </c>
      <c r="C3071" s="2">
        <v>42453.578472222223</v>
      </c>
      <c r="D3071" s="7">
        <v>3.472222222222222E-3</v>
      </c>
      <c r="E3071">
        <v>880514</v>
      </c>
      <c r="F3071" s="6">
        <v>42453</v>
      </c>
      <c r="G3071" s="9" t="s">
        <v>2577</v>
      </c>
      <c r="H3071" t="str">
        <f t="shared" si="94"/>
        <v>Thursday</v>
      </c>
      <c r="I3071">
        <f t="shared" si="95"/>
        <v>13</v>
      </c>
    </row>
    <row r="3072" spans="1:9" x14ac:dyDescent="0.3">
      <c r="A3072">
        <v>809578</v>
      </c>
      <c r="B3072" t="s">
        <v>2333</v>
      </c>
      <c r="C3072" s="2">
        <v>42419.535416666666</v>
      </c>
      <c r="D3072" s="7">
        <v>3.472222222222222E-3</v>
      </c>
      <c r="E3072">
        <v>809578</v>
      </c>
      <c r="F3072" s="6">
        <v>42419</v>
      </c>
      <c r="G3072" s="9" t="s">
        <v>2655</v>
      </c>
      <c r="H3072" t="str">
        <f t="shared" si="94"/>
        <v>Saturday</v>
      </c>
      <c r="I3072">
        <f t="shared" si="95"/>
        <v>12</v>
      </c>
    </row>
    <row r="3073" spans="1:9" x14ac:dyDescent="0.3">
      <c r="A3073">
        <v>866809</v>
      </c>
      <c r="B3073" t="s">
        <v>2333</v>
      </c>
      <c r="C3073" s="2">
        <v>42439.796527777777</v>
      </c>
      <c r="D3073" s="7">
        <v>3.472222222222222E-3</v>
      </c>
      <c r="E3073">
        <v>866809</v>
      </c>
      <c r="F3073" s="6">
        <v>42439</v>
      </c>
      <c r="G3073" s="9" t="s">
        <v>2986</v>
      </c>
      <c r="H3073" t="str">
        <f t="shared" si="94"/>
        <v>Friday</v>
      </c>
      <c r="I3073">
        <f t="shared" si="95"/>
        <v>19</v>
      </c>
    </row>
    <row r="3074" spans="1:9" x14ac:dyDescent="0.3">
      <c r="A3074">
        <v>597503</v>
      </c>
      <c r="B3074" t="s">
        <v>2330</v>
      </c>
      <c r="C3074" s="2">
        <v>42388.170138888891</v>
      </c>
      <c r="D3074" s="7">
        <v>3.472222222222222E-3</v>
      </c>
      <c r="E3074">
        <v>597503</v>
      </c>
      <c r="F3074" s="6">
        <v>42388</v>
      </c>
      <c r="G3074" s="9" t="s">
        <v>3484</v>
      </c>
      <c r="H3074" t="str">
        <f t="shared" ref="H3074:H3137" si="96">TEXT(A3074,"dddd")</f>
        <v>Wednesday</v>
      </c>
      <c r="I3074">
        <f t="shared" ref="I3074:I3137" si="97">HOUR(G3074)</f>
        <v>4</v>
      </c>
    </row>
    <row r="3075" spans="1:9" x14ac:dyDescent="0.3">
      <c r="A3075">
        <v>867016</v>
      </c>
      <c r="B3075" t="s">
        <v>2336</v>
      </c>
      <c r="C3075" s="2">
        <v>42447.882638888892</v>
      </c>
      <c r="D3075" s="7">
        <v>3.472222222222222E-3</v>
      </c>
      <c r="E3075">
        <v>867016</v>
      </c>
      <c r="F3075" s="6">
        <v>42447</v>
      </c>
      <c r="G3075" s="9" t="s">
        <v>2511</v>
      </c>
      <c r="H3075" t="str">
        <f t="shared" si="96"/>
        <v>Tuesday</v>
      </c>
      <c r="I3075">
        <f t="shared" si="97"/>
        <v>21</v>
      </c>
    </row>
    <row r="3076" spans="1:9" x14ac:dyDescent="0.3">
      <c r="A3076">
        <v>832751</v>
      </c>
      <c r="B3076" t="s">
        <v>2325</v>
      </c>
      <c r="C3076" s="2">
        <v>42432.481249999997</v>
      </c>
      <c r="D3076" s="7">
        <v>3.472222222222222E-3</v>
      </c>
      <c r="E3076">
        <v>832751</v>
      </c>
      <c r="F3076" s="6">
        <v>42432</v>
      </c>
      <c r="G3076" s="9" t="s">
        <v>3198</v>
      </c>
      <c r="H3076" t="str">
        <f t="shared" si="96"/>
        <v>Tuesday</v>
      </c>
      <c r="I3076">
        <f t="shared" si="97"/>
        <v>11</v>
      </c>
    </row>
    <row r="3077" spans="1:9" x14ac:dyDescent="0.3">
      <c r="A3077">
        <v>649</v>
      </c>
      <c r="B3077" t="s">
        <v>2333</v>
      </c>
      <c r="C3077" s="2">
        <v>42380.290972222225</v>
      </c>
      <c r="D3077" s="7">
        <v>3.472222222222222E-3</v>
      </c>
      <c r="E3077">
        <v>649</v>
      </c>
      <c r="F3077" s="6">
        <v>42380</v>
      </c>
      <c r="G3077" s="9" t="s">
        <v>3002</v>
      </c>
      <c r="H3077" t="str">
        <f t="shared" si="96"/>
        <v>Thursday</v>
      </c>
      <c r="I3077">
        <f t="shared" si="97"/>
        <v>6</v>
      </c>
    </row>
    <row r="3078" spans="1:9" x14ac:dyDescent="0.3">
      <c r="A3078">
        <v>1108443</v>
      </c>
      <c r="B3078" t="s">
        <v>2333</v>
      </c>
      <c r="C3078" s="2">
        <v>42431.35</v>
      </c>
      <c r="D3078" s="7">
        <v>3.472222222222222E-3</v>
      </c>
      <c r="E3078">
        <v>1108443</v>
      </c>
      <c r="F3078" s="6">
        <v>42431</v>
      </c>
      <c r="G3078" s="9" t="s">
        <v>2969</v>
      </c>
      <c r="H3078" t="str">
        <f t="shared" si="96"/>
        <v>Saturday</v>
      </c>
      <c r="I3078">
        <f t="shared" si="97"/>
        <v>8</v>
      </c>
    </row>
    <row r="3079" spans="1:9" x14ac:dyDescent="0.3">
      <c r="A3079">
        <v>2422534</v>
      </c>
      <c r="B3079" t="s">
        <v>2324</v>
      </c>
      <c r="C3079" s="2">
        <v>42419.236111111109</v>
      </c>
      <c r="D3079" s="7">
        <v>3.472222222222222E-3</v>
      </c>
      <c r="E3079">
        <v>2384970</v>
      </c>
      <c r="F3079" s="6">
        <v>42419</v>
      </c>
      <c r="G3079" s="9" t="s">
        <v>2837</v>
      </c>
      <c r="H3079" t="str">
        <f t="shared" si="96"/>
        <v>Monday</v>
      </c>
      <c r="I3079">
        <f t="shared" si="97"/>
        <v>5</v>
      </c>
    </row>
    <row r="3080" spans="1:9" x14ac:dyDescent="0.3">
      <c r="A3080">
        <v>773163</v>
      </c>
      <c r="B3080" t="s">
        <v>2328</v>
      </c>
      <c r="C3080" s="2">
        <v>42428.55972222222</v>
      </c>
      <c r="D3080" s="7">
        <v>3.472222222222222E-3</v>
      </c>
      <c r="E3080">
        <v>773163</v>
      </c>
      <c r="F3080" s="6">
        <v>42428</v>
      </c>
      <c r="G3080" s="9" t="s">
        <v>3410</v>
      </c>
      <c r="H3080" t="str">
        <f t="shared" si="96"/>
        <v>Friday</v>
      </c>
      <c r="I3080">
        <f t="shared" si="97"/>
        <v>13</v>
      </c>
    </row>
    <row r="3081" spans="1:9" x14ac:dyDescent="0.3">
      <c r="A3081">
        <v>611645</v>
      </c>
      <c r="B3081" t="s">
        <v>2333</v>
      </c>
      <c r="C3081" s="2">
        <v>42371.998611111114</v>
      </c>
      <c r="D3081" s="7">
        <v>3.472222222222222E-3</v>
      </c>
      <c r="E3081">
        <v>611645</v>
      </c>
      <c r="F3081" s="6">
        <v>42371</v>
      </c>
      <c r="G3081" s="9" t="s">
        <v>3494</v>
      </c>
      <c r="H3081" t="str">
        <f t="shared" si="96"/>
        <v>Friday</v>
      </c>
      <c r="I3081">
        <f t="shared" si="97"/>
        <v>23</v>
      </c>
    </row>
    <row r="3082" spans="1:9" x14ac:dyDescent="0.3">
      <c r="A3082">
        <v>810525</v>
      </c>
      <c r="B3082" t="s">
        <v>2335</v>
      </c>
      <c r="C3082" s="2">
        <v>42422.685416666667</v>
      </c>
      <c r="D3082" s="7">
        <v>3.472222222222222E-3</v>
      </c>
      <c r="E3082">
        <v>810525</v>
      </c>
      <c r="F3082" s="6">
        <v>42422</v>
      </c>
      <c r="G3082" s="9" t="s">
        <v>2476</v>
      </c>
      <c r="H3082" t="str">
        <f t="shared" si="96"/>
        <v>Monday</v>
      </c>
      <c r="I3082">
        <f t="shared" si="97"/>
        <v>16</v>
      </c>
    </row>
    <row r="3083" spans="1:9" x14ac:dyDescent="0.3">
      <c r="A3083">
        <v>539176</v>
      </c>
      <c r="B3083" t="s">
        <v>2326</v>
      </c>
      <c r="C3083" s="2">
        <v>42388.80972222222</v>
      </c>
      <c r="D3083" s="7">
        <v>3.472222222222222E-3</v>
      </c>
      <c r="E3083">
        <v>539176</v>
      </c>
      <c r="F3083" s="6">
        <v>42388</v>
      </c>
      <c r="G3083" s="9" t="s">
        <v>2754</v>
      </c>
      <c r="H3083" t="str">
        <f t="shared" si="96"/>
        <v>Sunday</v>
      </c>
      <c r="I3083">
        <f t="shared" si="97"/>
        <v>19</v>
      </c>
    </row>
    <row r="3084" spans="1:9" x14ac:dyDescent="0.3">
      <c r="A3084">
        <v>780046</v>
      </c>
      <c r="B3084" t="s">
        <v>2332</v>
      </c>
      <c r="C3084" s="2">
        <v>42392.51458333333</v>
      </c>
      <c r="D3084" s="7">
        <v>3.4664351851851848E-3</v>
      </c>
      <c r="E3084">
        <v>780046</v>
      </c>
      <c r="F3084" s="6">
        <v>42392</v>
      </c>
      <c r="G3084" s="9" t="s">
        <v>3117</v>
      </c>
      <c r="H3084" t="str">
        <f t="shared" si="96"/>
        <v>Sunday</v>
      </c>
      <c r="I3084">
        <f t="shared" si="97"/>
        <v>12</v>
      </c>
    </row>
    <row r="3085" spans="1:9" x14ac:dyDescent="0.3">
      <c r="A3085">
        <v>809264</v>
      </c>
      <c r="B3085" t="s">
        <v>2331</v>
      </c>
      <c r="C3085" s="2">
        <v>42423.84652777778</v>
      </c>
      <c r="D3085" s="7">
        <v>3.4606481481481485E-3</v>
      </c>
      <c r="E3085">
        <v>809264</v>
      </c>
      <c r="F3085" s="6">
        <v>42423</v>
      </c>
      <c r="G3085" s="9" t="s">
        <v>2495</v>
      </c>
      <c r="H3085" t="str">
        <f t="shared" si="96"/>
        <v>Sunday</v>
      </c>
      <c r="I3085">
        <f t="shared" si="97"/>
        <v>20</v>
      </c>
    </row>
    <row r="3086" spans="1:9" x14ac:dyDescent="0.3">
      <c r="A3086">
        <v>860213</v>
      </c>
      <c r="B3086" t="s">
        <v>2325</v>
      </c>
      <c r="C3086" s="2">
        <v>42436.51666666667</v>
      </c>
      <c r="D3086" s="7">
        <v>3.4606481481481485E-3</v>
      </c>
      <c r="E3086">
        <v>860213</v>
      </c>
      <c r="F3086" s="6">
        <v>42436</v>
      </c>
      <c r="G3086" s="9" t="s">
        <v>2428</v>
      </c>
      <c r="H3086" t="str">
        <f t="shared" si="96"/>
        <v>Wednesday</v>
      </c>
      <c r="I3086">
        <f t="shared" si="97"/>
        <v>12</v>
      </c>
    </row>
    <row r="3087" spans="1:9" x14ac:dyDescent="0.3">
      <c r="A3087">
        <v>2092121</v>
      </c>
      <c r="B3087" t="s">
        <v>2331</v>
      </c>
      <c r="C3087" s="2">
        <v>42384.400694444441</v>
      </c>
      <c r="D3087" s="7">
        <v>3.4606481481481485E-3</v>
      </c>
      <c r="E3087">
        <v>2092121</v>
      </c>
      <c r="F3087" s="6">
        <v>42384</v>
      </c>
      <c r="G3087" s="9" t="s">
        <v>2701</v>
      </c>
      <c r="H3087" t="str">
        <f t="shared" si="96"/>
        <v>Tuesday</v>
      </c>
      <c r="I3087">
        <f t="shared" si="97"/>
        <v>9</v>
      </c>
    </row>
    <row r="3088" spans="1:9" x14ac:dyDescent="0.3">
      <c r="A3088">
        <v>436474</v>
      </c>
      <c r="B3088" t="s">
        <v>2332</v>
      </c>
      <c r="C3088" s="2">
        <v>42377.531944444447</v>
      </c>
      <c r="D3088" s="7">
        <v>3.4548611111111112E-3</v>
      </c>
      <c r="E3088">
        <v>436474</v>
      </c>
      <c r="F3088" s="6">
        <v>42377</v>
      </c>
      <c r="G3088" s="9" t="s">
        <v>3107</v>
      </c>
      <c r="H3088" t="str">
        <f t="shared" si="96"/>
        <v>Tuesday</v>
      </c>
      <c r="I3088">
        <f t="shared" si="97"/>
        <v>12</v>
      </c>
    </row>
    <row r="3089" spans="1:9" x14ac:dyDescent="0.3">
      <c r="A3089">
        <v>1106425</v>
      </c>
      <c r="B3089" t="s">
        <v>2324</v>
      </c>
      <c r="C3089" s="2">
        <v>42441.579861111109</v>
      </c>
      <c r="D3089" s="7">
        <v>3.4490740740740745E-3</v>
      </c>
      <c r="E3089">
        <v>1106425</v>
      </c>
      <c r="F3089" s="6">
        <v>42441</v>
      </c>
      <c r="G3089" s="9" t="s">
        <v>2753</v>
      </c>
      <c r="H3089" t="str">
        <f t="shared" si="96"/>
        <v>Thursday</v>
      </c>
      <c r="I3089">
        <f t="shared" si="97"/>
        <v>13</v>
      </c>
    </row>
    <row r="3090" spans="1:9" x14ac:dyDescent="0.3">
      <c r="A3090">
        <v>892783</v>
      </c>
      <c r="B3090" t="s">
        <v>2329</v>
      </c>
      <c r="C3090" s="2">
        <v>42456.620833333334</v>
      </c>
      <c r="D3090" s="7">
        <v>3.4490740740740745E-3</v>
      </c>
      <c r="E3090">
        <v>892783</v>
      </c>
      <c r="F3090" s="6">
        <v>42456</v>
      </c>
      <c r="G3090" s="9" t="s">
        <v>2671</v>
      </c>
      <c r="H3090" t="str">
        <f t="shared" si="96"/>
        <v>Tuesday</v>
      </c>
      <c r="I3090">
        <f t="shared" si="97"/>
        <v>14</v>
      </c>
    </row>
    <row r="3091" spans="1:9" x14ac:dyDescent="0.3">
      <c r="A3091">
        <v>820879</v>
      </c>
      <c r="B3091" t="s">
        <v>2336</v>
      </c>
      <c r="C3091" s="2">
        <v>42457.651388888888</v>
      </c>
      <c r="D3091" s="7">
        <v>3.4490740740740745E-3</v>
      </c>
      <c r="E3091">
        <v>820879</v>
      </c>
      <c r="F3091" s="6">
        <v>42457</v>
      </c>
      <c r="G3091" s="9" t="s">
        <v>2537</v>
      </c>
      <c r="H3091" t="str">
        <f t="shared" si="96"/>
        <v>Tuesday</v>
      </c>
      <c r="I3091">
        <f t="shared" si="97"/>
        <v>15</v>
      </c>
    </row>
    <row r="3092" spans="1:9" x14ac:dyDescent="0.3">
      <c r="A3092">
        <v>832504</v>
      </c>
      <c r="B3092" t="s">
        <v>2329</v>
      </c>
      <c r="C3092" s="2">
        <v>42434.638194444444</v>
      </c>
      <c r="D3092" s="7">
        <v>3.4490740740740745E-3</v>
      </c>
      <c r="E3092">
        <v>832504</v>
      </c>
      <c r="F3092" s="6">
        <v>42434</v>
      </c>
      <c r="G3092" s="9" t="s">
        <v>3495</v>
      </c>
      <c r="H3092" t="str">
        <f t="shared" si="96"/>
        <v>Sunday</v>
      </c>
      <c r="I3092">
        <f t="shared" si="97"/>
        <v>15</v>
      </c>
    </row>
    <row r="3093" spans="1:9" x14ac:dyDescent="0.3">
      <c r="A3093">
        <v>930928</v>
      </c>
      <c r="B3093" t="s">
        <v>2326</v>
      </c>
      <c r="C3093" s="2">
        <v>42459.956944444442</v>
      </c>
      <c r="D3093" s="7">
        <v>3.4490740740740745E-3</v>
      </c>
      <c r="E3093">
        <v>930928</v>
      </c>
      <c r="F3093" s="6">
        <v>42459</v>
      </c>
      <c r="G3093" s="9" t="s">
        <v>3029</v>
      </c>
      <c r="H3093" t="str">
        <f t="shared" si="96"/>
        <v>Thursday</v>
      </c>
      <c r="I3093">
        <f t="shared" si="97"/>
        <v>22</v>
      </c>
    </row>
    <row r="3094" spans="1:9" x14ac:dyDescent="0.3">
      <c r="A3094">
        <v>794348</v>
      </c>
      <c r="B3094" t="s">
        <v>2334</v>
      </c>
      <c r="C3094" s="2">
        <v>42414.14166666667</v>
      </c>
      <c r="D3094" s="7">
        <v>3.4490740740740745E-3</v>
      </c>
      <c r="E3094">
        <v>794348</v>
      </c>
      <c r="F3094" s="6">
        <v>42414</v>
      </c>
      <c r="G3094" s="9" t="s">
        <v>3361</v>
      </c>
      <c r="H3094" t="str">
        <f t="shared" si="96"/>
        <v>Monday</v>
      </c>
      <c r="I3094">
        <f t="shared" si="97"/>
        <v>3</v>
      </c>
    </row>
    <row r="3095" spans="1:9" x14ac:dyDescent="0.3">
      <c r="A3095">
        <v>810145</v>
      </c>
      <c r="B3095" t="s">
        <v>2331</v>
      </c>
      <c r="C3095" s="2">
        <v>42455.085416666669</v>
      </c>
      <c r="D3095" s="7">
        <v>3.4490740740740745E-3</v>
      </c>
      <c r="E3095">
        <v>810145</v>
      </c>
      <c r="F3095" s="6">
        <v>42455</v>
      </c>
      <c r="G3095" s="9" t="s">
        <v>2976</v>
      </c>
      <c r="H3095" t="str">
        <f t="shared" si="96"/>
        <v>Saturday</v>
      </c>
      <c r="I3095">
        <f t="shared" si="97"/>
        <v>2</v>
      </c>
    </row>
    <row r="3096" spans="1:9" x14ac:dyDescent="0.3">
      <c r="A3096">
        <v>940991</v>
      </c>
      <c r="B3096" t="s">
        <v>2324</v>
      </c>
      <c r="C3096" s="2">
        <v>42458.854861111111</v>
      </c>
      <c r="D3096" s="7">
        <v>3.4490740740740745E-3</v>
      </c>
      <c r="E3096">
        <v>940991</v>
      </c>
      <c r="F3096" s="6">
        <v>42458</v>
      </c>
      <c r="G3096" s="9" t="s">
        <v>3496</v>
      </c>
      <c r="H3096" t="str">
        <f t="shared" si="96"/>
        <v>Monday</v>
      </c>
      <c r="I3096">
        <f t="shared" si="97"/>
        <v>20</v>
      </c>
    </row>
    <row r="3097" spans="1:9" x14ac:dyDescent="0.3">
      <c r="A3097">
        <v>810411</v>
      </c>
      <c r="B3097" t="s">
        <v>2326</v>
      </c>
      <c r="C3097" s="2">
        <v>42440.567361111112</v>
      </c>
      <c r="D3097" s="7">
        <v>3.4490740740740745E-3</v>
      </c>
      <c r="E3097">
        <v>810411</v>
      </c>
      <c r="F3097" s="6">
        <v>42440</v>
      </c>
      <c r="G3097" s="9" t="s">
        <v>3032</v>
      </c>
      <c r="H3097" t="str">
        <f t="shared" si="96"/>
        <v>Saturday</v>
      </c>
      <c r="I3097">
        <f t="shared" si="97"/>
        <v>13</v>
      </c>
    </row>
    <row r="3098" spans="1:9" x14ac:dyDescent="0.3">
      <c r="A3098">
        <v>2288809</v>
      </c>
      <c r="B3098" t="s">
        <v>2331</v>
      </c>
      <c r="C3098" s="2">
        <v>42447.23541666667</v>
      </c>
      <c r="D3098" s="7">
        <v>3.4490740740740745E-3</v>
      </c>
      <c r="E3098">
        <v>2288809</v>
      </c>
      <c r="F3098" s="6">
        <v>42447</v>
      </c>
      <c r="G3098" s="9" t="s">
        <v>2556</v>
      </c>
      <c r="H3098" t="str">
        <f t="shared" si="96"/>
        <v>Thursday</v>
      </c>
      <c r="I3098">
        <f t="shared" si="97"/>
        <v>5</v>
      </c>
    </row>
    <row r="3099" spans="1:9" x14ac:dyDescent="0.3">
      <c r="A3099">
        <v>894056</v>
      </c>
      <c r="B3099" t="s">
        <v>2328</v>
      </c>
      <c r="C3099" s="2">
        <v>42441.681250000001</v>
      </c>
      <c r="D3099" s="7">
        <v>3.4490740740740745E-3</v>
      </c>
      <c r="E3099">
        <v>894056</v>
      </c>
      <c r="F3099" s="6">
        <v>42441</v>
      </c>
      <c r="G3099" s="9" t="s">
        <v>2942</v>
      </c>
      <c r="H3099" t="str">
        <f t="shared" si="96"/>
        <v>Monday</v>
      </c>
      <c r="I3099">
        <f t="shared" si="97"/>
        <v>16</v>
      </c>
    </row>
    <row r="3100" spans="1:9" x14ac:dyDescent="0.3">
      <c r="A3100">
        <v>808934</v>
      </c>
      <c r="B3100" t="s">
        <v>2330</v>
      </c>
      <c r="C3100" s="2">
        <v>42435.526388888888</v>
      </c>
      <c r="D3100" s="7">
        <v>3.4375E-3</v>
      </c>
      <c r="E3100">
        <v>808934</v>
      </c>
      <c r="F3100" s="6">
        <v>42435</v>
      </c>
      <c r="G3100" s="9" t="s">
        <v>3065</v>
      </c>
      <c r="H3100" t="str">
        <f t="shared" si="96"/>
        <v>Saturday</v>
      </c>
      <c r="I3100">
        <f t="shared" si="97"/>
        <v>12</v>
      </c>
    </row>
    <row r="3101" spans="1:9" x14ac:dyDescent="0.3">
      <c r="A3101">
        <v>803847</v>
      </c>
      <c r="B3101" t="s">
        <v>2333</v>
      </c>
      <c r="C3101" s="2">
        <v>42417.317361111112</v>
      </c>
      <c r="D3101" s="7">
        <v>3.4375E-3</v>
      </c>
      <c r="E3101">
        <v>803847</v>
      </c>
      <c r="F3101" s="6">
        <v>42417</v>
      </c>
      <c r="G3101" s="9" t="s">
        <v>2572</v>
      </c>
      <c r="H3101" t="str">
        <f t="shared" si="96"/>
        <v>Monday</v>
      </c>
      <c r="I3101">
        <f t="shared" si="97"/>
        <v>7</v>
      </c>
    </row>
    <row r="3102" spans="1:9" x14ac:dyDescent="0.3">
      <c r="A3102">
        <v>2091055</v>
      </c>
      <c r="B3102" t="s">
        <v>2330</v>
      </c>
      <c r="C3102" s="2">
        <v>42403.652083333334</v>
      </c>
      <c r="D3102" s="7">
        <v>3.4375E-3</v>
      </c>
      <c r="E3102">
        <v>2091055</v>
      </c>
      <c r="F3102" s="6">
        <v>42403</v>
      </c>
      <c r="G3102" s="9" t="s">
        <v>2666</v>
      </c>
      <c r="H3102" t="str">
        <f t="shared" si="96"/>
        <v>Sunday</v>
      </c>
      <c r="I3102">
        <f t="shared" si="97"/>
        <v>15</v>
      </c>
    </row>
    <row r="3103" spans="1:9" x14ac:dyDescent="0.3">
      <c r="A3103">
        <v>832577</v>
      </c>
      <c r="B3103" t="s">
        <v>2330</v>
      </c>
      <c r="C3103" s="2">
        <v>42407.193055555559</v>
      </c>
      <c r="D3103" s="7">
        <v>3.4375E-3</v>
      </c>
      <c r="E3103">
        <v>832577</v>
      </c>
      <c r="F3103" s="6">
        <v>42407</v>
      </c>
      <c r="G3103" s="9" t="s">
        <v>3497</v>
      </c>
      <c r="H3103" t="str">
        <f t="shared" si="96"/>
        <v>Wednesday</v>
      </c>
      <c r="I3103">
        <f t="shared" si="97"/>
        <v>4</v>
      </c>
    </row>
    <row r="3104" spans="1:9" x14ac:dyDescent="0.3">
      <c r="A3104">
        <v>2239503</v>
      </c>
      <c r="B3104" t="s">
        <v>2333</v>
      </c>
      <c r="C3104" s="2">
        <v>42403.605555555558</v>
      </c>
      <c r="D3104" s="7">
        <v>3.4375E-3</v>
      </c>
      <c r="E3104">
        <v>2239503</v>
      </c>
      <c r="F3104" s="6">
        <v>42403</v>
      </c>
      <c r="G3104" s="9" t="s">
        <v>2474</v>
      </c>
      <c r="H3104" t="str">
        <f t="shared" si="96"/>
        <v>Saturday</v>
      </c>
      <c r="I3104">
        <f t="shared" si="97"/>
        <v>14</v>
      </c>
    </row>
    <row r="3105" spans="1:9" x14ac:dyDescent="0.3">
      <c r="A3105">
        <v>832862</v>
      </c>
      <c r="B3105" t="s">
        <v>2330</v>
      </c>
      <c r="C3105" s="2">
        <v>42430.415277777778</v>
      </c>
      <c r="D3105" s="7">
        <v>3.4375E-3</v>
      </c>
      <c r="E3105">
        <v>832862</v>
      </c>
      <c r="F3105" s="6">
        <v>42430</v>
      </c>
      <c r="G3105" s="9" t="s">
        <v>2612</v>
      </c>
      <c r="H3105" t="str">
        <f t="shared" si="96"/>
        <v>Monday</v>
      </c>
      <c r="I3105">
        <f t="shared" si="97"/>
        <v>9</v>
      </c>
    </row>
    <row r="3106" spans="1:9" x14ac:dyDescent="0.3">
      <c r="A3106">
        <v>810445</v>
      </c>
      <c r="B3106" t="s">
        <v>2330</v>
      </c>
      <c r="C3106" s="2">
        <v>42381.492361111108</v>
      </c>
      <c r="D3106" s="7">
        <v>3.4375E-3</v>
      </c>
      <c r="E3106">
        <v>810445</v>
      </c>
      <c r="F3106" s="6">
        <v>42381</v>
      </c>
      <c r="G3106" s="9" t="s">
        <v>2822</v>
      </c>
      <c r="H3106" t="str">
        <f t="shared" si="96"/>
        <v>Friday</v>
      </c>
      <c r="I3106">
        <f t="shared" si="97"/>
        <v>11</v>
      </c>
    </row>
    <row r="3107" spans="1:9" x14ac:dyDescent="0.3">
      <c r="A3107">
        <v>755814</v>
      </c>
      <c r="B3107" t="s">
        <v>2330</v>
      </c>
      <c r="C3107" s="2">
        <v>42386.381249999999</v>
      </c>
      <c r="D3107" s="7">
        <v>3.4375E-3</v>
      </c>
      <c r="E3107">
        <v>755814</v>
      </c>
      <c r="F3107" s="6">
        <v>42386</v>
      </c>
      <c r="G3107" s="9" t="s">
        <v>3498</v>
      </c>
      <c r="H3107" t="str">
        <f t="shared" si="96"/>
        <v>Tuesday</v>
      </c>
      <c r="I3107">
        <f t="shared" si="97"/>
        <v>9</v>
      </c>
    </row>
    <row r="3108" spans="1:9" x14ac:dyDescent="0.3">
      <c r="A3108">
        <v>771793</v>
      </c>
      <c r="B3108" t="s">
        <v>2329</v>
      </c>
      <c r="C3108" s="2">
        <v>42374.897916666669</v>
      </c>
      <c r="D3108" s="7">
        <v>3.425925925925926E-3</v>
      </c>
      <c r="E3108">
        <v>771793</v>
      </c>
      <c r="F3108" s="6">
        <v>42374</v>
      </c>
      <c r="G3108" s="9" t="s">
        <v>2977</v>
      </c>
      <c r="H3108" t="str">
        <f t="shared" si="96"/>
        <v>Sunday</v>
      </c>
      <c r="I3108">
        <f t="shared" si="97"/>
        <v>21</v>
      </c>
    </row>
    <row r="3109" spans="1:9" x14ac:dyDescent="0.3">
      <c r="A3109">
        <v>789131</v>
      </c>
      <c r="B3109" t="s">
        <v>2339</v>
      </c>
      <c r="C3109" s="2">
        <v>42384.573611111111</v>
      </c>
      <c r="D3109" s="7">
        <v>3.425925925925926E-3</v>
      </c>
      <c r="E3109">
        <v>789131</v>
      </c>
      <c r="F3109" s="6">
        <v>42384</v>
      </c>
      <c r="G3109" s="9" t="s">
        <v>2788</v>
      </c>
      <c r="H3109" t="str">
        <f t="shared" si="96"/>
        <v>Saturday</v>
      </c>
      <c r="I3109">
        <f t="shared" si="97"/>
        <v>13</v>
      </c>
    </row>
    <row r="3110" spans="1:9" x14ac:dyDescent="0.3">
      <c r="A3110">
        <v>893902</v>
      </c>
      <c r="B3110" t="s">
        <v>2332</v>
      </c>
      <c r="C3110" s="2">
        <v>42456.276388888888</v>
      </c>
      <c r="D3110" s="7">
        <v>3.425925925925926E-3</v>
      </c>
      <c r="E3110">
        <v>893902</v>
      </c>
      <c r="F3110" s="6">
        <v>42456</v>
      </c>
      <c r="G3110" s="9" t="s">
        <v>3103</v>
      </c>
      <c r="H3110" t="str">
        <f t="shared" si="96"/>
        <v>Monday</v>
      </c>
      <c r="I3110">
        <f t="shared" si="97"/>
        <v>6</v>
      </c>
    </row>
    <row r="3111" spans="1:9" x14ac:dyDescent="0.3">
      <c r="A3111">
        <v>807597</v>
      </c>
      <c r="B3111" t="s">
        <v>2329</v>
      </c>
      <c r="C3111" s="2">
        <v>42383.359027777777</v>
      </c>
      <c r="D3111" s="7">
        <v>3.425925925925926E-3</v>
      </c>
      <c r="E3111">
        <v>807597</v>
      </c>
      <c r="F3111" s="6">
        <v>42383</v>
      </c>
      <c r="G3111" s="9" t="s">
        <v>2539</v>
      </c>
      <c r="H3111" t="str">
        <f t="shared" si="96"/>
        <v>Saturday</v>
      </c>
      <c r="I3111">
        <f t="shared" si="97"/>
        <v>8</v>
      </c>
    </row>
    <row r="3112" spans="1:9" x14ac:dyDescent="0.3">
      <c r="A3112">
        <v>2370894</v>
      </c>
      <c r="B3112" t="s">
        <v>2328</v>
      </c>
      <c r="C3112" s="2">
        <v>42435.475694444445</v>
      </c>
      <c r="D3112" s="7">
        <v>3.425925925925926E-3</v>
      </c>
      <c r="E3112">
        <v>2370894</v>
      </c>
      <c r="F3112" s="6">
        <v>42435</v>
      </c>
      <c r="G3112" s="9" t="s">
        <v>2596</v>
      </c>
      <c r="H3112" t="str">
        <f t="shared" si="96"/>
        <v>Sunday</v>
      </c>
      <c r="I3112">
        <f t="shared" si="97"/>
        <v>11</v>
      </c>
    </row>
    <row r="3113" spans="1:9" x14ac:dyDescent="0.3">
      <c r="A3113">
        <v>804539</v>
      </c>
      <c r="B3113" t="s">
        <v>2331</v>
      </c>
      <c r="C3113" s="2">
        <v>42448.234722222223</v>
      </c>
      <c r="D3113" s="7">
        <v>3.414351851851852E-3</v>
      </c>
      <c r="E3113">
        <v>804539</v>
      </c>
      <c r="F3113" s="6">
        <v>42448</v>
      </c>
      <c r="G3113" s="9" t="s">
        <v>3499</v>
      </c>
      <c r="H3113" t="str">
        <f t="shared" si="96"/>
        <v>Sunday</v>
      </c>
      <c r="I3113">
        <f t="shared" si="97"/>
        <v>5</v>
      </c>
    </row>
    <row r="3114" spans="1:9" x14ac:dyDescent="0.3">
      <c r="A3114">
        <v>772826</v>
      </c>
      <c r="B3114" t="s">
        <v>2331</v>
      </c>
      <c r="C3114" s="2">
        <v>42441.802777777775</v>
      </c>
      <c r="D3114" s="7">
        <v>3.414351851851852E-3</v>
      </c>
      <c r="E3114">
        <v>772826</v>
      </c>
      <c r="F3114" s="6">
        <v>42441</v>
      </c>
      <c r="G3114" s="9" t="s">
        <v>2708</v>
      </c>
      <c r="H3114" t="str">
        <f t="shared" si="96"/>
        <v>Thursday</v>
      </c>
      <c r="I3114">
        <f t="shared" si="97"/>
        <v>19</v>
      </c>
    </row>
    <row r="3115" spans="1:9" x14ac:dyDescent="0.3">
      <c r="A3115">
        <v>892644</v>
      </c>
      <c r="B3115" t="s">
        <v>2331</v>
      </c>
      <c r="C3115" s="2">
        <v>42450.325694444444</v>
      </c>
      <c r="D3115" s="7">
        <v>3.4027777777777784E-3</v>
      </c>
      <c r="E3115">
        <v>892644</v>
      </c>
      <c r="F3115" s="6">
        <v>42450</v>
      </c>
      <c r="G3115" s="9" t="s">
        <v>2553</v>
      </c>
      <c r="H3115" t="str">
        <f t="shared" si="96"/>
        <v>Wednesday</v>
      </c>
      <c r="I3115">
        <f t="shared" si="97"/>
        <v>7</v>
      </c>
    </row>
    <row r="3116" spans="1:9" x14ac:dyDescent="0.3">
      <c r="A3116">
        <v>764396</v>
      </c>
      <c r="B3116" t="s">
        <v>2329</v>
      </c>
      <c r="C3116" s="2">
        <v>42393.820138888892</v>
      </c>
      <c r="D3116" s="7">
        <v>3.4027777777777784E-3</v>
      </c>
      <c r="E3116">
        <v>764396</v>
      </c>
      <c r="F3116" s="6">
        <v>42393</v>
      </c>
      <c r="G3116" s="9" t="s">
        <v>3400</v>
      </c>
      <c r="H3116" t="str">
        <f t="shared" si="96"/>
        <v>Tuesday</v>
      </c>
      <c r="I3116">
        <f t="shared" si="97"/>
        <v>19</v>
      </c>
    </row>
    <row r="3117" spans="1:9" x14ac:dyDescent="0.3">
      <c r="A3117">
        <v>939694</v>
      </c>
      <c r="B3117" t="s">
        <v>2324</v>
      </c>
      <c r="C3117" s="2">
        <v>42456.51666666667</v>
      </c>
      <c r="D3117" s="7">
        <v>3.4027777777777784E-3</v>
      </c>
      <c r="E3117">
        <v>939694</v>
      </c>
      <c r="F3117" s="6">
        <v>42456</v>
      </c>
      <c r="G3117" s="9" t="s">
        <v>2428</v>
      </c>
      <c r="H3117" t="str">
        <f t="shared" si="96"/>
        <v>Saturday</v>
      </c>
      <c r="I3117">
        <f t="shared" si="97"/>
        <v>12</v>
      </c>
    </row>
    <row r="3118" spans="1:9" x14ac:dyDescent="0.3">
      <c r="A3118">
        <v>2203670</v>
      </c>
      <c r="B3118" t="s">
        <v>2332</v>
      </c>
      <c r="C3118" s="2">
        <v>42451.844444444447</v>
      </c>
      <c r="D3118" s="7">
        <v>3.4027777777777784E-3</v>
      </c>
      <c r="E3118">
        <v>2203670</v>
      </c>
      <c r="F3118" s="6">
        <v>42451</v>
      </c>
      <c r="G3118" s="9" t="s">
        <v>2727</v>
      </c>
      <c r="H3118" t="str">
        <f t="shared" si="96"/>
        <v>Saturday</v>
      </c>
      <c r="I3118">
        <f t="shared" si="97"/>
        <v>20</v>
      </c>
    </row>
    <row r="3119" spans="1:9" x14ac:dyDescent="0.3">
      <c r="A3119">
        <v>893138</v>
      </c>
      <c r="B3119" t="s">
        <v>2328</v>
      </c>
      <c r="C3119" s="2">
        <v>42441.443749999999</v>
      </c>
      <c r="D3119" s="7">
        <v>3.4027777777777784E-3</v>
      </c>
      <c r="E3119">
        <v>893138</v>
      </c>
      <c r="F3119" s="6">
        <v>42441</v>
      </c>
      <c r="G3119" s="9" t="s">
        <v>3283</v>
      </c>
      <c r="H3119" t="str">
        <f t="shared" si="96"/>
        <v>Sunday</v>
      </c>
      <c r="I3119">
        <f t="shared" si="97"/>
        <v>10</v>
      </c>
    </row>
    <row r="3120" spans="1:9" x14ac:dyDescent="0.3">
      <c r="A3120">
        <v>780346</v>
      </c>
      <c r="B3120" t="s">
        <v>2339</v>
      </c>
      <c r="C3120" s="2">
        <v>42402.881249999999</v>
      </c>
      <c r="D3120" s="7">
        <v>3.4027777777777784E-3</v>
      </c>
      <c r="E3120">
        <v>780346</v>
      </c>
      <c r="F3120" s="6">
        <v>42402</v>
      </c>
      <c r="G3120" s="9" t="s">
        <v>2834</v>
      </c>
      <c r="H3120" t="str">
        <f t="shared" si="96"/>
        <v>Saturday</v>
      </c>
      <c r="I3120">
        <f t="shared" si="97"/>
        <v>21</v>
      </c>
    </row>
    <row r="3121" spans="1:9" x14ac:dyDescent="0.3">
      <c r="A3121">
        <v>469821</v>
      </c>
      <c r="B3121" t="s">
        <v>2336</v>
      </c>
      <c r="C3121" s="2">
        <v>42370.634722222225</v>
      </c>
      <c r="D3121" s="7">
        <v>3.4027777777777784E-3</v>
      </c>
      <c r="E3121">
        <v>469821</v>
      </c>
      <c r="F3121" s="6">
        <v>42370</v>
      </c>
      <c r="G3121" s="9" t="s">
        <v>3130</v>
      </c>
      <c r="H3121" t="str">
        <f t="shared" si="96"/>
        <v>Monday</v>
      </c>
      <c r="I3121">
        <f t="shared" si="97"/>
        <v>15</v>
      </c>
    </row>
    <row r="3122" spans="1:9" x14ac:dyDescent="0.3">
      <c r="A3122">
        <v>771876</v>
      </c>
      <c r="B3122" t="s">
        <v>2330</v>
      </c>
      <c r="C3122" s="2">
        <v>42400.477777777778</v>
      </c>
      <c r="D3122" s="7">
        <v>3.4027777777777771E-3</v>
      </c>
      <c r="E3122">
        <v>771876</v>
      </c>
      <c r="F3122" s="6">
        <v>42400</v>
      </c>
      <c r="G3122" s="9" t="s">
        <v>2928</v>
      </c>
      <c r="H3122" t="str">
        <f t="shared" si="96"/>
        <v>Saturday</v>
      </c>
      <c r="I3122">
        <f t="shared" si="97"/>
        <v>11</v>
      </c>
    </row>
    <row r="3123" spans="1:9" x14ac:dyDescent="0.3">
      <c r="A3123">
        <v>809892</v>
      </c>
      <c r="B3123" t="s">
        <v>2333</v>
      </c>
      <c r="C3123" s="2">
        <v>42431.742361111108</v>
      </c>
      <c r="D3123" s="7">
        <v>3.4027777777777771E-3</v>
      </c>
      <c r="E3123">
        <v>809892</v>
      </c>
      <c r="F3123" s="6">
        <v>42431</v>
      </c>
      <c r="G3123" s="9" t="s">
        <v>2820</v>
      </c>
      <c r="H3123" t="str">
        <f t="shared" si="96"/>
        <v>Friday</v>
      </c>
      <c r="I3123">
        <f t="shared" si="97"/>
        <v>17</v>
      </c>
    </row>
    <row r="3124" spans="1:9" x14ac:dyDescent="0.3">
      <c r="A3124">
        <v>808971</v>
      </c>
      <c r="B3124" t="s">
        <v>2331</v>
      </c>
      <c r="C3124" s="2">
        <v>42407.84375</v>
      </c>
      <c r="D3124" s="7">
        <v>3.3912037037037036E-3</v>
      </c>
      <c r="E3124">
        <v>808971</v>
      </c>
      <c r="F3124" s="6">
        <v>42407</v>
      </c>
      <c r="G3124" s="9" t="s">
        <v>2505</v>
      </c>
      <c r="H3124" t="str">
        <f t="shared" si="96"/>
        <v>Monday</v>
      </c>
      <c r="I3124">
        <f t="shared" si="97"/>
        <v>20</v>
      </c>
    </row>
    <row r="3125" spans="1:9" x14ac:dyDescent="0.3">
      <c r="A3125">
        <v>893279</v>
      </c>
      <c r="B3125" t="s">
        <v>2326</v>
      </c>
      <c r="C3125" s="2">
        <v>42455.252083333333</v>
      </c>
      <c r="D3125" s="7">
        <v>3.3912037037037036E-3</v>
      </c>
      <c r="E3125">
        <v>893279</v>
      </c>
      <c r="F3125" s="6">
        <v>42455</v>
      </c>
      <c r="G3125" s="9" t="s">
        <v>2721</v>
      </c>
      <c r="H3125" t="str">
        <f t="shared" si="96"/>
        <v>Monday</v>
      </c>
      <c r="I3125">
        <f t="shared" si="97"/>
        <v>6</v>
      </c>
    </row>
    <row r="3126" spans="1:9" x14ac:dyDescent="0.3">
      <c r="A3126">
        <v>787054</v>
      </c>
      <c r="B3126" t="s">
        <v>2331</v>
      </c>
      <c r="C3126" s="2">
        <v>42392.550694444442</v>
      </c>
      <c r="D3126" s="7">
        <v>3.3912037037037036E-3</v>
      </c>
      <c r="E3126">
        <v>787054</v>
      </c>
      <c r="F3126" s="6">
        <v>42392</v>
      </c>
      <c r="G3126" s="9" t="s">
        <v>3112</v>
      </c>
      <c r="H3126" t="str">
        <f t="shared" si="96"/>
        <v>Monday</v>
      </c>
      <c r="I3126">
        <f t="shared" si="97"/>
        <v>13</v>
      </c>
    </row>
    <row r="3127" spans="1:9" x14ac:dyDescent="0.3">
      <c r="A3127">
        <v>810092</v>
      </c>
      <c r="B3127" t="s">
        <v>2326</v>
      </c>
      <c r="C3127" s="2">
        <v>42403.38958333333</v>
      </c>
      <c r="D3127" s="7">
        <v>3.3912037037037036E-3</v>
      </c>
      <c r="E3127">
        <v>810092</v>
      </c>
      <c r="F3127" s="6">
        <v>42403</v>
      </c>
      <c r="G3127" s="9" t="s">
        <v>2565</v>
      </c>
      <c r="H3127" t="str">
        <f t="shared" si="96"/>
        <v>Tuesday</v>
      </c>
      <c r="I3127">
        <f t="shared" si="97"/>
        <v>9</v>
      </c>
    </row>
    <row r="3128" spans="1:9" x14ac:dyDescent="0.3">
      <c r="A3128">
        <v>808979</v>
      </c>
      <c r="B3128" t="s">
        <v>2334</v>
      </c>
      <c r="C3128" s="2">
        <v>42422.8125</v>
      </c>
      <c r="D3128" s="7">
        <v>3.37962962962963E-3</v>
      </c>
      <c r="E3128">
        <v>808979</v>
      </c>
      <c r="F3128" s="6">
        <v>42422</v>
      </c>
      <c r="G3128" s="9" t="s">
        <v>3272</v>
      </c>
      <c r="H3128" t="str">
        <f t="shared" si="96"/>
        <v>Tuesday</v>
      </c>
      <c r="I3128">
        <f t="shared" si="97"/>
        <v>19</v>
      </c>
    </row>
    <row r="3129" spans="1:9" x14ac:dyDescent="0.3">
      <c r="A3129">
        <v>822511</v>
      </c>
      <c r="B3129" t="s">
        <v>2328</v>
      </c>
      <c r="C3129" s="2">
        <v>42441.607638888891</v>
      </c>
      <c r="D3129" s="7">
        <v>3.37962962962963E-3</v>
      </c>
      <c r="E3129">
        <v>822511</v>
      </c>
      <c r="F3129" s="6">
        <v>42441</v>
      </c>
      <c r="G3129" s="9" t="s">
        <v>2667</v>
      </c>
      <c r="H3129" t="str">
        <f t="shared" si="96"/>
        <v>Wednesday</v>
      </c>
      <c r="I3129">
        <f t="shared" si="97"/>
        <v>14</v>
      </c>
    </row>
    <row r="3130" spans="1:9" x14ac:dyDescent="0.3">
      <c r="A3130">
        <v>867703</v>
      </c>
      <c r="B3130" t="s">
        <v>2333</v>
      </c>
      <c r="C3130" s="2">
        <v>42443.668749999997</v>
      </c>
      <c r="D3130" s="7">
        <v>3.3680555555555556E-3</v>
      </c>
      <c r="E3130">
        <v>867703</v>
      </c>
      <c r="F3130" s="6">
        <v>42443</v>
      </c>
      <c r="G3130" s="9" t="s">
        <v>2459</v>
      </c>
      <c r="H3130" t="str">
        <f t="shared" si="96"/>
        <v>Wednesday</v>
      </c>
      <c r="I3130">
        <f t="shared" si="97"/>
        <v>16</v>
      </c>
    </row>
    <row r="3131" spans="1:9" x14ac:dyDescent="0.3">
      <c r="A3131">
        <v>810536</v>
      </c>
      <c r="B3131" t="s">
        <v>2330</v>
      </c>
      <c r="C3131" s="2">
        <v>42418.280555555553</v>
      </c>
      <c r="D3131" s="7">
        <v>3.3680555555555556E-3</v>
      </c>
      <c r="E3131">
        <v>810536</v>
      </c>
      <c r="F3131" s="6">
        <v>42418</v>
      </c>
      <c r="G3131" s="9" t="s">
        <v>2960</v>
      </c>
      <c r="H3131" t="str">
        <f t="shared" si="96"/>
        <v>Friday</v>
      </c>
      <c r="I3131">
        <f t="shared" si="97"/>
        <v>6</v>
      </c>
    </row>
    <row r="3132" spans="1:9" x14ac:dyDescent="0.3">
      <c r="A3132">
        <v>2370990</v>
      </c>
      <c r="B3132" t="s">
        <v>2324</v>
      </c>
      <c r="C3132" s="2">
        <v>42446.427083333336</v>
      </c>
      <c r="D3132" s="7">
        <v>3.3680555555555556E-3</v>
      </c>
      <c r="E3132">
        <v>2370990</v>
      </c>
      <c r="F3132" s="6">
        <v>42446</v>
      </c>
      <c r="G3132" s="9" t="s">
        <v>2516</v>
      </c>
      <c r="H3132" t="str">
        <f t="shared" si="96"/>
        <v>Friday</v>
      </c>
      <c r="I3132">
        <f t="shared" si="97"/>
        <v>10</v>
      </c>
    </row>
    <row r="3133" spans="1:9" x14ac:dyDescent="0.3">
      <c r="A3133">
        <v>868137</v>
      </c>
      <c r="B3133" t="s">
        <v>2333</v>
      </c>
      <c r="C3133" s="2">
        <v>42438.370833333334</v>
      </c>
      <c r="D3133" s="7">
        <v>3.3680555555555556E-3</v>
      </c>
      <c r="E3133">
        <v>868137</v>
      </c>
      <c r="F3133" s="6">
        <v>42438</v>
      </c>
      <c r="G3133" s="9" t="s">
        <v>3164</v>
      </c>
      <c r="H3133" t="str">
        <f t="shared" si="96"/>
        <v>Wednesday</v>
      </c>
      <c r="I3133">
        <f t="shared" si="97"/>
        <v>8</v>
      </c>
    </row>
    <row r="3134" spans="1:9" x14ac:dyDescent="0.3">
      <c r="A3134">
        <v>2288904</v>
      </c>
      <c r="B3134" t="s">
        <v>2336</v>
      </c>
      <c r="C3134" s="2">
        <v>42437.25277777778</v>
      </c>
      <c r="D3134" s="7">
        <v>3.3680555555555551E-3</v>
      </c>
      <c r="E3134">
        <v>2288904</v>
      </c>
      <c r="F3134" s="6">
        <v>42437</v>
      </c>
      <c r="G3134" s="9" t="s">
        <v>3121</v>
      </c>
      <c r="H3134" t="str">
        <f t="shared" si="96"/>
        <v>Monday</v>
      </c>
      <c r="I3134">
        <f t="shared" si="97"/>
        <v>6</v>
      </c>
    </row>
    <row r="3135" spans="1:9" x14ac:dyDescent="0.3">
      <c r="A3135">
        <v>930093</v>
      </c>
      <c r="B3135" t="s">
        <v>2336</v>
      </c>
      <c r="C3135" s="2">
        <v>42459.819444444445</v>
      </c>
      <c r="D3135" s="7">
        <v>3.3564814814814811E-3</v>
      </c>
      <c r="E3135">
        <v>930093</v>
      </c>
      <c r="F3135" s="6">
        <v>42459</v>
      </c>
      <c r="G3135" s="9" t="s">
        <v>3500</v>
      </c>
      <c r="H3135" t="str">
        <f t="shared" si="96"/>
        <v>Tuesday</v>
      </c>
      <c r="I3135">
        <f t="shared" si="97"/>
        <v>19</v>
      </c>
    </row>
    <row r="3136" spans="1:9" x14ac:dyDescent="0.3">
      <c r="A3136">
        <v>860213</v>
      </c>
      <c r="B3136" t="s">
        <v>2331</v>
      </c>
      <c r="C3136" s="2">
        <v>42436.47152777778</v>
      </c>
      <c r="D3136" s="7">
        <v>3.3564814814814811E-3</v>
      </c>
      <c r="E3136">
        <v>860213</v>
      </c>
      <c r="F3136" s="6">
        <v>42436</v>
      </c>
      <c r="G3136" s="9" t="s">
        <v>2774</v>
      </c>
      <c r="H3136" t="str">
        <f t="shared" si="96"/>
        <v>Wednesday</v>
      </c>
      <c r="I3136">
        <f t="shared" si="97"/>
        <v>11</v>
      </c>
    </row>
    <row r="3137" spans="1:9" x14ac:dyDescent="0.3">
      <c r="A3137">
        <v>931017</v>
      </c>
      <c r="B3137" t="s">
        <v>2328</v>
      </c>
      <c r="C3137" s="2">
        <v>42458.695833333331</v>
      </c>
      <c r="D3137" s="7">
        <v>3.3564814814814811E-3</v>
      </c>
      <c r="E3137">
        <v>931017</v>
      </c>
      <c r="F3137" s="6">
        <v>42458</v>
      </c>
      <c r="G3137" s="9" t="s">
        <v>2574</v>
      </c>
      <c r="H3137" t="str">
        <f t="shared" si="96"/>
        <v>Tuesday</v>
      </c>
      <c r="I3137">
        <f t="shared" si="97"/>
        <v>16</v>
      </c>
    </row>
    <row r="3138" spans="1:9" x14ac:dyDescent="0.3">
      <c r="A3138">
        <v>739194</v>
      </c>
      <c r="B3138" t="s">
        <v>2331</v>
      </c>
      <c r="C3138" s="2">
        <v>42390.026388888888</v>
      </c>
      <c r="D3138" s="7">
        <v>3.3564814814814811E-3</v>
      </c>
      <c r="E3138">
        <v>739194</v>
      </c>
      <c r="F3138" s="6">
        <v>42390</v>
      </c>
      <c r="G3138" s="9" t="s">
        <v>2759</v>
      </c>
      <c r="H3138" t="str">
        <f t="shared" ref="H3138:H3201" si="98">TEXT(A3138,"dddd")</f>
        <v>Sunday</v>
      </c>
      <c r="I3138">
        <f t="shared" ref="I3138:I3201" si="99">HOUR(G3138)</f>
        <v>0</v>
      </c>
    </row>
    <row r="3139" spans="1:9" x14ac:dyDescent="0.3">
      <c r="A3139">
        <v>806431</v>
      </c>
      <c r="B3139" t="s">
        <v>2324</v>
      </c>
      <c r="C3139" s="2">
        <v>42402.773611111108</v>
      </c>
      <c r="D3139" s="7">
        <v>3.3333333333333335E-3</v>
      </c>
      <c r="E3139">
        <v>806431</v>
      </c>
      <c r="F3139" s="6">
        <v>42402</v>
      </c>
      <c r="G3139" s="9" t="s">
        <v>3501</v>
      </c>
      <c r="H3139" t="str">
        <f t="shared" si="98"/>
        <v>Tuesday</v>
      </c>
      <c r="I3139">
        <f t="shared" si="99"/>
        <v>18</v>
      </c>
    </row>
    <row r="3140" spans="1:9" x14ac:dyDescent="0.3">
      <c r="A3140">
        <v>794358</v>
      </c>
      <c r="B3140" t="s">
        <v>2329</v>
      </c>
      <c r="C3140" s="2">
        <v>42447.406944444447</v>
      </c>
      <c r="D3140" s="7">
        <v>3.3333333333333335E-3</v>
      </c>
      <c r="E3140">
        <v>794358</v>
      </c>
      <c r="F3140" s="6">
        <v>42447</v>
      </c>
      <c r="G3140" s="9" t="s">
        <v>2866</v>
      </c>
      <c r="H3140" t="str">
        <f t="shared" si="98"/>
        <v>Thursday</v>
      </c>
      <c r="I3140">
        <f t="shared" si="99"/>
        <v>9</v>
      </c>
    </row>
    <row r="3141" spans="1:9" x14ac:dyDescent="0.3">
      <c r="A3141">
        <v>819869</v>
      </c>
      <c r="B3141" t="s">
        <v>2328</v>
      </c>
      <c r="C3141" s="2">
        <v>42448.679166666669</v>
      </c>
      <c r="D3141" s="7">
        <v>3.3333333333333335E-3</v>
      </c>
      <c r="E3141">
        <v>819869</v>
      </c>
      <c r="F3141" s="6">
        <v>42448</v>
      </c>
      <c r="G3141" s="9" t="s">
        <v>2613</v>
      </c>
      <c r="H3141" t="str">
        <f t="shared" si="98"/>
        <v>Sunday</v>
      </c>
      <c r="I3141">
        <f t="shared" si="99"/>
        <v>16</v>
      </c>
    </row>
    <row r="3142" spans="1:9" x14ac:dyDescent="0.3">
      <c r="A3142">
        <v>2092315</v>
      </c>
      <c r="B3142" t="s">
        <v>2334</v>
      </c>
      <c r="C3142" s="2">
        <v>42415.479861111111</v>
      </c>
      <c r="D3142" s="7">
        <v>3.3333333333333335E-3</v>
      </c>
      <c r="E3142">
        <v>2092315</v>
      </c>
      <c r="F3142" s="6">
        <v>42415</v>
      </c>
      <c r="G3142" s="9" t="s">
        <v>3502</v>
      </c>
      <c r="H3142" t="str">
        <f t="shared" si="98"/>
        <v>Sunday</v>
      </c>
      <c r="I3142">
        <f t="shared" si="99"/>
        <v>11</v>
      </c>
    </row>
    <row r="3143" spans="1:9" x14ac:dyDescent="0.3">
      <c r="A3143">
        <v>861568</v>
      </c>
      <c r="B3143" t="s">
        <v>2328</v>
      </c>
      <c r="C3143" s="2">
        <v>42438.417361111111</v>
      </c>
      <c r="D3143" s="7">
        <v>3.3333333333333335E-3</v>
      </c>
      <c r="E3143">
        <v>861568</v>
      </c>
      <c r="F3143" s="6">
        <v>42438</v>
      </c>
      <c r="G3143" s="9" t="s">
        <v>2706</v>
      </c>
      <c r="H3143" t="str">
        <f t="shared" si="98"/>
        <v>Sunday</v>
      </c>
      <c r="I3143">
        <f t="shared" si="99"/>
        <v>10</v>
      </c>
    </row>
    <row r="3144" spans="1:9" x14ac:dyDescent="0.3">
      <c r="A3144">
        <v>910862</v>
      </c>
      <c r="B3144" t="s">
        <v>2329</v>
      </c>
      <c r="C3144" s="2">
        <v>42453.736111111109</v>
      </c>
      <c r="D3144" s="7">
        <v>3.3333333333333335E-3</v>
      </c>
      <c r="E3144">
        <v>910862</v>
      </c>
      <c r="F3144" s="6">
        <v>42453</v>
      </c>
      <c r="G3144" s="9" t="s">
        <v>2499</v>
      </c>
      <c r="H3144" t="str">
        <f t="shared" si="98"/>
        <v>Sunday</v>
      </c>
      <c r="I3144">
        <f t="shared" si="99"/>
        <v>17</v>
      </c>
    </row>
    <row r="3145" spans="1:9" x14ac:dyDescent="0.3">
      <c r="A3145">
        <v>831789</v>
      </c>
      <c r="B3145" t="s">
        <v>2333</v>
      </c>
      <c r="C3145" s="2">
        <v>42433.896527777775</v>
      </c>
      <c r="D3145" s="7">
        <v>3.3333333333333331E-3</v>
      </c>
      <c r="E3145">
        <v>831789</v>
      </c>
      <c r="F3145" s="6">
        <v>42433</v>
      </c>
      <c r="G3145" s="9" t="s">
        <v>2993</v>
      </c>
      <c r="H3145" t="str">
        <f t="shared" si="98"/>
        <v>Saturday</v>
      </c>
      <c r="I3145">
        <f t="shared" si="99"/>
        <v>21</v>
      </c>
    </row>
    <row r="3146" spans="1:9" x14ac:dyDescent="0.3">
      <c r="A3146">
        <v>521247</v>
      </c>
      <c r="B3146" t="s">
        <v>2333</v>
      </c>
      <c r="C3146" s="2">
        <v>42377.517361111109</v>
      </c>
      <c r="D3146" s="7">
        <v>3.3333333333333331E-3</v>
      </c>
      <c r="E3146">
        <v>521247</v>
      </c>
      <c r="F3146" s="6">
        <v>42377</v>
      </c>
      <c r="G3146" s="9" t="s">
        <v>3376</v>
      </c>
      <c r="H3146" t="str">
        <f t="shared" si="98"/>
        <v>Friday</v>
      </c>
      <c r="I3146">
        <f t="shared" si="99"/>
        <v>12</v>
      </c>
    </row>
    <row r="3147" spans="1:9" x14ac:dyDescent="0.3">
      <c r="A3147">
        <v>764989</v>
      </c>
      <c r="B3147" t="s">
        <v>2333</v>
      </c>
      <c r="C3147" s="2">
        <v>42375.775694444441</v>
      </c>
      <c r="D3147" s="7">
        <v>3.3333333333333331E-3</v>
      </c>
      <c r="E3147">
        <v>764989</v>
      </c>
      <c r="F3147" s="6">
        <v>42375</v>
      </c>
      <c r="G3147" s="9" t="s">
        <v>3482</v>
      </c>
      <c r="H3147" t="str">
        <f t="shared" si="98"/>
        <v>Sunday</v>
      </c>
      <c r="I3147">
        <f t="shared" si="99"/>
        <v>18</v>
      </c>
    </row>
    <row r="3148" spans="1:9" x14ac:dyDescent="0.3">
      <c r="A3148">
        <v>808826</v>
      </c>
      <c r="B3148" t="s">
        <v>2330</v>
      </c>
      <c r="C3148" s="2">
        <v>42445.532638888886</v>
      </c>
      <c r="D3148" s="7">
        <v>3.3333333333333331E-3</v>
      </c>
      <c r="E3148">
        <v>808826</v>
      </c>
      <c r="F3148" s="6">
        <v>42445</v>
      </c>
      <c r="G3148" s="9" t="s">
        <v>2661</v>
      </c>
      <c r="H3148" t="str">
        <f t="shared" si="98"/>
        <v>Wednesday</v>
      </c>
      <c r="I3148">
        <f t="shared" si="99"/>
        <v>12</v>
      </c>
    </row>
    <row r="3149" spans="1:9" x14ac:dyDescent="0.3">
      <c r="A3149">
        <v>930672</v>
      </c>
      <c r="B3149" t="s">
        <v>2324</v>
      </c>
      <c r="C3149" s="2">
        <v>42459.780555555553</v>
      </c>
      <c r="D3149" s="7">
        <v>3.3101851851851851E-3</v>
      </c>
      <c r="E3149">
        <v>930672</v>
      </c>
      <c r="F3149" s="6">
        <v>42459</v>
      </c>
      <c r="G3149" s="9" t="s">
        <v>3282</v>
      </c>
      <c r="H3149" t="str">
        <f t="shared" si="98"/>
        <v>Sunday</v>
      </c>
      <c r="I3149">
        <f t="shared" si="99"/>
        <v>18</v>
      </c>
    </row>
    <row r="3150" spans="1:9" x14ac:dyDescent="0.3">
      <c r="A3150">
        <v>2421529</v>
      </c>
      <c r="B3150" t="s">
        <v>2324</v>
      </c>
      <c r="C3150" s="2">
        <v>42407.234027777777</v>
      </c>
      <c r="D3150" s="7">
        <v>3.3101851851851851E-3</v>
      </c>
      <c r="E3150">
        <v>2384970</v>
      </c>
      <c r="F3150" s="6">
        <v>42407</v>
      </c>
      <c r="G3150" s="9" t="s">
        <v>3127</v>
      </c>
      <c r="H3150" t="str">
        <f t="shared" si="98"/>
        <v>Thursday</v>
      </c>
      <c r="I3150">
        <f t="shared" si="99"/>
        <v>5</v>
      </c>
    </row>
    <row r="3151" spans="1:9" x14ac:dyDescent="0.3">
      <c r="A3151">
        <v>927986</v>
      </c>
      <c r="B3151" t="s">
        <v>2328</v>
      </c>
      <c r="C3151" s="2">
        <v>42459.56527777778</v>
      </c>
      <c r="D3151" s="7">
        <v>3.3101851851851851E-3</v>
      </c>
      <c r="E3151">
        <v>927986</v>
      </c>
      <c r="F3151" s="6">
        <v>42459</v>
      </c>
      <c r="G3151" s="9" t="s">
        <v>3441</v>
      </c>
      <c r="H3151" t="str">
        <f t="shared" si="98"/>
        <v>Tuesday</v>
      </c>
      <c r="I3151">
        <f t="shared" si="99"/>
        <v>13</v>
      </c>
    </row>
    <row r="3152" spans="1:9" x14ac:dyDescent="0.3">
      <c r="A3152">
        <v>778180</v>
      </c>
      <c r="B3152" t="s">
        <v>2324</v>
      </c>
      <c r="C3152" s="2">
        <v>42378.574305555558</v>
      </c>
      <c r="D3152" s="7">
        <v>3.3101851851851851E-3</v>
      </c>
      <c r="E3152">
        <v>778180</v>
      </c>
      <c r="F3152" s="6">
        <v>42378</v>
      </c>
      <c r="G3152" s="9" t="s">
        <v>2668</v>
      </c>
      <c r="H3152" t="str">
        <f t="shared" si="98"/>
        <v>Wednesday</v>
      </c>
      <c r="I3152">
        <f t="shared" si="99"/>
        <v>13</v>
      </c>
    </row>
    <row r="3153" spans="1:9" x14ac:dyDescent="0.3">
      <c r="A3153">
        <v>810759</v>
      </c>
      <c r="B3153" t="s">
        <v>2329</v>
      </c>
      <c r="C3153" s="2">
        <v>42401.828472222223</v>
      </c>
      <c r="D3153" s="7">
        <v>3.3101851851851851E-3</v>
      </c>
      <c r="E3153">
        <v>810759</v>
      </c>
      <c r="F3153" s="6">
        <v>42401</v>
      </c>
      <c r="G3153" s="9" t="s">
        <v>2935</v>
      </c>
      <c r="H3153" t="str">
        <f t="shared" si="98"/>
        <v>Thursday</v>
      </c>
      <c r="I3153">
        <f t="shared" si="99"/>
        <v>19</v>
      </c>
    </row>
    <row r="3154" spans="1:9" x14ac:dyDescent="0.3">
      <c r="A3154">
        <v>819248</v>
      </c>
      <c r="B3154" t="s">
        <v>2333</v>
      </c>
      <c r="C3154" s="2">
        <v>42460.417361111111</v>
      </c>
      <c r="D3154" s="7">
        <v>3.2986111111111115E-3</v>
      </c>
      <c r="E3154">
        <v>819248</v>
      </c>
      <c r="F3154" s="6">
        <v>42460</v>
      </c>
      <c r="G3154" s="9" t="s">
        <v>2706</v>
      </c>
      <c r="H3154" t="str">
        <f t="shared" si="98"/>
        <v>Tuesday</v>
      </c>
      <c r="I3154">
        <f t="shared" si="99"/>
        <v>10</v>
      </c>
    </row>
    <row r="3155" spans="1:9" x14ac:dyDescent="0.3">
      <c r="A3155">
        <v>771783</v>
      </c>
      <c r="B3155" t="s">
        <v>2330</v>
      </c>
      <c r="C3155" s="2">
        <v>42401.535416666666</v>
      </c>
      <c r="D3155" s="7">
        <v>3.2986111111111115E-3</v>
      </c>
      <c r="E3155">
        <v>771783</v>
      </c>
      <c r="F3155" s="6">
        <v>42401</v>
      </c>
      <c r="G3155" s="9" t="s">
        <v>2655</v>
      </c>
      <c r="H3155" t="str">
        <f t="shared" si="98"/>
        <v>Thursday</v>
      </c>
      <c r="I3155">
        <f t="shared" si="99"/>
        <v>12</v>
      </c>
    </row>
    <row r="3156" spans="1:9" x14ac:dyDescent="0.3">
      <c r="A3156">
        <v>809148</v>
      </c>
      <c r="B3156" t="s">
        <v>2330</v>
      </c>
      <c r="C3156" s="2">
        <v>42420.944444444445</v>
      </c>
      <c r="D3156" s="7">
        <v>3.2986111111111115E-3</v>
      </c>
      <c r="E3156">
        <v>809148</v>
      </c>
      <c r="F3156" s="6">
        <v>42420</v>
      </c>
      <c r="G3156" s="9" t="s">
        <v>3503</v>
      </c>
      <c r="H3156" t="str">
        <f t="shared" si="98"/>
        <v>Wednesday</v>
      </c>
      <c r="I3156">
        <f t="shared" si="99"/>
        <v>22</v>
      </c>
    </row>
    <row r="3157" spans="1:9" x14ac:dyDescent="0.3">
      <c r="A3157">
        <v>809304</v>
      </c>
      <c r="B3157" t="s">
        <v>2333</v>
      </c>
      <c r="C3157" s="2">
        <v>42394.371527777781</v>
      </c>
      <c r="D3157" s="7">
        <v>3.2986111111111115E-3</v>
      </c>
      <c r="E3157">
        <v>809304</v>
      </c>
      <c r="F3157" s="6">
        <v>42394</v>
      </c>
      <c r="G3157" s="9" t="s">
        <v>3037</v>
      </c>
      <c r="H3157" t="str">
        <f t="shared" si="98"/>
        <v>Friday</v>
      </c>
      <c r="I3157">
        <f t="shared" si="99"/>
        <v>8</v>
      </c>
    </row>
    <row r="3158" spans="1:9" x14ac:dyDescent="0.3">
      <c r="A3158">
        <v>810063</v>
      </c>
      <c r="B3158" t="s">
        <v>2330</v>
      </c>
      <c r="C3158" s="2">
        <v>42425.725694444445</v>
      </c>
      <c r="D3158" s="7">
        <v>3.2986111111111115E-3</v>
      </c>
      <c r="E3158">
        <v>810063</v>
      </c>
      <c r="F3158" s="6">
        <v>42425</v>
      </c>
      <c r="G3158" s="9" t="s">
        <v>2998</v>
      </c>
      <c r="H3158" t="str">
        <f t="shared" si="98"/>
        <v>Monday</v>
      </c>
      <c r="I3158">
        <f t="shared" si="99"/>
        <v>17</v>
      </c>
    </row>
    <row r="3159" spans="1:9" x14ac:dyDescent="0.3">
      <c r="A3159">
        <v>773133</v>
      </c>
      <c r="B3159" t="s">
        <v>2330</v>
      </c>
      <c r="C3159" s="2">
        <v>42400.75</v>
      </c>
      <c r="D3159" s="7">
        <v>3.2986111111111115E-3</v>
      </c>
      <c r="E3159">
        <v>773133</v>
      </c>
      <c r="F3159" s="6">
        <v>42400</v>
      </c>
      <c r="G3159" s="9" t="s">
        <v>2623</v>
      </c>
      <c r="H3159" t="str">
        <f t="shared" si="98"/>
        <v>Wednesday</v>
      </c>
      <c r="I3159">
        <f t="shared" si="99"/>
        <v>18</v>
      </c>
    </row>
    <row r="3160" spans="1:9" x14ac:dyDescent="0.3">
      <c r="A3160">
        <v>773141</v>
      </c>
      <c r="B3160" t="s">
        <v>2333</v>
      </c>
      <c r="C3160" s="2">
        <v>42443.786805555559</v>
      </c>
      <c r="D3160" s="7">
        <v>3.2986111111111115E-3</v>
      </c>
      <c r="E3160">
        <v>773141</v>
      </c>
      <c r="F3160" s="6">
        <v>42443</v>
      </c>
      <c r="G3160" s="9" t="s">
        <v>2582</v>
      </c>
      <c r="H3160" t="str">
        <f t="shared" si="98"/>
        <v>Thursday</v>
      </c>
      <c r="I3160">
        <f t="shared" si="99"/>
        <v>18</v>
      </c>
    </row>
    <row r="3161" spans="1:9" x14ac:dyDescent="0.3">
      <c r="A3161">
        <v>2360384</v>
      </c>
      <c r="B3161" t="s">
        <v>2331</v>
      </c>
      <c r="C3161" s="2">
        <v>42408.506249999999</v>
      </c>
      <c r="D3161" s="7">
        <v>3.2870370370370367E-3</v>
      </c>
      <c r="E3161">
        <v>2360384</v>
      </c>
      <c r="F3161" s="6">
        <v>42408</v>
      </c>
      <c r="G3161" s="9" t="s">
        <v>2560</v>
      </c>
      <c r="H3161" t="str">
        <f t="shared" si="98"/>
        <v>Thursday</v>
      </c>
      <c r="I3161">
        <f t="shared" si="99"/>
        <v>12</v>
      </c>
    </row>
    <row r="3162" spans="1:9" x14ac:dyDescent="0.3">
      <c r="A3162">
        <v>2203512</v>
      </c>
      <c r="B3162" t="s">
        <v>2329</v>
      </c>
      <c r="C3162" s="2">
        <v>42395.42291666667</v>
      </c>
      <c r="D3162" s="7">
        <v>3.2870370370370367E-3</v>
      </c>
      <c r="E3162">
        <v>2203512</v>
      </c>
      <c r="F3162" s="6">
        <v>42395</v>
      </c>
      <c r="G3162" s="9" t="s">
        <v>2931</v>
      </c>
      <c r="H3162" t="str">
        <f t="shared" si="98"/>
        <v>Tuesday</v>
      </c>
      <c r="I3162">
        <f t="shared" si="99"/>
        <v>10</v>
      </c>
    </row>
    <row r="3163" spans="1:9" x14ac:dyDescent="0.3">
      <c r="A3163">
        <v>809448</v>
      </c>
      <c r="B3163" t="s">
        <v>2329</v>
      </c>
      <c r="C3163" s="2">
        <v>42434.78402777778</v>
      </c>
      <c r="D3163" s="7">
        <v>3.2870370370370367E-3</v>
      </c>
      <c r="E3163">
        <v>809448</v>
      </c>
      <c r="F3163" s="6">
        <v>42434</v>
      </c>
      <c r="G3163" s="9" t="s">
        <v>3309</v>
      </c>
      <c r="H3163" t="str">
        <f t="shared" si="98"/>
        <v>Tuesday</v>
      </c>
      <c r="I3163">
        <f t="shared" si="99"/>
        <v>18</v>
      </c>
    </row>
    <row r="3164" spans="1:9" x14ac:dyDescent="0.3">
      <c r="A3164">
        <v>789251</v>
      </c>
      <c r="B3164" t="s">
        <v>2324</v>
      </c>
      <c r="C3164" s="2">
        <v>42417.397916666669</v>
      </c>
      <c r="D3164" s="7">
        <v>3.2870370370370367E-3</v>
      </c>
      <c r="E3164">
        <v>789251</v>
      </c>
      <c r="F3164" s="6">
        <v>42417</v>
      </c>
      <c r="G3164" s="9" t="s">
        <v>2611</v>
      </c>
      <c r="H3164" t="str">
        <f t="shared" si="98"/>
        <v>Sunday</v>
      </c>
      <c r="I3164">
        <f t="shared" si="99"/>
        <v>9</v>
      </c>
    </row>
    <row r="3165" spans="1:9" x14ac:dyDescent="0.3">
      <c r="A3165">
        <v>810495</v>
      </c>
      <c r="B3165" t="s">
        <v>2329</v>
      </c>
      <c r="C3165" s="2">
        <v>42426.647916666669</v>
      </c>
      <c r="D3165" s="7">
        <v>3.2870370370370367E-3</v>
      </c>
      <c r="E3165">
        <v>810495</v>
      </c>
      <c r="F3165" s="6">
        <v>42426</v>
      </c>
      <c r="G3165" s="9" t="s">
        <v>2378</v>
      </c>
      <c r="H3165" t="str">
        <f t="shared" si="98"/>
        <v>Saturday</v>
      </c>
      <c r="I3165">
        <f t="shared" si="99"/>
        <v>15</v>
      </c>
    </row>
    <row r="3166" spans="1:9" x14ac:dyDescent="0.3">
      <c r="A3166">
        <v>833519</v>
      </c>
      <c r="B3166" t="s">
        <v>2328</v>
      </c>
      <c r="C3166" s="2">
        <v>42431.441666666666</v>
      </c>
      <c r="D3166" s="7">
        <v>3.2870370370370367E-3</v>
      </c>
      <c r="E3166">
        <v>833519</v>
      </c>
      <c r="F3166" s="6">
        <v>42431</v>
      </c>
      <c r="G3166" s="9" t="s">
        <v>3300</v>
      </c>
      <c r="H3166" t="str">
        <f t="shared" si="98"/>
        <v>Sunday</v>
      </c>
      <c r="I3166">
        <f t="shared" si="99"/>
        <v>10</v>
      </c>
    </row>
    <row r="3167" spans="1:9" x14ac:dyDescent="0.3">
      <c r="A3167">
        <v>809076</v>
      </c>
      <c r="B3167" t="s">
        <v>2325</v>
      </c>
      <c r="C3167" s="2">
        <v>42419.95</v>
      </c>
      <c r="D3167" s="7">
        <v>3.2754629629629631E-3</v>
      </c>
      <c r="E3167">
        <v>809076</v>
      </c>
      <c r="F3167" s="6">
        <v>42419</v>
      </c>
      <c r="G3167" s="9" t="s">
        <v>2811</v>
      </c>
      <c r="H3167" t="str">
        <f t="shared" si="98"/>
        <v>Monday</v>
      </c>
      <c r="I3167">
        <f t="shared" si="99"/>
        <v>22</v>
      </c>
    </row>
    <row r="3168" spans="1:9" x14ac:dyDescent="0.3">
      <c r="A3168">
        <v>69889</v>
      </c>
      <c r="B3168" t="s">
        <v>2331</v>
      </c>
      <c r="C3168" s="2">
        <v>42435.745833333334</v>
      </c>
      <c r="D3168" s="7">
        <v>3.2754629629629631E-3</v>
      </c>
      <c r="E3168">
        <v>69889</v>
      </c>
      <c r="F3168" s="6">
        <v>42435</v>
      </c>
      <c r="G3168" s="9" t="s">
        <v>2401</v>
      </c>
      <c r="H3168" t="str">
        <f t="shared" si="98"/>
        <v>Sunday</v>
      </c>
      <c r="I3168">
        <f t="shared" si="99"/>
        <v>17</v>
      </c>
    </row>
    <row r="3169" spans="1:9" x14ac:dyDescent="0.3">
      <c r="A3169">
        <v>904174</v>
      </c>
      <c r="B3169" t="s">
        <v>2328</v>
      </c>
      <c r="C3169" s="2">
        <v>42458.706944444442</v>
      </c>
      <c r="D3169" s="7">
        <v>3.2638888888888891E-3</v>
      </c>
      <c r="E3169">
        <v>904174</v>
      </c>
      <c r="F3169" s="6">
        <v>42458</v>
      </c>
      <c r="G3169" s="9" t="s">
        <v>2481</v>
      </c>
      <c r="H3169" t="str">
        <f t="shared" si="98"/>
        <v>Thursday</v>
      </c>
      <c r="I3169">
        <f t="shared" si="99"/>
        <v>16</v>
      </c>
    </row>
    <row r="3170" spans="1:9" x14ac:dyDescent="0.3">
      <c r="A3170">
        <v>178022</v>
      </c>
      <c r="B3170" t="s">
        <v>2328</v>
      </c>
      <c r="C3170" s="2">
        <v>42458.535416666666</v>
      </c>
      <c r="D3170" s="7">
        <v>3.2638888888888891E-3</v>
      </c>
      <c r="E3170">
        <v>178022</v>
      </c>
      <c r="F3170" s="6">
        <v>42458</v>
      </c>
      <c r="G3170" s="9" t="s">
        <v>2655</v>
      </c>
      <c r="H3170" t="str">
        <f t="shared" si="98"/>
        <v>Thursday</v>
      </c>
      <c r="I3170">
        <f t="shared" si="99"/>
        <v>12</v>
      </c>
    </row>
    <row r="3171" spans="1:9" x14ac:dyDescent="0.3">
      <c r="A3171">
        <v>820695</v>
      </c>
      <c r="B3171" t="s">
        <v>2328</v>
      </c>
      <c r="C3171" s="2">
        <v>42432.415277777778</v>
      </c>
      <c r="D3171" s="7">
        <v>3.2638888888888891E-3</v>
      </c>
      <c r="E3171">
        <v>820695</v>
      </c>
      <c r="F3171" s="6">
        <v>42432</v>
      </c>
      <c r="G3171" s="9" t="s">
        <v>2612</v>
      </c>
      <c r="H3171" t="str">
        <f t="shared" si="98"/>
        <v>Sunday</v>
      </c>
      <c r="I3171">
        <f t="shared" si="99"/>
        <v>9</v>
      </c>
    </row>
    <row r="3172" spans="1:9" x14ac:dyDescent="0.3">
      <c r="A3172">
        <v>2360384</v>
      </c>
      <c r="B3172" t="s">
        <v>2336</v>
      </c>
      <c r="C3172" s="2">
        <v>42382.587500000001</v>
      </c>
      <c r="D3172" s="7">
        <v>3.2638888888888891E-3</v>
      </c>
      <c r="E3172">
        <v>2360384</v>
      </c>
      <c r="F3172" s="6">
        <v>42382</v>
      </c>
      <c r="G3172" s="9" t="s">
        <v>3115</v>
      </c>
      <c r="H3172" t="str">
        <f t="shared" si="98"/>
        <v>Thursday</v>
      </c>
      <c r="I3172">
        <f t="shared" si="99"/>
        <v>14</v>
      </c>
    </row>
    <row r="3173" spans="1:9" x14ac:dyDescent="0.3">
      <c r="A3173">
        <v>772333</v>
      </c>
      <c r="B3173" t="s">
        <v>2324</v>
      </c>
      <c r="C3173" s="2">
        <v>42406.535416666666</v>
      </c>
      <c r="D3173" s="7">
        <v>3.2638888888888891E-3</v>
      </c>
      <c r="E3173">
        <v>772333</v>
      </c>
      <c r="F3173" s="6">
        <v>42406</v>
      </c>
      <c r="G3173" s="9" t="s">
        <v>2655</v>
      </c>
      <c r="H3173" t="str">
        <f t="shared" si="98"/>
        <v>Monday</v>
      </c>
      <c r="I3173">
        <f t="shared" si="99"/>
        <v>12</v>
      </c>
    </row>
    <row r="3174" spans="1:9" x14ac:dyDescent="0.3">
      <c r="A3174">
        <v>867044</v>
      </c>
      <c r="B3174" t="s">
        <v>2328</v>
      </c>
      <c r="C3174" s="2">
        <v>42458.598611111112</v>
      </c>
      <c r="D3174" s="7">
        <v>3.2638888888888891E-3</v>
      </c>
      <c r="E3174">
        <v>867044</v>
      </c>
      <c r="F3174" s="6">
        <v>42458</v>
      </c>
      <c r="G3174" s="9" t="s">
        <v>2760</v>
      </c>
      <c r="H3174" t="str">
        <f t="shared" si="98"/>
        <v>Tuesday</v>
      </c>
      <c r="I3174">
        <f t="shared" si="99"/>
        <v>14</v>
      </c>
    </row>
    <row r="3175" spans="1:9" x14ac:dyDescent="0.3">
      <c r="A3175">
        <v>931632</v>
      </c>
      <c r="B3175" t="s">
        <v>2328</v>
      </c>
      <c r="C3175" s="2">
        <v>42459.469444444447</v>
      </c>
      <c r="D3175" s="7">
        <v>3.2638888888888891E-3</v>
      </c>
      <c r="E3175">
        <v>931632</v>
      </c>
      <c r="F3175" s="6">
        <v>42459</v>
      </c>
      <c r="G3175" s="9" t="s">
        <v>2988</v>
      </c>
      <c r="H3175" t="str">
        <f t="shared" si="98"/>
        <v>Monday</v>
      </c>
      <c r="I3175">
        <f t="shared" si="99"/>
        <v>11</v>
      </c>
    </row>
    <row r="3176" spans="1:9" x14ac:dyDescent="0.3">
      <c r="A3176">
        <v>866192</v>
      </c>
      <c r="B3176" t="s">
        <v>2330</v>
      </c>
      <c r="C3176" s="2">
        <v>42455.201388888891</v>
      </c>
      <c r="D3176" s="7">
        <v>3.2638888888888887E-3</v>
      </c>
      <c r="E3176">
        <v>866192</v>
      </c>
      <c r="F3176" s="6">
        <v>42455</v>
      </c>
      <c r="G3176" s="9" t="s">
        <v>3417</v>
      </c>
      <c r="H3176" t="str">
        <f t="shared" si="98"/>
        <v>Thursday</v>
      </c>
      <c r="I3176">
        <f t="shared" si="99"/>
        <v>4</v>
      </c>
    </row>
    <row r="3177" spans="1:9" x14ac:dyDescent="0.3">
      <c r="A3177">
        <v>939977</v>
      </c>
      <c r="B3177" t="s">
        <v>2333</v>
      </c>
      <c r="C3177" s="2">
        <v>42435.87777777778</v>
      </c>
      <c r="D3177" s="7">
        <v>3.2638888888888887E-3</v>
      </c>
      <c r="E3177">
        <v>939977</v>
      </c>
      <c r="F3177" s="6">
        <v>42435</v>
      </c>
      <c r="G3177" s="9" t="s">
        <v>3368</v>
      </c>
      <c r="H3177" t="str">
        <f t="shared" si="98"/>
        <v>Tuesday</v>
      </c>
      <c r="I3177">
        <f t="shared" si="99"/>
        <v>21</v>
      </c>
    </row>
    <row r="3178" spans="1:9" x14ac:dyDescent="0.3">
      <c r="A3178">
        <v>940163</v>
      </c>
      <c r="B3178" t="s">
        <v>2333</v>
      </c>
      <c r="C3178" s="2">
        <v>42444.402083333334</v>
      </c>
      <c r="D3178" s="7">
        <v>3.2638888888888887E-3</v>
      </c>
      <c r="E3178">
        <v>940163</v>
      </c>
      <c r="F3178" s="6">
        <v>42444</v>
      </c>
      <c r="G3178" s="9" t="s">
        <v>3010</v>
      </c>
      <c r="H3178" t="str">
        <f t="shared" si="98"/>
        <v>Saturday</v>
      </c>
      <c r="I3178">
        <f t="shared" si="99"/>
        <v>9</v>
      </c>
    </row>
    <row r="3179" spans="1:9" x14ac:dyDescent="0.3">
      <c r="A3179">
        <v>765684</v>
      </c>
      <c r="B3179" t="s">
        <v>2330</v>
      </c>
      <c r="C3179" s="2">
        <v>42387.636805555558</v>
      </c>
      <c r="D3179" s="7">
        <v>3.2638888888888887E-3</v>
      </c>
      <c r="E3179">
        <v>765684</v>
      </c>
      <c r="F3179" s="6">
        <v>42387</v>
      </c>
      <c r="G3179" s="9" t="s">
        <v>2955</v>
      </c>
      <c r="H3179" t="str">
        <f t="shared" si="98"/>
        <v>Tuesday</v>
      </c>
      <c r="I3179">
        <f t="shared" si="99"/>
        <v>15</v>
      </c>
    </row>
    <row r="3180" spans="1:9" x14ac:dyDescent="0.3">
      <c r="A3180">
        <v>773017</v>
      </c>
      <c r="B3180" t="s">
        <v>2333</v>
      </c>
      <c r="C3180" s="2">
        <v>42406.794444444444</v>
      </c>
      <c r="D3180" s="7">
        <v>3.2638888888888887E-3</v>
      </c>
      <c r="E3180">
        <v>773017</v>
      </c>
      <c r="F3180" s="6">
        <v>42406</v>
      </c>
      <c r="G3180" s="9" t="s">
        <v>2848</v>
      </c>
      <c r="H3180" t="str">
        <f t="shared" si="98"/>
        <v>Saturday</v>
      </c>
      <c r="I3180">
        <f t="shared" si="99"/>
        <v>19</v>
      </c>
    </row>
    <row r="3181" spans="1:9" x14ac:dyDescent="0.3">
      <c r="A3181">
        <v>1109229</v>
      </c>
      <c r="B3181" t="s">
        <v>2330</v>
      </c>
      <c r="C3181" s="2">
        <v>42437.331944444442</v>
      </c>
      <c r="D3181" s="7">
        <v>3.2638888888888887E-3</v>
      </c>
      <c r="E3181">
        <v>1109229</v>
      </c>
      <c r="F3181" s="6">
        <v>42437</v>
      </c>
      <c r="G3181" s="9" t="s">
        <v>3504</v>
      </c>
      <c r="H3181" t="str">
        <f t="shared" si="98"/>
        <v>Monday</v>
      </c>
      <c r="I3181">
        <f t="shared" si="99"/>
        <v>7</v>
      </c>
    </row>
    <row r="3182" spans="1:9" x14ac:dyDescent="0.3">
      <c r="A3182">
        <v>893791</v>
      </c>
      <c r="B3182" t="s">
        <v>2324</v>
      </c>
      <c r="C3182" s="2">
        <v>42446.621527777781</v>
      </c>
      <c r="D3182" s="7">
        <v>3.2638888888888887E-3</v>
      </c>
      <c r="E3182">
        <v>893791</v>
      </c>
      <c r="F3182" s="6">
        <v>42446</v>
      </c>
      <c r="G3182" s="9" t="s">
        <v>2894</v>
      </c>
      <c r="H3182" t="str">
        <f t="shared" si="98"/>
        <v>Tuesday</v>
      </c>
      <c r="I3182">
        <f t="shared" si="99"/>
        <v>14</v>
      </c>
    </row>
    <row r="3183" spans="1:9" x14ac:dyDescent="0.3">
      <c r="A3183">
        <v>773431</v>
      </c>
      <c r="B3183" t="s">
        <v>2333</v>
      </c>
      <c r="C3183" s="2">
        <v>42397.894444444442</v>
      </c>
      <c r="D3183" s="7">
        <v>3.2638888888888887E-3</v>
      </c>
      <c r="E3183">
        <v>773431</v>
      </c>
      <c r="F3183" s="6">
        <v>42397</v>
      </c>
      <c r="G3183" s="9" t="s">
        <v>3425</v>
      </c>
      <c r="H3183" t="str">
        <f t="shared" si="98"/>
        <v>Sunday</v>
      </c>
      <c r="I3183">
        <f t="shared" si="99"/>
        <v>21</v>
      </c>
    </row>
    <row r="3184" spans="1:9" x14ac:dyDescent="0.3">
      <c r="A3184">
        <v>2371357</v>
      </c>
      <c r="B3184" t="s">
        <v>2333</v>
      </c>
      <c r="C3184" s="2">
        <v>42428.284722222219</v>
      </c>
      <c r="D3184" s="7">
        <v>3.2638888888888887E-3</v>
      </c>
      <c r="E3184">
        <v>2371357</v>
      </c>
      <c r="F3184" s="6">
        <v>42428</v>
      </c>
      <c r="G3184" s="9" t="s">
        <v>2842</v>
      </c>
      <c r="H3184" t="str">
        <f t="shared" si="98"/>
        <v>Monday</v>
      </c>
      <c r="I3184">
        <f t="shared" si="99"/>
        <v>6</v>
      </c>
    </row>
    <row r="3185" spans="1:9" x14ac:dyDescent="0.3">
      <c r="A3185">
        <v>809770</v>
      </c>
      <c r="B3185" t="s">
        <v>2326</v>
      </c>
      <c r="C3185" s="2">
        <v>42406.885416666664</v>
      </c>
      <c r="D3185" s="7">
        <v>3.2523148148148151E-3</v>
      </c>
      <c r="E3185">
        <v>809770</v>
      </c>
      <c r="F3185" s="6">
        <v>42406</v>
      </c>
      <c r="G3185" s="9" t="s">
        <v>2725</v>
      </c>
      <c r="H3185" t="str">
        <f t="shared" si="98"/>
        <v>Tuesday</v>
      </c>
      <c r="I3185">
        <f t="shared" si="99"/>
        <v>21</v>
      </c>
    </row>
    <row r="3186" spans="1:9" x14ac:dyDescent="0.3">
      <c r="A3186">
        <v>667632</v>
      </c>
      <c r="B3186" t="s">
        <v>2325</v>
      </c>
      <c r="C3186" s="2">
        <v>42385.767361111109</v>
      </c>
      <c r="D3186" s="7">
        <v>3.2523148148148151E-3</v>
      </c>
      <c r="E3186">
        <v>667632</v>
      </c>
      <c r="F3186" s="6">
        <v>42385</v>
      </c>
      <c r="G3186" s="9" t="s">
        <v>2390</v>
      </c>
      <c r="H3186" t="str">
        <f t="shared" si="98"/>
        <v>Saturday</v>
      </c>
      <c r="I3186">
        <f t="shared" si="99"/>
        <v>18</v>
      </c>
    </row>
    <row r="3187" spans="1:9" x14ac:dyDescent="0.3">
      <c r="A3187">
        <v>856641</v>
      </c>
      <c r="B3187" t="s">
        <v>2327</v>
      </c>
      <c r="C3187" s="2">
        <v>42438.734722222223</v>
      </c>
      <c r="D3187" s="7">
        <v>3.2407407407407406E-3</v>
      </c>
      <c r="E3187">
        <v>856641</v>
      </c>
      <c r="F3187" s="6">
        <v>42438</v>
      </c>
      <c r="G3187" s="9" t="s">
        <v>3505</v>
      </c>
      <c r="H3187" t="str">
        <f t="shared" si="98"/>
        <v>Monday</v>
      </c>
      <c r="I3187">
        <f t="shared" si="99"/>
        <v>17</v>
      </c>
    </row>
    <row r="3188" spans="1:9" x14ac:dyDescent="0.3">
      <c r="A3188">
        <v>2000415</v>
      </c>
      <c r="B3188" t="s">
        <v>2328</v>
      </c>
      <c r="C3188" s="2">
        <v>42437.46875</v>
      </c>
      <c r="D3188" s="7">
        <v>3.2407407407407406E-3</v>
      </c>
      <c r="E3188">
        <v>2000415</v>
      </c>
      <c r="F3188" s="6">
        <v>42437</v>
      </c>
      <c r="G3188" s="9" t="s">
        <v>3298</v>
      </c>
      <c r="H3188" t="str">
        <f t="shared" si="98"/>
        <v>Wednesday</v>
      </c>
      <c r="I3188">
        <f t="shared" si="99"/>
        <v>11</v>
      </c>
    </row>
    <row r="3189" spans="1:9" x14ac:dyDescent="0.3">
      <c r="A3189">
        <v>925404</v>
      </c>
      <c r="B3189" t="s">
        <v>2328</v>
      </c>
      <c r="C3189" s="2">
        <v>42459.59375</v>
      </c>
      <c r="D3189" s="7">
        <v>3.2407407407407406E-3</v>
      </c>
      <c r="E3189">
        <v>925404</v>
      </c>
      <c r="F3189" s="6">
        <v>42459</v>
      </c>
      <c r="G3189" s="9" t="s">
        <v>2951</v>
      </c>
      <c r="H3189" t="str">
        <f t="shared" si="98"/>
        <v>Wednesday</v>
      </c>
      <c r="I3189">
        <f t="shared" si="99"/>
        <v>14</v>
      </c>
    </row>
    <row r="3190" spans="1:9" x14ac:dyDescent="0.3">
      <c r="A3190">
        <v>819867</v>
      </c>
      <c r="B3190" t="s">
        <v>2328</v>
      </c>
      <c r="C3190" s="2">
        <v>42443.573611111111</v>
      </c>
      <c r="D3190" s="7">
        <v>3.2407407407407406E-3</v>
      </c>
      <c r="E3190">
        <v>819867</v>
      </c>
      <c r="F3190" s="6">
        <v>42443</v>
      </c>
      <c r="G3190" s="9" t="s">
        <v>2788</v>
      </c>
      <c r="H3190" t="str">
        <f t="shared" si="98"/>
        <v>Friday</v>
      </c>
      <c r="I3190">
        <f t="shared" si="99"/>
        <v>13</v>
      </c>
    </row>
    <row r="3191" spans="1:9" x14ac:dyDescent="0.3">
      <c r="A3191">
        <v>893476</v>
      </c>
      <c r="B3191" t="s">
        <v>2334</v>
      </c>
      <c r="C3191" s="2">
        <v>42450.884722222225</v>
      </c>
      <c r="D3191" s="7">
        <v>3.2407407407407406E-3</v>
      </c>
      <c r="E3191">
        <v>893476</v>
      </c>
      <c r="F3191" s="6">
        <v>42450</v>
      </c>
      <c r="G3191" s="9" t="s">
        <v>2779</v>
      </c>
      <c r="H3191" t="str">
        <f t="shared" si="98"/>
        <v>Tuesday</v>
      </c>
      <c r="I3191">
        <f t="shared" si="99"/>
        <v>21</v>
      </c>
    </row>
    <row r="3192" spans="1:9" x14ac:dyDescent="0.3">
      <c r="A3192">
        <v>907958</v>
      </c>
      <c r="B3192" t="s">
        <v>2328</v>
      </c>
      <c r="C3192" s="2">
        <v>42454.555555555555</v>
      </c>
      <c r="D3192" s="7">
        <v>3.2407407407407406E-3</v>
      </c>
      <c r="E3192">
        <v>907958</v>
      </c>
      <c r="F3192" s="6">
        <v>42454</v>
      </c>
      <c r="G3192" s="9" t="s">
        <v>2624</v>
      </c>
      <c r="H3192" t="str">
        <f t="shared" si="98"/>
        <v>Monday</v>
      </c>
      <c r="I3192">
        <f t="shared" si="99"/>
        <v>13</v>
      </c>
    </row>
    <row r="3193" spans="1:9" x14ac:dyDescent="0.3">
      <c r="A3193">
        <v>810587</v>
      </c>
      <c r="B3193" t="s">
        <v>2328</v>
      </c>
      <c r="C3193" s="2">
        <v>42432.368055555555</v>
      </c>
      <c r="D3193" s="7">
        <v>3.2407407407407406E-3</v>
      </c>
      <c r="E3193">
        <v>810587</v>
      </c>
      <c r="F3193" s="6">
        <v>42432</v>
      </c>
      <c r="G3193" s="9" t="s">
        <v>3183</v>
      </c>
      <c r="H3193" t="str">
        <f t="shared" si="98"/>
        <v>Sunday</v>
      </c>
      <c r="I3193">
        <f t="shared" si="99"/>
        <v>8</v>
      </c>
    </row>
    <row r="3194" spans="1:9" x14ac:dyDescent="0.3">
      <c r="A3194">
        <v>1106084</v>
      </c>
      <c r="B3194" t="s">
        <v>2333</v>
      </c>
      <c r="C3194" s="2">
        <v>42438.75</v>
      </c>
      <c r="D3194" s="7">
        <v>3.2291666666666666E-3</v>
      </c>
      <c r="E3194">
        <v>1106084</v>
      </c>
      <c r="F3194" s="6">
        <v>42438</v>
      </c>
      <c r="G3194" s="9" t="s">
        <v>2623</v>
      </c>
      <c r="H3194" t="str">
        <f t="shared" si="98"/>
        <v>Saturday</v>
      </c>
      <c r="I3194">
        <f t="shared" si="99"/>
        <v>18</v>
      </c>
    </row>
    <row r="3195" spans="1:9" x14ac:dyDescent="0.3">
      <c r="A3195">
        <v>831721</v>
      </c>
      <c r="B3195" t="s">
        <v>2333</v>
      </c>
      <c r="C3195" s="2">
        <v>42431.811805555553</v>
      </c>
      <c r="D3195" s="7">
        <v>3.2291666666666666E-3</v>
      </c>
      <c r="E3195">
        <v>831721</v>
      </c>
      <c r="F3195" s="6">
        <v>42431</v>
      </c>
      <c r="G3195" s="9" t="s">
        <v>3378</v>
      </c>
      <c r="H3195" t="str">
        <f t="shared" si="98"/>
        <v>Monday</v>
      </c>
      <c r="I3195">
        <f t="shared" si="99"/>
        <v>19</v>
      </c>
    </row>
    <row r="3196" spans="1:9" x14ac:dyDescent="0.3">
      <c r="A3196">
        <v>788854</v>
      </c>
      <c r="B3196" t="s">
        <v>2333</v>
      </c>
      <c r="C3196" s="2">
        <v>42404.344444444447</v>
      </c>
      <c r="D3196" s="7">
        <v>3.2291666666666666E-3</v>
      </c>
      <c r="E3196">
        <v>788854</v>
      </c>
      <c r="F3196" s="6">
        <v>42404</v>
      </c>
      <c r="G3196" s="9" t="s">
        <v>3367</v>
      </c>
      <c r="H3196" t="str">
        <f t="shared" si="98"/>
        <v>Tuesday</v>
      </c>
      <c r="I3196">
        <f t="shared" si="99"/>
        <v>8</v>
      </c>
    </row>
    <row r="3197" spans="1:9" x14ac:dyDescent="0.3">
      <c r="A3197">
        <v>809604</v>
      </c>
      <c r="B3197" t="s">
        <v>2330</v>
      </c>
      <c r="C3197" s="2">
        <v>42407.800694444442</v>
      </c>
      <c r="D3197" s="7">
        <v>3.2291666666666666E-3</v>
      </c>
      <c r="E3197">
        <v>809604</v>
      </c>
      <c r="F3197" s="6">
        <v>42407</v>
      </c>
      <c r="G3197" s="9" t="s">
        <v>2543</v>
      </c>
      <c r="H3197" t="str">
        <f t="shared" si="98"/>
        <v>Thursday</v>
      </c>
      <c r="I3197">
        <f t="shared" si="99"/>
        <v>19</v>
      </c>
    </row>
    <row r="3198" spans="1:9" x14ac:dyDescent="0.3">
      <c r="A3198">
        <v>789306</v>
      </c>
      <c r="B3198" t="s">
        <v>2330</v>
      </c>
      <c r="C3198" s="2">
        <v>42406.355555555558</v>
      </c>
      <c r="D3198" s="7">
        <v>3.2291666666666666E-3</v>
      </c>
      <c r="E3198">
        <v>789306</v>
      </c>
      <c r="F3198" s="6">
        <v>42406</v>
      </c>
      <c r="G3198" s="9" t="s">
        <v>3049</v>
      </c>
      <c r="H3198" t="str">
        <f t="shared" si="98"/>
        <v>Saturday</v>
      </c>
      <c r="I3198">
        <f t="shared" si="99"/>
        <v>8</v>
      </c>
    </row>
    <row r="3199" spans="1:9" x14ac:dyDescent="0.3">
      <c r="A3199">
        <v>2000272</v>
      </c>
      <c r="B3199" t="s">
        <v>2333</v>
      </c>
      <c r="C3199" s="2">
        <v>42404.440972222219</v>
      </c>
      <c r="D3199" s="7">
        <v>3.2291666666666666E-3</v>
      </c>
      <c r="E3199">
        <v>2000272</v>
      </c>
      <c r="F3199" s="6">
        <v>42404</v>
      </c>
      <c r="G3199" s="9" t="s">
        <v>3048</v>
      </c>
      <c r="H3199" t="str">
        <f t="shared" si="98"/>
        <v>Sunday</v>
      </c>
      <c r="I3199">
        <f t="shared" si="99"/>
        <v>10</v>
      </c>
    </row>
    <row r="3200" spans="1:9" x14ac:dyDescent="0.3">
      <c r="A3200">
        <v>2204601</v>
      </c>
      <c r="B3200" t="s">
        <v>2333</v>
      </c>
      <c r="C3200" s="2">
        <v>42425.135416666664</v>
      </c>
      <c r="D3200" s="7">
        <v>3.2291666666666666E-3</v>
      </c>
      <c r="E3200">
        <v>2204601</v>
      </c>
      <c r="F3200" s="6">
        <v>42425</v>
      </c>
      <c r="G3200" s="9" t="s">
        <v>3506</v>
      </c>
      <c r="H3200" t="str">
        <f t="shared" si="98"/>
        <v>Saturday</v>
      </c>
      <c r="I3200">
        <f t="shared" si="99"/>
        <v>3</v>
      </c>
    </row>
    <row r="3201" spans="1:9" x14ac:dyDescent="0.3">
      <c r="A3201">
        <v>2092227</v>
      </c>
      <c r="B3201" t="s">
        <v>2331</v>
      </c>
      <c r="C3201" s="2">
        <v>42389.824305555558</v>
      </c>
      <c r="D3201" s="7">
        <v>3.2291666666666666E-3</v>
      </c>
      <c r="E3201">
        <v>2092227</v>
      </c>
      <c r="F3201" s="6">
        <v>42389</v>
      </c>
      <c r="G3201" s="9" t="s">
        <v>3031</v>
      </c>
      <c r="H3201" t="str">
        <f t="shared" si="98"/>
        <v>Wednesday</v>
      </c>
      <c r="I3201">
        <f t="shared" si="99"/>
        <v>19</v>
      </c>
    </row>
    <row r="3202" spans="1:9" x14ac:dyDescent="0.3">
      <c r="A3202">
        <v>820513</v>
      </c>
      <c r="B3202" t="s">
        <v>2332</v>
      </c>
      <c r="C3202" s="2">
        <v>42431.584027777775</v>
      </c>
      <c r="D3202" s="7">
        <v>3.2175925925925931E-3</v>
      </c>
      <c r="E3202">
        <v>820513</v>
      </c>
      <c r="F3202" s="6">
        <v>42431</v>
      </c>
      <c r="G3202" s="9" t="s">
        <v>2699</v>
      </c>
      <c r="H3202" t="str">
        <f t="shared" ref="H3202:H3265" si="100">TEXT(A3202,"dddd")</f>
        <v>Sunday</v>
      </c>
      <c r="I3202">
        <f t="shared" ref="I3202:I3265" si="101">HOUR(G3202)</f>
        <v>14</v>
      </c>
    </row>
    <row r="3203" spans="1:9" x14ac:dyDescent="0.3">
      <c r="A3203">
        <v>2368689</v>
      </c>
      <c r="B3203" t="s">
        <v>2329</v>
      </c>
      <c r="C3203" s="2">
        <v>42384.663888888892</v>
      </c>
      <c r="D3203" s="7">
        <v>3.2175925925925926E-3</v>
      </c>
      <c r="E3203">
        <v>2368689</v>
      </c>
      <c r="F3203" s="6">
        <v>42384</v>
      </c>
      <c r="G3203" s="9" t="s">
        <v>2452</v>
      </c>
      <c r="H3203" t="str">
        <f t="shared" si="100"/>
        <v>Sunday</v>
      </c>
      <c r="I3203">
        <f t="shared" si="101"/>
        <v>15</v>
      </c>
    </row>
    <row r="3204" spans="1:9" x14ac:dyDescent="0.3">
      <c r="A3204">
        <v>809382</v>
      </c>
      <c r="B3204" t="s">
        <v>2326</v>
      </c>
      <c r="C3204" s="2">
        <v>42428.727083333331</v>
      </c>
      <c r="D3204" s="7">
        <v>3.2175925925925926E-3</v>
      </c>
      <c r="E3204">
        <v>809382</v>
      </c>
      <c r="F3204" s="6">
        <v>42428</v>
      </c>
      <c r="G3204" s="9" t="s">
        <v>2498</v>
      </c>
      <c r="H3204" t="str">
        <f t="shared" si="100"/>
        <v>Saturday</v>
      </c>
      <c r="I3204">
        <f t="shared" si="101"/>
        <v>17</v>
      </c>
    </row>
    <row r="3205" spans="1:9" x14ac:dyDescent="0.3">
      <c r="A3205">
        <v>620473</v>
      </c>
      <c r="B3205" t="s">
        <v>2329</v>
      </c>
      <c r="C3205" s="2">
        <v>42381.861111111109</v>
      </c>
      <c r="D3205" s="7">
        <v>3.2175925925925926E-3</v>
      </c>
      <c r="E3205">
        <v>620473</v>
      </c>
      <c r="F3205" s="6">
        <v>42381</v>
      </c>
      <c r="G3205" s="9" t="s">
        <v>3398</v>
      </c>
      <c r="H3205" t="str">
        <f t="shared" si="100"/>
        <v>Saturday</v>
      </c>
      <c r="I3205">
        <f t="shared" si="101"/>
        <v>20</v>
      </c>
    </row>
    <row r="3206" spans="1:9" x14ac:dyDescent="0.3">
      <c r="A3206">
        <v>2091371</v>
      </c>
      <c r="B3206" t="s">
        <v>2331</v>
      </c>
      <c r="C3206" s="2">
        <v>42447.615277777775</v>
      </c>
      <c r="D3206" s="7">
        <v>3.2175925925925926E-3</v>
      </c>
      <c r="E3206">
        <v>2091371</v>
      </c>
      <c r="F3206" s="6">
        <v>42447</v>
      </c>
      <c r="G3206" s="9" t="s">
        <v>2838</v>
      </c>
      <c r="H3206" t="str">
        <f t="shared" si="100"/>
        <v>Monday</v>
      </c>
      <c r="I3206">
        <f t="shared" si="101"/>
        <v>14</v>
      </c>
    </row>
    <row r="3207" spans="1:9" x14ac:dyDescent="0.3">
      <c r="A3207">
        <v>810176</v>
      </c>
      <c r="B3207" t="s">
        <v>2328</v>
      </c>
      <c r="C3207" s="2">
        <v>42427.68472222222</v>
      </c>
      <c r="D3207" s="7">
        <v>3.2175925925925926E-3</v>
      </c>
      <c r="E3207">
        <v>810176</v>
      </c>
      <c r="F3207" s="6">
        <v>42427</v>
      </c>
      <c r="G3207" s="9" t="s">
        <v>3105</v>
      </c>
      <c r="H3207" t="str">
        <f t="shared" si="100"/>
        <v>Tuesday</v>
      </c>
      <c r="I3207">
        <f t="shared" si="101"/>
        <v>16</v>
      </c>
    </row>
    <row r="3208" spans="1:9" x14ac:dyDescent="0.3">
      <c r="A3208">
        <v>810334</v>
      </c>
      <c r="B3208" t="s">
        <v>2325</v>
      </c>
      <c r="C3208" s="2">
        <v>42432.57708333333</v>
      </c>
      <c r="D3208" s="7">
        <v>3.2175925925925926E-3</v>
      </c>
      <c r="E3208">
        <v>810334</v>
      </c>
      <c r="F3208" s="6">
        <v>42432</v>
      </c>
      <c r="G3208" s="9" t="s">
        <v>2829</v>
      </c>
      <c r="H3208" t="str">
        <f t="shared" si="100"/>
        <v>Saturday</v>
      </c>
      <c r="I3208">
        <f t="shared" si="101"/>
        <v>13</v>
      </c>
    </row>
    <row r="3209" spans="1:9" x14ac:dyDescent="0.3">
      <c r="A3209">
        <v>2092273</v>
      </c>
      <c r="B3209" t="s">
        <v>2328</v>
      </c>
      <c r="C3209" s="2">
        <v>42424.580555555556</v>
      </c>
      <c r="D3209" s="7">
        <v>3.2175925925925926E-3</v>
      </c>
      <c r="E3209">
        <v>2092273</v>
      </c>
      <c r="F3209" s="6">
        <v>42424</v>
      </c>
      <c r="G3209" s="9" t="s">
        <v>2893</v>
      </c>
      <c r="H3209" t="str">
        <f t="shared" si="100"/>
        <v>Sunday</v>
      </c>
      <c r="I3209">
        <f t="shared" si="101"/>
        <v>13</v>
      </c>
    </row>
    <row r="3210" spans="1:9" x14ac:dyDescent="0.3">
      <c r="A3210">
        <v>939673</v>
      </c>
      <c r="B3210" t="s">
        <v>2324</v>
      </c>
      <c r="C3210" s="2">
        <v>42457.472222222219</v>
      </c>
      <c r="D3210" s="7">
        <v>3.1944444444444442E-3</v>
      </c>
      <c r="E3210">
        <v>939673</v>
      </c>
      <c r="F3210" s="6">
        <v>42457</v>
      </c>
      <c r="G3210" s="9" t="s">
        <v>2513</v>
      </c>
      <c r="H3210" t="str">
        <f t="shared" si="100"/>
        <v>Saturday</v>
      </c>
      <c r="I3210">
        <f t="shared" si="101"/>
        <v>11</v>
      </c>
    </row>
    <row r="3211" spans="1:9" x14ac:dyDescent="0.3">
      <c r="A3211">
        <v>2368744</v>
      </c>
      <c r="B3211" t="s">
        <v>2333</v>
      </c>
      <c r="C3211" s="2">
        <v>42430.929166666669</v>
      </c>
      <c r="D3211" s="7">
        <v>3.1944444444444442E-3</v>
      </c>
      <c r="E3211">
        <v>2368744</v>
      </c>
      <c r="F3211" s="6">
        <v>42430</v>
      </c>
      <c r="G3211" s="9" t="s">
        <v>3507</v>
      </c>
      <c r="H3211" t="str">
        <f t="shared" si="100"/>
        <v>Saturday</v>
      </c>
      <c r="I3211">
        <f t="shared" si="101"/>
        <v>22</v>
      </c>
    </row>
    <row r="3212" spans="1:9" x14ac:dyDescent="0.3">
      <c r="A3212">
        <v>2090790</v>
      </c>
      <c r="B3212" t="s">
        <v>2329</v>
      </c>
      <c r="C3212" s="2">
        <v>42443.275694444441</v>
      </c>
      <c r="D3212" s="7">
        <v>3.1944444444444442E-3</v>
      </c>
      <c r="E3212">
        <v>2090790</v>
      </c>
      <c r="F3212" s="6">
        <v>42443</v>
      </c>
      <c r="G3212" s="9" t="s">
        <v>3062</v>
      </c>
      <c r="H3212" t="str">
        <f t="shared" si="100"/>
        <v>Monday</v>
      </c>
      <c r="I3212">
        <f t="shared" si="101"/>
        <v>6</v>
      </c>
    </row>
    <row r="3213" spans="1:9" x14ac:dyDescent="0.3">
      <c r="A3213">
        <v>793883</v>
      </c>
      <c r="B3213" t="s">
        <v>2330</v>
      </c>
      <c r="C3213" s="2">
        <v>42415.525000000001</v>
      </c>
      <c r="D3213" s="7">
        <v>3.1944444444444442E-3</v>
      </c>
      <c r="E3213">
        <v>793883</v>
      </c>
      <c r="F3213" s="6">
        <v>42415</v>
      </c>
      <c r="G3213" s="9" t="s">
        <v>2429</v>
      </c>
      <c r="H3213" t="str">
        <f t="shared" si="100"/>
        <v>Friday</v>
      </c>
      <c r="I3213">
        <f t="shared" si="101"/>
        <v>12</v>
      </c>
    </row>
    <row r="3214" spans="1:9" x14ac:dyDescent="0.3">
      <c r="A3214">
        <v>892936</v>
      </c>
      <c r="B3214" t="s">
        <v>2330</v>
      </c>
      <c r="C3214" s="2">
        <v>42394.626388888886</v>
      </c>
      <c r="D3214" s="7">
        <v>3.1944444444444442E-3</v>
      </c>
      <c r="E3214">
        <v>892936</v>
      </c>
      <c r="F3214" s="6">
        <v>42394</v>
      </c>
      <c r="G3214" s="9" t="s">
        <v>3189</v>
      </c>
      <c r="H3214" t="str">
        <f t="shared" si="100"/>
        <v>Monday</v>
      </c>
      <c r="I3214">
        <f t="shared" si="101"/>
        <v>15</v>
      </c>
    </row>
    <row r="3215" spans="1:9" x14ac:dyDescent="0.3">
      <c r="A3215">
        <v>931546</v>
      </c>
      <c r="B3215" t="s">
        <v>2333</v>
      </c>
      <c r="C3215" s="2">
        <v>42460.635416666664</v>
      </c>
      <c r="D3215" s="7">
        <v>3.1944444444444442E-3</v>
      </c>
      <c r="E3215">
        <v>931546</v>
      </c>
      <c r="F3215" s="6">
        <v>42460</v>
      </c>
      <c r="G3215" s="9" t="s">
        <v>2994</v>
      </c>
      <c r="H3215" t="str">
        <f t="shared" si="100"/>
        <v>Saturday</v>
      </c>
      <c r="I3215">
        <f t="shared" si="101"/>
        <v>15</v>
      </c>
    </row>
    <row r="3216" spans="1:9" x14ac:dyDescent="0.3">
      <c r="A3216">
        <v>2205521</v>
      </c>
      <c r="B3216" t="s">
        <v>2330</v>
      </c>
      <c r="C3216" s="2">
        <v>42377.894444444442</v>
      </c>
      <c r="D3216" s="7">
        <v>3.1944444444444442E-3</v>
      </c>
      <c r="E3216">
        <v>2205521</v>
      </c>
      <c r="F3216" s="6">
        <v>42377</v>
      </c>
      <c r="G3216" s="9" t="s">
        <v>3425</v>
      </c>
      <c r="H3216" t="str">
        <f t="shared" si="100"/>
        <v>Tuesday</v>
      </c>
      <c r="I3216">
        <f t="shared" si="101"/>
        <v>21</v>
      </c>
    </row>
    <row r="3217" spans="1:9" x14ac:dyDescent="0.3">
      <c r="A3217">
        <v>809169</v>
      </c>
      <c r="B3217" t="s">
        <v>2332</v>
      </c>
      <c r="C3217" s="2">
        <v>42450.002083333333</v>
      </c>
      <c r="D3217" s="7">
        <v>3.1886574074074074E-3</v>
      </c>
      <c r="E3217">
        <v>809169</v>
      </c>
      <c r="F3217" s="6">
        <v>42450</v>
      </c>
      <c r="G3217" s="9" t="s">
        <v>3508</v>
      </c>
      <c r="H3217" t="str">
        <f t="shared" si="100"/>
        <v>Wednesday</v>
      </c>
      <c r="I3217">
        <f t="shared" si="101"/>
        <v>0</v>
      </c>
    </row>
    <row r="3218" spans="1:9" x14ac:dyDescent="0.3">
      <c r="A3218">
        <v>820568</v>
      </c>
      <c r="B3218" t="s">
        <v>2336</v>
      </c>
      <c r="C3218" s="2">
        <v>42426.507638888892</v>
      </c>
      <c r="D3218" s="7">
        <v>3.1828703703703702E-3</v>
      </c>
      <c r="E3218">
        <v>820568</v>
      </c>
      <c r="F3218" s="6">
        <v>42426</v>
      </c>
      <c r="G3218" s="9" t="s">
        <v>2440</v>
      </c>
      <c r="H3218" t="str">
        <f t="shared" si="100"/>
        <v>Saturday</v>
      </c>
      <c r="I3218">
        <f t="shared" si="101"/>
        <v>12</v>
      </c>
    </row>
    <row r="3219" spans="1:9" x14ac:dyDescent="0.3">
      <c r="A3219">
        <v>2370069</v>
      </c>
      <c r="B3219" t="s">
        <v>2327</v>
      </c>
      <c r="C3219" s="2">
        <v>42374.268055555556</v>
      </c>
      <c r="D3219" s="7">
        <v>3.1828703703703702E-3</v>
      </c>
      <c r="E3219">
        <v>2370069</v>
      </c>
      <c r="F3219" s="6">
        <v>42374</v>
      </c>
      <c r="G3219" s="9" t="s">
        <v>3509</v>
      </c>
      <c r="H3219" t="str">
        <f t="shared" si="100"/>
        <v>Monday</v>
      </c>
      <c r="I3219">
        <f t="shared" si="101"/>
        <v>6</v>
      </c>
    </row>
    <row r="3220" spans="1:9" x14ac:dyDescent="0.3">
      <c r="A3220">
        <v>593079</v>
      </c>
      <c r="B3220" t="s">
        <v>2331</v>
      </c>
      <c r="C3220" s="2">
        <v>42373.445833333331</v>
      </c>
      <c r="D3220" s="7">
        <v>3.1828703703703702E-3</v>
      </c>
      <c r="E3220">
        <v>593079</v>
      </c>
      <c r="F3220" s="6">
        <v>42373</v>
      </c>
      <c r="G3220" s="9" t="s">
        <v>2995</v>
      </c>
      <c r="H3220" t="str">
        <f t="shared" si="100"/>
        <v>Wednesday</v>
      </c>
      <c r="I3220">
        <f t="shared" si="101"/>
        <v>10</v>
      </c>
    </row>
    <row r="3221" spans="1:9" x14ac:dyDescent="0.3">
      <c r="A3221">
        <v>809011</v>
      </c>
      <c r="B3221" t="s">
        <v>2329</v>
      </c>
      <c r="C3221" s="2">
        <v>42425.32916666667</v>
      </c>
      <c r="D3221" s="7">
        <v>3.1712962962962958E-3</v>
      </c>
      <c r="E3221">
        <v>809011</v>
      </c>
      <c r="F3221" s="6">
        <v>42425</v>
      </c>
      <c r="G3221" s="9" t="s">
        <v>3510</v>
      </c>
      <c r="H3221" t="str">
        <f t="shared" si="100"/>
        <v>Saturday</v>
      </c>
      <c r="I3221">
        <f t="shared" si="101"/>
        <v>7</v>
      </c>
    </row>
    <row r="3222" spans="1:9" x14ac:dyDescent="0.3">
      <c r="A3222">
        <v>893060</v>
      </c>
      <c r="B3222" t="s">
        <v>2324</v>
      </c>
      <c r="C3222" s="2">
        <v>42454.755555555559</v>
      </c>
      <c r="D3222" s="7">
        <v>3.1712962962962958E-3</v>
      </c>
      <c r="E3222">
        <v>893060</v>
      </c>
      <c r="F3222" s="6">
        <v>42454</v>
      </c>
      <c r="G3222" s="9" t="s">
        <v>2698</v>
      </c>
      <c r="H3222" t="str">
        <f t="shared" si="100"/>
        <v>Saturday</v>
      </c>
      <c r="I3222">
        <f t="shared" si="101"/>
        <v>18</v>
      </c>
    </row>
    <row r="3223" spans="1:9" x14ac:dyDescent="0.3">
      <c r="A3223">
        <v>2204195</v>
      </c>
      <c r="B3223" t="s">
        <v>2328</v>
      </c>
      <c r="C3223" s="2">
        <v>42419.568055555559</v>
      </c>
      <c r="D3223" s="7">
        <v>3.1712962962962958E-3</v>
      </c>
      <c r="E3223">
        <v>2204195</v>
      </c>
      <c r="F3223" s="6">
        <v>42419</v>
      </c>
      <c r="G3223" s="9" t="s">
        <v>2900</v>
      </c>
      <c r="H3223" t="str">
        <f t="shared" si="100"/>
        <v>Saturday</v>
      </c>
      <c r="I3223">
        <f t="shared" si="101"/>
        <v>13</v>
      </c>
    </row>
    <row r="3224" spans="1:9" x14ac:dyDescent="0.3">
      <c r="A3224">
        <v>809901</v>
      </c>
      <c r="B3224" t="s">
        <v>2329</v>
      </c>
      <c r="C3224" s="2">
        <v>42416.796527777777</v>
      </c>
      <c r="D3224" s="7">
        <v>3.1712962962962958E-3</v>
      </c>
      <c r="E3224">
        <v>809901</v>
      </c>
      <c r="F3224" s="6">
        <v>42416</v>
      </c>
      <c r="G3224" s="9" t="s">
        <v>2986</v>
      </c>
      <c r="H3224" t="str">
        <f t="shared" si="100"/>
        <v>Sunday</v>
      </c>
      <c r="I3224">
        <f t="shared" si="101"/>
        <v>19</v>
      </c>
    </row>
    <row r="3225" spans="1:9" x14ac:dyDescent="0.3">
      <c r="A3225">
        <v>2427460</v>
      </c>
      <c r="B3225" t="s">
        <v>2328</v>
      </c>
      <c r="C3225" s="2">
        <v>42459.67083333333</v>
      </c>
      <c r="D3225" s="7">
        <v>3.1712962962962958E-3</v>
      </c>
      <c r="E3225">
        <v>2384970</v>
      </c>
      <c r="F3225" s="6">
        <v>42459</v>
      </c>
      <c r="G3225" s="9" t="s">
        <v>2579</v>
      </c>
      <c r="H3225" t="str">
        <f t="shared" si="100"/>
        <v>Saturday</v>
      </c>
      <c r="I3225">
        <f t="shared" si="101"/>
        <v>16</v>
      </c>
    </row>
    <row r="3226" spans="1:9" x14ac:dyDescent="0.3">
      <c r="A3226">
        <v>777927</v>
      </c>
      <c r="B3226" t="s">
        <v>2329</v>
      </c>
      <c r="C3226" s="2">
        <v>42453.259027777778</v>
      </c>
      <c r="D3226" s="7">
        <v>3.1712962962962958E-3</v>
      </c>
      <c r="E3226">
        <v>777927</v>
      </c>
      <c r="F3226" s="6">
        <v>42453</v>
      </c>
      <c r="G3226" s="9" t="s">
        <v>2940</v>
      </c>
      <c r="H3226" t="str">
        <f t="shared" si="100"/>
        <v>Tuesday</v>
      </c>
      <c r="I3226">
        <f t="shared" si="101"/>
        <v>6</v>
      </c>
    </row>
    <row r="3227" spans="1:9" x14ac:dyDescent="0.3">
      <c r="A3227">
        <v>2370403</v>
      </c>
      <c r="B3227" t="s">
        <v>2331</v>
      </c>
      <c r="C3227" s="2">
        <v>42458.814583333333</v>
      </c>
      <c r="D3227" s="7">
        <v>3.1712962962962958E-3</v>
      </c>
      <c r="E3227">
        <v>2370403</v>
      </c>
      <c r="F3227" s="6">
        <v>42458</v>
      </c>
      <c r="G3227" s="9" t="s">
        <v>3349</v>
      </c>
      <c r="H3227" t="str">
        <f t="shared" si="100"/>
        <v>Saturday</v>
      </c>
      <c r="I3227">
        <f t="shared" si="101"/>
        <v>19</v>
      </c>
    </row>
    <row r="3228" spans="1:9" x14ac:dyDescent="0.3">
      <c r="A3228">
        <v>928030</v>
      </c>
      <c r="B3228" t="s">
        <v>2328</v>
      </c>
      <c r="C3228" s="2">
        <v>42459.37222222222</v>
      </c>
      <c r="D3228" s="7">
        <v>3.1712962962962958E-3</v>
      </c>
      <c r="E3228">
        <v>928030</v>
      </c>
      <c r="F3228" s="6">
        <v>42459</v>
      </c>
      <c r="G3228" s="9" t="s">
        <v>2891</v>
      </c>
      <c r="H3228" t="str">
        <f t="shared" si="100"/>
        <v>Thursday</v>
      </c>
      <c r="I3228">
        <f t="shared" si="101"/>
        <v>8</v>
      </c>
    </row>
    <row r="3229" spans="1:9" x14ac:dyDescent="0.3">
      <c r="A3229">
        <v>780657</v>
      </c>
      <c r="B3229" t="s">
        <v>2326</v>
      </c>
      <c r="C3229" s="2">
        <v>42407.552777777775</v>
      </c>
      <c r="D3229" s="7">
        <v>3.1712962962962958E-3</v>
      </c>
      <c r="E3229">
        <v>780657</v>
      </c>
      <c r="F3229" s="6">
        <v>42407</v>
      </c>
      <c r="G3229" s="9" t="s">
        <v>2601</v>
      </c>
      <c r="H3229" t="str">
        <f t="shared" si="100"/>
        <v>Tuesday</v>
      </c>
      <c r="I3229">
        <f t="shared" si="101"/>
        <v>13</v>
      </c>
    </row>
    <row r="3230" spans="1:9" x14ac:dyDescent="0.3">
      <c r="A3230">
        <v>803398</v>
      </c>
      <c r="B3230" t="s">
        <v>2329</v>
      </c>
      <c r="C3230" s="2">
        <v>42419.529166666667</v>
      </c>
      <c r="D3230" s="7">
        <v>3.1712962962962958E-3</v>
      </c>
      <c r="E3230">
        <v>803398</v>
      </c>
      <c r="F3230" s="6">
        <v>42419</v>
      </c>
      <c r="G3230" s="9" t="s">
        <v>3001</v>
      </c>
      <c r="H3230" t="str">
        <f t="shared" si="100"/>
        <v>Sunday</v>
      </c>
      <c r="I3230">
        <f t="shared" si="101"/>
        <v>12</v>
      </c>
    </row>
    <row r="3231" spans="1:9" x14ac:dyDescent="0.3">
      <c r="A3231">
        <v>809790</v>
      </c>
      <c r="B3231" t="s">
        <v>2332</v>
      </c>
      <c r="C3231" s="2">
        <v>42409.090277777781</v>
      </c>
      <c r="D3231" s="7">
        <v>3.1655092592592598E-3</v>
      </c>
      <c r="E3231">
        <v>809790</v>
      </c>
      <c r="F3231" s="6">
        <v>42409</v>
      </c>
      <c r="G3231" s="9" t="s">
        <v>2587</v>
      </c>
      <c r="H3231" t="str">
        <f t="shared" si="100"/>
        <v>Monday</v>
      </c>
      <c r="I3231">
        <f t="shared" si="101"/>
        <v>2</v>
      </c>
    </row>
    <row r="3232" spans="1:9" x14ac:dyDescent="0.3">
      <c r="A3232">
        <v>821710</v>
      </c>
      <c r="B3232" t="s">
        <v>2336</v>
      </c>
      <c r="C3232" s="2">
        <v>42425.107638888891</v>
      </c>
      <c r="D3232" s="7">
        <v>3.1597222222222222E-3</v>
      </c>
      <c r="E3232">
        <v>821710</v>
      </c>
      <c r="F3232" s="6">
        <v>42425</v>
      </c>
      <c r="G3232" s="9" t="s">
        <v>3511</v>
      </c>
      <c r="H3232" t="str">
        <f t="shared" si="100"/>
        <v>Sunday</v>
      </c>
      <c r="I3232">
        <f t="shared" si="101"/>
        <v>2</v>
      </c>
    </row>
    <row r="3233" spans="1:9" x14ac:dyDescent="0.3">
      <c r="A3233">
        <v>719575</v>
      </c>
      <c r="B3233" t="s">
        <v>2333</v>
      </c>
      <c r="C3233" s="2">
        <v>42385.897222222222</v>
      </c>
      <c r="D3233" s="7">
        <v>3.1597222222222218E-3</v>
      </c>
      <c r="E3233">
        <v>719575</v>
      </c>
      <c r="F3233" s="6">
        <v>42385</v>
      </c>
      <c r="G3233" s="9" t="s">
        <v>2381</v>
      </c>
      <c r="H3233" t="str">
        <f t="shared" si="100"/>
        <v>Tuesday</v>
      </c>
      <c r="I3233">
        <f t="shared" si="101"/>
        <v>21</v>
      </c>
    </row>
    <row r="3234" spans="1:9" x14ac:dyDescent="0.3">
      <c r="A3234">
        <v>2239815</v>
      </c>
      <c r="B3234" t="s">
        <v>2333</v>
      </c>
      <c r="C3234" s="2">
        <v>42436.280555555553</v>
      </c>
      <c r="D3234" s="7">
        <v>3.1597222222222218E-3</v>
      </c>
      <c r="E3234">
        <v>2239815</v>
      </c>
      <c r="F3234" s="6">
        <v>42436</v>
      </c>
      <c r="G3234" s="9" t="s">
        <v>2960</v>
      </c>
      <c r="H3234" t="str">
        <f t="shared" si="100"/>
        <v>Wednesday</v>
      </c>
      <c r="I3234">
        <f t="shared" si="101"/>
        <v>6</v>
      </c>
    </row>
    <row r="3235" spans="1:9" x14ac:dyDescent="0.3">
      <c r="A3235">
        <v>2216346</v>
      </c>
      <c r="B3235" t="s">
        <v>2330</v>
      </c>
      <c r="C3235" s="2">
        <v>42404.804166666669</v>
      </c>
      <c r="D3235" s="7">
        <v>3.1597222222222218E-3</v>
      </c>
      <c r="E3235">
        <v>2216346</v>
      </c>
      <c r="F3235" s="6">
        <v>42404</v>
      </c>
      <c r="G3235" s="9" t="s">
        <v>3512</v>
      </c>
      <c r="H3235" t="str">
        <f t="shared" si="100"/>
        <v>Friday</v>
      </c>
      <c r="I3235">
        <f t="shared" si="101"/>
        <v>19</v>
      </c>
    </row>
    <row r="3236" spans="1:9" x14ac:dyDescent="0.3">
      <c r="A3236">
        <v>809056</v>
      </c>
      <c r="B3236" t="s">
        <v>2328</v>
      </c>
      <c r="C3236" s="2">
        <v>42425.322916666664</v>
      </c>
      <c r="D3236" s="7">
        <v>3.1481481481481482E-3</v>
      </c>
      <c r="E3236">
        <v>809056</v>
      </c>
      <c r="F3236" s="6">
        <v>42425</v>
      </c>
      <c r="G3236" s="9" t="s">
        <v>3274</v>
      </c>
      <c r="H3236" t="str">
        <f t="shared" si="100"/>
        <v>Tuesday</v>
      </c>
      <c r="I3236">
        <f t="shared" si="101"/>
        <v>7</v>
      </c>
    </row>
    <row r="3237" spans="1:9" x14ac:dyDescent="0.3">
      <c r="A3237">
        <v>789082</v>
      </c>
      <c r="B3237" t="s">
        <v>2329</v>
      </c>
      <c r="C3237" s="2">
        <v>42428.247916666667</v>
      </c>
      <c r="D3237" s="7">
        <v>3.1481481481481482E-3</v>
      </c>
      <c r="E3237">
        <v>789082</v>
      </c>
      <c r="F3237" s="6">
        <v>42428</v>
      </c>
      <c r="G3237" s="9" t="s">
        <v>3513</v>
      </c>
      <c r="H3237" t="str">
        <f t="shared" si="100"/>
        <v>Saturday</v>
      </c>
      <c r="I3237">
        <f t="shared" si="101"/>
        <v>5</v>
      </c>
    </row>
    <row r="3238" spans="1:9" x14ac:dyDescent="0.3">
      <c r="A3238">
        <v>940797</v>
      </c>
      <c r="B3238" t="s">
        <v>2328</v>
      </c>
      <c r="C3238" s="2">
        <v>42430.438194444447</v>
      </c>
      <c r="D3238" s="7">
        <v>3.1481481481481482E-3</v>
      </c>
      <c r="E3238">
        <v>940797</v>
      </c>
      <c r="F3238" s="6">
        <v>42430</v>
      </c>
      <c r="G3238" s="9" t="s">
        <v>2676</v>
      </c>
      <c r="H3238" t="str">
        <f t="shared" si="100"/>
        <v>Wednesday</v>
      </c>
      <c r="I3238">
        <f t="shared" si="101"/>
        <v>10</v>
      </c>
    </row>
    <row r="3239" spans="1:9" x14ac:dyDescent="0.3">
      <c r="A3239">
        <v>819973</v>
      </c>
      <c r="B3239" t="s">
        <v>2328</v>
      </c>
      <c r="C3239" s="2">
        <v>42427.442361111112</v>
      </c>
      <c r="D3239" s="7">
        <v>3.1481481481481482E-3</v>
      </c>
      <c r="E3239">
        <v>819973</v>
      </c>
      <c r="F3239" s="6">
        <v>42427</v>
      </c>
      <c r="G3239" s="9" t="s">
        <v>3235</v>
      </c>
      <c r="H3239" t="str">
        <f t="shared" si="100"/>
        <v>Saturday</v>
      </c>
      <c r="I3239">
        <f t="shared" si="101"/>
        <v>10</v>
      </c>
    </row>
    <row r="3240" spans="1:9" x14ac:dyDescent="0.3">
      <c r="A3240">
        <v>794763</v>
      </c>
      <c r="B3240" t="s">
        <v>2324</v>
      </c>
      <c r="C3240" s="2">
        <v>42398.228472222225</v>
      </c>
      <c r="D3240" s="7">
        <v>3.1481481481481482E-3</v>
      </c>
      <c r="E3240">
        <v>794763</v>
      </c>
      <c r="F3240" s="6">
        <v>42398</v>
      </c>
      <c r="G3240" s="9" t="s">
        <v>3427</v>
      </c>
      <c r="H3240" t="str">
        <f t="shared" si="100"/>
        <v>Wednesday</v>
      </c>
      <c r="I3240">
        <f t="shared" si="101"/>
        <v>5</v>
      </c>
    </row>
    <row r="3241" spans="1:9" x14ac:dyDescent="0.3">
      <c r="A3241">
        <v>941416</v>
      </c>
      <c r="B3241" t="s">
        <v>2326</v>
      </c>
      <c r="C3241" s="2">
        <v>42440.827777777777</v>
      </c>
      <c r="D3241" s="7">
        <v>3.1481481481481482E-3</v>
      </c>
      <c r="E3241">
        <v>941416</v>
      </c>
      <c r="F3241" s="6">
        <v>42440</v>
      </c>
      <c r="G3241" s="9" t="s">
        <v>2885</v>
      </c>
      <c r="H3241" t="str">
        <f t="shared" si="100"/>
        <v>Saturday</v>
      </c>
      <c r="I3241">
        <f t="shared" si="101"/>
        <v>19</v>
      </c>
    </row>
    <row r="3242" spans="1:9" x14ac:dyDescent="0.3">
      <c r="A3242">
        <v>866251</v>
      </c>
      <c r="B3242" t="s">
        <v>2331</v>
      </c>
      <c r="C3242" s="2">
        <v>42439.800694444442</v>
      </c>
      <c r="D3242" s="7">
        <v>3.1365740740740742E-3</v>
      </c>
      <c r="E3242">
        <v>866251</v>
      </c>
      <c r="F3242" s="6">
        <v>42439</v>
      </c>
      <c r="G3242" s="9" t="s">
        <v>2543</v>
      </c>
      <c r="H3242" t="str">
        <f t="shared" si="100"/>
        <v>Sunday</v>
      </c>
      <c r="I3242">
        <f t="shared" si="101"/>
        <v>19</v>
      </c>
    </row>
    <row r="3243" spans="1:9" x14ac:dyDescent="0.3">
      <c r="A3243">
        <v>939602</v>
      </c>
      <c r="B3243" t="s">
        <v>2333</v>
      </c>
      <c r="C3243" s="2">
        <v>42458.394444444442</v>
      </c>
      <c r="D3243" s="7">
        <v>3.1250000000000002E-3</v>
      </c>
      <c r="E3243">
        <v>939602</v>
      </c>
      <c r="F3243" s="6">
        <v>42458</v>
      </c>
      <c r="G3243" s="9" t="s">
        <v>2431</v>
      </c>
      <c r="H3243" t="str">
        <f t="shared" si="100"/>
        <v>Friday</v>
      </c>
      <c r="I3243">
        <f t="shared" si="101"/>
        <v>9</v>
      </c>
    </row>
    <row r="3244" spans="1:9" x14ac:dyDescent="0.3">
      <c r="A3244">
        <v>809010</v>
      </c>
      <c r="B3244" t="s">
        <v>2330</v>
      </c>
      <c r="C3244" s="2">
        <v>42416.405555555553</v>
      </c>
      <c r="D3244" s="7">
        <v>3.1250000000000002E-3</v>
      </c>
      <c r="E3244">
        <v>809010</v>
      </c>
      <c r="F3244" s="6">
        <v>42416</v>
      </c>
      <c r="G3244" s="9" t="s">
        <v>2852</v>
      </c>
      <c r="H3244" t="str">
        <f t="shared" si="100"/>
        <v>Friday</v>
      </c>
      <c r="I3244">
        <f t="shared" si="101"/>
        <v>9</v>
      </c>
    </row>
    <row r="3245" spans="1:9" x14ac:dyDescent="0.3">
      <c r="A3245">
        <v>772499</v>
      </c>
      <c r="B3245" t="s">
        <v>2333</v>
      </c>
      <c r="C3245" s="2">
        <v>42401.275000000001</v>
      </c>
      <c r="D3245" s="7">
        <v>3.1250000000000002E-3</v>
      </c>
      <c r="E3245">
        <v>772499</v>
      </c>
      <c r="F3245" s="6">
        <v>42401</v>
      </c>
      <c r="G3245" s="9" t="s">
        <v>3514</v>
      </c>
      <c r="H3245" t="str">
        <f t="shared" si="100"/>
        <v>Saturday</v>
      </c>
      <c r="I3245">
        <f t="shared" si="101"/>
        <v>6</v>
      </c>
    </row>
    <row r="3246" spans="1:9" x14ac:dyDescent="0.3">
      <c r="A3246">
        <v>809887</v>
      </c>
      <c r="B3246" t="s">
        <v>2330</v>
      </c>
      <c r="C3246" s="2">
        <v>42412.822916666664</v>
      </c>
      <c r="D3246" s="7">
        <v>3.1250000000000002E-3</v>
      </c>
      <c r="E3246">
        <v>809887</v>
      </c>
      <c r="F3246" s="6">
        <v>42412</v>
      </c>
      <c r="G3246" s="9" t="s">
        <v>3364</v>
      </c>
      <c r="H3246" t="str">
        <f t="shared" si="100"/>
        <v>Sunday</v>
      </c>
      <c r="I3246">
        <f t="shared" si="101"/>
        <v>19</v>
      </c>
    </row>
    <row r="3247" spans="1:9" x14ac:dyDescent="0.3">
      <c r="A3247">
        <v>893834</v>
      </c>
      <c r="B3247" t="s">
        <v>2330</v>
      </c>
      <c r="C3247" s="2">
        <v>42393.761805555558</v>
      </c>
      <c r="D3247" s="7">
        <v>3.1250000000000002E-3</v>
      </c>
      <c r="E3247">
        <v>893834</v>
      </c>
      <c r="F3247" s="6">
        <v>42393</v>
      </c>
      <c r="G3247" s="9" t="s">
        <v>2529</v>
      </c>
      <c r="H3247" t="str">
        <f t="shared" si="100"/>
        <v>Wednesday</v>
      </c>
      <c r="I3247">
        <f t="shared" si="101"/>
        <v>18</v>
      </c>
    </row>
    <row r="3248" spans="1:9" x14ac:dyDescent="0.3">
      <c r="A3248">
        <v>2361784</v>
      </c>
      <c r="B3248" t="s">
        <v>2330</v>
      </c>
      <c r="C3248" s="2">
        <v>42372.515972222223</v>
      </c>
      <c r="D3248" s="7">
        <v>3.1250000000000002E-3</v>
      </c>
      <c r="E3248">
        <v>2361784</v>
      </c>
      <c r="F3248" s="6">
        <v>42372</v>
      </c>
      <c r="G3248" s="9" t="s">
        <v>2707</v>
      </c>
      <c r="H3248" t="str">
        <f t="shared" si="100"/>
        <v>Thursday</v>
      </c>
      <c r="I3248">
        <f t="shared" si="101"/>
        <v>12</v>
      </c>
    </row>
    <row r="3249" spans="1:9" x14ac:dyDescent="0.3">
      <c r="A3249">
        <v>773413</v>
      </c>
      <c r="B3249" t="s">
        <v>2330</v>
      </c>
      <c r="C3249" s="2">
        <v>42395.556944444441</v>
      </c>
      <c r="D3249" s="7">
        <v>3.1250000000000002E-3</v>
      </c>
      <c r="E3249">
        <v>773413</v>
      </c>
      <c r="F3249" s="6">
        <v>42395</v>
      </c>
      <c r="G3249" s="9" t="s">
        <v>3089</v>
      </c>
      <c r="H3249" t="str">
        <f t="shared" si="100"/>
        <v>Wednesday</v>
      </c>
      <c r="I3249">
        <f t="shared" si="101"/>
        <v>13</v>
      </c>
    </row>
    <row r="3250" spans="1:9" x14ac:dyDescent="0.3">
      <c r="A3250">
        <v>808930</v>
      </c>
      <c r="B3250" t="s">
        <v>2328</v>
      </c>
      <c r="C3250" s="2">
        <v>42431.401388888888</v>
      </c>
      <c r="D3250" s="7">
        <v>3.1249999999999997E-3</v>
      </c>
      <c r="E3250">
        <v>808930</v>
      </c>
      <c r="F3250" s="6">
        <v>42431</v>
      </c>
      <c r="G3250" s="9" t="s">
        <v>2491</v>
      </c>
      <c r="H3250" t="str">
        <f t="shared" si="100"/>
        <v>Tuesday</v>
      </c>
      <c r="I3250">
        <f t="shared" si="101"/>
        <v>9</v>
      </c>
    </row>
    <row r="3251" spans="1:9" x14ac:dyDescent="0.3">
      <c r="A3251">
        <v>2287006</v>
      </c>
      <c r="B3251" t="s">
        <v>2329</v>
      </c>
      <c r="C3251" s="2">
        <v>42383.770833333336</v>
      </c>
      <c r="D3251" s="7">
        <v>3.1249999999999997E-3</v>
      </c>
      <c r="E3251">
        <v>2287006</v>
      </c>
      <c r="F3251" s="6">
        <v>42383</v>
      </c>
      <c r="G3251" s="9" t="s">
        <v>2991</v>
      </c>
      <c r="H3251" t="str">
        <f t="shared" si="100"/>
        <v>Sunday</v>
      </c>
      <c r="I3251">
        <f t="shared" si="101"/>
        <v>18</v>
      </c>
    </row>
    <row r="3252" spans="1:9" x14ac:dyDescent="0.3">
      <c r="A3252">
        <v>901691</v>
      </c>
      <c r="B3252" t="s">
        <v>2328</v>
      </c>
      <c r="C3252" s="2">
        <v>42454.554166666669</v>
      </c>
      <c r="D3252" s="7">
        <v>3.1249999999999997E-3</v>
      </c>
      <c r="E3252">
        <v>901691</v>
      </c>
      <c r="F3252" s="6">
        <v>42454</v>
      </c>
      <c r="G3252" s="9" t="s">
        <v>2584</v>
      </c>
      <c r="H3252" t="str">
        <f t="shared" si="100"/>
        <v>Saturday</v>
      </c>
      <c r="I3252">
        <f t="shared" si="101"/>
        <v>13</v>
      </c>
    </row>
    <row r="3253" spans="1:9" x14ac:dyDescent="0.3">
      <c r="A3253">
        <v>810092</v>
      </c>
      <c r="B3253" t="s">
        <v>2328</v>
      </c>
      <c r="C3253" s="2">
        <v>42434.456250000003</v>
      </c>
      <c r="D3253" s="7">
        <v>3.1249999999999997E-3</v>
      </c>
      <c r="E3253">
        <v>810092</v>
      </c>
      <c r="F3253" s="6">
        <v>42434</v>
      </c>
      <c r="G3253" s="9" t="s">
        <v>3294</v>
      </c>
      <c r="H3253" t="str">
        <f t="shared" si="100"/>
        <v>Tuesday</v>
      </c>
      <c r="I3253">
        <f t="shared" si="101"/>
        <v>10</v>
      </c>
    </row>
    <row r="3254" spans="1:9" x14ac:dyDescent="0.3">
      <c r="A3254">
        <v>810487</v>
      </c>
      <c r="B3254" t="s">
        <v>2324</v>
      </c>
      <c r="C3254" s="2">
        <v>42419.254861111112</v>
      </c>
      <c r="D3254" s="7">
        <v>3.1249999999999997E-3</v>
      </c>
      <c r="E3254">
        <v>810487</v>
      </c>
      <c r="F3254" s="6">
        <v>42419</v>
      </c>
      <c r="G3254" s="9" t="s">
        <v>2939</v>
      </c>
      <c r="H3254" t="str">
        <f t="shared" si="100"/>
        <v>Friday</v>
      </c>
      <c r="I3254">
        <f t="shared" si="101"/>
        <v>6</v>
      </c>
    </row>
    <row r="3255" spans="1:9" x14ac:dyDescent="0.3">
      <c r="A3255">
        <v>940586</v>
      </c>
      <c r="B3255" t="s">
        <v>2326</v>
      </c>
      <c r="C3255" s="2">
        <v>42449.87222222222</v>
      </c>
      <c r="D3255" s="7">
        <v>3.1134259259259257E-3</v>
      </c>
      <c r="E3255">
        <v>940586</v>
      </c>
      <c r="F3255" s="6">
        <v>42449</v>
      </c>
      <c r="G3255" s="9" t="s">
        <v>2734</v>
      </c>
      <c r="H3255" t="str">
        <f t="shared" si="100"/>
        <v>Tuesday</v>
      </c>
      <c r="I3255">
        <f t="shared" si="101"/>
        <v>20</v>
      </c>
    </row>
    <row r="3256" spans="1:9" x14ac:dyDescent="0.3">
      <c r="A3256">
        <v>780355</v>
      </c>
      <c r="B3256" t="s">
        <v>2326</v>
      </c>
      <c r="C3256" s="2">
        <v>42437.190972222219</v>
      </c>
      <c r="D3256" s="7">
        <v>3.1134259259259257E-3</v>
      </c>
      <c r="E3256">
        <v>780355</v>
      </c>
      <c r="F3256" s="6">
        <v>42437</v>
      </c>
      <c r="G3256" s="9" t="s">
        <v>3515</v>
      </c>
      <c r="H3256" t="str">
        <f t="shared" si="100"/>
        <v>Monday</v>
      </c>
      <c r="I3256">
        <f t="shared" si="101"/>
        <v>4</v>
      </c>
    </row>
    <row r="3257" spans="1:9" x14ac:dyDescent="0.3">
      <c r="A3257">
        <v>773365</v>
      </c>
      <c r="B3257" t="s">
        <v>2325</v>
      </c>
      <c r="C3257" s="2">
        <v>42394.681944444441</v>
      </c>
      <c r="D3257" s="7">
        <v>3.1134259259259257E-3</v>
      </c>
      <c r="E3257">
        <v>773365</v>
      </c>
      <c r="F3257" s="6">
        <v>42394</v>
      </c>
      <c r="G3257" s="9" t="s">
        <v>3330</v>
      </c>
      <c r="H3257" t="str">
        <f t="shared" si="100"/>
        <v>Thursday</v>
      </c>
      <c r="I3257">
        <f t="shared" si="101"/>
        <v>16</v>
      </c>
    </row>
    <row r="3258" spans="1:9" x14ac:dyDescent="0.3">
      <c r="A3258">
        <v>611190</v>
      </c>
      <c r="B3258" t="s">
        <v>2334</v>
      </c>
      <c r="C3258" s="2">
        <v>42381.836805555555</v>
      </c>
      <c r="D3258" s="7">
        <v>3.1018518518518522E-3</v>
      </c>
      <c r="E3258">
        <v>611190</v>
      </c>
      <c r="F3258" s="6">
        <v>42381</v>
      </c>
      <c r="G3258" s="9" t="s">
        <v>3516</v>
      </c>
      <c r="H3258" t="str">
        <f t="shared" si="100"/>
        <v>Friday</v>
      </c>
      <c r="I3258">
        <f t="shared" si="101"/>
        <v>20</v>
      </c>
    </row>
    <row r="3259" spans="1:9" x14ac:dyDescent="0.3">
      <c r="A3259">
        <v>2361585</v>
      </c>
      <c r="B3259" t="s">
        <v>2329</v>
      </c>
      <c r="C3259" s="2">
        <v>42432.431250000001</v>
      </c>
      <c r="D3259" s="7">
        <v>3.1018518518518522E-3</v>
      </c>
      <c r="E3259">
        <v>2361585</v>
      </c>
      <c r="F3259" s="6">
        <v>42432</v>
      </c>
      <c r="G3259" s="9" t="s">
        <v>2398</v>
      </c>
      <c r="H3259" t="str">
        <f t="shared" si="100"/>
        <v>Monday</v>
      </c>
      <c r="I3259">
        <f t="shared" si="101"/>
        <v>10</v>
      </c>
    </row>
    <row r="3260" spans="1:9" x14ac:dyDescent="0.3">
      <c r="A3260">
        <v>821997</v>
      </c>
      <c r="B3260" t="s">
        <v>2324</v>
      </c>
      <c r="C3260" s="2">
        <v>42426.525000000001</v>
      </c>
      <c r="D3260" s="7">
        <v>3.1018518518518522E-3</v>
      </c>
      <c r="E3260">
        <v>821997</v>
      </c>
      <c r="F3260" s="6">
        <v>42426</v>
      </c>
      <c r="G3260" s="9" t="s">
        <v>2429</v>
      </c>
      <c r="H3260" t="str">
        <f t="shared" si="100"/>
        <v>Sunday</v>
      </c>
      <c r="I3260">
        <f t="shared" si="101"/>
        <v>12</v>
      </c>
    </row>
    <row r="3261" spans="1:9" x14ac:dyDescent="0.3">
      <c r="A3261">
        <v>773269</v>
      </c>
      <c r="B3261" t="s">
        <v>2331</v>
      </c>
      <c r="C3261" s="2">
        <v>42378.480555555558</v>
      </c>
      <c r="D3261" s="7">
        <v>3.1018518518518522E-3</v>
      </c>
      <c r="E3261">
        <v>773269</v>
      </c>
      <c r="F3261" s="6">
        <v>42378</v>
      </c>
      <c r="G3261" s="9" t="s">
        <v>2687</v>
      </c>
      <c r="H3261" t="str">
        <f t="shared" si="100"/>
        <v>Saturday</v>
      </c>
      <c r="I3261">
        <f t="shared" si="101"/>
        <v>11</v>
      </c>
    </row>
    <row r="3262" spans="1:9" x14ac:dyDescent="0.3">
      <c r="A3262">
        <v>283970</v>
      </c>
      <c r="B3262" t="s">
        <v>2329</v>
      </c>
      <c r="C3262" s="2">
        <v>42448.656944444447</v>
      </c>
      <c r="D3262" s="7">
        <v>3.1018518518518522E-3</v>
      </c>
      <c r="E3262">
        <v>283970</v>
      </c>
      <c r="F3262" s="6">
        <v>42448</v>
      </c>
      <c r="G3262" s="9" t="s">
        <v>2609</v>
      </c>
      <c r="H3262" t="str">
        <f t="shared" si="100"/>
        <v>Sunday</v>
      </c>
      <c r="I3262">
        <f t="shared" si="101"/>
        <v>15</v>
      </c>
    </row>
    <row r="3263" spans="1:9" x14ac:dyDescent="0.3">
      <c r="A3263">
        <v>930241</v>
      </c>
      <c r="B3263" t="s">
        <v>2325</v>
      </c>
      <c r="C3263" s="2">
        <v>42455.620138888888</v>
      </c>
      <c r="D3263" s="7">
        <v>3.0902777777777782E-3</v>
      </c>
      <c r="E3263">
        <v>930241</v>
      </c>
      <c r="F3263" s="6">
        <v>42455</v>
      </c>
      <c r="G3263" s="9" t="s">
        <v>2453</v>
      </c>
      <c r="H3263" t="str">
        <f t="shared" si="100"/>
        <v>Wednesday</v>
      </c>
      <c r="I3263">
        <f t="shared" si="101"/>
        <v>14</v>
      </c>
    </row>
    <row r="3264" spans="1:9" x14ac:dyDescent="0.3">
      <c r="A3264">
        <v>787730</v>
      </c>
      <c r="B3264" t="s">
        <v>2325</v>
      </c>
      <c r="C3264" s="2">
        <v>42450.822916666664</v>
      </c>
      <c r="D3264" s="7">
        <v>3.0902777777777782E-3</v>
      </c>
      <c r="E3264">
        <v>787730</v>
      </c>
      <c r="F3264" s="6">
        <v>42450</v>
      </c>
      <c r="G3264" s="9" t="s">
        <v>3364</v>
      </c>
      <c r="H3264" t="str">
        <f t="shared" si="100"/>
        <v>Friday</v>
      </c>
      <c r="I3264">
        <f t="shared" si="101"/>
        <v>19</v>
      </c>
    </row>
    <row r="3265" spans="1:9" x14ac:dyDescent="0.3">
      <c r="A3265">
        <v>611188</v>
      </c>
      <c r="B3265" t="s">
        <v>2333</v>
      </c>
      <c r="C3265" s="2">
        <v>42387.138194444444</v>
      </c>
      <c r="D3265" s="7">
        <v>3.0902777777777777E-3</v>
      </c>
      <c r="E3265">
        <v>611188</v>
      </c>
      <c r="F3265" s="6">
        <v>42387</v>
      </c>
      <c r="G3265" s="9" t="s">
        <v>3493</v>
      </c>
      <c r="H3265" t="str">
        <f t="shared" si="100"/>
        <v>Wednesday</v>
      </c>
      <c r="I3265">
        <f t="shared" si="101"/>
        <v>3</v>
      </c>
    </row>
    <row r="3266" spans="1:9" x14ac:dyDescent="0.3">
      <c r="A3266">
        <v>810243</v>
      </c>
      <c r="B3266" t="s">
        <v>2330</v>
      </c>
      <c r="C3266" s="2">
        <v>42401.418749999997</v>
      </c>
      <c r="D3266" s="7">
        <v>3.0902777777777777E-3</v>
      </c>
      <c r="E3266">
        <v>810243</v>
      </c>
      <c r="F3266" s="6">
        <v>42401</v>
      </c>
      <c r="G3266" s="9" t="s">
        <v>2630</v>
      </c>
      <c r="H3266" t="str">
        <f t="shared" ref="H3266:H3329" si="102">TEXT(A3266,"dddd")</f>
        <v>Saturday</v>
      </c>
      <c r="I3266">
        <f t="shared" ref="I3266:I3329" si="103">HOUR(G3266)</f>
        <v>10</v>
      </c>
    </row>
    <row r="3267" spans="1:9" x14ac:dyDescent="0.3">
      <c r="A3267">
        <v>820685</v>
      </c>
      <c r="B3267" t="s">
        <v>2328</v>
      </c>
      <c r="C3267" s="2">
        <v>42428.693055555559</v>
      </c>
      <c r="D3267" s="7">
        <v>3.0787037037037037E-3</v>
      </c>
      <c r="E3267">
        <v>820685</v>
      </c>
      <c r="F3267" s="6">
        <v>42428</v>
      </c>
      <c r="G3267" s="9" t="s">
        <v>3028</v>
      </c>
      <c r="H3267" t="str">
        <f t="shared" si="102"/>
        <v>Thursday</v>
      </c>
      <c r="I3267">
        <f t="shared" si="103"/>
        <v>16</v>
      </c>
    </row>
    <row r="3268" spans="1:9" x14ac:dyDescent="0.3">
      <c r="A3268">
        <v>788994</v>
      </c>
      <c r="B3268" t="s">
        <v>2328</v>
      </c>
      <c r="C3268" s="2">
        <v>42424.398611111108</v>
      </c>
      <c r="D3268" s="7">
        <v>3.0787037037037037E-3</v>
      </c>
      <c r="E3268">
        <v>788994</v>
      </c>
      <c r="F3268" s="6">
        <v>42424</v>
      </c>
      <c r="G3268" s="9" t="s">
        <v>3073</v>
      </c>
      <c r="H3268" t="str">
        <f t="shared" si="102"/>
        <v>Tuesday</v>
      </c>
      <c r="I3268">
        <f t="shared" si="103"/>
        <v>9</v>
      </c>
    </row>
    <row r="3269" spans="1:9" x14ac:dyDescent="0.3">
      <c r="A3269">
        <v>2426670</v>
      </c>
      <c r="B3269" t="s">
        <v>2329</v>
      </c>
      <c r="C3269" s="2">
        <v>42452.874305555553</v>
      </c>
      <c r="D3269" s="7">
        <v>3.0787037037037037E-3</v>
      </c>
      <c r="E3269">
        <v>2384970</v>
      </c>
      <c r="F3269" s="6">
        <v>42452</v>
      </c>
      <c r="G3269" s="9" t="s">
        <v>3517</v>
      </c>
      <c r="H3269" t="str">
        <f t="shared" si="102"/>
        <v>Sunday</v>
      </c>
      <c r="I3269">
        <f t="shared" si="103"/>
        <v>20</v>
      </c>
    </row>
    <row r="3270" spans="1:9" x14ac:dyDescent="0.3">
      <c r="A3270">
        <v>928133</v>
      </c>
      <c r="B3270" t="s">
        <v>2328</v>
      </c>
      <c r="C3270" s="2">
        <v>42459.36041666667</v>
      </c>
      <c r="D3270" s="7">
        <v>3.0787037037037037E-3</v>
      </c>
      <c r="E3270">
        <v>928133</v>
      </c>
      <c r="F3270" s="6">
        <v>42459</v>
      </c>
      <c r="G3270" s="9" t="s">
        <v>3278</v>
      </c>
      <c r="H3270" t="str">
        <f t="shared" si="102"/>
        <v>Tuesday</v>
      </c>
      <c r="I3270">
        <f t="shared" si="103"/>
        <v>8</v>
      </c>
    </row>
    <row r="3271" spans="1:9" x14ac:dyDescent="0.3">
      <c r="A3271">
        <v>809824</v>
      </c>
      <c r="B3271" t="s">
        <v>2325</v>
      </c>
      <c r="C3271" s="2">
        <v>42406.509027777778</v>
      </c>
      <c r="D3271" s="7">
        <v>3.0671296296296297E-3</v>
      </c>
      <c r="E3271">
        <v>809824</v>
      </c>
      <c r="F3271" s="6">
        <v>42406</v>
      </c>
      <c r="G3271" s="9" t="s">
        <v>2886</v>
      </c>
      <c r="H3271" t="str">
        <f t="shared" si="102"/>
        <v>Sunday</v>
      </c>
      <c r="I3271">
        <f t="shared" si="103"/>
        <v>12</v>
      </c>
    </row>
    <row r="3272" spans="1:9" x14ac:dyDescent="0.3">
      <c r="A3272">
        <v>881861</v>
      </c>
      <c r="B3272" t="s">
        <v>2326</v>
      </c>
      <c r="C3272" s="2">
        <v>42446.386111111111</v>
      </c>
      <c r="D3272" s="7">
        <v>3.0671296296296297E-3</v>
      </c>
      <c r="E3272">
        <v>881861</v>
      </c>
      <c r="F3272" s="6">
        <v>42446</v>
      </c>
      <c r="G3272" s="9" t="s">
        <v>2923</v>
      </c>
      <c r="H3272" t="str">
        <f t="shared" si="102"/>
        <v>Sunday</v>
      </c>
      <c r="I3272">
        <f t="shared" si="103"/>
        <v>9</v>
      </c>
    </row>
    <row r="3273" spans="1:9" x14ac:dyDescent="0.3">
      <c r="A3273">
        <v>809056</v>
      </c>
      <c r="B3273" t="s">
        <v>2333</v>
      </c>
      <c r="C3273" s="2">
        <v>42414.477083333331</v>
      </c>
      <c r="D3273" s="7">
        <v>3.0555555555555561E-3</v>
      </c>
      <c r="E3273">
        <v>809056</v>
      </c>
      <c r="F3273" s="6">
        <v>42414</v>
      </c>
      <c r="G3273" s="9" t="s">
        <v>3518</v>
      </c>
      <c r="H3273" t="str">
        <f t="shared" si="102"/>
        <v>Tuesday</v>
      </c>
      <c r="I3273">
        <f t="shared" si="103"/>
        <v>11</v>
      </c>
    </row>
    <row r="3274" spans="1:9" x14ac:dyDescent="0.3">
      <c r="A3274">
        <v>720305</v>
      </c>
      <c r="B3274" t="s">
        <v>2330</v>
      </c>
      <c r="C3274" s="2">
        <v>42387.977777777778</v>
      </c>
      <c r="D3274" s="7">
        <v>3.0555555555555561E-3</v>
      </c>
      <c r="E3274">
        <v>720305</v>
      </c>
      <c r="F3274" s="6">
        <v>42387</v>
      </c>
      <c r="G3274" s="9" t="s">
        <v>3519</v>
      </c>
      <c r="H3274" t="str">
        <f t="shared" si="102"/>
        <v>Thursday</v>
      </c>
      <c r="I3274">
        <f t="shared" si="103"/>
        <v>23</v>
      </c>
    </row>
    <row r="3275" spans="1:9" x14ac:dyDescent="0.3">
      <c r="A3275">
        <v>2204331</v>
      </c>
      <c r="B3275" t="s">
        <v>2333</v>
      </c>
      <c r="C3275" s="2">
        <v>42382.563888888886</v>
      </c>
      <c r="D3275" s="7">
        <v>3.0555555555555561E-3</v>
      </c>
      <c r="E3275">
        <v>2204331</v>
      </c>
      <c r="F3275" s="6">
        <v>42382</v>
      </c>
      <c r="G3275" s="9" t="s">
        <v>3322</v>
      </c>
      <c r="H3275" t="str">
        <f t="shared" si="102"/>
        <v>Tuesday</v>
      </c>
      <c r="I3275">
        <f t="shared" si="103"/>
        <v>13</v>
      </c>
    </row>
    <row r="3276" spans="1:9" x14ac:dyDescent="0.3">
      <c r="A3276">
        <v>773030</v>
      </c>
      <c r="B3276" t="s">
        <v>2333</v>
      </c>
      <c r="C3276" s="2">
        <v>42413.323611111111</v>
      </c>
      <c r="D3276" s="7">
        <v>3.0555555555555561E-3</v>
      </c>
      <c r="E3276">
        <v>773030</v>
      </c>
      <c r="F3276" s="6">
        <v>42413</v>
      </c>
      <c r="G3276" s="9" t="s">
        <v>3520</v>
      </c>
      <c r="H3276" t="str">
        <f t="shared" si="102"/>
        <v>Friday</v>
      </c>
      <c r="I3276">
        <f t="shared" si="103"/>
        <v>7</v>
      </c>
    </row>
    <row r="3277" spans="1:9" x14ac:dyDescent="0.3">
      <c r="A3277">
        <v>930104</v>
      </c>
      <c r="B3277" t="s">
        <v>2324</v>
      </c>
      <c r="C3277" s="2">
        <v>42458.90902777778</v>
      </c>
      <c r="D3277" s="7">
        <v>3.0555555555555557E-3</v>
      </c>
      <c r="E3277">
        <v>930104</v>
      </c>
      <c r="F3277" s="6">
        <v>42458</v>
      </c>
      <c r="G3277" s="9" t="s">
        <v>3521</v>
      </c>
      <c r="H3277" t="str">
        <f t="shared" si="102"/>
        <v>Saturday</v>
      </c>
      <c r="I3277">
        <f t="shared" si="103"/>
        <v>21</v>
      </c>
    </row>
    <row r="3278" spans="1:9" x14ac:dyDescent="0.3">
      <c r="A3278">
        <v>2203607</v>
      </c>
      <c r="B3278" t="s">
        <v>2332</v>
      </c>
      <c r="C3278" s="2">
        <v>42407.658333333333</v>
      </c>
      <c r="D3278" s="7">
        <v>3.0555555555555557E-3</v>
      </c>
      <c r="E3278">
        <v>2203607</v>
      </c>
      <c r="F3278" s="6">
        <v>42407</v>
      </c>
      <c r="G3278" s="9" t="s">
        <v>3326</v>
      </c>
      <c r="H3278" t="str">
        <f t="shared" si="102"/>
        <v>Saturday</v>
      </c>
      <c r="I3278">
        <f t="shared" si="103"/>
        <v>15</v>
      </c>
    </row>
    <row r="3279" spans="1:9" x14ac:dyDescent="0.3">
      <c r="A3279">
        <v>809331</v>
      </c>
      <c r="B3279" t="s">
        <v>2328</v>
      </c>
      <c r="C3279" s="2">
        <v>42424.669444444444</v>
      </c>
      <c r="D3279" s="7">
        <v>3.0555555555555557E-3</v>
      </c>
      <c r="E3279">
        <v>809331</v>
      </c>
      <c r="F3279" s="6">
        <v>42424</v>
      </c>
      <c r="G3279" s="9" t="s">
        <v>2762</v>
      </c>
      <c r="H3279" t="str">
        <f t="shared" si="102"/>
        <v>Thursday</v>
      </c>
      <c r="I3279">
        <f t="shared" si="103"/>
        <v>16</v>
      </c>
    </row>
    <row r="3280" spans="1:9" x14ac:dyDescent="0.3">
      <c r="A3280">
        <v>905271</v>
      </c>
      <c r="B3280" t="s">
        <v>2329</v>
      </c>
      <c r="C3280" s="2">
        <v>42433.347222222219</v>
      </c>
      <c r="D3280" s="7">
        <v>3.0555555555555557E-3</v>
      </c>
      <c r="E3280">
        <v>905271</v>
      </c>
      <c r="F3280" s="6">
        <v>42433</v>
      </c>
      <c r="G3280" s="9" t="s">
        <v>2445</v>
      </c>
      <c r="H3280" t="str">
        <f t="shared" si="102"/>
        <v>Tuesday</v>
      </c>
      <c r="I3280">
        <f t="shared" si="103"/>
        <v>8</v>
      </c>
    </row>
    <row r="3281" spans="1:9" x14ac:dyDescent="0.3">
      <c r="A3281">
        <v>820969</v>
      </c>
      <c r="B3281" t="s">
        <v>2328</v>
      </c>
      <c r="C3281" s="2">
        <v>42432.286805555559</v>
      </c>
      <c r="D3281" s="7">
        <v>3.0555555555555557E-3</v>
      </c>
      <c r="E3281">
        <v>820969</v>
      </c>
      <c r="F3281" s="6">
        <v>42432</v>
      </c>
      <c r="G3281" s="9" t="s">
        <v>2595</v>
      </c>
      <c r="H3281" t="str">
        <f t="shared" si="102"/>
        <v>Monday</v>
      </c>
      <c r="I3281">
        <f t="shared" si="103"/>
        <v>6</v>
      </c>
    </row>
    <row r="3282" spans="1:9" x14ac:dyDescent="0.3">
      <c r="A3282">
        <v>821443</v>
      </c>
      <c r="B3282" t="s">
        <v>2329</v>
      </c>
      <c r="C3282" s="2">
        <v>42440.745833333334</v>
      </c>
      <c r="D3282" s="7">
        <v>3.0555555555555557E-3</v>
      </c>
      <c r="E3282">
        <v>821443</v>
      </c>
      <c r="F3282" s="6">
        <v>42440</v>
      </c>
      <c r="G3282" s="9" t="s">
        <v>2401</v>
      </c>
      <c r="H3282" t="str">
        <f t="shared" si="102"/>
        <v>Saturday</v>
      </c>
      <c r="I3282">
        <f t="shared" si="103"/>
        <v>17</v>
      </c>
    </row>
    <row r="3283" spans="1:9" x14ac:dyDescent="0.3">
      <c r="A3283">
        <v>867215</v>
      </c>
      <c r="B3283" t="s">
        <v>2331</v>
      </c>
      <c r="C3283" s="2">
        <v>42459.363888888889</v>
      </c>
      <c r="D3283" s="7">
        <v>3.0555555555555557E-3</v>
      </c>
      <c r="E3283">
        <v>867215</v>
      </c>
      <c r="F3283" s="6">
        <v>42459</v>
      </c>
      <c r="G3283" s="9" t="s">
        <v>2384</v>
      </c>
      <c r="H3283" t="str">
        <f t="shared" si="102"/>
        <v>Friday</v>
      </c>
      <c r="I3283">
        <f t="shared" si="103"/>
        <v>8</v>
      </c>
    </row>
    <row r="3284" spans="1:9" x14ac:dyDescent="0.3">
      <c r="A3284">
        <v>765595</v>
      </c>
      <c r="B3284" t="s">
        <v>2324</v>
      </c>
      <c r="C3284" s="2">
        <v>42385.231944444444</v>
      </c>
      <c r="D3284" s="7">
        <v>3.0555555555555557E-3</v>
      </c>
      <c r="E3284">
        <v>765595</v>
      </c>
      <c r="F3284" s="6">
        <v>42385</v>
      </c>
      <c r="G3284" s="9" t="s">
        <v>3370</v>
      </c>
      <c r="H3284" t="str">
        <f t="shared" si="102"/>
        <v>Thursday</v>
      </c>
      <c r="I3284">
        <f t="shared" si="103"/>
        <v>5</v>
      </c>
    </row>
    <row r="3285" spans="1:9" x14ac:dyDescent="0.3">
      <c r="A3285">
        <v>810264</v>
      </c>
      <c r="B3285" t="s">
        <v>2324</v>
      </c>
      <c r="C3285" s="2">
        <v>42396.411805555559</v>
      </c>
      <c r="D3285" s="7">
        <v>3.0555555555555557E-3</v>
      </c>
      <c r="E3285">
        <v>810264</v>
      </c>
      <c r="F3285" s="6">
        <v>42396</v>
      </c>
      <c r="G3285" s="9" t="s">
        <v>2482</v>
      </c>
      <c r="H3285" t="str">
        <f t="shared" si="102"/>
        <v>Saturday</v>
      </c>
      <c r="I3285">
        <f t="shared" si="103"/>
        <v>9</v>
      </c>
    </row>
    <row r="3286" spans="1:9" x14ac:dyDescent="0.3">
      <c r="A3286">
        <v>589137</v>
      </c>
      <c r="B3286" t="s">
        <v>2325</v>
      </c>
      <c r="C3286" s="2">
        <v>42372.572916666664</v>
      </c>
      <c r="D3286" s="7">
        <v>3.0555555555555557E-3</v>
      </c>
      <c r="E3286">
        <v>589137</v>
      </c>
      <c r="F3286" s="6">
        <v>42372</v>
      </c>
      <c r="G3286" s="9" t="s">
        <v>2966</v>
      </c>
      <c r="H3286" t="str">
        <f t="shared" si="102"/>
        <v>Tuesday</v>
      </c>
      <c r="I3286">
        <f t="shared" si="103"/>
        <v>13</v>
      </c>
    </row>
    <row r="3287" spans="1:9" x14ac:dyDescent="0.3">
      <c r="A3287">
        <v>820335</v>
      </c>
      <c r="B3287" t="s">
        <v>2328</v>
      </c>
      <c r="C3287" s="2">
        <v>42455.530555555553</v>
      </c>
      <c r="D3287" s="7">
        <v>3.0324074074074073E-3</v>
      </c>
      <c r="E3287">
        <v>820335</v>
      </c>
      <c r="F3287" s="6">
        <v>42455</v>
      </c>
      <c r="G3287" s="9" t="s">
        <v>2798</v>
      </c>
      <c r="H3287" t="str">
        <f t="shared" si="102"/>
        <v>Thursday</v>
      </c>
      <c r="I3287">
        <f t="shared" si="103"/>
        <v>12</v>
      </c>
    </row>
    <row r="3288" spans="1:9" x14ac:dyDescent="0.3">
      <c r="A3288">
        <v>906709</v>
      </c>
      <c r="B3288" t="s">
        <v>2329</v>
      </c>
      <c r="C3288" s="2">
        <v>42453.34652777778</v>
      </c>
      <c r="D3288" s="7">
        <v>3.0324074074074073E-3</v>
      </c>
      <c r="E3288">
        <v>906709</v>
      </c>
      <c r="F3288" s="6">
        <v>42453</v>
      </c>
      <c r="G3288" s="9" t="s">
        <v>3491</v>
      </c>
      <c r="H3288" t="str">
        <f t="shared" si="102"/>
        <v>Friday</v>
      </c>
      <c r="I3288">
        <f t="shared" si="103"/>
        <v>8</v>
      </c>
    </row>
    <row r="3289" spans="1:9" x14ac:dyDescent="0.3">
      <c r="A3289">
        <v>765581</v>
      </c>
      <c r="B3289" t="s">
        <v>2334</v>
      </c>
      <c r="C3289" s="2">
        <v>42383.198611111111</v>
      </c>
      <c r="D3289" s="7">
        <v>3.0324074074074073E-3</v>
      </c>
      <c r="E3289">
        <v>765581</v>
      </c>
      <c r="F3289" s="6">
        <v>42383</v>
      </c>
      <c r="G3289" s="9" t="s">
        <v>2761</v>
      </c>
      <c r="H3289" t="str">
        <f t="shared" si="102"/>
        <v>Thursday</v>
      </c>
      <c r="I3289">
        <f t="shared" si="103"/>
        <v>4</v>
      </c>
    </row>
    <row r="3290" spans="1:9" x14ac:dyDescent="0.3">
      <c r="A3290">
        <v>147935</v>
      </c>
      <c r="B3290" t="s">
        <v>2331</v>
      </c>
      <c r="C3290" s="2">
        <v>42380.322222222225</v>
      </c>
      <c r="D3290" s="7">
        <v>3.0324074074074073E-3</v>
      </c>
      <c r="E3290">
        <v>147935</v>
      </c>
      <c r="F3290" s="6">
        <v>42380</v>
      </c>
      <c r="G3290" s="9" t="s">
        <v>3279</v>
      </c>
      <c r="H3290" t="str">
        <f t="shared" si="102"/>
        <v>Wednesday</v>
      </c>
      <c r="I3290">
        <f t="shared" si="103"/>
        <v>7</v>
      </c>
    </row>
    <row r="3291" spans="1:9" x14ac:dyDescent="0.3">
      <c r="A3291">
        <v>831766</v>
      </c>
      <c r="B3291" t="s">
        <v>2333</v>
      </c>
      <c r="C3291" s="2">
        <v>42432.656944444447</v>
      </c>
      <c r="D3291" s="7">
        <v>3.0208333333333333E-3</v>
      </c>
      <c r="E3291">
        <v>831766</v>
      </c>
      <c r="F3291" s="6">
        <v>42432</v>
      </c>
      <c r="G3291" s="9" t="s">
        <v>2609</v>
      </c>
      <c r="H3291" t="str">
        <f t="shared" si="102"/>
        <v>Thursday</v>
      </c>
      <c r="I3291">
        <f t="shared" si="103"/>
        <v>15</v>
      </c>
    </row>
    <row r="3292" spans="1:9" x14ac:dyDescent="0.3">
      <c r="A3292">
        <v>809718</v>
      </c>
      <c r="B3292" t="s">
        <v>2333</v>
      </c>
      <c r="C3292" s="2">
        <v>42380.263194444444</v>
      </c>
      <c r="D3292" s="7">
        <v>3.0208333333333333E-3</v>
      </c>
      <c r="E3292">
        <v>809718</v>
      </c>
      <c r="F3292" s="6">
        <v>42380</v>
      </c>
      <c r="G3292" s="9" t="s">
        <v>3035</v>
      </c>
      <c r="H3292" t="str">
        <f t="shared" si="102"/>
        <v>Saturday</v>
      </c>
      <c r="I3292">
        <f t="shared" si="103"/>
        <v>6</v>
      </c>
    </row>
    <row r="3293" spans="1:9" x14ac:dyDescent="0.3">
      <c r="A3293">
        <v>804464</v>
      </c>
      <c r="B3293" t="s">
        <v>2330</v>
      </c>
      <c r="C3293" s="2">
        <v>42372.679861111108</v>
      </c>
      <c r="D3293" s="7">
        <v>3.0208333333333333E-3</v>
      </c>
      <c r="E3293">
        <v>804464</v>
      </c>
      <c r="F3293" s="6">
        <v>42372</v>
      </c>
      <c r="G3293" s="9" t="s">
        <v>3026</v>
      </c>
      <c r="H3293" t="str">
        <f t="shared" si="102"/>
        <v>Tuesday</v>
      </c>
      <c r="I3293">
        <f t="shared" si="103"/>
        <v>16</v>
      </c>
    </row>
    <row r="3294" spans="1:9" x14ac:dyDescent="0.3">
      <c r="A3294">
        <v>589200</v>
      </c>
      <c r="B3294" t="s">
        <v>2330</v>
      </c>
      <c r="C3294" s="2">
        <v>42372.420138888891</v>
      </c>
      <c r="D3294" s="7">
        <v>3.0208333333333333E-3</v>
      </c>
      <c r="E3294">
        <v>589200</v>
      </c>
      <c r="F3294" s="6">
        <v>42372</v>
      </c>
      <c r="G3294" s="9" t="s">
        <v>2503</v>
      </c>
      <c r="H3294" t="str">
        <f t="shared" si="102"/>
        <v>Tuesday</v>
      </c>
      <c r="I3294">
        <f t="shared" si="103"/>
        <v>10</v>
      </c>
    </row>
    <row r="3295" spans="1:9" x14ac:dyDescent="0.3">
      <c r="A3295">
        <v>2370806</v>
      </c>
      <c r="B3295" t="s">
        <v>2330</v>
      </c>
      <c r="C3295" s="2">
        <v>42439.863194444442</v>
      </c>
      <c r="D3295" s="7">
        <v>3.0208333333333333E-3</v>
      </c>
      <c r="E3295">
        <v>2370806</v>
      </c>
      <c r="F3295" s="6">
        <v>42439</v>
      </c>
      <c r="G3295" s="9" t="s">
        <v>2408</v>
      </c>
      <c r="H3295" t="str">
        <f t="shared" si="102"/>
        <v>Wednesday</v>
      </c>
      <c r="I3295">
        <f t="shared" si="103"/>
        <v>20</v>
      </c>
    </row>
    <row r="3296" spans="1:9" x14ac:dyDescent="0.3">
      <c r="A3296">
        <v>822070</v>
      </c>
      <c r="B3296" t="s">
        <v>2327</v>
      </c>
      <c r="C3296" s="2">
        <v>42395.450694444444</v>
      </c>
      <c r="D3296" s="7">
        <v>3.0092592592592593E-3</v>
      </c>
      <c r="E3296">
        <v>822070</v>
      </c>
      <c r="F3296" s="6">
        <v>42395</v>
      </c>
      <c r="G3296" s="9" t="s">
        <v>2542</v>
      </c>
      <c r="H3296" t="str">
        <f t="shared" si="102"/>
        <v>Wednesday</v>
      </c>
      <c r="I3296">
        <f t="shared" si="103"/>
        <v>10</v>
      </c>
    </row>
    <row r="3297" spans="1:9" x14ac:dyDescent="0.3">
      <c r="A3297">
        <v>788751</v>
      </c>
      <c r="B3297" t="s">
        <v>2324</v>
      </c>
      <c r="C3297" s="2">
        <v>42401.899305555555</v>
      </c>
      <c r="D3297" s="7">
        <v>3.0092592592592588E-3</v>
      </c>
      <c r="E3297">
        <v>788751</v>
      </c>
      <c r="F3297" s="6">
        <v>42401</v>
      </c>
      <c r="G3297" s="9" t="s">
        <v>2386</v>
      </c>
      <c r="H3297" t="str">
        <f t="shared" si="102"/>
        <v>Thursday</v>
      </c>
      <c r="I3297">
        <f t="shared" si="103"/>
        <v>21</v>
      </c>
    </row>
    <row r="3298" spans="1:9" x14ac:dyDescent="0.3">
      <c r="A3298">
        <v>789030</v>
      </c>
      <c r="B3298" t="s">
        <v>2324</v>
      </c>
      <c r="C3298" s="2">
        <v>42397.672222222223</v>
      </c>
      <c r="D3298" s="7">
        <v>3.0092592592592588E-3</v>
      </c>
      <c r="E3298">
        <v>789030</v>
      </c>
      <c r="F3298" s="6">
        <v>42397</v>
      </c>
      <c r="G3298" s="9" t="s">
        <v>3196</v>
      </c>
      <c r="H3298" t="str">
        <f t="shared" si="102"/>
        <v>Wednesday</v>
      </c>
      <c r="I3298">
        <f t="shared" si="103"/>
        <v>16</v>
      </c>
    </row>
    <row r="3299" spans="1:9" x14ac:dyDescent="0.3">
      <c r="A3299">
        <v>940303</v>
      </c>
      <c r="B3299" t="s">
        <v>2331</v>
      </c>
      <c r="C3299" s="2">
        <v>42435.693055555559</v>
      </c>
      <c r="D3299" s="7">
        <v>3.0092592592592588E-3</v>
      </c>
      <c r="E3299">
        <v>940303</v>
      </c>
      <c r="F3299" s="6">
        <v>42435</v>
      </c>
      <c r="G3299" s="9" t="s">
        <v>3028</v>
      </c>
      <c r="H3299" t="str">
        <f t="shared" si="102"/>
        <v>Saturday</v>
      </c>
      <c r="I3299">
        <f t="shared" si="103"/>
        <v>16</v>
      </c>
    </row>
    <row r="3300" spans="1:9" x14ac:dyDescent="0.3">
      <c r="A3300">
        <v>2421592</v>
      </c>
      <c r="B3300" t="s">
        <v>2328</v>
      </c>
      <c r="C3300" s="2">
        <v>42424.443055555559</v>
      </c>
      <c r="D3300" s="7">
        <v>3.0092592592592588E-3</v>
      </c>
      <c r="E3300">
        <v>2384970</v>
      </c>
      <c r="F3300" s="6">
        <v>42424</v>
      </c>
      <c r="G3300" s="9" t="s">
        <v>2460</v>
      </c>
      <c r="H3300" t="str">
        <f t="shared" si="102"/>
        <v>Thursday</v>
      </c>
      <c r="I3300">
        <f t="shared" si="103"/>
        <v>10</v>
      </c>
    </row>
    <row r="3301" spans="1:9" x14ac:dyDescent="0.3">
      <c r="A3301">
        <v>808587</v>
      </c>
      <c r="B3301" t="s">
        <v>2328</v>
      </c>
      <c r="C3301" s="2">
        <v>42424.637499999997</v>
      </c>
      <c r="D3301" s="7">
        <v>3.0092592592592588E-3</v>
      </c>
      <c r="E3301">
        <v>808587</v>
      </c>
      <c r="F3301" s="6">
        <v>42424</v>
      </c>
      <c r="G3301" s="9" t="s">
        <v>2464</v>
      </c>
      <c r="H3301" t="str">
        <f t="shared" si="102"/>
        <v>Tuesday</v>
      </c>
      <c r="I3301">
        <f t="shared" si="103"/>
        <v>15</v>
      </c>
    </row>
    <row r="3302" spans="1:9" x14ac:dyDescent="0.3">
      <c r="A3302">
        <v>805336</v>
      </c>
      <c r="B3302" t="s">
        <v>2326</v>
      </c>
      <c r="C3302" s="2">
        <v>42444.685416666667</v>
      </c>
      <c r="D3302" s="7">
        <v>3.0092592592592588E-3</v>
      </c>
      <c r="E3302">
        <v>805336</v>
      </c>
      <c r="F3302" s="6">
        <v>42444</v>
      </c>
      <c r="G3302" s="9" t="s">
        <v>2476</v>
      </c>
      <c r="H3302" t="str">
        <f t="shared" si="102"/>
        <v>Saturday</v>
      </c>
      <c r="I3302">
        <f t="shared" si="103"/>
        <v>16</v>
      </c>
    </row>
    <row r="3303" spans="1:9" x14ac:dyDescent="0.3">
      <c r="A3303">
        <v>788936</v>
      </c>
      <c r="B3303" t="s">
        <v>2329</v>
      </c>
      <c r="C3303" s="2">
        <v>42384.063194444447</v>
      </c>
      <c r="D3303" s="7">
        <v>2.9861111111111113E-3</v>
      </c>
      <c r="E3303">
        <v>788936</v>
      </c>
      <c r="F3303" s="6">
        <v>42384</v>
      </c>
      <c r="G3303" s="9" t="s">
        <v>3522</v>
      </c>
      <c r="H3303" t="str">
        <f t="shared" si="102"/>
        <v>Sunday</v>
      </c>
      <c r="I3303">
        <f t="shared" si="103"/>
        <v>1</v>
      </c>
    </row>
    <row r="3304" spans="1:9" x14ac:dyDescent="0.3">
      <c r="A3304">
        <v>919495</v>
      </c>
      <c r="B3304" t="s">
        <v>2328</v>
      </c>
      <c r="C3304" s="2">
        <v>42458.513888888891</v>
      </c>
      <c r="D3304" s="7">
        <v>2.9861111111111113E-3</v>
      </c>
      <c r="E3304">
        <v>919495</v>
      </c>
      <c r="F3304" s="6">
        <v>42458</v>
      </c>
      <c r="G3304" s="9" t="s">
        <v>3399</v>
      </c>
      <c r="H3304" t="str">
        <f t="shared" si="102"/>
        <v>Tuesday</v>
      </c>
      <c r="I3304">
        <f t="shared" si="103"/>
        <v>12</v>
      </c>
    </row>
    <row r="3305" spans="1:9" x14ac:dyDescent="0.3">
      <c r="A3305">
        <v>930600</v>
      </c>
      <c r="B3305" t="s">
        <v>2333</v>
      </c>
      <c r="C3305" s="2">
        <v>42459.848611111112</v>
      </c>
      <c r="D3305" s="7">
        <v>2.9861111111111113E-3</v>
      </c>
      <c r="E3305">
        <v>930600</v>
      </c>
      <c r="F3305" s="6">
        <v>42459</v>
      </c>
      <c r="G3305" s="9" t="s">
        <v>2686</v>
      </c>
      <c r="H3305" t="str">
        <f t="shared" si="102"/>
        <v>Friday</v>
      </c>
      <c r="I3305">
        <f t="shared" si="103"/>
        <v>20</v>
      </c>
    </row>
    <row r="3306" spans="1:9" x14ac:dyDescent="0.3">
      <c r="A3306">
        <v>772421</v>
      </c>
      <c r="B3306" t="s">
        <v>2333</v>
      </c>
      <c r="C3306" s="2">
        <v>42410.272222222222</v>
      </c>
      <c r="D3306" s="7">
        <v>2.9861111111111113E-3</v>
      </c>
      <c r="E3306">
        <v>772421</v>
      </c>
      <c r="F3306" s="6">
        <v>42410</v>
      </c>
      <c r="G3306" s="9" t="s">
        <v>2865</v>
      </c>
      <c r="H3306" t="str">
        <f t="shared" si="102"/>
        <v>Friday</v>
      </c>
      <c r="I3306">
        <f t="shared" si="103"/>
        <v>6</v>
      </c>
    </row>
    <row r="3307" spans="1:9" x14ac:dyDescent="0.3">
      <c r="A3307">
        <v>821193</v>
      </c>
      <c r="B3307" t="s">
        <v>2330</v>
      </c>
      <c r="C3307" s="2">
        <v>42395.810416666667</v>
      </c>
      <c r="D3307" s="7">
        <v>2.9861111111111113E-3</v>
      </c>
      <c r="E3307">
        <v>821193</v>
      </c>
      <c r="F3307" s="6">
        <v>42395</v>
      </c>
      <c r="G3307" s="9" t="s">
        <v>2600</v>
      </c>
      <c r="H3307" t="str">
        <f t="shared" si="102"/>
        <v>Monday</v>
      </c>
      <c r="I3307">
        <f t="shared" si="103"/>
        <v>19</v>
      </c>
    </row>
    <row r="3308" spans="1:9" x14ac:dyDescent="0.3">
      <c r="A3308">
        <v>2021333</v>
      </c>
      <c r="B3308" t="s">
        <v>2330</v>
      </c>
      <c r="C3308" s="2">
        <v>42431.992361111108</v>
      </c>
      <c r="D3308" s="7">
        <v>2.9861111111111113E-3</v>
      </c>
      <c r="E3308">
        <v>2021333</v>
      </c>
      <c r="F3308" s="6">
        <v>42431</v>
      </c>
      <c r="G3308" s="9" t="s">
        <v>3523</v>
      </c>
      <c r="H3308" t="str">
        <f t="shared" si="102"/>
        <v>Friday</v>
      </c>
      <c r="I3308">
        <f t="shared" si="103"/>
        <v>23</v>
      </c>
    </row>
    <row r="3309" spans="1:9" x14ac:dyDescent="0.3">
      <c r="A3309">
        <v>860672</v>
      </c>
      <c r="B3309" t="s">
        <v>2329</v>
      </c>
      <c r="C3309" s="2">
        <v>42434.482638888891</v>
      </c>
      <c r="D3309" s="7">
        <v>2.9861111111111113E-3</v>
      </c>
      <c r="E3309">
        <v>860672</v>
      </c>
      <c r="F3309" s="6">
        <v>42434</v>
      </c>
      <c r="G3309" s="9" t="s">
        <v>2521</v>
      </c>
      <c r="H3309" t="str">
        <f t="shared" si="102"/>
        <v>Sunday</v>
      </c>
      <c r="I3309">
        <f t="shared" si="103"/>
        <v>11</v>
      </c>
    </row>
    <row r="3310" spans="1:9" x14ac:dyDescent="0.3">
      <c r="A3310">
        <v>773027</v>
      </c>
      <c r="B3310" t="s">
        <v>2325</v>
      </c>
      <c r="C3310" s="2">
        <v>42434.663888888892</v>
      </c>
      <c r="D3310" s="7">
        <v>2.9861111111111113E-3</v>
      </c>
      <c r="E3310">
        <v>773027</v>
      </c>
      <c r="F3310" s="6">
        <v>42434</v>
      </c>
      <c r="G3310" s="9" t="s">
        <v>2452</v>
      </c>
      <c r="H3310" t="str">
        <f t="shared" si="102"/>
        <v>Tuesday</v>
      </c>
      <c r="I3310">
        <f t="shared" si="103"/>
        <v>15</v>
      </c>
    </row>
    <row r="3311" spans="1:9" x14ac:dyDescent="0.3">
      <c r="A3311">
        <v>893792</v>
      </c>
      <c r="B3311" t="s">
        <v>2329</v>
      </c>
      <c r="C3311" s="2">
        <v>42455.455555555556</v>
      </c>
      <c r="D3311" s="7">
        <v>2.9861111111111113E-3</v>
      </c>
      <c r="E3311">
        <v>893792</v>
      </c>
      <c r="F3311" s="6">
        <v>42455</v>
      </c>
      <c r="G3311" s="9" t="s">
        <v>2947</v>
      </c>
      <c r="H3311" t="str">
        <f t="shared" si="102"/>
        <v>Wednesday</v>
      </c>
      <c r="I3311">
        <f t="shared" si="103"/>
        <v>10</v>
      </c>
    </row>
    <row r="3312" spans="1:9" x14ac:dyDescent="0.3">
      <c r="A3312">
        <v>941303</v>
      </c>
      <c r="B3312" t="s">
        <v>2333</v>
      </c>
      <c r="C3312" s="2">
        <v>42460.145833333336</v>
      </c>
      <c r="D3312" s="7">
        <v>2.9861111111111113E-3</v>
      </c>
      <c r="E3312">
        <v>941303</v>
      </c>
      <c r="F3312" s="6">
        <v>42460</v>
      </c>
      <c r="G3312" s="9" t="s">
        <v>3524</v>
      </c>
      <c r="H3312" t="str">
        <f t="shared" si="102"/>
        <v>Friday</v>
      </c>
      <c r="I3312">
        <f t="shared" si="103"/>
        <v>3</v>
      </c>
    </row>
    <row r="3313" spans="1:9" x14ac:dyDescent="0.3">
      <c r="A3313">
        <v>941428</v>
      </c>
      <c r="B3313" t="s">
        <v>2329</v>
      </c>
      <c r="C3313" s="2">
        <v>42447.475694444445</v>
      </c>
      <c r="D3313" s="7">
        <v>2.9861111111111113E-3</v>
      </c>
      <c r="E3313">
        <v>941428</v>
      </c>
      <c r="F3313" s="6">
        <v>42447</v>
      </c>
      <c r="G3313" s="9" t="s">
        <v>2596</v>
      </c>
      <c r="H3313" t="str">
        <f t="shared" si="102"/>
        <v>Thursday</v>
      </c>
      <c r="I3313">
        <f t="shared" si="103"/>
        <v>11</v>
      </c>
    </row>
    <row r="3314" spans="1:9" x14ac:dyDescent="0.3">
      <c r="A3314">
        <v>794880</v>
      </c>
      <c r="B3314" t="s">
        <v>2328</v>
      </c>
      <c r="C3314" s="2">
        <v>42423.529861111114</v>
      </c>
      <c r="D3314" s="7">
        <v>2.9861111111111113E-3</v>
      </c>
      <c r="E3314">
        <v>794880</v>
      </c>
      <c r="F3314" s="6">
        <v>42423</v>
      </c>
      <c r="G3314" s="9" t="s">
        <v>3525</v>
      </c>
      <c r="H3314" t="str">
        <f t="shared" si="102"/>
        <v>Monday</v>
      </c>
      <c r="I3314">
        <f t="shared" si="103"/>
        <v>12</v>
      </c>
    </row>
    <row r="3315" spans="1:9" x14ac:dyDescent="0.3">
      <c r="A3315">
        <v>809230</v>
      </c>
      <c r="B3315" t="s">
        <v>2332</v>
      </c>
      <c r="C3315" s="2">
        <v>42381.856249999997</v>
      </c>
      <c r="D3315" s="7">
        <v>2.9803240740740745E-3</v>
      </c>
      <c r="E3315">
        <v>809230</v>
      </c>
      <c r="F3315" s="6">
        <v>42381</v>
      </c>
      <c r="G3315" s="9" t="s">
        <v>2917</v>
      </c>
      <c r="H3315" t="str">
        <f t="shared" si="102"/>
        <v>Monday</v>
      </c>
      <c r="I3315">
        <f t="shared" si="103"/>
        <v>20</v>
      </c>
    </row>
    <row r="3316" spans="1:9" x14ac:dyDescent="0.3">
      <c r="A3316">
        <v>851273</v>
      </c>
      <c r="B3316" t="s">
        <v>2332</v>
      </c>
      <c r="C3316" s="2">
        <v>42435.505555555559</v>
      </c>
      <c r="D3316" s="7">
        <v>2.9803240740740745E-3</v>
      </c>
      <c r="E3316">
        <v>851273</v>
      </c>
      <c r="F3316" s="6">
        <v>42435</v>
      </c>
      <c r="G3316" s="9" t="s">
        <v>2589</v>
      </c>
      <c r="H3316" t="str">
        <f t="shared" si="102"/>
        <v>Tuesday</v>
      </c>
      <c r="I3316">
        <f t="shared" si="103"/>
        <v>12</v>
      </c>
    </row>
    <row r="3317" spans="1:9" x14ac:dyDescent="0.3">
      <c r="A3317">
        <v>771756</v>
      </c>
      <c r="B3317" t="s">
        <v>2331</v>
      </c>
      <c r="C3317" s="2">
        <v>42456.524305555555</v>
      </c>
      <c r="D3317" s="7">
        <v>2.9745370370370373E-3</v>
      </c>
      <c r="E3317">
        <v>771756</v>
      </c>
      <c r="F3317" s="6">
        <v>42456</v>
      </c>
      <c r="G3317" s="9" t="s">
        <v>2486</v>
      </c>
      <c r="H3317" t="str">
        <f t="shared" si="102"/>
        <v>Friday</v>
      </c>
      <c r="I3317">
        <f t="shared" si="103"/>
        <v>12</v>
      </c>
    </row>
    <row r="3318" spans="1:9" x14ac:dyDescent="0.3">
      <c r="A3318">
        <v>831720</v>
      </c>
      <c r="B3318" t="s">
        <v>2328</v>
      </c>
      <c r="C3318" s="2">
        <v>42430.62777777778</v>
      </c>
      <c r="D3318" s="7">
        <v>2.9629629629629628E-3</v>
      </c>
      <c r="E3318">
        <v>831720</v>
      </c>
      <c r="F3318" s="6">
        <v>42430</v>
      </c>
      <c r="G3318" s="9" t="s">
        <v>2411</v>
      </c>
      <c r="H3318" t="str">
        <f t="shared" si="102"/>
        <v>Sunday</v>
      </c>
      <c r="I3318">
        <f t="shared" si="103"/>
        <v>15</v>
      </c>
    </row>
    <row r="3319" spans="1:9" x14ac:dyDescent="0.3">
      <c r="A3319">
        <v>809337</v>
      </c>
      <c r="B3319" t="s">
        <v>2331</v>
      </c>
      <c r="C3319" s="2">
        <v>42413.013194444444</v>
      </c>
      <c r="D3319" s="7">
        <v>2.9629629629629628E-3</v>
      </c>
      <c r="E3319">
        <v>809337</v>
      </c>
      <c r="F3319" s="6">
        <v>42413</v>
      </c>
      <c r="G3319" s="9" t="s">
        <v>3526</v>
      </c>
      <c r="H3319" t="str">
        <f t="shared" si="102"/>
        <v>Wednesday</v>
      </c>
      <c r="I3319">
        <f t="shared" si="103"/>
        <v>0</v>
      </c>
    </row>
    <row r="3320" spans="1:9" x14ac:dyDescent="0.3">
      <c r="A3320">
        <v>809251</v>
      </c>
      <c r="B3320" t="s">
        <v>2325</v>
      </c>
      <c r="C3320" s="2">
        <v>42437.55</v>
      </c>
      <c r="D3320" s="7">
        <v>2.9629629629629628E-3</v>
      </c>
      <c r="E3320">
        <v>809251</v>
      </c>
      <c r="F3320" s="6">
        <v>42437</v>
      </c>
      <c r="G3320" s="9" t="s">
        <v>3394</v>
      </c>
      <c r="H3320" t="str">
        <f t="shared" si="102"/>
        <v>Monday</v>
      </c>
      <c r="I3320">
        <f t="shared" si="103"/>
        <v>13</v>
      </c>
    </row>
    <row r="3321" spans="1:9" x14ac:dyDescent="0.3">
      <c r="A3321">
        <v>939977</v>
      </c>
      <c r="B3321" t="s">
        <v>2328</v>
      </c>
      <c r="C3321" s="2">
        <v>42441.56527777778</v>
      </c>
      <c r="D3321" s="7">
        <v>2.9629629629629628E-3</v>
      </c>
      <c r="E3321">
        <v>939977</v>
      </c>
      <c r="F3321" s="6">
        <v>42441</v>
      </c>
      <c r="G3321" s="9" t="s">
        <v>3441</v>
      </c>
      <c r="H3321" t="str">
        <f t="shared" si="102"/>
        <v>Tuesday</v>
      </c>
      <c r="I3321">
        <f t="shared" si="103"/>
        <v>13</v>
      </c>
    </row>
    <row r="3322" spans="1:9" x14ac:dyDescent="0.3">
      <c r="A3322">
        <v>809392</v>
      </c>
      <c r="B3322" t="s">
        <v>2328</v>
      </c>
      <c r="C3322" s="2">
        <v>42437.390972222223</v>
      </c>
      <c r="D3322" s="7">
        <v>2.9629629629629628E-3</v>
      </c>
      <c r="E3322">
        <v>809392</v>
      </c>
      <c r="F3322" s="6">
        <v>42437</v>
      </c>
      <c r="G3322" s="9" t="s">
        <v>3373</v>
      </c>
      <c r="H3322" t="str">
        <f t="shared" si="102"/>
        <v>Tuesday</v>
      </c>
      <c r="I3322">
        <f t="shared" si="103"/>
        <v>9</v>
      </c>
    </row>
    <row r="3323" spans="1:9" x14ac:dyDescent="0.3">
      <c r="A3323">
        <v>789220</v>
      </c>
      <c r="B3323" t="s">
        <v>2328</v>
      </c>
      <c r="C3323" s="2">
        <v>42424.420138888891</v>
      </c>
      <c r="D3323" s="7">
        <v>2.9629629629629628E-3</v>
      </c>
      <c r="E3323">
        <v>789220</v>
      </c>
      <c r="F3323" s="6">
        <v>42424</v>
      </c>
      <c r="G3323" s="9" t="s">
        <v>2503</v>
      </c>
      <c r="H3323" t="str">
        <f t="shared" si="102"/>
        <v>Thursday</v>
      </c>
      <c r="I3323">
        <f t="shared" si="103"/>
        <v>10</v>
      </c>
    </row>
    <row r="3324" spans="1:9" x14ac:dyDescent="0.3">
      <c r="A3324">
        <v>283746</v>
      </c>
      <c r="B3324" t="s">
        <v>2329</v>
      </c>
      <c r="C3324" s="2">
        <v>42453.508333333331</v>
      </c>
      <c r="D3324" s="7">
        <v>2.9629629629629628E-3</v>
      </c>
      <c r="E3324">
        <v>283746</v>
      </c>
      <c r="F3324" s="6">
        <v>42453</v>
      </c>
      <c r="G3324" s="9" t="s">
        <v>2502</v>
      </c>
      <c r="H3324" t="str">
        <f t="shared" si="102"/>
        <v>Sunday</v>
      </c>
      <c r="I3324">
        <f t="shared" si="103"/>
        <v>12</v>
      </c>
    </row>
    <row r="3325" spans="1:9" x14ac:dyDescent="0.3">
      <c r="A3325">
        <v>893475</v>
      </c>
      <c r="B3325" t="s">
        <v>2329</v>
      </c>
      <c r="C3325" s="2">
        <v>42449.70416666667</v>
      </c>
      <c r="D3325" s="7">
        <v>2.9629629629629628E-3</v>
      </c>
      <c r="E3325">
        <v>893475</v>
      </c>
      <c r="F3325" s="6">
        <v>42449</v>
      </c>
      <c r="G3325" s="9" t="s">
        <v>2929</v>
      </c>
      <c r="H3325" t="str">
        <f t="shared" si="102"/>
        <v>Monday</v>
      </c>
      <c r="I3325">
        <f t="shared" si="103"/>
        <v>16</v>
      </c>
    </row>
    <row r="3326" spans="1:9" x14ac:dyDescent="0.3">
      <c r="A3326">
        <v>940775</v>
      </c>
      <c r="B3326" t="s">
        <v>2328</v>
      </c>
      <c r="C3326" s="2">
        <v>42441.486111111109</v>
      </c>
      <c r="D3326" s="7">
        <v>2.9629629629629628E-3</v>
      </c>
      <c r="E3326">
        <v>940775</v>
      </c>
      <c r="F3326" s="6">
        <v>42441</v>
      </c>
      <c r="G3326" s="9" t="s">
        <v>2463</v>
      </c>
      <c r="H3326" t="str">
        <f t="shared" si="102"/>
        <v>Tuesday</v>
      </c>
      <c r="I3326">
        <f t="shared" si="103"/>
        <v>11</v>
      </c>
    </row>
    <row r="3327" spans="1:9" x14ac:dyDescent="0.3">
      <c r="A3327">
        <v>202019</v>
      </c>
      <c r="B3327" t="s">
        <v>2328</v>
      </c>
      <c r="C3327" s="2">
        <v>42459.374305555553</v>
      </c>
      <c r="D3327" s="7">
        <v>2.9629629629629628E-3</v>
      </c>
      <c r="E3327">
        <v>202019</v>
      </c>
      <c r="F3327" s="6">
        <v>42459</v>
      </c>
      <c r="G3327" s="9" t="s">
        <v>2909</v>
      </c>
      <c r="H3327" t="str">
        <f t="shared" si="102"/>
        <v>Friday</v>
      </c>
      <c r="I3327">
        <f t="shared" si="103"/>
        <v>8</v>
      </c>
    </row>
    <row r="3328" spans="1:9" x14ac:dyDescent="0.3">
      <c r="A3328">
        <v>2288634</v>
      </c>
      <c r="B3328" t="s">
        <v>2329</v>
      </c>
      <c r="C3328" s="2">
        <v>42425.410416666666</v>
      </c>
      <c r="D3328" s="7">
        <v>2.9629629629629628E-3</v>
      </c>
      <c r="E3328">
        <v>2288634</v>
      </c>
      <c r="F3328" s="6">
        <v>42425</v>
      </c>
      <c r="G3328" s="9" t="s">
        <v>2678</v>
      </c>
      <c r="H3328" t="str">
        <f t="shared" si="102"/>
        <v>Thursday</v>
      </c>
      <c r="I3328">
        <f t="shared" si="103"/>
        <v>9</v>
      </c>
    </row>
    <row r="3329" spans="1:9" x14ac:dyDescent="0.3">
      <c r="A3329">
        <v>821939</v>
      </c>
      <c r="B3329" t="s">
        <v>2332</v>
      </c>
      <c r="C3329" s="2">
        <v>42428.864583333336</v>
      </c>
      <c r="D3329" s="7">
        <v>2.957175925925926E-3</v>
      </c>
      <c r="E3329">
        <v>821939</v>
      </c>
      <c r="F3329" s="6">
        <v>42428</v>
      </c>
      <c r="G3329" s="9" t="s">
        <v>2783</v>
      </c>
      <c r="H3329" t="str">
        <f t="shared" si="102"/>
        <v>Friday</v>
      </c>
      <c r="I3329">
        <f t="shared" si="103"/>
        <v>20</v>
      </c>
    </row>
    <row r="3330" spans="1:9" x14ac:dyDescent="0.3">
      <c r="A3330">
        <v>764429</v>
      </c>
      <c r="B3330" t="s">
        <v>2330</v>
      </c>
      <c r="C3330" s="2">
        <v>42375.807638888888</v>
      </c>
      <c r="D3330" s="7">
        <v>2.9513888888888892E-3</v>
      </c>
      <c r="E3330">
        <v>764429</v>
      </c>
      <c r="F3330" s="6">
        <v>42375</v>
      </c>
      <c r="G3330" s="9" t="s">
        <v>2830</v>
      </c>
      <c r="H3330" t="str">
        <f t="shared" ref="H3330:H3393" si="104">TEXT(A3330,"dddd")</f>
        <v>Sunday</v>
      </c>
      <c r="I3330">
        <f t="shared" ref="I3330:I3393" si="105">HOUR(G3330)</f>
        <v>19</v>
      </c>
    </row>
    <row r="3331" spans="1:9" x14ac:dyDescent="0.3">
      <c r="A3331">
        <v>809056</v>
      </c>
      <c r="B3331" t="s">
        <v>2330</v>
      </c>
      <c r="C3331" s="2">
        <v>42420.395138888889</v>
      </c>
      <c r="D3331" s="7">
        <v>2.9513888888888892E-3</v>
      </c>
      <c r="E3331">
        <v>809056</v>
      </c>
      <c r="F3331" s="6">
        <v>42420</v>
      </c>
      <c r="G3331" s="9" t="s">
        <v>2477</v>
      </c>
      <c r="H3331" t="str">
        <f t="shared" si="104"/>
        <v>Tuesday</v>
      </c>
      <c r="I3331">
        <f t="shared" si="105"/>
        <v>9</v>
      </c>
    </row>
    <row r="3332" spans="1:9" x14ac:dyDescent="0.3">
      <c r="A3332">
        <v>809552</v>
      </c>
      <c r="B3332" t="s">
        <v>2330</v>
      </c>
      <c r="C3332" s="2">
        <v>42416.259722222225</v>
      </c>
      <c r="D3332" s="7">
        <v>2.9513888888888892E-3</v>
      </c>
      <c r="E3332">
        <v>809552</v>
      </c>
      <c r="F3332" s="6">
        <v>42416</v>
      </c>
      <c r="G3332" s="9" t="s">
        <v>2825</v>
      </c>
      <c r="H3332" t="str">
        <f t="shared" si="104"/>
        <v>Monday</v>
      </c>
      <c r="I3332">
        <f t="shared" si="105"/>
        <v>6</v>
      </c>
    </row>
    <row r="3333" spans="1:9" x14ac:dyDescent="0.3">
      <c r="A3333">
        <v>920007</v>
      </c>
      <c r="B3333" t="s">
        <v>2333</v>
      </c>
      <c r="C3333" s="2">
        <v>42457.36041666667</v>
      </c>
      <c r="D3333" s="7">
        <v>2.9513888888888892E-3</v>
      </c>
      <c r="E3333">
        <v>920007</v>
      </c>
      <c r="F3333" s="6">
        <v>42457</v>
      </c>
      <c r="G3333" s="9" t="s">
        <v>3278</v>
      </c>
      <c r="H3333" t="str">
        <f t="shared" si="104"/>
        <v>Wednesday</v>
      </c>
      <c r="I3333">
        <f t="shared" si="105"/>
        <v>8</v>
      </c>
    </row>
    <row r="3334" spans="1:9" x14ac:dyDescent="0.3">
      <c r="A3334">
        <v>893475</v>
      </c>
      <c r="B3334" t="s">
        <v>2330</v>
      </c>
      <c r="C3334" s="2">
        <v>42452.5625</v>
      </c>
      <c r="D3334" s="7">
        <v>2.9513888888888892E-3</v>
      </c>
      <c r="E3334">
        <v>893475</v>
      </c>
      <c r="F3334" s="6">
        <v>42452</v>
      </c>
      <c r="G3334" s="9" t="s">
        <v>3404</v>
      </c>
      <c r="H3334" t="str">
        <f t="shared" si="104"/>
        <v>Monday</v>
      </c>
      <c r="I3334">
        <f t="shared" si="105"/>
        <v>13</v>
      </c>
    </row>
    <row r="3335" spans="1:9" x14ac:dyDescent="0.3">
      <c r="A3335">
        <v>810063</v>
      </c>
      <c r="B3335" t="s">
        <v>2330</v>
      </c>
      <c r="C3335" s="2">
        <v>42411.625</v>
      </c>
      <c r="D3335" s="7">
        <v>2.9513888888888892E-3</v>
      </c>
      <c r="E3335">
        <v>810063</v>
      </c>
      <c r="F3335" s="6">
        <v>42411</v>
      </c>
      <c r="G3335" s="9" t="s">
        <v>2724</v>
      </c>
      <c r="H3335" t="str">
        <f t="shared" si="104"/>
        <v>Monday</v>
      </c>
      <c r="I3335">
        <f t="shared" si="105"/>
        <v>15</v>
      </c>
    </row>
    <row r="3336" spans="1:9" x14ac:dyDescent="0.3">
      <c r="A3336">
        <v>780497</v>
      </c>
      <c r="B3336" t="s">
        <v>2330</v>
      </c>
      <c r="C3336" s="2">
        <v>42393.652083333334</v>
      </c>
      <c r="D3336" s="7">
        <v>2.9513888888888892E-3</v>
      </c>
      <c r="E3336">
        <v>780497</v>
      </c>
      <c r="F3336" s="6">
        <v>42393</v>
      </c>
      <c r="G3336" s="9" t="s">
        <v>2666</v>
      </c>
      <c r="H3336" t="str">
        <f t="shared" si="104"/>
        <v>Wednesday</v>
      </c>
      <c r="I3336">
        <f t="shared" si="105"/>
        <v>15</v>
      </c>
    </row>
    <row r="3337" spans="1:9" x14ac:dyDescent="0.3">
      <c r="A3337">
        <v>803882</v>
      </c>
      <c r="B3337" t="s">
        <v>2327</v>
      </c>
      <c r="C3337" s="2">
        <v>42435.260416666664</v>
      </c>
      <c r="D3337" s="7">
        <v>2.9513888888888888E-3</v>
      </c>
      <c r="E3337">
        <v>803882</v>
      </c>
      <c r="F3337" s="6">
        <v>42435</v>
      </c>
      <c r="G3337" s="9" t="s">
        <v>3443</v>
      </c>
      <c r="H3337" t="str">
        <f t="shared" si="104"/>
        <v>Monday</v>
      </c>
      <c r="I3337">
        <f t="shared" si="105"/>
        <v>6</v>
      </c>
    </row>
    <row r="3338" spans="1:9" x14ac:dyDescent="0.3">
      <c r="A3338">
        <v>771816</v>
      </c>
      <c r="B3338" t="s">
        <v>2325</v>
      </c>
      <c r="C3338" s="2">
        <v>42430.268750000003</v>
      </c>
      <c r="D3338" s="7">
        <v>2.9398148148148148E-3</v>
      </c>
      <c r="E3338">
        <v>771816</v>
      </c>
      <c r="F3338" s="6">
        <v>42430</v>
      </c>
      <c r="G3338" s="9" t="s">
        <v>2806</v>
      </c>
      <c r="H3338" t="str">
        <f t="shared" si="104"/>
        <v>Tuesday</v>
      </c>
      <c r="I3338">
        <f t="shared" si="105"/>
        <v>6</v>
      </c>
    </row>
    <row r="3339" spans="1:9" x14ac:dyDescent="0.3">
      <c r="A3339">
        <v>2090555</v>
      </c>
      <c r="B3339" t="s">
        <v>2328</v>
      </c>
      <c r="C3339" s="2">
        <v>42443.657638888886</v>
      </c>
      <c r="D3339" s="7">
        <v>2.9398148148148148E-3</v>
      </c>
      <c r="E3339">
        <v>2090555</v>
      </c>
      <c r="F3339" s="6">
        <v>42443</v>
      </c>
      <c r="G3339" s="9" t="s">
        <v>3331</v>
      </c>
      <c r="H3339" t="str">
        <f t="shared" si="104"/>
        <v>Thursday</v>
      </c>
      <c r="I3339">
        <f t="shared" si="105"/>
        <v>15</v>
      </c>
    </row>
    <row r="3340" spans="1:9" x14ac:dyDescent="0.3">
      <c r="A3340">
        <v>809218</v>
      </c>
      <c r="B3340" t="s">
        <v>2328</v>
      </c>
      <c r="C3340" s="2">
        <v>42424.37222222222</v>
      </c>
      <c r="D3340" s="7">
        <v>2.9398148148148148E-3</v>
      </c>
      <c r="E3340">
        <v>809218</v>
      </c>
      <c r="F3340" s="6">
        <v>42424</v>
      </c>
      <c r="G3340" s="9" t="s">
        <v>2891</v>
      </c>
      <c r="H3340" t="str">
        <f t="shared" si="104"/>
        <v>Wednesday</v>
      </c>
      <c r="I3340">
        <f t="shared" si="105"/>
        <v>8</v>
      </c>
    </row>
    <row r="3341" spans="1:9" x14ac:dyDescent="0.3">
      <c r="A3341">
        <v>930307</v>
      </c>
      <c r="B3341" t="s">
        <v>2328</v>
      </c>
      <c r="C3341" s="2">
        <v>42458.529166666667</v>
      </c>
      <c r="D3341" s="7">
        <v>2.9398148148148148E-3</v>
      </c>
      <c r="E3341">
        <v>930307</v>
      </c>
      <c r="F3341" s="6">
        <v>42458</v>
      </c>
      <c r="G3341" s="9" t="s">
        <v>3001</v>
      </c>
      <c r="H3341" t="str">
        <f t="shared" si="104"/>
        <v>Saturday</v>
      </c>
      <c r="I3341">
        <f t="shared" si="105"/>
        <v>12</v>
      </c>
    </row>
    <row r="3342" spans="1:9" x14ac:dyDescent="0.3">
      <c r="A3342">
        <v>940208</v>
      </c>
      <c r="B3342" t="s">
        <v>2329</v>
      </c>
      <c r="C3342" s="2">
        <v>42453.444444444445</v>
      </c>
      <c r="D3342" s="7">
        <v>2.9398148148148148E-3</v>
      </c>
      <c r="E3342">
        <v>940208</v>
      </c>
      <c r="F3342" s="6">
        <v>42453</v>
      </c>
      <c r="G3342" s="9" t="s">
        <v>2649</v>
      </c>
      <c r="H3342" t="str">
        <f t="shared" si="104"/>
        <v>Tuesday</v>
      </c>
      <c r="I3342">
        <f t="shared" si="105"/>
        <v>10</v>
      </c>
    </row>
    <row r="3343" spans="1:9" x14ac:dyDescent="0.3">
      <c r="A3343">
        <v>2360384</v>
      </c>
      <c r="B3343" t="s">
        <v>2324</v>
      </c>
      <c r="C3343" s="2">
        <v>42381.393055555556</v>
      </c>
      <c r="D3343" s="7">
        <v>2.9398148148148148E-3</v>
      </c>
      <c r="E3343">
        <v>2360384</v>
      </c>
      <c r="F3343" s="6">
        <v>42381</v>
      </c>
      <c r="G3343" s="9" t="s">
        <v>3290</v>
      </c>
      <c r="H3343" t="str">
        <f t="shared" si="104"/>
        <v>Thursday</v>
      </c>
      <c r="I3343">
        <f t="shared" si="105"/>
        <v>9</v>
      </c>
    </row>
    <row r="3344" spans="1:9" x14ac:dyDescent="0.3">
      <c r="A3344">
        <v>2000222</v>
      </c>
      <c r="B3344" t="s">
        <v>2324</v>
      </c>
      <c r="C3344" s="2">
        <v>42433.427777777775</v>
      </c>
      <c r="D3344" s="7">
        <v>2.9398148148148148E-3</v>
      </c>
      <c r="E3344">
        <v>2000222</v>
      </c>
      <c r="F3344" s="6">
        <v>42433</v>
      </c>
      <c r="G3344" s="9" t="s">
        <v>2520</v>
      </c>
      <c r="H3344" t="str">
        <f t="shared" si="104"/>
        <v>Saturday</v>
      </c>
      <c r="I3344">
        <f t="shared" si="105"/>
        <v>10</v>
      </c>
    </row>
    <row r="3345" spans="1:9" x14ac:dyDescent="0.3">
      <c r="A3345">
        <v>809903</v>
      </c>
      <c r="B3345" t="s">
        <v>2328</v>
      </c>
      <c r="C3345" s="2">
        <v>42424.554166666669</v>
      </c>
      <c r="D3345" s="7">
        <v>2.9398148148148148E-3</v>
      </c>
      <c r="E3345">
        <v>809903</v>
      </c>
      <c r="F3345" s="6">
        <v>42424</v>
      </c>
      <c r="G3345" s="9" t="s">
        <v>2584</v>
      </c>
      <c r="H3345" t="str">
        <f t="shared" si="104"/>
        <v>Tuesday</v>
      </c>
      <c r="I3345">
        <f t="shared" si="105"/>
        <v>13</v>
      </c>
    </row>
    <row r="3346" spans="1:9" x14ac:dyDescent="0.3">
      <c r="A3346">
        <v>2422252</v>
      </c>
      <c r="B3346" t="s">
        <v>2328</v>
      </c>
      <c r="C3346" s="2">
        <v>42419.428472222222</v>
      </c>
      <c r="D3346" s="7">
        <v>2.9398148148148148E-3</v>
      </c>
      <c r="E3346">
        <v>2384970</v>
      </c>
      <c r="F3346" s="6">
        <v>42419</v>
      </c>
      <c r="G3346" s="9" t="s">
        <v>2617</v>
      </c>
      <c r="H3346" t="str">
        <f t="shared" si="104"/>
        <v>Saturday</v>
      </c>
      <c r="I3346">
        <f t="shared" si="105"/>
        <v>10</v>
      </c>
    </row>
    <row r="3347" spans="1:9" x14ac:dyDescent="0.3">
      <c r="A3347">
        <v>821773</v>
      </c>
      <c r="B3347" t="s">
        <v>2328</v>
      </c>
      <c r="C3347" s="2">
        <v>42426.555555555555</v>
      </c>
      <c r="D3347" s="7">
        <v>2.9398148148148148E-3</v>
      </c>
      <c r="E3347">
        <v>821773</v>
      </c>
      <c r="F3347" s="6">
        <v>42426</v>
      </c>
      <c r="G3347" s="9" t="s">
        <v>2624</v>
      </c>
      <c r="H3347" t="str">
        <f t="shared" si="104"/>
        <v>Sunday</v>
      </c>
      <c r="I3347">
        <f t="shared" si="105"/>
        <v>13</v>
      </c>
    </row>
    <row r="3348" spans="1:9" x14ac:dyDescent="0.3">
      <c r="A3348">
        <v>810627</v>
      </c>
      <c r="B3348" t="s">
        <v>2328</v>
      </c>
      <c r="C3348" s="2">
        <v>42421.553472222222</v>
      </c>
      <c r="D3348" s="7">
        <v>2.9398148148148148E-3</v>
      </c>
      <c r="E3348">
        <v>810627</v>
      </c>
      <c r="F3348" s="6">
        <v>42421</v>
      </c>
      <c r="G3348" s="9" t="s">
        <v>2620</v>
      </c>
      <c r="H3348" t="str">
        <f t="shared" si="104"/>
        <v>Friday</v>
      </c>
      <c r="I3348">
        <f t="shared" si="105"/>
        <v>13</v>
      </c>
    </row>
    <row r="3349" spans="1:9" x14ac:dyDescent="0.3">
      <c r="A3349">
        <v>809733</v>
      </c>
      <c r="B3349" t="s">
        <v>2339</v>
      </c>
      <c r="C3349" s="2">
        <v>42444.742361111108</v>
      </c>
      <c r="D3349" s="7">
        <v>2.9282407407407412E-3</v>
      </c>
      <c r="E3349">
        <v>809733</v>
      </c>
      <c r="F3349" s="6">
        <v>42444</v>
      </c>
      <c r="G3349" s="9" t="s">
        <v>2820</v>
      </c>
      <c r="H3349" t="str">
        <f t="shared" si="104"/>
        <v>Sunday</v>
      </c>
      <c r="I3349">
        <f t="shared" si="105"/>
        <v>17</v>
      </c>
    </row>
    <row r="3350" spans="1:9" x14ac:dyDescent="0.3">
      <c r="A3350">
        <v>792114</v>
      </c>
      <c r="B3350" t="s">
        <v>2325</v>
      </c>
      <c r="C3350" s="2">
        <v>42399.499305555553</v>
      </c>
      <c r="D3350" s="7">
        <v>2.9282407407407412E-3</v>
      </c>
      <c r="E3350">
        <v>792114</v>
      </c>
      <c r="F3350" s="6">
        <v>42399</v>
      </c>
      <c r="G3350" s="9" t="s">
        <v>3236</v>
      </c>
      <c r="H3350" t="str">
        <f t="shared" si="104"/>
        <v>Sunday</v>
      </c>
      <c r="I3350">
        <f t="shared" si="105"/>
        <v>11</v>
      </c>
    </row>
    <row r="3351" spans="1:9" x14ac:dyDescent="0.3">
      <c r="A3351">
        <v>2204671</v>
      </c>
      <c r="B3351" t="s">
        <v>2331</v>
      </c>
      <c r="C3351" s="2">
        <v>42411.806944444441</v>
      </c>
      <c r="D3351" s="7">
        <v>2.9282407407407412E-3</v>
      </c>
      <c r="E3351">
        <v>2204671</v>
      </c>
      <c r="F3351" s="6">
        <v>42411</v>
      </c>
      <c r="G3351" s="9" t="s">
        <v>2888</v>
      </c>
      <c r="H3351" t="str">
        <f t="shared" si="104"/>
        <v>Saturday</v>
      </c>
      <c r="I3351">
        <f t="shared" si="105"/>
        <v>19</v>
      </c>
    </row>
    <row r="3352" spans="1:9" x14ac:dyDescent="0.3">
      <c r="A3352">
        <v>771778</v>
      </c>
      <c r="B3352" t="s">
        <v>2329</v>
      </c>
      <c r="C3352" s="2">
        <v>42405.574305555558</v>
      </c>
      <c r="D3352" s="7">
        <v>2.9166666666666668E-3</v>
      </c>
      <c r="E3352">
        <v>771778</v>
      </c>
      <c r="F3352" s="6">
        <v>42405</v>
      </c>
      <c r="G3352" s="9" t="s">
        <v>2668</v>
      </c>
      <c r="H3352" t="str">
        <f t="shared" si="104"/>
        <v>Saturday</v>
      </c>
      <c r="I3352">
        <f t="shared" si="105"/>
        <v>13</v>
      </c>
    </row>
    <row r="3353" spans="1:9" x14ac:dyDescent="0.3">
      <c r="A3353">
        <v>892643</v>
      </c>
      <c r="B3353" t="s">
        <v>2325</v>
      </c>
      <c r="C3353" s="2">
        <v>42388.819444444445</v>
      </c>
      <c r="D3353" s="7">
        <v>2.9166666666666668E-3</v>
      </c>
      <c r="E3353">
        <v>892643</v>
      </c>
      <c r="F3353" s="6">
        <v>42388</v>
      </c>
      <c r="G3353" s="9" t="s">
        <v>3500</v>
      </c>
      <c r="H3353" t="str">
        <f t="shared" si="104"/>
        <v>Tuesday</v>
      </c>
      <c r="I3353">
        <f t="shared" si="105"/>
        <v>19</v>
      </c>
    </row>
    <row r="3354" spans="1:9" x14ac:dyDescent="0.3">
      <c r="A3354">
        <v>789144</v>
      </c>
      <c r="B3354" t="s">
        <v>2329</v>
      </c>
      <c r="C3354" s="2">
        <v>42434.690972222219</v>
      </c>
      <c r="D3354" s="7">
        <v>2.9166666666666668E-3</v>
      </c>
      <c r="E3354">
        <v>789144</v>
      </c>
      <c r="F3354" s="6">
        <v>42434</v>
      </c>
      <c r="G3354" s="9" t="s">
        <v>3301</v>
      </c>
      <c r="H3354" t="str">
        <f t="shared" si="104"/>
        <v>Friday</v>
      </c>
      <c r="I3354">
        <f t="shared" si="105"/>
        <v>16</v>
      </c>
    </row>
    <row r="3355" spans="1:9" x14ac:dyDescent="0.3">
      <c r="A3355">
        <v>808396</v>
      </c>
      <c r="B3355" t="s">
        <v>2328</v>
      </c>
      <c r="C3355" s="2">
        <v>42454.481944444444</v>
      </c>
      <c r="D3355" s="7">
        <v>2.9166666666666668E-3</v>
      </c>
      <c r="E3355">
        <v>808396</v>
      </c>
      <c r="F3355" s="6">
        <v>42454</v>
      </c>
      <c r="G3355" s="9" t="s">
        <v>2517</v>
      </c>
      <c r="H3355" t="str">
        <f t="shared" si="104"/>
        <v>Sunday</v>
      </c>
      <c r="I3355">
        <f t="shared" si="105"/>
        <v>11</v>
      </c>
    </row>
    <row r="3356" spans="1:9" x14ac:dyDescent="0.3">
      <c r="A3356">
        <v>2427199</v>
      </c>
      <c r="B3356" t="s">
        <v>2328</v>
      </c>
      <c r="C3356" s="2">
        <v>42424.479861111111</v>
      </c>
      <c r="D3356" s="7">
        <v>2.9166666666666668E-3</v>
      </c>
      <c r="E3356">
        <v>2384970</v>
      </c>
      <c r="F3356" s="6">
        <v>42424</v>
      </c>
      <c r="G3356" s="9" t="s">
        <v>3502</v>
      </c>
      <c r="H3356" t="str">
        <f t="shared" si="104"/>
        <v>Thursday</v>
      </c>
      <c r="I3356">
        <f t="shared" si="105"/>
        <v>11</v>
      </c>
    </row>
    <row r="3357" spans="1:9" x14ac:dyDescent="0.3">
      <c r="A3357">
        <v>940779</v>
      </c>
      <c r="B3357" t="s">
        <v>2328</v>
      </c>
      <c r="C3357" s="2">
        <v>42449.429861111108</v>
      </c>
      <c r="D3357" s="7">
        <v>2.9166666666666668E-3</v>
      </c>
      <c r="E3357">
        <v>940779</v>
      </c>
      <c r="F3357" s="6">
        <v>42449</v>
      </c>
      <c r="G3357" s="9" t="s">
        <v>3020</v>
      </c>
      <c r="H3357" t="str">
        <f t="shared" si="104"/>
        <v>Saturday</v>
      </c>
      <c r="I3357">
        <f t="shared" si="105"/>
        <v>10</v>
      </c>
    </row>
    <row r="3358" spans="1:9" x14ac:dyDescent="0.3">
      <c r="A3358">
        <v>789766</v>
      </c>
      <c r="B3358" t="s">
        <v>2329</v>
      </c>
      <c r="C3358" s="2">
        <v>42412.527083333334</v>
      </c>
      <c r="D3358" s="7">
        <v>2.9166666666666668E-3</v>
      </c>
      <c r="E3358">
        <v>789766</v>
      </c>
      <c r="F3358" s="6">
        <v>42412</v>
      </c>
      <c r="G3358" s="9" t="s">
        <v>2389</v>
      </c>
      <c r="H3358" t="str">
        <f t="shared" si="104"/>
        <v>Thursday</v>
      </c>
      <c r="I3358">
        <f t="shared" si="105"/>
        <v>12</v>
      </c>
    </row>
    <row r="3359" spans="1:9" x14ac:dyDescent="0.3">
      <c r="A3359">
        <v>821843</v>
      </c>
      <c r="B3359" t="s">
        <v>2331</v>
      </c>
      <c r="C3359" s="2">
        <v>42426.561805555553</v>
      </c>
      <c r="D3359" s="7">
        <v>2.9166666666666668E-3</v>
      </c>
      <c r="E3359">
        <v>821843</v>
      </c>
      <c r="F3359" s="6">
        <v>42426</v>
      </c>
      <c r="G3359" s="9" t="s">
        <v>2979</v>
      </c>
      <c r="H3359" t="str">
        <f t="shared" si="104"/>
        <v>Sunday</v>
      </c>
      <c r="I3359">
        <f t="shared" si="105"/>
        <v>13</v>
      </c>
    </row>
    <row r="3360" spans="1:9" x14ac:dyDescent="0.3">
      <c r="A3360">
        <v>803034</v>
      </c>
      <c r="B3360" t="s">
        <v>2334</v>
      </c>
      <c r="C3360" s="2">
        <v>42434.217361111114</v>
      </c>
      <c r="D3360" s="7">
        <v>2.9166666666666668E-3</v>
      </c>
      <c r="E3360">
        <v>803034</v>
      </c>
      <c r="F3360" s="6">
        <v>42434</v>
      </c>
      <c r="G3360" s="9" t="s">
        <v>3217</v>
      </c>
      <c r="H3360" t="str">
        <f t="shared" si="104"/>
        <v>Sunday</v>
      </c>
      <c r="I3360">
        <f t="shared" si="105"/>
        <v>5</v>
      </c>
    </row>
    <row r="3361" spans="1:9" x14ac:dyDescent="0.3">
      <c r="A3361">
        <v>773339</v>
      </c>
      <c r="B3361" t="s">
        <v>2329</v>
      </c>
      <c r="C3361" s="2">
        <v>42393.814583333333</v>
      </c>
      <c r="D3361" s="7">
        <v>2.9166666666666668E-3</v>
      </c>
      <c r="E3361">
        <v>773339</v>
      </c>
      <c r="F3361" s="6">
        <v>42393</v>
      </c>
      <c r="G3361" s="9" t="s">
        <v>3349</v>
      </c>
      <c r="H3361" t="str">
        <f t="shared" si="104"/>
        <v>Saturday</v>
      </c>
      <c r="I3361">
        <f t="shared" si="105"/>
        <v>19</v>
      </c>
    </row>
    <row r="3362" spans="1:9" x14ac:dyDescent="0.3">
      <c r="A3362">
        <v>573660</v>
      </c>
      <c r="B3362" t="s">
        <v>2326</v>
      </c>
      <c r="C3362" s="2">
        <v>42460.479861111111</v>
      </c>
      <c r="D3362" s="7">
        <v>2.9166666666666668E-3</v>
      </c>
      <c r="E3362">
        <v>573660</v>
      </c>
      <c r="F3362" s="6">
        <v>42460</v>
      </c>
      <c r="G3362" s="9" t="s">
        <v>3502</v>
      </c>
      <c r="H3362" t="str">
        <f t="shared" si="104"/>
        <v>Tuesday</v>
      </c>
      <c r="I3362">
        <f t="shared" si="105"/>
        <v>11</v>
      </c>
    </row>
    <row r="3363" spans="1:9" x14ac:dyDescent="0.3">
      <c r="A3363">
        <v>867915</v>
      </c>
      <c r="B3363" t="s">
        <v>2328</v>
      </c>
      <c r="C3363" s="2">
        <v>42438.46597222222</v>
      </c>
      <c r="D3363" s="7">
        <v>2.9166666666666668E-3</v>
      </c>
      <c r="E3363">
        <v>867915</v>
      </c>
      <c r="F3363" s="6">
        <v>42438</v>
      </c>
      <c r="G3363" s="9" t="s">
        <v>3027</v>
      </c>
      <c r="H3363" t="str">
        <f t="shared" si="104"/>
        <v>Friday</v>
      </c>
      <c r="I3363">
        <f t="shared" si="105"/>
        <v>11</v>
      </c>
    </row>
    <row r="3364" spans="1:9" x14ac:dyDescent="0.3">
      <c r="A3364">
        <v>810663</v>
      </c>
      <c r="B3364" t="s">
        <v>2328</v>
      </c>
      <c r="C3364" s="2">
        <v>42424.580555555556</v>
      </c>
      <c r="D3364" s="7">
        <v>2.9166666666666668E-3</v>
      </c>
      <c r="E3364">
        <v>810663</v>
      </c>
      <c r="F3364" s="6">
        <v>42424</v>
      </c>
      <c r="G3364" s="9" t="s">
        <v>2893</v>
      </c>
      <c r="H3364" t="str">
        <f t="shared" si="104"/>
        <v>Saturday</v>
      </c>
      <c r="I3364">
        <f t="shared" si="105"/>
        <v>13</v>
      </c>
    </row>
    <row r="3365" spans="1:9" x14ac:dyDescent="0.3">
      <c r="A3365">
        <v>821236</v>
      </c>
      <c r="B3365" t="s">
        <v>2330</v>
      </c>
      <c r="C3365" s="2">
        <v>42398.262499999997</v>
      </c>
      <c r="D3365" s="7">
        <v>2.9166666666666664E-3</v>
      </c>
      <c r="E3365">
        <v>821236</v>
      </c>
      <c r="F3365" s="6">
        <v>42398</v>
      </c>
      <c r="G3365" s="9" t="s">
        <v>3409</v>
      </c>
      <c r="H3365" t="str">
        <f t="shared" si="104"/>
        <v>Tuesday</v>
      </c>
      <c r="I3365">
        <f t="shared" si="105"/>
        <v>6</v>
      </c>
    </row>
    <row r="3366" spans="1:9" x14ac:dyDescent="0.3">
      <c r="A3366">
        <v>809756</v>
      </c>
      <c r="B3366" t="s">
        <v>2333</v>
      </c>
      <c r="C3366" s="2">
        <v>42424.51666666667</v>
      </c>
      <c r="D3366" s="7">
        <v>2.9166666666666664E-3</v>
      </c>
      <c r="E3366">
        <v>809756</v>
      </c>
      <c r="F3366" s="6">
        <v>42424</v>
      </c>
      <c r="G3366" s="9" t="s">
        <v>2428</v>
      </c>
      <c r="H3366" t="str">
        <f t="shared" si="104"/>
        <v>Tuesday</v>
      </c>
      <c r="I3366">
        <f t="shared" si="105"/>
        <v>12</v>
      </c>
    </row>
    <row r="3367" spans="1:9" x14ac:dyDescent="0.3">
      <c r="A3367">
        <v>880234</v>
      </c>
      <c r="B3367" t="s">
        <v>2324</v>
      </c>
      <c r="C3367" s="2">
        <v>42450.711805555555</v>
      </c>
      <c r="D3367" s="7">
        <v>2.9166666666666664E-3</v>
      </c>
      <c r="E3367">
        <v>880234</v>
      </c>
      <c r="F3367" s="6">
        <v>42450</v>
      </c>
      <c r="G3367" s="9" t="s">
        <v>3226</v>
      </c>
      <c r="H3367" t="str">
        <f t="shared" si="104"/>
        <v>Thursday</v>
      </c>
      <c r="I3367">
        <f t="shared" si="105"/>
        <v>17</v>
      </c>
    </row>
    <row r="3368" spans="1:9" x14ac:dyDescent="0.3">
      <c r="A3368">
        <v>810381</v>
      </c>
      <c r="B3368" t="s">
        <v>2330</v>
      </c>
      <c r="C3368" s="2">
        <v>42426.772916666669</v>
      </c>
      <c r="D3368" s="7">
        <v>2.9166666666666664E-3</v>
      </c>
      <c r="E3368">
        <v>810381</v>
      </c>
      <c r="F3368" s="6">
        <v>42426</v>
      </c>
      <c r="G3368" s="9" t="s">
        <v>3108</v>
      </c>
      <c r="H3368" t="str">
        <f t="shared" si="104"/>
        <v>Thursday</v>
      </c>
      <c r="I3368">
        <f t="shared" si="105"/>
        <v>18</v>
      </c>
    </row>
    <row r="3369" spans="1:9" x14ac:dyDescent="0.3">
      <c r="A3369">
        <v>2289153</v>
      </c>
      <c r="B3369" t="s">
        <v>2333</v>
      </c>
      <c r="C3369" s="2">
        <v>42421.288888888892</v>
      </c>
      <c r="D3369" s="7">
        <v>2.9166666666666664E-3</v>
      </c>
      <c r="E3369">
        <v>2289153</v>
      </c>
      <c r="F3369" s="6">
        <v>42421</v>
      </c>
      <c r="G3369" s="9" t="s">
        <v>3455</v>
      </c>
      <c r="H3369" t="str">
        <f t="shared" si="104"/>
        <v>Friday</v>
      </c>
      <c r="I3369">
        <f t="shared" si="105"/>
        <v>6</v>
      </c>
    </row>
    <row r="3370" spans="1:9" x14ac:dyDescent="0.3">
      <c r="A3370">
        <v>779410</v>
      </c>
      <c r="B3370" t="s">
        <v>2325</v>
      </c>
      <c r="C3370" s="2">
        <v>42390.72152777778</v>
      </c>
      <c r="D3370" s="7">
        <v>2.9050925925925928E-3</v>
      </c>
      <c r="E3370">
        <v>779410</v>
      </c>
      <c r="F3370" s="6">
        <v>42390</v>
      </c>
      <c r="G3370" s="9" t="s">
        <v>2647</v>
      </c>
      <c r="H3370" t="str">
        <f t="shared" si="104"/>
        <v>Monday</v>
      </c>
      <c r="I3370">
        <f t="shared" si="105"/>
        <v>17</v>
      </c>
    </row>
    <row r="3371" spans="1:9" x14ac:dyDescent="0.3">
      <c r="A3371">
        <v>1109229</v>
      </c>
      <c r="B3371" t="s">
        <v>2331</v>
      </c>
      <c r="C3371" s="2">
        <v>42457.413194444445</v>
      </c>
      <c r="D3371" s="7">
        <v>2.9050925925925928E-3</v>
      </c>
      <c r="E3371">
        <v>1109229</v>
      </c>
      <c r="F3371" s="6">
        <v>42457</v>
      </c>
      <c r="G3371" s="9" t="s">
        <v>3221</v>
      </c>
      <c r="H3371" t="str">
        <f t="shared" si="104"/>
        <v>Monday</v>
      </c>
      <c r="I3371">
        <f t="shared" si="105"/>
        <v>9</v>
      </c>
    </row>
    <row r="3372" spans="1:9" x14ac:dyDescent="0.3">
      <c r="A3372">
        <v>2368559</v>
      </c>
      <c r="B3372" t="s">
        <v>2327</v>
      </c>
      <c r="C3372" s="2">
        <v>42376.737500000003</v>
      </c>
      <c r="D3372" s="7">
        <v>2.8935185185185188E-3</v>
      </c>
      <c r="E3372">
        <v>2368559</v>
      </c>
      <c r="F3372" s="6">
        <v>42376</v>
      </c>
      <c r="G3372" s="9" t="s">
        <v>3466</v>
      </c>
      <c r="H3372" t="str">
        <f t="shared" si="104"/>
        <v>Wednesday</v>
      </c>
      <c r="I3372">
        <f t="shared" si="105"/>
        <v>17</v>
      </c>
    </row>
    <row r="3373" spans="1:9" x14ac:dyDescent="0.3">
      <c r="A3373">
        <v>803897</v>
      </c>
      <c r="B3373" t="s">
        <v>2329</v>
      </c>
      <c r="C3373" s="2">
        <v>42390.586805555555</v>
      </c>
      <c r="D3373" s="7">
        <v>2.8935185185185188E-3</v>
      </c>
      <c r="E3373">
        <v>803897</v>
      </c>
      <c r="F3373" s="6">
        <v>42390</v>
      </c>
      <c r="G3373" s="9" t="s">
        <v>3527</v>
      </c>
      <c r="H3373" t="str">
        <f t="shared" si="104"/>
        <v>Tuesday</v>
      </c>
      <c r="I3373">
        <f t="shared" si="105"/>
        <v>14</v>
      </c>
    </row>
    <row r="3374" spans="1:9" x14ac:dyDescent="0.3">
      <c r="A3374">
        <v>810176</v>
      </c>
      <c r="B3374" t="s">
        <v>2331</v>
      </c>
      <c r="C3374" s="2">
        <v>42423.677777777775</v>
      </c>
      <c r="D3374" s="7">
        <v>2.8935185185185188E-3</v>
      </c>
      <c r="E3374">
        <v>810176</v>
      </c>
      <c r="F3374" s="6">
        <v>42423</v>
      </c>
      <c r="G3374" s="9" t="s">
        <v>3223</v>
      </c>
      <c r="H3374" t="str">
        <f t="shared" si="104"/>
        <v>Tuesday</v>
      </c>
      <c r="I3374">
        <f t="shared" si="105"/>
        <v>16</v>
      </c>
    </row>
    <row r="3375" spans="1:9" x14ac:dyDescent="0.3">
      <c r="A3375">
        <v>2422360</v>
      </c>
      <c r="B3375" t="s">
        <v>2328</v>
      </c>
      <c r="C3375" s="2">
        <v>42424.469444444447</v>
      </c>
      <c r="D3375" s="7">
        <v>2.8935185185185188E-3</v>
      </c>
      <c r="E3375">
        <v>2384970</v>
      </c>
      <c r="F3375" s="6">
        <v>42424</v>
      </c>
      <c r="G3375" s="9" t="s">
        <v>2988</v>
      </c>
      <c r="H3375" t="str">
        <f t="shared" si="104"/>
        <v>Tuesday</v>
      </c>
      <c r="I3375">
        <f t="shared" si="105"/>
        <v>11</v>
      </c>
    </row>
    <row r="3376" spans="1:9" x14ac:dyDescent="0.3">
      <c r="A3376">
        <v>803152</v>
      </c>
      <c r="B3376" t="s">
        <v>2325</v>
      </c>
      <c r="C3376" s="2">
        <v>42419.770138888889</v>
      </c>
      <c r="D3376" s="7">
        <v>2.8935185185185188E-3</v>
      </c>
      <c r="E3376">
        <v>803152</v>
      </c>
      <c r="F3376" s="6">
        <v>42419</v>
      </c>
      <c r="G3376" s="9" t="s">
        <v>2770</v>
      </c>
      <c r="H3376" t="str">
        <f t="shared" si="104"/>
        <v>Saturday</v>
      </c>
      <c r="I3376">
        <f t="shared" si="105"/>
        <v>18</v>
      </c>
    </row>
    <row r="3377" spans="1:9" x14ac:dyDescent="0.3">
      <c r="A3377">
        <v>810569</v>
      </c>
      <c r="B3377" t="s">
        <v>2324</v>
      </c>
      <c r="C3377" s="2">
        <v>42378.265277777777</v>
      </c>
      <c r="D3377" s="7">
        <v>2.8935185185185188E-3</v>
      </c>
      <c r="E3377">
        <v>810569</v>
      </c>
      <c r="F3377" s="6">
        <v>42378</v>
      </c>
      <c r="G3377" s="9" t="s">
        <v>3136</v>
      </c>
      <c r="H3377" t="str">
        <f t="shared" si="104"/>
        <v>Wednesday</v>
      </c>
      <c r="I3377">
        <f t="shared" si="105"/>
        <v>6</v>
      </c>
    </row>
    <row r="3378" spans="1:9" x14ac:dyDescent="0.3">
      <c r="A3378">
        <v>892644</v>
      </c>
      <c r="B3378" t="s">
        <v>2333</v>
      </c>
      <c r="C3378" s="2">
        <v>42448.67083333333</v>
      </c>
      <c r="D3378" s="7">
        <v>2.8819444444444444E-3</v>
      </c>
      <c r="E3378">
        <v>892644</v>
      </c>
      <c r="F3378" s="6">
        <v>42448</v>
      </c>
      <c r="G3378" s="9" t="s">
        <v>2579</v>
      </c>
      <c r="H3378" t="str">
        <f t="shared" si="104"/>
        <v>Wednesday</v>
      </c>
      <c r="I3378">
        <f t="shared" si="105"/>
        <v>16</v>
      </c>
    </row>
    <row r="3379" spans="1:9" x14ac:dyDescent="0.3">
      <c r="A3379">
        <v>2165751</v>
      </c>
      <c r="B3379" t="s">
        <v>2333</v>
      </c>
      <c r="C3379" s="2">
        <v>42458.556944444441</v>
      </c>
      <c r="D3379" s="7">
        <v>2.8819444444444444E-3</v>
      </c>
      <c r="E3379">
        <v>2165751</v>
      </c>
      <c r="F3379" s="6">
        <v>42458</v>
      </c>
      <c r="G3379" s="9" t="s">
        <v>3089</v>
      </c>
      <c r="H3379" t="str">
        <f t="shared" si="104"/>
        <v>Saturday</v>
      </c>
      <c r="I3379">
        <f t="shared" si="105"/>
        <v>13</v>
      </c>
    </row>
    <row r="3380" spans="1:9" x14ac:dyDescent="0.3">
      <c r="A3380">
        <v>2204601</v>
      </c>
      <c r="B3380" t="s">
        <v>2333</v>
      </c>
      <c r="C3380" s="2">
        <v>42424.487500000003</v>
      </c>
      <c r="D3380" s="7">
        <v>2.8819444444444444E-3</v>
      </c>
      <c r="E3380">
        <v>2204601</v>
      </c>
      <c r="F3380" s="6">
        <v>42424</v>
      </c>
      <c r="G3380" s="9" t="s">
        <v>2748</v>
      </c>
      <c r="H3380" t="str">
        <f t="shared" si="104"/>
        <v>Saturday</v>
      </c>
      <c r="I3380">
        <f t="shared" si="105"/>
        <v>11</v>
      </c>
    </row>
    <row r="3381" spans="1:9" x14ac:dyDescent="0.3">
      <c r="A3381">
        <v>772828</v>
      </c>
      <c r="B3381" t="s">
        <v>2330</v>
      </c>
      <c r="C3381" s="2">
        <v>42405.77847222222</v>
      </c>
      <c r="D3381" s="7">
        <v>2.8819444444444444E-3</v>
      </c>
      <c r="E3381">
        <v>772828</v>
      </c>
      <c r="F3381" s="6">
        <v>42405</v>
      </c>
      <c r="G3381" s="9" t="s">
        <v>3411</v>
      </c>
      <c r="H3381" t="str">
        <f t="shared" si="104"/>
        <v>Saturday</v>
      </c>
      <c r="I3381">
        <f t="shared" si="105"/>
        <v>18</v>
      </c>
    </row>
    <row r="3382" spans="1:9" x14ac:dyDescent="0.3">
      <c r="A3382">
        <v>941007</v>
      </c>
      <c r="B3382" t="s">
        <v>2330</v>
      </c>
      <c r="C3382" s="2">
        <v>42402.282638888886</v>
      </c>
      <c r="D3382" s="7">
        <v>2.8819444444444444E-3</v>
      </c>
      <c r="E3382">
        <v>941007</v>
      </c>
      <c r="F3382" s="6">
        <v>42402</v>
      </c>
      <c r="G3382" s="9" t="s">
        <v>3124</v>
      </c>
      <c r="H3382" t="str">
        <f t="shared" si="104"/>
        <v>Wednesday</v>
      </c>
      <c r="I3382">
        <f t="shared" si="105"/>
        <v>6</v>
      </c>
    </row>
    <row r="3383" spans="1:9" x14ac:dyDescent="0.3">
      <c r="A3383">
        <v>773487</v>
      </c>
      <c r="B3383" t="s">
        <v>2330</v>
      </c>
      <c r="C3383" s="2">
        <v>42398.349305555559</v>
      </c>
      <c r="D3383" s="7">
        <v>2.8819444444444444E-3</v>
      </c>
      <c r="E3383">
        <v>773487</v>
      </c>
      <c r="F3383" s="6">
        <v>42398</v>
      </c>
      <c r="G3383" s="9" t="s">
        <v>3528</v>
      </c>
      <c r="H3383" t="str">
        <f t="shared" si="104"/>
        <v>Sunday</v>
      </c>
      <c r="I3383">
        <f t="shared" si="105"/>
        <v>8</v>
      </c>
    </row>
    <row r="3384" spans="1:9" x14ac:dyDescent="0.3">
      <c r="A3384">
        <v>773540</v>
      </c>
      <c r="B3384" t="s">
        <v>2330</v>
      </c>
      <c r="C3384" s="2">
        <v>42388.802083333336</v>
      </c>
      <c r="D3384" s="7">
        <v>2.8819444444444444E-3</v>
      </c>
      <c r="E3384">
        <v>773540</v>
      </c>
      <c r="F3384" s="6">
        <v>42388</v>
      </c>
      <c r="G3384" s="9" t="s">
        <v>3471</v>
      </c>
      <c r="H3384" t="str">
        <f t="shared" si="104"/>
        <v>Thursday</v>
      </c>
      <c r="I3384">
        <f t="shared" si="105"/>
        <v>19</v>
      </c>
    </row>
    <row r="3385" spans="1:9" x14ac:dyDescent="0.3">
      <c r="A3385">
        <v>788788</v>
      </c>
      <c r="B3385" t="s">
        <v>2332</v>
      </c>
      <c r="C3385" s="2">
        <v>42403.736805555556</v>
      </c>
      <c r="D3385" s="7">
        <v>2.8703703703703708E-3</v>
      </c>
      <c r="E3385">
        <v>788788</v>
      </c>
      <c r="F3385" s="6">
        <v>42403</v>
      </c>
      <c r="G3385" s="9" t="s">
        <v>2735</v>
      </c>
      <c r="H3385" t="str">
        <f t="shared" si="104"/>
        <v>Saturday</v>
      </c>
      <c r="I3385">
        <f t="shared" si="105"/>
        <v>17</v>
      </c>
    </row>
    <row r="3386" spans="1:9" x14ac:dyDescent="0.3">
      <c r="A3386">
        <v>820568</v>
      </c>
      <c r="B3386" t="s">
        <v>2328</v>
      </c>
      <c r="C3386" s="2">
        <v>42432.513194444444</v>
      </c>
      <c r="D3386" s="7">
        <v>2.8703703703703708E-3</v>
      </c>
      <c r="E3386">
        <v>820568</v>
      </c>
      <c r="F3386" s="6">
        <v>42432</v>
      </c>
      <c r="G3386" s="9" t="s">
        <v>2391</v>
      </c>
      <c r="H3386" t="str">
        <f t="shared" si="104"/>
        <v>Saturday</v>
      </c>
      <c r="I3386">
        <f t="shared" si="105"/>
        <v>12</v>
      </c>
    </row>
    <row r="3387" spans="1:9" x14ac:dyDescent="0.3">
      <c r="A3387">
        <v>939867</v>
      </c>
      <c r="B3387" t="s">
        <v>2324</v>
      </c>
      <c r="C3387" s="2">
        <v>42460.881944444445</v>
      </c>
      <c r="D3387" s="7">
        <v>2.8703703703703708E-3</v>
      </c>
      <c r="E3387">
        <v>939867</v>
      </c>
      <c r="F3387" s="6">
        <v>42460</v>
      </c>
      <c r="G3387" s="9" t="s">
        <v>3142</v>
      </c>
      <c r="H3387" t="str">
        <f t="shared" si="104"/>
        <v>Thursday</v>
      </c>
      <c r="I3387">
        <f t="shared" si="105"/>
        <v>21</v>
      </c>
    </row>
    <row r="3388" spans="1:9" x14ac:dyDescent="0.3">
      <c r="A3388">
        <v>809306</v>
      </c>
      <c r="B3388" t="s">
        <v>2331</v>
      </c>
      <c r="C3388" s="2">
        <v>42372.737500000003</v>
      </c>
      <c r="D3388" s="7">
        <v>2.8703703703703708E-3</v>
      </c>
      <c r="E3388">
        <v>809306</v>
      </c>
      <c r="F3388" s="6">
        <v>42372</v>
      </c>
      <c r="G3388" s="9" t="s">
        <v>3466</v>
      </c>
      <c r="H3388" t="str">
        <f t="shared" si="104"/>
        <v>Sunday</v>
      </c>
      <c r="I3388">
        <f t="shared" si="105"/>
        <v>17</v>
      </c>
    </row>
    <row r="3389" spans="1:9" x14ac:dyDescent="0.3">
      <c r="A3389">
        <v>892878</v>
      </c>
      <c r="B3389" t="s">
        <v>2324</v>
      </c>
      <c r="C3389" s="2">
        <v>42442.734722222223</v>
      </c>
      <c r="D3389" s="7">
        <v>2.8703703703703708E-3</v>
      </c>
      <c r="E3389">
        <v>892878</v>
      </c>
      <c r="F3389" s="6">
        <v>42442</v>
      </c>
      <c r="G3389" s="9" t="s">
        <v>3505</v>
      </c>
      <c r="H3389" t="str">
        <f t="shared" si="104"/>
        <v>Saturday</v>
      </c>
      <c r="I3389">
        <f t="shared" si="105"/>
        <v>17</v>
      </c>
    </row>
    <row r="3390" spans="1:9" x14ac:dyDescent="0.3">
      <c r="A3390">
        <v>809349</v>
      </c>
      <c r="B3390" t="s">
        <v>2331</v>
      </c>
      <c r="C3390" s="2">
        <v>42443.265277777777</v>
      </c>
      <c r="D3390" s="7">
        <v>2.8703703703703708E-3</v>
      </c>
      <c r="E3390">
        <v>809349</v>
      </c>
      <c r="F3390" s="6">
        <v>42443</v>
      </c>
      <c r="G3390" s="9" t="s">
        <v>3136</v>
      </c>
      <c r="H3390" t="str">
        <f t="shared" si="104"/>
        <v>Monday</v>
      </c>
      <c r="I3390">
        <f t="shared" si="105"/>
        <v>6</v>
      </c>
    </row>
    <row r="3391" spans="1:9" x14ac:dyDescent="0.3">
      <c r="A3391">
        <v>789150</v>
      </c>
      <c r="B3391" t="s">
        <v>2334</v>
      </c>
      <c r="C3391" s="2">
        <v>42419.025694444441</v>
      </c>
      <c r="D3391" s="7">
        <v>2.8703703703703708E-3</v>
      </c>
      <c r="E3391">
        <v>789150</v>
      </c>
      <c r="F3391" s="6">
        <v>42419</v>
      </c>
      <c r="G3391" s="9" t="s">
        <v>3529</v>
      </c>
      <c r="H3391" t="str">
        <f t="shared" si="104"/>
        <v>Thursday</v>
      </c>
      <c r="I3391">
        <f t="shared" si="105"/>
        <v>0</v>
      </c>
    </row>
    <row r="3392" spans="1:9" x14ac:dyDescent="0.3">
      <c r="A3392">
        <v>809547</v>
      </c>
      <c r="B3392" t="s">
        <v>2328</v>
      </c>
      <c r="C3392" s="2">
        <v>42426.407638888886</v>
      </c>
      <c r="D3392" s="7">
        <v>2.8703703703703708E-3</v>
      </c>
      <c r="E3392">
        <v>809547</v>
      </c>
      <c r="F3392" s="6">
        <v>42426</v>
      </c>
      <c r="G3392" s="9" t="s">
        <v>3266</v>
      </c>
      <c r="H3392" t="str">
        <f t="shared" si="104"/>
        <v>Wednesday</v>
      </c>
      <c r="I3392">
        <f t="shared" si="105"/>
        <v>9</v>
      </c>
    </row>
    <row r="3393" spans="1:9" x14ac:dyDescent="0.3">
      <c r="A3393">
        <v>869889</v>
      </c>
      <c r="B3393" t="s">
        <v>2332</v>
      </c>
      <c r="C3393" s="2">
        <v>42372.918055555558</v>
      </c>
      <c r="D3393" s="7">
        <v>2.8703703703703708E-3</v>
      </c>
      <c r="E3393">
        <v>869889</v>
      </c>
      <c r="F3393" s="6">
        <v>42372</v>
      </c>
      <c r="G3393" s="9" t="s">
        <v>3487</v>
      </c>
      <c r="H3393" t="str">
        <f t="shared" si="104"/>
        <v>Friday</v>
      </c>
      <c r="I3393">
        <f t="shared" si="105"/>
        <v>22</v>
      </c>
    </row>
    <row r="3394" spans="1:9" x14ac:dyDescent="0.3">
      <c r="A3394">
        <v>820014</v>
      </c>
      <c r="B3394" t="s">
        <v>2328</v>
      </c>
      <c r="C3394" s="2">
        <v>42449.4</v>
      </c>
      <c r="D3394" s="7">
        <v>2.8703703703703708E-3</v>
      </c>
      <c r="E3394">
        <v>820014</v>
      </c>
      <c r="F3394" s="6">
        <v>42449</v>
      </c>
      <c r="G3394" s="9" t="s">
        <v>2444</v>
      </c>
      <c r="H3394" t="str">
        <f t="shared" ref="H3394:H3457" si="106">TEXT(A3394,"dddd")</f>
        <v>Friday</v>
      </c>
      <c r="I3394">
        <f t="shared" ref="I3394:I3457" si="107">HOUR(G3394)</f>
        <v>9</v>
      </c>
    </row>
    <row r="3395" spans="1:9" x14ac:dyDescent="0.3">
      <c r="A3395">
        <v>810581</v>
      </c>
      <c r="B3395" t="s">
        <v>2328</v>
      </c>
      <c r="C3395" s="2">
        <v>42441.552777777775</v>
      </c>
      <c r="D3395" s="7">
        <v>2.8703703703703708E-3</v>
      </c>
      <c r="E3395">
        <v>810581</v>
      </c>
      <c r="F3395" s="6">
        <v>42441</v>
      </c>
      <c r="G3395" s="9" t="s">
        <v>2601</v>
      </c>
      <c r="H3395" t="str">
        <f t="shared" si="106"/>
        <v>Monday</v>
      </c>
      <c r="I3395">
        <f t="shared" si="107"/>
        <v>13</v>
      </c>
    </row>
    <row r="3396" spans="1:9" x14ac:dyDescent="0.3">
      <c r="A3396">
        <v>820300</v>
      </c>
      <c r="B3396" t="s">
        <v>2328</v>
      </c>
      <c r="C3396" s="2">
        <v>42459.613194444442</v>
      </c>
      <c r="D3396" s="7">
        <v>2.8703703703703708E-3</v>
      </c>
      <c r="E3396">
        <v>820300</v>
      </c>
      <c r="F3396" s="6">
        <v>42459</v>
      </c>
      <c r="G3396" s="9" t="s">
        <v>3087</v>
      </c>
      <c r="H3396" t="str">
        <f t="shared" si="106"/>
        <v>Thursday</v>
      </c>
      <c r="I3396">
        <f t="shared" si="107"/>
        <v>14</v>
      </c>
    </row>
    <row r="3397" spans="1:9" x14ac:dyDescent="0.3">
      <c r="A3397">
        <v>893619</v>
      </c>
      <c r="B3397" t="s">
        <v>2325</v>
      </c>
      <c r="C3397" s="2">
        <v>42376.77847222222</v>
      </c>
      <c r="D3397" s="7">
        <v>2.8587962962962963E-3</v>
      </c>
      <c r="E3397">
        <v>893619</v>
      </c>
      <c r="F3397" s="6">
        <v>42376</v>
      </c>
      <c r="G3397" s="9" t="s">
        <v>3411</v>
      </c>
      <c r="H3397" t="str">
        <f t="shared" si="106"/>
        <v>Friday</v>
      </c>
      <c r="I3397">
        <f t="shared" si="107"/>
        <v>18</v>
      </c>
    </row>
    <row r="3398" spans="1:9" x14ac:dyDescent="0.3">
      <c r="A3398">
        <v>2090806</v>
      </c>
      <c r="B3398" t="s">
        <v>2332</v>
      </c>
      <c r="C3398" s="2">
        <v>42449.652777777781</v>
      </c>
      <c r="D3398" s="7">
        <v>2.8530092592592596E-3</v>
      </c>
      <c r="E3398">
        <v>2090806</v>
      </c>
      <c r="F3398" s="6">
        <v>42449</v>
      </c>
      <c r="G3398" s="9" t="s">
        <v>3039</v>
      </c>
      <c r="H3398" t="str">
        <f t="shared" si="106"/>
        <v>Wednesday</v>
      </c>
      <c r="I3398">
        <f t="shared" si="107"/>
        <v>15</v>
      </c>
    </row>
    <row r="3399" spans="1:9" x14ac:dyDescent="0.3">
      <c r="A3399">
        <v>779505</v>
      </c>
      <c r="B3399" t="s">
        <v>2333</v>
      </c>
      <c r="C3399" s="2">
        <v>42406.786805555559</v>
      </c>
      <c r="D3399" s="7">
        <v>2.8472222222222223E-3</v>
      </c>
      <c r="E3399">
        <v>779505</v>
      </c>
      <c r="F3399" s="6">
        <v>42406</v>
      </c>
      <c r="G3399" s="9" t="s">
        <v>2582</v>
      </c>
      <c r="H3399" t="str">
        <f t="shared" si="106"/>
        <v>Friday</v>
      </c>
      <c r="I3399">
        <f t="shared" si="107"/>
        <v>18</v>
      </c>
    </row>
    <row r="3400" spans="1:9" x14ac:dyDescent="0.3">
      <c r="A3400">
        <v>1106425</v>
      </c>
      <c r="B3400" t="s">
        <v>2333</v>
      </c>
      <c r="C3400" s="2">
        <v>42451.26458333333</v>
      </c>
      <c r="D3400" s="7">
        <v>2.8472222222222223E-3</v>
      </c>
      <c r="E3400">
        <v>1106425</v>
      </c>
      <c r="F3400" s="6">
        <v>42451</v>
      </c>
      <c r="G3400" s="9" t="s">
        <v>2456</v>
      </c>
      <c r="H3400" t="str">
        <f t="shared" si="106"/>
        <v>Thursday</v>
      </c>
      <c r="I3400">
        <f t="shared" si="107"/>
        <v>6</v>
      </c>
    </row>
    <row r="3401" spans="1:9" x14ac:dyDescent="0.3">
      <c r="A3401">
        <v>820728</v>
      </c>
      <c r="B3401" t="s">
        <v>2333</v>
      </c>
      <c r="C3401" s="2">
        <v>42440.347916666666</v>
      </c>
      <c r="D3401" s="7">
        <v>2.8472222222222223E-3</v>
      </c>
      <c r="E3401">
        <v>820728</v>
      </c>
      <c r="F3401" s="6">
        <v>42440</v>
      </c>
      <c r="G3401" s="9" t="s">
        <v>3470</v>
      </c>
      <c r="H3401" t="str">
        <f t="shared" si="106"/>
        <v>Friday</v>
      </c>
      <c r="I3401">
        <f t="shared" si="107"/>
        <v>8</v>
      </c>
    </row>
    <row r="3402" spans="1:9" x14ac:dyDescent="0.3">
      <c r="A3402">
        <v>809337</v>
      </c>
      <c r="B3402" t="s">
        <v>2330</v>
      </c>
      <c r="C3402" s="2">
        <v>42418.324305555558</v>
      </c>
      <c r="D3402" s="7">
        <v>2.8472222222222223E-3</v>
      </c>
      <c r="E3402">
        <v>809337</v>
      </c>
      <c r="F3402" s="6">
        <v>42418</v>
      </c>
      <c r="G3402" s="9" t="s">
        <v>2857</v>
      </c>
      <c r="H3402" t="str">
        <f t="shared" si="106"/>
        <v>Wednesday</v>
      </c>
      <c r="I3402">
        <f t="shared" si="107"/>
        <v>7</v>
      </c>
    </row>
    <row r="3403" spans="1:9" x14ac:dyDescent="0.3">
      <c r="A3403">
        <v>2421492</v>
      </c>
      <c r="B3403" t="s">
        <v>2333</v>
      </c>
      <c r="C3403" s="2">
        <v>42435.719444444447</v>
      </c>
      <c r="D3403" s="7">
        <v>2.8472222222222223E-3</v>
      </c>
      <c r="E3403">
        <v>2384970</v>
      </c>
      <c r="F3403" s="6">
        <v>42435</v>
      </c>
      <c r="G3403" s="9" t="s">
        <v>3212</v>
      </c>
      <c r="H3403" t="str">
        <f t="shared" si="106"/>
        <v>Tuesday</v>
      </c>
      <c r="I3403">
        <f t="shared" si="107"/>
        <v>17</v>
      </c>
    </row>
    <row r="3404" spans="1:9" x14ac:dyDescent="0.3">
      <c r="A3404">
        <v>810087</v>
      </c>
      <c r="B3404" t="s">
        <v>2333</v>
      </c>
      <c r="C3404" s="2">
        <v>42421.17083333333</v>
      </c>
      <c r="D3404" s="7">
        <v>2.8472222222222223E-3</v>
      </c>
      <c r="E3404">
        <v>810087</v>
      </c>
      <c r="F3404" s="6">
        <v>42421</v>
      </c>
      <c r="G3404" s="9" t="s">
        <v>2484</v>
      </c>
      <c r="H3404" t="str">
        <f t="shared" si="106"/>
        <v>Thursday</v>
      </c>
      <c r="I3404">
        <f t="shared" si="107"/>
        <v>4</v>
      </c>
    </row>
    <row r="3405" spans="1:9" x14ac:dyDescent="0.3">
      <c r="A3405">
        <v>831446</v>
      </c>
      <c r="B3405" t="s">
        <v>2330</v>
      </c>
      <c r="C3405" s="2">
        <v>42433.173611111109</v>
      </c>
      <c r="D3405" s="7">
        <v>2.8472222222222223E-3</v>
      </c>
      <c r="E3405">
        <v>831446</v>
      </c>
      <c r="F3405" s="6">
        <v>42433</v>
      </c>
      <c r="G3405" s="9" t="s">
        <v>2518</v>
      </c>
      <c r="H3405" t="str">
        <f t="shared" si="106"/>
        <v>Saturday</v>
      </c>
      <c r="I3405">
        <f t="shared" si="107"/>
        <v>4</v>
      </c>
    </row>
    <row r="3406" spans="1:9" x14ac:dyDescent="0.3">
      <c r="A3406">
        <v>773270</v>
      </c>
      <c r="B3406" t="s">
        <v>2333</v>
      </c>
      <c r="C3406" s="2">
        <v>42409.57916666667</v>
      </c>
      <c r="D3406" s="7">
        <v>2.8472222222222223E-3</v>
      </c>
      <c r="E3406">
        <v>773270</v>
      </c>
      <c r="F3406" s="6">
        <v>42409</v>
      </c>
      <c r="G3406" s="9" t="s">
        <v>2441</v>
      </c>
      <c r="H3406" t="str">
        <f t="shared" si="106"/>
        <v>Sunday</v>
      </c>
      <c r="I3406">
        <f t="shared" si="107"/>
        <v>13</v>
      </c>
    </row>
    <row r="3407" spans="1:9" x14ac:dyDescent="0.3">
      <c r="A3407">
        <v>2203323</v>
      </c>
      <c r="B3407" t="s">
        <v>2328</v>
      </c>
      <c r="C3407" s="2">
        <v>42424.62222222222</v>
      </c>
      <c r="D3407" s="7">
        <v>2.8472222222222219E-3</v>
      </c>
      <c r="E3407">
        <v>2203323</v>
      </c>
      <c r="F3407" s="6">
        <v>42424</v>
      </c>
      <c r="G3407" s="9" t="s">
        <v>2780</v>
      </c>
      <c r="H3407" t="str">
        <f t="shared" si="106"/>
        <v>Tuesday</v>
      </c>
      <c r="I3407">
        <f t="shared" si="107"/>
        <v>14</v>
      </c>
    </row>
    <row r="3408" spans="1:9" x14ac:dyDescent="0.3">
      <c r="A3408">
        <v>820443</v>
      </c>
      <c r="B3408" t="s">
        <v>2325</v>
      </c>
      <c r="C3408" s="2">
        <v>42427.380555555559</v>
      </c>
      <c r="D3408" s="7">
        <v>2.8472222222222219E-3</v>
      </c>
      <c r="E3408">
        <v>820443</v>
      </c>
      <c r="F3408" s="6">
        <v>42427</v>
      </c>
      <c r="G3408" s="9" t="s">
        <v>3119</v>
      </c>
      <c r="H3408" t="str">
        <f t="shared" si="106"/>
        <v>Sunday</v>
      </c>
      <c r="I3408">
        <f t="shared" si="107"/>
        <v>9</v>
      </c>
    </row>
    <row r="3409" spans="1:9" x14ac:dyDescent="0.3">
      <c r="A3409">
        <v>809573</v>
      </c>
      <c r="B3409" t="s">
        <v>2328</v>
      </c>
      <c r="C3409" s="2">
        <v>42424.518055555556</v>
      </c>
      <c r="D3409" s="7">
        <v>2.8472222222222219E-3</v>
      </c>
      <c r="E3409">
        <v>809573</v>
      </c>
      <c r="F3409" s="6">
        <v>42424</v>
      </c>
      <c r="G3409" s="9" t="s">
        <v>2766</v>
      </c>
      <c r="H3409" t="str">
        <f t="shared" si="106"/>
        <v>Monday</v>
      </c>
      <c r="I3409">
        <f t="shared" si="107"/>
        <v>12</v>
      </c>
    </row>
    <row r="3410" spans="1:9" x14ac:dyDescent="0.3">
      <c r="A3410">
        <v>832504</v>
      </c>
      <c r="B3410" t="s">
        <v>2329</v>
      </c>
      <c r="C3410" s="2">
        <v>42418.334027777775</v>
      </c>
      <c r="D3410" s="7">
        <v>2.8472222222222219E-3</v>
      </c>
      <c r="E3410">
        <v>832504</v>
      </c>
      <c r="F3410" s="6">
        <v>42418</v>
      </c>
      <c r="G3410" s="9" t="s">
        <v>3218</v>
      </c>
      <c r="H3410" t="str">
        <f t="shared" si="106"/>
        <v>Sunday</v>
      </c>
      <c r="I3410">
        <f t="shared" si="107"/>
        <v>8</v>
      </c>
    </row>
    <row r="3411" spans="1:9" x14ac:dyDescent="0.3">
      <c r="A3411">
        <v>789431</v>
      </c>
      <c r="B3411" t="s">
        <v>2328</v>
      </c>
      <c r="C3411" s="2">
        <v>42424.602777777778</v>
      </c>
      <c r="D3411" s="7">
        <v>2.8472222222222219E-3</v>
      </c>
      <c r="E3411">
        <v>789431</v>
      </c>
      <c r="F3411" s="6">
        <v>42424</v>
      </c>
      <c r="G3411" s="9" t="s">
        <v>3162</v>
      </c>
      <c r="H3411" t="str">
        <f t="shared" si="106"/>
        <v>Friday</v>
      </c>
      <c r="I3411">
        <f t="shared" si="107"/>
        <v>14</v>
      </c>
    </row>
    <row r="3412" spans="1:9" x14ac:dyDescent="0.3">
      <c r="A3412">
        <v>796562</v>
      </c>
      <c r="B3412" t="s">
        <v>2329</v>
      </c>
      <c r="C3412" s="2">
        <v>42374.852083333331</v>
      </c>
      <c r="D3412" s="7">
        <v>2.8472222222222219E-3</v>
      </c>
      <c r="E3412">
        <v>796562</v>
      </c>
      <c r="F3412" s="6">
        <v>42374</v>
      </c>
      <c r="G3412" s="9" t="s">
        <v>2974</v>
      </c>
      <c r="H3412" t="str">
        <f t="shared" si="106"/>
        <v>Wednesday</v>
      </c>
      <c r="I3412">
        <f t="shared" si="107"/>
        <v>20</v>
      </c>
    </row>
    <row r="3413" spans="1:9" x14ac:dyDescent="0.3">
      <c r="A3413">
        <v>832831</v>
      </c>
      <c r="B3413" t="s">
        <v>2336</v>
      </c>
      <c r="C3413" s="2">
        <v>42382.623611111114</v>
      </c>
      <c r="D3413" s="7">
        <v>2.8472222222222219E-3</v>
      </c>
      <c r="E3413">
        <v>832831</v>
      </c>
      <c r="F3413" s="6">
        <v>42382</v>
      </c>
      <c r="G3413" s="9" t="s">
        <v>2827</v>
      </c>
      <c r="H3413" t="str">
        <f t="shared" si="106"/>
        <v>Friday</v>
      </c>
      <c r="I3413">
        <f t="shared" si="107"/>
        <v>14</v>
      </c>
    </row>
    <row r="3414" spans="1:9" x14ac:dyDescent="0.3">
      <c r="A3414">
        <v>821631</v>
      </c>
      <c r="B3414" t="s">
        <v>2328</v>
      </c>
      <c r="C3414" s="2">
        <v>42434.492361111108</v>
      </c>
      <c r="D3414" s="7">
        <v>2.8472222222222219E-3</v>
      </c>
      <c r="E3414">
        <v>821631</v>
      </c>
      <c r="F3414" s="6">
        <v>42434</v>
      </c>
      <c r="G3414" s="9" t="s">
        <v>2822</v>
      </c>
      <c r="H3414" t="str">
        <f t="shared" si="106"/>
        <v>Friday</v>
      </c>
      <c r="I3414">
        <f t="shared" si="107"/>
        <v>11</v>
      </c>
    </row>
    <row r="3415" spans="1:9" x14ac:dyDescent="0.3">
      <c r="A3415">
        <v>821824</v>
      </c>
      <c r="B3415" t="s">
        <v>2328</v>
      </c>
      <c r="C3415" s="2">
        <v>42441.544444444444</v>
      </c>
      <c r="D3415" s="7">
        <v>2.8472222222222219E-3</v>
      </c>
      <c r="E3415">
        <v>821824</v>
      </c>
      <c r="F3415" s="6">
        <v>42441</v>
      </c>
      <c r="G3415" s="9" t="s">
        <v>3015</v>
      </c>
      <c r="H3415" t="str">
        <f t="shared" si="106"/>
        <v>Tuesday</v>
      </c>
      <c r="I3415">
        <f t="shared" si="107"/>
        <v>13</v>
      </c>
    </row>
    <row r="3416" spans="1:9" x14ac:dyDescent="0.3">
      <c r="A3416">
        <v>821956</v>
      </c>
      <c r="B3416" t="s">
        <v>2332</v>
      </c>
      <c r="C3416" s="2">
        <v>42392.081250000003</v>
      </c>
      <c r="D3416" s="7">
        <v>2.8472222222222219E-3</v>
      </c>
      <c r="E3416">
        <v>821956</v>
      </c>
      <c r="F3416" s="6">
        <v>42392</v>
      </c>
      <c r="G3416" s="9" t="s">
        <v>3530</v>
      </c>
      <c r="H3416" t="str">
        <f t="shared" si="106"/>
        <v>Monday</v>
      </c>
      <c r="I3416">
        <f t="shared" si="107"/>
        <v>1</v>
      </c>
    </row>
    <row r="3417" spans="1:9" x14ac:dyDescent="0.3">
      <c r="A3417">
        <v>941242</v>
      </c>
      <c r="B3417" t="s">
        <v>2325</v>
      </c>
      <c r="C3417" s="2">
        <v>42455.70208333333</v>
      </c>
      <c r="D3417" s="7">
        <v>2.8472222222222219E-3</v>
      </c>
      <c r="E3417">
        <v>941242</v>
      </c>
      <c r="F3417" s="6">
        <v>42455</v>
      </c>
      <c r="G3417" s="9" t="s">
        <v>2496</v>
      </c>
      <c r="H3417" t="str">
        <f t="shared" si="106"/>
        <v>Sunday</v>
      </c>
      <c r="I3417">
        <f t="shared" si="107"/>
        <v>16</v>
      </c>
    </row>
    <row r="3418" spans="1:9" x14ac:dyDescent="0.3">
      <c r="A3418">
        <v>886671</v>
      </c>
      <c r="B3418" t="s">
        <v>2329</v>
      </c>
      <c r="C3418" s="2">
        <v>42453.657638888886</v>
      </c>
      <c r="D3418" s="7">
        <v>2.8472222222222219E-3</v>
      </c>
      <c r="E3418">
        <v>886671</v>
      </c>
      <c r="F3418" s="6">
        <v>42453</v>
      </c>
      <c r="G3418" s="9" t="s">
        <v>3331</v>
      </c>
      <c r="H3418" t="str">
        <f t="shared" si="106"/>
        <v>Monday</v>
      </c>
      <c r="I3418">
        <f t="shared" si="107"/>
        <v>15</v>
      </c>
    </row>
    <row r="3419" spans="1:9" x14ac:dyDescent="0.3">
      <c r="A3419">
        <v>778561</v>
      </c>
      <c r="B3419" t="s">
        <v>2324</v>
      </c>
      <c r="C3419" s="2">
        <v>42380.640277777777</v>
      </c>
      <c r="D3419" s="7">
        <v>2.8472222222222219E-3</v>
      </c>
      <c r="E3419">
        <v>778561</v>
      </c>
      <c r="F3419" s="6">
        <v>42380</v>
      </c>
      <c r="G3419" s="9" t="s">
        <v>2545</v>
      </c>
      <c r="H3419" t="str">
        <f t="shared" si="106"/>
        <v>Saturday</v>
      </c>
      <c r="I3419">
        <f t="shared" si="107"/>
        <v>15</v>
      </c>
    </row>
    <row r="3420" spans="1:9" x14ac:dyDescent="0.3">
      <c r="A3420">
        <v>780823</v>
      </c>
      <c r="B3420" t="s">
        <v>2328</v>
      </c>
      <c r="C3420" s="2">
        <v>42424.572916666664</v>
      </c>
      <c r="D3420" s="7">
        <v>2.8472222222222219E-3</v>
      </c>
      <c r="E3420">
        <v>780823</v>
      </c>
      <c r="F3420" s="6">
        <v>42424</v>
      </c>
      <c r="G3420" s="9" t="s">
        <v>2966</v>
      </c>
      <c r="H3420" t="str">
        <f t="shared" si="106"/>
        <v>Sunday</v>
      </c>
      <c r="I3420">
        <f t="shared" si="107"/>
        <v>13</v>
      </c>
    </row>
    <row r="3421" spans="1:9" x14ac:dyDescent="0.3">
      <c r="A3421">
        <v>2205383</v>
      </c>
      <c r="B3421" t="s">
        <v>2332</v>
      </c>
      <c r="C3421" s="2">
        <v>42385.867361111108</v>
      </c>
      <c r="D3421" s="7">
        <v>2.8414351851851851E-3</v>
      </c>
      <c r="E3421">
        <v>2205383</v>
      </c>
      <c r="F3421" s="6">
        <v>42385</v>
      </c>
      <c r="G3421" s="9" t="s">
        <v>2510</v>
      </c>
      <c r="H3421" t="str">
        <f t="shared" si="106"/>
        <v>Thursday</v>
      </c>
      <c r="I3421">
        <f t="shared" si="107"/>
        <v>20</v>
      </c>
    </row>
    <row r="3422" spans="1:9" x14ac:dyDescent="0.3">
      <c r="A3422">
        <v>2204356</v>
      </c>
      <c r="B3422" t="s">
        <v>2327</v>
      </c>
      <c r="C3422" s="2">
        <v>42403.473611111112</v>
      </c>
      <c r="D3422" s="7">
        <v>2.8356481481481479E-3</v>
      </c>
      <c r="E3422">
        <v>2204356</v>
      </c>
      <c r="F3422" s="6">
        <v>42403</v>
      </c>
      <c r="G3422" s="9" t="s">
        <v>2433</v>
      </c>
      <c r="H3422" t="str">
        <f t="shared" si="106"/>
        <v>Saturday</v>
      </c>
      <c r="I3422">
        <f t="shared" si="107"/>
        <v>11</v>
      </c>
    </row>
    <row r="3423" spans="1:9" x14ac:dyDescent="0.3">
      <c r="A3423">
        <v>808965</v>
      </c>
      <c r="B3423" t="s">
        <v>2328</v>
      </c>
      <c r="C3423" s="2">
        <v>42424.509722222225</v>
      </c>
      <c r="D3423" s="7">
        <v>2.8240740740740739E-3</v>
      </c>
      <c r="E3423">
        <v>808965</v>
      </c>
      <c r="F3423" s="6">
        <v>42424</v>
      </c>
      <c r="G3423" s="9" t="s">
        <v>2523</v>
      </c>
      <c r="H3423" t="str">
        <f t="shared" si="106"/>
        <v>Tuesday</v>
      </c>
      <c r="I3423">
        <f t="shared" si="107"/>
        <v>12</v>
      </c>
    </row>
    <row r="3424" spans="1:9" x14ac:dyDescent="0.3">
      <c r="A3424">
        <v>772054</v>
      </c>
      <c r="B3424" t="s">
        <v>2329</v>
      </c>
      <c r="C3424" s="2">
        <v>42453.698611111111</v>
      </c>
      <c r="D3424" s="7">
        <v>2.8240740740740739E-3</v>
      </c>
      <c r="E3424">
        <v>772054</v>
      </c>
      <c r="F3424" s="6">
        <v>42453</v>
      </c>
      <c r="G3424" s="9" t="s">
        <v>3122</v>
      </c>
      <c r="H3424" t="str">
        <f t="shared" si="106"/>
        <v>Tuesday</v>
      </c>
      <c r="I3424">
        <f t="shared" si="107"/>
        <v>16</v>
      </c>
    </row>
    <row r="3425" spans="1:9" x14ac:dyDescent="0.3">
      <c r="A3425">
        <v>866880</v>
      </c>
      <c r="B3425" t="s">
        <v>2328</v>
      </c>
      <c r="C3425" s="2">
        <v>42452.361111111109</v>
      </c>
      <c r="D3425" s="7">
        <v>2.8240740740740739E-3</v>
      </c>
      <c r="E3425">
        <v>866880</v>
      </c>
      <c r="F3425" s="6">
        <v>42452</v>
      </c>
      <c r="G3425" s="9" t="s">
        <v>2578</v>
      </c>
      <c r="H3425" t="str">
        <f t="shared" si="106"/>
        <v>Saturday</v>
      </c>
      <c r="I3425">
        <f t="shared" si="107"/>
        <v>8</v>
      </c>
    </row>
    <row r="3426" spans="1:9" x14ac:dyDescent="0.3">
      <c r="A3426">
        <v>303194</v>
      </c>
      <c r="B3426" t="s">
        <v>2324</v>
      </c>
      <c r="C3426" s="2">
        <v>42377.763194444444</v>
      </c>
      <c r="D3426" s="7">
        <v>2.8240740740740739E-3</v>
      </c>
      <c r="E3426">
        <v>303194</v>
      </c>
      <c r="F3426" s="6">
        <v>42377</v>
      </c>
      <c r="G3426" s="9" t="s">
        <v>3152</v>
      </c>
      <c r="H3426" t="str">
        <f t="shared" si="106"/>
        <v>Tuesday</v>
      </c>
      <c r="I3426">
        <f t="shared" si="107"/>
        <v>18</v>
      </c>
    </row>
    <row r="3427" spans="1:9" x14ac:dyDescent="0.3">
      <c r="A3427">
        <v>940635</v>
      </c>
      <c r="B3427" t="s">
        <v>2329</v>
      </c>
      <c r="C3427" s="2">
        <v>42442.743055555555</v>
      </c>
      <c r="D3427" s="7">
        <v>2.8240740740740739E-3</v>
      </c>
      <c r="E3427">
        <v>940635</v>
      </c>
      <c r="F3427" s="6">
        <v>42442</v>
      </c>
      <c r="G3427" s="9" t="s">
        <v>2821</v>
      </c>
      <c r="H3427" t="str">
        <f t="shared" si="106"/>
        <v>Tuesday</v>
      </c>
      <c r="I3427">
        <f t="shared" si="107"/>
        <v>17</v>
      </c>
    </row>
    <row r="3428" spans="1:9" x14ac:dyDescent="0.3">
      <c r="A3428">
        <v>833128</v>
      </c>
      <c r="B3428" t="s">
        <v>2325</v>
      </c>
      <c r="C3428" s="2">
        <v>42447.561805555553</v>
      </c>
      <c r="D3428" s="7">
        <v>2.8240740740740739E-3</v>
      </c>
      <c r="E3428">
        <v>833128</v>
      </c>
      <c r="F3428" s="6">
        <v>42447</v>
      </c>
      <c r="G3428" s="9" t="s">
        <v>2979</v>
      </c>
      <c r="H3428" t="str">
        <f t="shared" si="106"/>
        <v>Monday</v>
      </c>
      <c r="I3428">
        <f t="shared" si="107"/>
        <v>13</v>
      </c>
    </row>
    <row r="3429" spans="1:9" x14ac:dyDescent="0.3">
      <c r="A3429">
        <v>810235</v>
      </c>
      <c r="B3429" t="s">
        <v>2328</v>
      </c>
      <c r="C3429" s="2">
        <v>42424.668055555558</v>
      </c>
      <c r="D3429" s="7">
        <v>2.8240740740740739E-3</v>
      </c>
      <c r="E3429">
        <v>810235</v>
      </c>
      <c r="F3429" s="6">
        <v>42424</v>
      </c>
      <c r="G3429" s="9" t="s">
        <v>3210</v>
      </c>
      <c r="H3429" t="str">
        <f t="shared" si="106"/>
        <v>Friday</v>
      </c>
      <c r="I3429">
        <f t="shared" si="107"/>
        <v>16</v>
      </c>
    </row>
    <row r="3430" spans="1:9" x14ac:dyDescent="0.3">
      <c r="A3430">
        <v>810286</v>
      </c>
      <c r="B3430" t="s">
        <v>2328</v>
      </c>
      <c r="C3430" s="2">
        <v>42424.462500000001</v>
      </c>
      <c r="D3430" s="7">
        <v>2.8240740740740739E-3</v>
      </c>
      <c r="E3430">
        <v>810286</v>
      </c>
      <c r="F3430" s="6">
        <v>42424</v>
      </c>
      <c r="G3430" s="9" t="s">
        <v>3161</v>
      </c>
      <c r="H3430" t="str">
        <f t="shared" si="106"/>
        <v>Sunday</v>
      </c>
      <c r="I3430">
        <f t="shared" si="107"/>
        <v>11</v>
      </c>
    </row>
    <row r="3431" spans="1:9" x14ac:dyDescent="0.3">
      <c r="A3431">
        <v>941267</v>
      </c>
      <c r="B3431" t="s">
        <v>2326</v>
      </c>
      <c r="C3431" s="2">
        <v>42456.565972222219</v>
      </c>
      <c r="D3431" s="7">
        <v>2.8240740740740739E-3</v>
      </c>
      <c r="E3431">
        <v>941267</v>
      </c>
      <c r="F3431" s="6">
        <v>42456</v>
      </c>
      <c r="G3431" s="9" t="s">
        <v>3144</v>
      </c>
      <c r="H3431" t="str">
        <f t="shared" si="106"/>
        <v>Thursday</v>
      </c>
      <c r="I3431">
        <f t="shared" si="107"/>
        <v>13</v>
      </c>
    </row>
    <row r="3432" spans="1:9" x14ac:dyDescent="0.3">
      <c r="A3432">
        <v>893916</v>
      </c>
      <c r="B3432" t="s">
        <v>2328</v>
      </c>
      <c r="C3432" s="2">
        <v>42454.480555555558</v>
      </c>
      <c r="D3432" s="7">
        <v>2.8240740740740739E-3</v>
      </c>
      <c r="E3432">
        <v>893916</v>
      </c>
      <c r="F3432" s="6">
        <v>42454</v>
      </c>
      <c r="G3432" s="9" t="s">
        <v>2687</v>
      </c>
      <c r="H3432" t="str">
        <f t="shared" si="106"/>
        <v>Monday</v>
      </c>
      <c r="I3432">
        <f t="shared" si="107"/>
        <v>11</v>
      </c>
    </row>
    <row r="3433" spans="1:9" x14ac:dyDescent="0.3">
      <c r="A3433">
        <v>893992</v>
      </c>
      <c r="B3433" t="s">
        <v>2331</v>
      </c>
      <c r="C3433" s="2">
        <v>42437.816666666666</v>
      </c>
      <c r="D3433" s="7">
        <v>2.8240740740740739E-3</v>
      </c>
      <c r="E3433">
        <v>893992</v>
      </c>
      <c r="F3433" s="6">
        <v>42437</v>
      </c>
      <c r="G3433" s="9" t="s">
        <v>3456</v>
      </c>
      <c r="H3433" t="str">
        <f t="shared" si="106"/>
        <v>Sunday</v>
      </c>
      <c r="I3433">
        <f t="shared" si="107"/>
        <v>19</v>
      </c>
    </row>
    <row r="3434" spans="1:9" x14ac:dyDescent="0.3">
      <c r="A3434">
        <v>2362165</v>
      </c>
      <c r="B3434" t="s">
        <v>2329</v>
      </c>
      <c r="C3434" s="2">
        <v>42419.792361111111</v>
      </c>
      <c r="D3434" s="7">
        <v>2.8240740740740739E-3</v>
      </c>
      <c r="E3434">
        <v>2362165</v>
      </c>
      <c r="F3434" s="6">
        <v>42419</v>
      </c>
      <c r="G3434" s="9" t="s">
        <v>3157</v>
      </c>
      <c r="H3434" t="str">
        <f t="shared" si="106"/>
        <v>Sunday</v>
      </c>
      <c r="I3434">
        <f t="shared" si="107"/>
        <v>19</v>
      </c>
    </row>
    <row r="3435" spans="1:9" x14ac:dyDescent="0.3">
      <c r="A3435">
        <v>2289159</v>
      </c>
      <c r="B3435" t="s">
        <v>2328</v>
      </c>
      <c r="C3435" s="2">
        <v>42424.473611111112</v>
      </c>
      <c r="D3435" s="7">
        <v>2.8240740740740739E-3</v>
      </c>
      <c r="E3435">
        <v>2289159</v>
      </c>
      <c r="F3435" s="6">
        <v>42424</v>
      </c>
      <c r="G3435" s="9" t="s">
        <v>2433</v>
      </c>
      <c r="H3435" t="str">
        <f t="shared" si="106"/>
        <v>Thursday</v>
      </c>
      <c r="I3435">
        <f t="shared" si="107"/>
        <v>11</v>
      </c>
    </row>
    <row r="3436" spans="1:9" x14ac:dyDescent="0.3">
      <c r="A3436">
        <v>808934</v>
      </c>
      <c r="B3436" t="s">
        <v>2330</v>
      </c>
      <c r="C3436" s="2">
        <v>42406.443055555559</v>
      </c>
      <c r="D3436" s="7">
        <v>2.8125000000000003E-3</v>
      </c>
      <c r="E3436">
        <v>808934</v>
      </c>
      <c r="F3436" s="6">
        <v>42406</v>
      </c>
      <c r="G3436" s="9" t="s">
        <v>2460</v>
      </c>
      <c r="H3436" t="str">
        <f t="shared" si="106"/>
        <v>Saturday</v>
      </c>
      <c r="I3436">
        <f t="shared" si="107"/>
        <v>10</v>
      </c>
    </row>
    <row r="3437" spans="1:9" x14ac:dyDescent="0.3">
      <c r="A3437">
        <v>866215</v>
      </c>
      <c r="B3437" t="s">
        <v>2330</v>
      </c>
      <c r="C3437" s="2">
        <v>42436.666666666664</v>
      </c>
      <c r="D3437" s="7">
        <v>2.8125000000000003E-3</v>
      </c>
      <c r="E3437">
        <v>866215</v>
      </c>
      <c r="F3437" s="6">
        <v>42436</v>
      </c>
      <c r="G3437" s="9" t="s">
        <v>2618</v>
      </c>
      <c r="H3437" t="str">
        <f t="shared" si="106"/>
        <v>Saturday</v>
      </c>
      <c r="I3437">
        <f t="shared" si="107"/>
        <v>16</v>
      </c>
    </row>
    <row r="3438" spans="1:9" x14ac:dyDescent="0.3">
      <c r="A3438">
        <v>772209</v>
      </c>
      <c r="B3438" t="s">
        <v>2333</v>
      </c>
      <c r="C3438" s="2">
        <v>42371.567361111112</v>
      </c>
      <c r="D3438" s="7">
        <v>2.8125000000000003E-3</v>
      </c>
      <c r="E3438">
        <v>772209</v>
      </c>
      <c r="F3438" s="6">
        <v>42371</v>
      </c>
      <c r="G3438" s="9" t="s">
        <v>3032</v>
      </c>
      <c r="H3438" t="str">
        <f t="shared" si="106"/>
        <v>Wednesday</v>
      </c>
      <c r="I3438">
        <f t="shared" si="107"/>
        <v>13</v>
      </c>
    </row>
    <row r="3439" spans="1:9" x14ac:dyDescent="0.3">
      <c r="A3439">
        <v>750715</v>
      </c>
      <c r="B3439" t="s">
        <v>2330</v>
      </c>
      <c r="C3439" s="2">
        <v>42389.472916666666</v>
      </c>
      <c r="D3439" s="7">
        <v>2.8125000000000003E-3</v>
      </c>
      <c r="E3439">
        <v>750715</v>
      </c>
      <c r="F3439" s="6">
        <v>42389</v>
      </c>
      <c r="G3439" s="9" t="s">
        <v>2645</v>
      </c>
      <c r="H3439" t="str">
        <f t="shared" si="106"/>
        <v>Saturday</v>
      </c>
      <c r="I3439">
        <f t="shared" si="107"/>
        <v>11</v>
      </c>
    </row>
    <row r="3440" spans="1:9" x14ac:dyDescent="0.3">
      <c r="A3440">
        <v>773002</v>
      </c>
      <c r="B3440" t="s">
        <v>2333</v>
      </c>
      <c r="C3440" s="2">
        <v>42409.301388888889</v>
      </c>
      <c r="D3440" s="7">
        <v>2.8125000000000003E-3</v>
      </c>
      <c r="E3440">
        <v>773002</v>
      </c>
      <c r="F3440" s="6">
        <v>42409</v>
      </c>
      <c r="G3440" s="9" t="s">
        <v>3345</v>
      </c>
      <c r="H3440" t="str">
        <f t="shared" si="106"/>
        <v>Friday</v>
      </c>
      <c r="I3440">
        <f t="shared" si="107"/>
        <v>7</v>
      </c>
    </row>
    <row r="3441" spans="1:9" x14ac:dyDescent="0.3">
      <c r="A3441">
        <v>2370981</v>
      </c>
      <c r="B3441" t="s">
        <v>2333</v>
      </c>
      <c r="C3441" s="2">
        <v>42432.790277777778</v>
      </c>
      <c r="D3441" s="7">
        <v>2.8125000000000003E-3</v>
      </c>
      <c r="E3441">
        <v>2370981</v>
      </c>
      <c r="F3441" s="6">
        <v>42432</v>
      </c>
      <c r="G3441" s="9" t="s">
        <v>3145</v>
      </c>
      <c r="H3441" t="str">
        <f t="shared" si="106"/>
        <v>Wednesday</v>
      </c>
      <c r="I3441">
        <f t="shared" si="107"/>
        <v>18</v>
      </c>
    </row>
    <row r="3442" spans="1:9" x14ac:dyDescent="0.3">
      <c r="A3442">
        <v>2426477</v>
      </c>
      <c r="B3442" t="s">
        <v>2326</v>
      </c>
      <c r="C3442" s="2">
        <v>42383.772916666669</v>
      </c>
      <c r="D3442" s="7">
        <v>2.8124999999999995E-3</v>
      </c>
      <c r="E3442">
        <v>2384970</v>
      </c>
      <c r="F3442" s="6">
        <v>42383</v>
      </c>
      <c r="G3442" s="9" t="s">
        <v>3108</v>
      </c>
      <c r="H3442" t="str">
        <f t="shared" si="106"/>
        <v>Wednesday</v>
      </c>
      <c r="I3442">
        <f t="shared" si="107"/>
        <v>18</v>
      </c>
    </row>
    <row r="3443" spans="1:9" x14ac:dyDescent="0.3">
      <c r="A3443">
        <v>2369221</v>
      </c>
      <c r="B3443" t="s">
        <v>2332</v>
      </c>
      <c r="C3443" s="2">
        <v>42418.87222222222</v>
      </c>
      <c r="D3443" s="7">
        <v>2.8124999999999995E-3</v>
      </c>
      <c r="E3443">
        <v>2369221</v>
      </c>
      <c r="F3443" s="6">
        <v>42418</v>
      </c>
      <c r="G3443" s="9" t="s">
        <v>2734</v>
      </c>
      <c r="H3443" t="str">
        <f t="shared" si="106"/>
        <v>Sunday</v>
      </c>
      <c r="I3443">
        <f t="shared" si="107"/>
        <v>20</v>
      </c>
    </row>
    <row r="3444" spans="1:9" x14ac:dyDescent="0.3">
      <c r="A3444">
        <v>789219</v>
      </c>
      <c r="B3444" t="s">
        <v>2339</v>
      </c>
      <c r="C3444" s="2">
        <v>42411.521527777775</v>
      </c>
      <c r="D3444" s="7">
        <v>2.8124999999999995E-3</v>
      </c>
      <c r="E3444">
        <v>789219</v>
      </c>
      <c r="F3444" s="6">
        <v>42411</v>
      </c>
      <c r="G3444" s="9" t="s">
        <v>2878</v>
      </c>
      <c r="H3444" t="str">
        <f t="shared" si="106"/>
        <v>Wednesday</v>
      </c>
      <c r="I3444">
        <f t="shared" si="107"/>
        <v>12</v>
      </c>
    </row>
    <row r="3445" spans="1:9" x14ac:dyDescent="0.3">
      <c r="A3445">
        <v>772665</v>
      </c>
      <c r="B3445" t="s">
        <v>2331</v>
      </c>
      <c r="C3445" s="2">
        <v>42403.80972222222</v>
      </c>
      <c r="D3445" s="7">
        <v>2.8124999999999995E-3</v>
      </c>
      <c r="E3445">
        <v>772665</v>
      </c>
      <c r="F3445" s="6">
        <v>42403</v>
      </c>
      <c r="G3445" s="9" t="s">
        <v>2754</v>
      </c>
      <c r="H3445" t="str">
        <f t="shared" si="106"/>
        <v>Thursday</v>
      </c>
      <c r="I3445">
        <f t="shared" si="107"/>
        <v>19</v>
      </c>
    </row>
    <row r="3446" spans="1:9" x14ac:dyDescent="0.3">
      <c r="A3446">
        <v>773413</v>
      </c>
      <c r="B3446" t="s">
        <v>2332</v>
      </c>
      <c r="C3446" s="2">
        <v>42395.723611111112</v>
      </c>
      <c r="D3446" s="7">
        <v>2.8124999999999995E-3</v>
      </c>
      <c r="E3446">
        <v>773413</v>
      </c>
      <c r="F3446" s="6">
        <v>42395</v>
      </c>
      <c r="G3446" s="9" t="s">
        <v>3355</v>
      </c>
      <c r="H3446" t="str">
        <f t="shared" si="106"/>
        <v>Wednesday</v>
      </c>
      <c r="I3446">
        <f t="shared" si="107"/>
        <v>17</v>
      </c>
    </row>
    <row r="3447" spans="1:9" x14ac:dyDescent="0.3">
      <c r="A3447">
        <v>809166</v>
      </c>
      <c r="B3447" t="s">
        <v>2328</v>
      </c>
      <c r="C3447" s="2">
        <v>42424.578472222223</v>
      </c>
      <c r="D3447" s="7">
        <v>2.8009259259259259E-3</v>
      </c>
      <c r="E3447">
        <v>809166</v>
      </c>
      <c r="F3447" s="6">
        <v>42424</v>
      </c>
      <c r="G3447" s="9" t="s">
        <v>2577</v>
      </c>
      <c r="H3447" t="str">
        <f t="shared" si="106"/>
        <v>Sunday</v>
      </c>
      <c r="I3447">
        <f t="shared" si="107"/>
        <v>13</v>
      </c>
    </row>
    <row r="3448" spans="1:9" x14ac:dyDescent="0.3">
      <c r="A3448">
        <v>18072</v>
      </c>
      <c r="B3448" t="s">
        <v>2325</v>
      </c>
      <c r="C3448" s="2">
        <v>42385.714583333334</v>
      </c>
      <c r="D3448" s="7">
        <v>2.8009259259259259E-3</v>
      </c>
      <c r="E3448">
        <v>18072</v>
      </c>
      <c r="F3448" s="6">
        <v>42385</v>
      </c>
      <c r="G3448" s="9" t="s">
        <v>3395</v>
      </c>
      <c r="H3448" t="str">
        <f t="shared" si="106"/>
        <v>Thursday</v>
      </c>
      <c r="I3448">
        <f t="shared" si="107"/>
        <v>17</v>
      </c>
    </row>
    <row r="3449" spans="1:9" x14ac:dyDescent="0.3">
      <c r="A3449">
        <v>2368984</v>
      </c>
      <c r="B3449" t="s">
        <v>2328</v>
      </c>
      <c r="C3449" s="2">
        <v>42431.69027777778</v>
      </c>
      <c r="D3449" s="7">
        <v>2.8009259259259259E-3</v>
      </c>
      <c r="E3449">
        <v>2368984</v>
      </c>
      <c r="F3449" s="6">
        <v>42431</v>
      </c>
      <c r="G3449" s="9" t="s">
        <v>3104</v>
      </c>
      <c r="H3449" t="str">
        <f t="shared" si="106"/>
        <v>Monday</v>
      </c>
      <c r="I3449">
        <f t="shared" si="107"/>
        <v>16</v>
      </c>
    </row>
    <row r="3450" spans="1:9" x14ac:dyDescent="0.3">
      <c r="A3450">
        <v>820829</v>
      </c>
      <c r="B3450" t="s">
        <v>2328</v>
      </c>
      <c r="C3450" s="2">
        <v>42424.480555555558</v>
      </c>
      <c r="D3450" s="7">
        <v>2.8009259259259259E-3</v>
      </c>
      <c r="E3450">
        <v>820829</v>
      </c>
      <c r="F3450" s="6">
        <v>42424</v>
      </c>
      <c r="G3450" s="9" t="s">
        <v>2687</v>
      </c>
      <c r="H3450" t="str">
        <f t="shared" si="106"/>
        <v>Monday</v>
      </c>
      <c r="I3450">
        <f t="shared" si="107"/>
        <v>11</v>
      </c>
    </row>
    <row r="3451" spans="1:9" x14ac:dyDescent="0.3">
      <c r="A3451">
        <v>809733</v>
      </c>
      <c r="B3451" t="s">
        <v>2329</v>
      </c>
      <c r="C3451" s="2">
        <v>42420.613194444442</v>
      </c>
      <c r="D3451" s="7">
        <v>2.8009259259259259E-3</v>
      </c>
      <c r="E3451">
        <v>809733</v>
      </c>
      <c r="F3451" s="6">
        <v>42420</v>
      </c>
      <c r="G3451" s="9" t="s">
        <v>3087</v>
      </c>
      <c r="H3451" t="str">
        <f t="shared" si="106"/>
        <v>Sunday</v>
      </c>
      <c r="I3451">
        <f t="shared" si="107"/>
        <v>14</v>
      </c>
    </row>
    <row r="3452" spans="1:9" x14ac:dyDescent="0.3">
      <c r="A3452">
        <v>2091371</v>
      </c>
      <c r="B3452" t="s">
        <v>2331</v>
      </c>
      <c r="C3452" s="2">
        <v>42449.414583333331</v>
      </c>
      <c r="D3452" s="7">
        <v>2.8009259259259259E-3</v>
      </c>
      <c r="E3452">
        <v>2091371</v>
      </c>
      <c r="F3452" s="6">
        <v>42449</v>
      </c>
      <c r="G3452" s="9" t="s">
        <v>3077</v>
      </c>
      <c r="H3452" t="str">
        <f t="shared" si="106"/>
        <v>Monday</v>
      </c>
      <c r="I3452">
        <f t="shared" si="107"/>
        <v>9</v>
      </c>
    </row>
    <row r="3453" spans="1:9" x14ac:dyDescent="0.3">
      <c r="A3453">
        <v>772704</v>
      </c>
      <c r="B3453" t="s">
        <v>2329</v>
      </c>
      <c r="C3453" s="2">
        <v>42398.506944444445</v>
      </c>
      <c r="D3453" s="7">
        <v>2.8009259259259259E-3</v>
      </c>
      <c r="E3453">
        <v>772704</v>
      </c>
      <c r="F3453" s="6">
        <v>42398</v>
      </c>
      <c r="G3453" s="9" t="s">
        <v>2751</v>
      </c>
      <c r="H3453" t="str">
        <f t="shared" si="106"/>
        <v>Monday</v>
      </c>
      <c r="I3453">
        <f t="shared" si="107"/>
        <v>12</v>
      </c>
    </row>
    <row r="3454" spans="1:9" x14ac:dyDescent="0.3">
      <c r="A3454">
        <v>763881</v>
      </c>
      <c r="B3454" t="s">
        <v>2334</v>
      </c>
      <c r="C3454" s="2">
        <v>42403.267361111109</v>
      </c>
      <c r="D3454" s="7">
        <v>2.8009259259259259E-3</v>
      </c>
      <c r="E3454">
        <v>763881</v>
      </c>
      <c r="F3454" s="6">
        <v>42403</v>
      </c>
      <c r="G3454" s="9" t="s">
        <v>3194</v>
      </c>
      <c r="H3454" t="str">
        <f t="shared" si="106"/>
        <v>Friday</v>
      </c>
      <c r="I3454">
        <f t="shared" si="107"/>
        <v>6</v>
      </c>
    </row>
    <row r="3455" spans="1:9" x14ac:dyDescent="0.3">
      <c r="A3455">
        <v>810041</v>
      </c>
      <c r="B3455" t="s">
        <v>2328</v>
      </c>
      <c r="C3455" s="2">
        <v>42424.553472222222</v>
      </c>
      <c r="D3455" s="7">
        <v>2.8009259259259259E-3</v>
      </c>
      <c r="E3455">
        <v>810041</v>
      </c>
      <c r="F3455" s="6">
        <v>42424</v>
      </c>
      <c r="G3455" s="9" t="s">
        <v>2620</v>
      </c>
      <c r="H3455" t="str">
        <f t="shared" si="106"/>
        <v>Sunday</v>
      </c>
      <c r="I3455">
        <f t="shared" si="107"/>
        <v>13</v>
      </c>
    </row>
    <row r="3456" spans="1:9" x14ac:dyDescent="0.3">
      <c r="A3456">
        <v>2204671</v>
      </c>
      <c r="B3456" t="s">
        <v>2328</v>
      </c>
      <c r="C3456" s="2">
        <v>42424.388194444444</v>
      </c>
      <c r="D3456" s="7">
        <v>2.8009259259259259E-3</v>
      </c>
      <c r="E3456">
        <v>2204671</v>
      </c>
      <c r="F3456" s="6">
        <v>42424</v>
      </c>
      <c r="G3456" s="9" t="s">
        <v>2794</v>
      </c>
      <c r="H3456" t="str">
        <f t="shared" si="106"/>
        <v>Saturday</v>
      </c>
      <c r="I3456">
        <f t="shared" si="107"/>
        <v>9</v>
      </c>
    </row>
    <row r="3457" spans="1:9" x14ac:dyDescent="0.3">
      <c r="A3457">
        <v>941250</v>
      </c>
      <c r="B3457" t="s">
        <v>2324</v>
      </c>
      <c r="C3457" s="2">
        <v>42457.623611111114</v>
      </c>
      <c r="D3457" s="7">
        <v>2.8009259259259259E-3</v>
      </c>
      <c r="E3457">
        <v>941250</v>
      </c>
      <c r="F3457" s="6">
        <v>42457</v>
      </c>
      <c r="G3457" s="9" t="s">
        <v>2827</v>
      </c>
      <c r="H3457" t="str">
        <f t="shared" si="106"/>
        <v>Monday</v>
      </c>
      <c r="I3457">
        <f t="shared" si="107"/>
        <v>14</v>
      </c>
    </row>
    <row r="3458" spans="1:9" x14ac:dyDescent="0.3">
      <c r="A3458">
        <v>2018358</v>
      </c>
      <c r="B3458" t="s">
        <v>2328</v>
      </c>
      <c r="C3458" s="2">
        <v>42432.234722222223</v>
      </c>
      <c r="D3458" s="7">
        <v>2.8009259259259259E-3</v>
      </c>
      <c r="E3458">
        <v>2018358</v>
      </c>
      <c r="F3458" s="6">
        <v>42432</v>
      </c>
      <c r="G3458" s="9" t="s">
        <v>3499</v>
      </c>
      <c r="H3458" t="str">
        <f t="shared" ref="H3458:H3521" si="108">TEXT(A3458,"dddd")</f>
        <v>Friday</v>
      </c>
      <c r="I3458">
        <f t="shared" ref="I3458:I3521" si="109">HOUR(G3458)</f>
        <v>5</v>
      </c>
    </row>
    <row r="3459" spans="1:9" x14ac:dyDescent="0.3">
      <c r="A3459">
        <v>894037</v>
      </c>
      <c r="B3459" t="s">
        <v>2329</v>
      </c>
      <c r="C3459" s="2">
        <v>42448.459027777775</v>
      </c>
      <c r="D3459" s="7">
        <v>2.8009259259259259E-3</v>
      </c>
      <c r="E3459">
        <v>894037</v>
      </c>
      <c r="F3459" s="6">
        <v>42448</v>
      </c>
      <c r="G3459" s="9" t="s">
        <v>2506</v>
      </c>
      <c r="H3459" t="str">
        <f t="shared" si="108"/>
        <v>Wednesday</v>
      </c>
      <c r="I3459">
        <f t="shared" si="109"/>
        <v>11</v>
      </c>
    </row>
    <row r="3460" spans="1:9" x14ac:dyDescent="0.3">
      <c r="A3460">
        <v>773323</v>
      </c>
      <c r="B3460" t="s">
        <v>2334</v>
      </c>
      <c r="C3460" s="2">
        <v>42418.905555555553</v>
      </c>
      <c r="D3460" s="7">
        <v>2.8009259259259259E-3</v>
      </c>
      <c r="E3460">
        <v>773323</v>
      </c>
      <c r="F3460" s="6">
        <v>42418</v>
      </c>
      <c r="G3460" s="9" t="s">
        <v>3531</v>
      </c>
      <c r="H3460" t="str">
        <f t="shared" si="108"/>
        <v>Thursday</v>
      </c>
      <c r="I3460">
        <f t="shared" si="109"/>
        <v>21</v>
      </c>
    </row>
    <row r="3461" spans="1:9" x14ac:dyDescent="0.3">
      <c r="A3461">
        <v>2018374</v>
      </c>
      <c r="B3461" t="s">
        <v>2331</v>
      </c>
      <c r="C3461" s="2">
        <v>42419.227777777778</v>
      </c>
      <c r="D3461" s="7">
        <v>2.7893518518518519E-3</v>
      </c>
      <c r="E3461">
        <v>2018374</v>
      </c>
      <c r="F3461" s="6">
        <v>42419</v>
      </c>
      <c r="G3461" s="9" t="s">
        <v>2982</v>
      </c>
      <c r="H3461" t="str">
        <f t="shared" si="108"/>
        <v>Sunday</v>
      </c>
      <c r="I3461">
        <f t="shared" si="109"/>
        <v>5</v>
      </c>
    </row>
    <row r="3462" spans="1:9" x14ac:dyDescent="0.3">
      <c r="A3462">
        <v>810759</v>
      </c>
      <c r="B3462" t="s">
        <v>2326</v>
      </c>
      <c r="C3462" s="2">
        <v>42405.537499999999</v>
      </c>
      <c r="D3462" s="7">
        <v>2.7893518518518519E-3</v>
      </c>
      <c r="E3462">
        <v>810759</v>
      </c>
      <c r="F3462" s="6">
        <v>42405</v>
      </c>
      <c r="G3462" s="9" t="s">
        <v>2968</v>
      </c>
      <c r="H3462" t="str">
        <f t="shared" si="108"/>
        <v>Thursday</v>
      </c>
      <c r="I3462">
        <f t="shared" si="109"/>
        <v>12</v>
      </c>
    </row>
    <row r="3463" spans="1:9" x14ac:dyDescent="0.3">
      <c r="A3463">
        <v>809048</v>
      </c>
      <c r="B3463" t="s">
        <v>2328</v>
      </c>
      <c r="C3463" s="2">
        <v>42424.624305555553</v>
      </c>
      <c r="D3463" s="7">
        <v>2.7777777777777779E-3</v>
      </c>
      <c r="E3463">
        <v>809048</v>
      </c>
      <c r="F3463" s="6">
        <v>42424</v>
      </c>
      <c r="G3463" s="9" t="s">
        <v>2714</v>
      </c>
      <c r="H3463" t="str">
        <f t="shared" si="108"/>
        <v>Monday</v>
      </c>
      <c r="I3463">
        <f t="shared" si="109"/>
        <v>14</v>
      </c>
    </row>
    <row r="3464" spans="1:9" x14ac:dyDescent="0.3">
      <c r="A3464">
        <v>802478</v>
      </c>
      <c r="B3464" t="s">
        <v>2324</v>
      </c>
      <c r="C3464" s="2">
        <v>42452.525694444441</v>
      </c>
      <c r="D3464" s="7">
        <v>2.7777777777777779E-3</v>
      </c>
      <c r="E3464">
        <v>802478</v>
      </c>
      <c r="F3464" s="6">
        <v>42452</v>
      </c>
      <c r="G3464" s="9" t="s">
        <v>2799</v>
      </c>
      <c r="H3464" t="str">
        <f t="shared" si="108"/>
        <v>Thursday</v>
      </c>
      <c r="I3464">
        <f t="shared" si="109"/>
        <v>12</v>
      </c>
    </row>
    <row r="3465" spans="1:9" x14ac:dyDescent="0.3">
      <c r="A3465">
        <v>820639</v>
      </c>
      <c r="B3465" t="s">
        <v>2328</v>
      </c>
      <c r="C3465" s="2">
        <v>42424.604166666664</v>
      </c>
      <c r="D3465" s="7">
        <v>2.7777777777777779E-3</v>
      </c>
      <c r="E3465">
        <v>820639</v>
      </c>
      <c r="F3465" s="6">
        <v>42424</v>
      </c>
      <c r="G3465" s="9" t="s">
        <v>2527</v>
      </c>
      <c r="H3465" t="str">
        <f t="shared" si="108"/>
        <v>Sunday</v>
      </c>
      <c r="I3465">
        <f t="shared" si="109"/>
        <v>14</v>
      </c>
    </row>
    <row r="3466" spans="1:9" x14ac:dyDescent="0.3">
      <c r="A3466">
        <v>809229</v>
      </c>
      <c r="B3466" t="s">
        <v>2329</v>
      </c>
      <c r="C3466" s="2">
        <v>42419.329861111109</v>
      </c>
      <c r="D3466" s="7">
        <v>2.7777777777777779E-3</v>
      </c>
      <c r="E3466">
        <v>809229</v>
      </c>
      <c r="F3466" s="6">
        <v>42419</v>
      </c>
      <c r="G3466" s="9" t="s">
        <v>3097</v>
      </c>
      <c r="H3466" t="str">
        <f t="shared" si="108"/>
        <v>Sunday</v>
      </c>
      <c r="I3466">
        <f t="shared" si="109"/>
        <v>7</v>
      </c>
    </row>
    <row r="3467" spans="1:9" x14ac:dyDescent="0.3">
      <c r="A3467">
        <v>788930</v>
      </c>
      <c r="B3467" t="s">
        <v>2327</v>
      </c>
      <c r="C3467" s="2">
        <v>42407.085416666669</v>
      </c>
      <c r="D3467" s="7">
        <v>2.7777777777777779E-3</v>
      </c>
      <c r="E3467">
        <v>788930</v>
      </c>
      <c r="F3467" s="6">
        <v>42407</v>
      </c>
      <c r="G3467" s="9" t="s">
        <v>2976</v>
      </c>
      <c r="H3467" t="str">
        <f t="shared" si="108"/>
        <v>Monday</v>
      </c>
      <c r="I3467">
        <f t="shared" si="109"/>
        <v>2</v>
      </c>
    </row>
    <row r="3468" spans="1:9" x14ac:dyDescent="0.3">
      <c r="A3468">
        <v>772177</v>
      </c>
      <c r="B3468" t="s">
        <v>2325</v>
      </c>
      <c r="C3468" s="2">
        <v>42401.342361111114</v>
      </c>
      <c r="D3468" s="7">
        <v>2.7777777777777779E-3</v>
      </c>
      <c r="E3468">
        <v>772177</v>
      </c>
      <c r="F3468" s="6">
        <v>42401</v>
      </c>
      <c r="G3468" s="9" t="s">
        <v>3311</v>
      </c>
      <c r="H3468" t="str">
        <f t="shared" si="108"/>
        <v>Saturday</v>
      </c>
      <c r="I3468">
        <f t="shared" si="109"/>
        <v>8</v>
      </c>
    </row>
    <row r="3469" spans="1:9" x14ac:dyDescent="0.3">
      <c r="A3469">
        <v>789247</v>
      </c>
      <c r="B3469" t="s">
        <v>2336</v>
      </c>
      <c r="C3469" s="2">
        <v>42389.381944444445</v>
      </c>
      <c r="D3469" s="7">
        <v>2.7777777777777779E-3</v>
      </c>
      <c r="E3469">
        <v>789247</v>
      </c>
      <c r="F3469" s="6">
        <v>42389</v>
      </c>
      <c r="G3469" s="9" t="s">
        <v>2836</v>
      </c>
      <c r="H3469" t="str">
        <f t="shared" si="108"/>
        <v>Wednesday</v>
      </c>
      <c r="I3469">
        <f t="shared" si="109"/>
        <v>9</v>
      </c>
    </row>
    <row r="3470" spans="1:9" x14ac:dyDescent="0.3">
      <c r="A3470">
        <v>931297</v>
      </c>
      <c r="B3470" t="s">
        <v>2325</v>
      </c>
      <c r="C3470" s="2">
        <v>42460.432638888888</v>
      </c>
      <c r="D3470" s="7">
        <v>2.7777777777777779E-3</v>
      </c>
      <c r="E3470">
        <v>931297</v>
      </c>
      <c r="F3470" s="6">
        <v>42460</v>
      </c>
      <c r="G3470" s="9" t="s">
        <v>2585</v>
      </c>
      <c r="H3470" t="str">
        <f t="shared" si="108"/>
        <v>Tuesday</v>
      </c>
      <c r="I3470">
        <f t="shared" si="109"/>
        <v>10</v>
      </c>
    </row>
    <row r="3471" spans="1:9" x14ac:dyDescent="0.3">
      <c r="A3471">
        <v>940992</v>
      </c>
      <c r="B3471" t="s">
        <v>2334</v>
      </c>
      <c r="C3471" s="2">
        <v>42450.958333333336</v>
      </c>
      <c r="D3471" s="7">
        <v>2.7777777777777779E-3</v>
      </c>
      <c r="E3471">
        <v>940992</v>
      </c>
      <c r="F3471" s="6">
        <v>42450</v>
      </c>
      <c r="G3471" s="9" t="s">
        <v>2989</v>
      </c>
      <c r="H3471" t="str">
        <f t="shared" si="108"/>
        <v>Tuesday</v>
      </c>
      <c r="I3471">
        <f t="shared" si="109"/>
        <v>23</v>
      </c>
    </row>
    <row r="3472" spans="1:9" x14ac:dyDescent="0.3">
      <c r="A3472">
        <v>2370940</v>
      </c>
      <c r="B3472" t="s">
        <v>2329</v>
      </c>
      <c r="C3472" s="2">
        <v>42426.67083333333</v>
      </c>
      <c r="D3472" s="7">
        <v>2.7777777777777779E-3</v>
      </c>
      <c r="E3472">
        <v>2370940</v>
      </c>
      <c r="F3472" s="6">
        <v>42426</v>
      </c>
      <c r="G3472" s="9" t="s">
        <v>2579</v>
      </c>
      <c r="H3472" t="str">
        <f t="shared" si="108"/>
        <v>Thursday</v>
      </c>
      <c r="I3472">
        <f t="shared" si="109"/>
        <v>16</v>
      </c>
    </row>
    <row r="3473" spans="1:9" x14ac:dyDescent="0.3">
      <c r="A3473">
        <v>822538</v>
      </c>
      <c r="B3473" t="s">
        <v>2328</v>
      </c>
      <c r="C3473" s="2">
        <v>42424.479861111111</v>
      </c>
      <c r="D3473" s="7">
        <v>2.7777777777777779E-3</v>
      </c>
      <c r="E3473">
        <v>822538</v>
      </c>
      <c r="F3473" s="6">
        <v>42424</v>
      </c>
      <c r="G3473" s="9" t="s">
        <v>3502</v>
      </c>
      <c r="H3473" t="str">
        <f t="shared" si="108"/>
        <v>Tuesday</v>
      </c>
      <c r="I3473">
        <f t="shared" si="109"/>
        <v>11</v>
      </c>
    </row>
    <row r="3474" spans="1:9" x14ac:dyDescent="0.3">
      <c r="A3474">
        <v>820878</v>
      </c>
      <c r="B3474" t="s">
        <v>2330</v>
      </c>
      <c r="C3474" s="2">
        <v>42454.504861111112</v>
      </c>
      <c r="D3474" s="7">
        <v>2.7777777777777775E-3</v>
      </c>
      <c r="E3474">
        <v>820878</v>
      </c>
      <c r="F3474" s="6">
        <v>42454</v>
      </c>
      <c r="G3474" s="9" t="s">
        <v>2660</v>
      </c>
      <c r="H3474" t="str">
        <f t="shared" si="108"/>
        <v>Monday</v>
      </c>
      <c r="I3474">
        <f t="shared" si="109"/>
        <v>12</v>
      </c>
    </row>
    <row r="3475" spans="1:9" x14ac:dyDescent="0.3">
      <c r="A3475">
        <v>789360</v>
      </c>
      <c r="B3475" t="s">
        <v>2333</v>
      </c>
      <c r="C3475" s="2">
        <v>42413.4375</v>
      </c>
      <c r="D3475" s="7">
        <v>2.7777777777777775E-3</v>
      </c>
      <c r="E3475">
        <v>789360</v>
      </c>
      <c r="F3475" s="6">
        <v>42413</v>
      </c>
      <c r="G3475" s="9" t="s">
        <v>2954</v>
      </c>
      <c r="H3475" t="str">
        <f t="shared" si="108"/>
        <v>Thursday</v>
      </c>
      <c r="I3475">
        <f t="shared" si="109"/>
        <v>10</v>
      </c>
    </row>
    <row r="3476" spans="1:9" x14ac:dyDescent="0.3">
      <c r="A3476">
        <v>2287668</v>
      </c>
      <c r="B3476" t="s">
        <v>2333</v>
      </c>
      <c r="C3476" s="2">
        <v>42427.714583333334</v>
      </c>
      <c r="D3476" s="7">
        <v>2.7777777777777775E-3</v>
      </c>
      <c r="E3476">
        <v>2287668</v>
      </c>
      <c r="F3476" s="6">
        <v>42427</v>
      </c>
      <c r="G3476" s="9" t="s">
        <v>3395</v>
      </c>
      <c r="H3476" t="str">
        <f t="shared" si="108"/>
        <v>Thursday</v>
      </c>
      <c r="I3476">
        <f t="shared" si="109"/>
        <v>17</v>
      </c>
    </row>
    <row r="3477" spans="1:9" x14ac:dyDescent="0.3">
      <c r="A3477">
        <v>772553</v>
      </c>
      <c r="B3477" t="s">
        <v>2330</v>
      </c>
      <c r="C3477" s="2">
        <v>42393.418055555558</v>
      </c>
      <c r="D3477" s="7">
        <v>2.7777777777777775E-3</v>
      </c>
      <c r="E3477">
        <v>772553</v>
      </c>
      <c r="F3477" s="6">
        <v>42393</v>
      </c>
      <c r="G3477" s="9" t="s">
        <v>2615</v>
      </c>
      <c r="H3477" t="str">
        <f t="shared" si="108"/>
        <v>Thursday</v>
      </c>
      <c r="I3477">
        <f t="shared" si="109"/>
        <v>10</v>
      </c>
    </row>
    <row r="3478" spans="1:9" x14ac:dyDescent="0.3">
      <c r="A3478">
        <v>809871</v>
      </c>
      <c r="B3478" t="s">
        <v>2333</v>
      </c>
      <c r="C3478" s="2">
        <v>42418.461805555555</v>
      </c>
      <c r="D3478" s="7">
        <v>2.7777777777777775E-3</v>
      </c>
      <c r="E3478">
        <v>809871</v>
      </c>
      <c r="F3478" s="6">
        <v>42418</v>
      </c>
      <c r="G3478" s="9" t="s">
        <v>2743</v>
      </c>
      <c r="H3478" t="str">
        <f t="shared" si="108"/>
        <v>Friday</v>
      </c>
      <c r="I3478">
        <f t="shared" si="109"/>
        <v>11</v>
      </c>
    </row>
    <row r="3479" spans="1:9" x14ac:dyDescent="0.3">
      <c r="A3479">
        <v>810573</v>
      </c>
      <c r="B3479" t="s">
        <v>2330</v>
      </c>
      <c r="C3479" s="2">
        <v>42428.40347222222</v>
      </c>
      <c r="D3479" s="7">
        <v>2.7777777777777775E-3</v>
      </c>
      <c r="E3479">
        <v>810573</v>
      </c>
      <c r="F3479" s="6">
        <v>42428</v>
      </c>
      <c r="G3479" s="9" t="s">
        <v>2739</v>
      </c>
      <c r="H3479" t="str">
        <f t="shared" si="108"/>
        <v>Sunday</v>
      </c>
      <c r="I3479">
        <f t="shared" si="109"/>
        <v>9</v>
      </c>
    </row>
    <row r="3480" spans="1:9" x14ac:dyDescent="0.3">
      <c r="A3480">
        <v>36057</v>
      </c>
      <c r="B3480" t="s">
        <v>2332</v>
      </c>
      <c r="C3480" s="2">
        <v>42458.382638888892</v>
      </c>
      <c r="D3480" s="7">
        <v>2.7719907407407411E-3</v>
      </c>
      <c r="E3480">
        <v>36057</v>
      </c>
      <c r="F3480" s="6">
        <v>42458</v>
      </c>
      <c r="G3480" s="9" t="s">
        <v>2514</v>
      </c>
      <c r="H3480" t="str">
        <f t="shared" si="108"/>
        <v>Saturday</v>
      </c>
      <c r="I3480">
        <f t="shared" si="109"/>
        <v>9</v>
      </c>
    </row>
    <row r="3481" spans="1:9" x14ac:dyDescent="0.3">
      <c r="A3481">
        <v>867080</v>
      </c>
      <c r="B3481" t="s">
        <v>2331</v>
      </c>
      <c r="C3481" s="2">
        <v>42443.722916666666</v>
      </c>
      <c r="D3481" s="7">
        <v>2.7662037037037034E-3</v>
      </c>
      <c r="E3481">
        <v>867080</v>
      </c>
      <c r="F3481" s="6">
        <v>42443</v>
      </c>
      <c r="G3481" s="9" t="s">
        <v>3263</v>
      </c>
      <c r="H3481" t="str">
        <f t="shared" si="108"/>
        <v>Wednesday</v>
      </c>
      <c r="I3481">
        <f t="shared" si="109"/>
        <v>17</v>
      </c>
    </row>
    <row r="3482" spans="1:9" x14ac:dyDescent="0.3">
      <c r="A3482">
        <v>809063</v>
      </c>
      <c r="B3482" t="s">
        <v>2324</v>
      </c>
      <c r="C3482" s="2">
        <v>42424.291666666664</v>
      </c>
      <c r="D3482" s="7">
        <v>2.7546296296296294E-3</v>
      </c>
      <c r="E3482">
        <v>809063</v>
      </c>
      <c r="F3482" s="6">
        <v>42424</v>
      </c>
      <c r="G3482" s="9" t="s">
        <v>3328</v>
      </c>
      <c r="H3482" t="str">
        <f t="shared" si="108"/>
        <v>Tuesday</v>
      </c>
      <c r="I3482">
        <f t="shared" si="109"/>
        <v>7</v>
      </c>
    </row>
    <row r="3483" spans="1:9" x14ac:dyDescent="0.3">
      <c r="A3483">
        <v>809076</v>
      </c>
      <c r="B3483" t="s">
        <v>2332</v>
      </c>
      <c r="C3483" s="2">
        <v>42433.881944444445</v>
      </c>
      <c r="D3483" s="7">
        <v>2.7546296296296294E-3</v>
      </c>
      <c r="E3483">
        <v>809076</v>
      </c>
      <c r="F3483" s="6">
        <v>42433</v>
      </c>
      <c r="G3483" s="9" t="s">
        <v>3142</v>
      </c>
      <c r="H3483" t="str">
        <f t="shared" si="108"/>
        <v>Monday</v>
      </c>
      <c r="I3483">
        <f t="shared" si="109"/>
        <v>21</v>
      </c>
    </row>
    <row r="3484" spans="1:9" x14ac:dyDescent="0.3">
      <c r="A3484">
        <v>803732</v>
      </c>
      <c r="B3484" t="s">
        <v>2325</v>
      </c>
      <c r="C3484" s="2">
        <v>42413.943055555559</v>
      </c>
      <c r="D3484" s="7">
        <v>2.7546296296296294E-3</v>
      </c>
      <c r="E3484">
        <v>803732</v>
      </c>
      <c r="F3484" s="6">
        <v>42413</v>
      </c>
      <c r="G3484" s="9" t="s">
        <v>2621</v>
      </c>
      <c r="H3484" t="str">
        <f t="shared" si="108"/>
        <v>Friday</v>
      </c>
      <c r="I3484">
        <f t="shared" si="109"/>
        <v>22</v>
      </c>
    </row>
    <row r="3485" spans="1:9" x14ac:dyDescent="0.3">
      <c r="A3485">
        <v>789248</v>
      </c>
      <c r="B3485" t="s">
        <v>2328</v>
      </c>
      <c r="C3485" s="2">
        <v>42424.474305555559</v>
      </c>
      <c r="D3485" s="7">
        <v>2.7546296296296294E-3</v>
      </c>
      <c r="E3485">
        <v>789248</v>
      </c>
      <c r="F3485" s="6">
        <v>42424</v>
      </c>
      <c r="G3485" s="9" t="s">
        <v>3081</v>
      </c>
      <c r="H3485" t="str">
        <f t="shared" si="108"/>
        <v>Thursday</v>
      </c>
      <c r="I3485">
        <f t="shared" si="109"/>
        <v>11</v>
      </c>
    </row>
    <row r="3486" spans="1:9" x14ac:dyDescent="0.3">
      <c r="A3486">
        <v>867044</v>
      </c>
      <c r="B3486" t="s">
        <v>2328</v>
      </c>
      <c r="C3486" s="2">
        <v>42433.268750000003</v>
      </c>
      <c r="D3486" s="7">
        <v>2.7546296296296294E-3</v>
      </c>
      <c r="E3486">
        <v>867044</v>
      </c>
      <c r="F3486" s="6">
        <v>42433</v>
      </c>
      <c r="G3486" s="9" t="s">
        <v>2806</v>
      </c>
      <c r="H3486" t="str">
        <f t="shared" si="108"/>
        <v>Tuesday</v>
      </c>
      <c r="I3486">
        <f t="shared" si="109"/>
        <v>6</v>
      </c>
    </row>
    <row r="3487" spans="1:9" x14ac:dyDescent="0.3">
      <c r="A3487">
        <v>810092</v>
      </c>
      <c r="B3487" t="s">
        <v>2326</v>
      </c>
      <c r="C3487" s="2">
        <v>42422.351388888892</v>
      </c>
      <c r="D3487" s="7">
        <v>2.7546296296296294E-3</v>
      </c>
      <c r="E3487">
        <v>810092</v>
      </c>
      <c r="F3487" s="6">
        <v>42422</v>
      </c>
      <c r="G3487" s="9" t="s">
        <v>3532</v>
      </c>
      <c r="H3487" t="str">
        <f t="shared" si="108"/>
        <v>Tuesday</v>
      </c>
      <c r="I3487">
        <f t="shared" si="109"/>
        <v>8</v>
      </c>
    </row>
    <row r="3488" spans="1:9" x14ac:dyDescent="0.3">
      <c r="A3488">
        <v>773035</v>
      </c>
      <c r="B3488" t="s">
        <v>2325</v>
      </c>
      <c r="C3488" s="2">
        <v>42402.848611111112</v>
      </c>
      <c r="D3488" s="7">
        <v>2.7546296296296294E-3</v>
      </c>
      <c r="E3488">
        <v>773035</v>
      </c>
      <c r="F3488" s="6">
        <v>42402</v>
      </c>
      <c r="G3488" s="9" t="s">
        <v>2686</v>
      </c>
      <c r="H3488" t="str">
        <f t="shared" si="108"/>
        <v>Wednesday</v>
      </c>
      <c r="I3488">
        <f t="shared" si="109"/>
        <v>20</v>
      </c>
    </row>
    <row r="3489" spans="1:9" x14ac:dyDescent="0.3">
      <c r="A3489">
        <v>821930</v>
      </c>
      <c r="B3489" t="s">
        <v>2336</v>
      </c>
      <c r="C3489" s="2">
        <v>42433.65625</v>
      </c>
      <c r="D3489" s="7">
        <v>2.7546296296296294E-3</v>
      </c>
      <c r="E3489">
        <v>821930</v>
      </c>
      <c r="F3489" s="6">
        <v>42433</v>
      </c>
      <c r="G3489" s="9" t="s">
        <v>2985</v>
      </c>
      <c r="H3489" t="str">
        <f t="shared" si="108"/>
        <v>Wednesday</v>
      </c>
      <c r="I3489">
        <f t="shared" si="109"/>
        <v>15</v>
      </c>
    </row>
    <row r="3490" spans="1:9" x14ac:dyDescent="0.3">
      <c r="A3490">
        <v>810286</v>
      </c>
      <c r="B3490" t="s">
        <v>2328</v>
      </c>
      <c r="C3490" s="2">
        <v>42424.363888888889</v>
      </c>
      <c r="D3490" s="7">
        <v>2.7546296296296294E-3</v>
      </c>
      <c r="E3490">
        <v>810286</v>
      </c>
      <c r="F3490" s="6">
        <v>42424</v>
      </c>
      <c r="G3490" s="9" t="s">
        <v>2384</v>
      </c>
      <c r="H3490" t="str">
        <f t="shared" si="108"/>
        <v>Sunday</v>
      </c>
      <c r="I3490">
        <f t="shared" si="109"/>
        <v>8</v>
      </c>
    </row>
    <row r="3491" spans="1:9" x14ac:dyDescent="0.3">
      <c r="A3491">
        <v>810293</v>
      </c>
      <c r="B3491" t="s">
        <v>2328</v>
      </c>
      <c r="C3491" s="2">
        <v>42424.384722222225</v>
      </c>
      <c r="D3491" s="7">
        <v>2.7546296296296294E-3</v>
      </c>
      <c r="E3491">
        <v>810293</v>
      </c>
      <c r="F3491" s="6">
        <v>42424</v>
      </c>
      <c r="G3491" s="9" t="s">
        <v>2614</v>
      </c>
      <c r="H3491" t="str">
        <f t="shared" si="108"/>
        <v>Sunday</v>
      </c>
      <c r="I3491">
        <f t="shared" si="109"/>
        <v>9</v>
      </c>
    </row>
    <row r="3492" spans="1:9" x14ac:dyDescent="0.3">
      <c r="A3492">
        <v>2361656</v>
      </c>
      <c r="B3492" t="s">
        <v>2329</v>
      </c>
      <c r="C3492" s="2">
        <v>42453.396527777775</v>
      </c>
      <c r="D3492" s="7">
        <v>2.7546296296296294E-3</v>
      </c>
      <c r="E3492">
        <v>2361656</v>
      </c>
      <c r="F3492" s="6">
        <v>42453</v>
      </c>
      <c r="G3492" s="9" t="s">
        <v>3084</v>
      </c>
      <c r="H3492" t="str">
        <f t="shared" si="108"/>
        <v>Tuesday</v>
      </c>
      <c r="I3492">
        <f t="shared" si="109"/>
        <v>9</v>
      </c>
    </row>
    <row r="3493" spans="1:9" x14ac:dyDescent="0.3">
      <c r="A3493">
        <v>810307</v>
      </c>
      <c r="B3493" t="s">
        <v>2328</v>
      </c>
      <c r="C3493" s="2">
        <v>42424.461111111108</v>
      </c>
      <c r="D3493" s="7">
        <v>2.7546296296296294E-3</v>
      </c>
      <c r="E3493">
        <v>810307</v>
      </c>
      <c r="F3493" s="6">
        <v>42424</v>
      </c>
      <c r="G3493" s="9" t="s">
        <v>3229</v>
      </c>
      <c r="H3493" t="str">
        <f t="shared" si="108"/>
        <v>Sunday</v>
      </c>
      <c r="I3493">
        <f t="shared" si="109"/>
        <v>11</v>
      </c>
    </row>
    <row r="3494" spans="1:9" x14ac:dyDescent="0.3">
      <c r="A3494">
        <v>810376</v>
      </c>
      <c r="B3494" t="s">
        <v>2339</v>
      </c>
      <c r="C3494" s="2">
        <v>42432.438888888886</v>
      </c>
      <c r="D3494" s="7">
        <v>2.7546296296296294E-3</v>
      </c>
      <c r="E3494">
        <v>810376</v>
      </c>
      <c r="F3494" s="6">
        <v>42432</v>
      </c>
      <c r="G3494" s="9" t="s">
        <v>2943</v>
      </c>
      <c r="H3494" t="str">
        <f t="shared" si="108"/>
        <v>Saturday</v>
      </c>
      <c r="I3494">
        <f t="shared" si="109"/>
        <v>10</v>
      </c>
    </row>
    <row r="3495" spans="1:9" x14ac:dyDescent="0.3">
      <c r="A3495">
        <v>807597</v>
      </c>
      <c r="B3495" t="s">
        <v>2337</v>
      </c>
      <c r="C3495" s="2">
        <v>42380.865277777775</v>
      </c>
      <c r="D3495" s="7">
        <v>2.7546296296296294E-3</v>
      </c>
      <c r="E3495">
        <v>807597</v>
      </c>
      <c r="F3495" s="6">
        <v>42380</v>
      </c>
      <c r="G3495" s="9" t="s">
        <v>2683</v>
      </c>
      <c r="H3495" t="str">
        <f t="shared" si="108"/>
        <v>Saturday</v>
      </c>
      <c r="I3495">
        <f t="shared" si="109"/>
        <v>20</v>
      </c>
    </row>
    <row r="3496" spans="1:9" x14ac:dyDescent="0.3">
      <c r="A3496">
        <v>773206</v>
      </c>
      <c r="B3496" t="s">
        <v>2329</v>
      </c>
      <c r="C3496" s="2">
        <v>42387.551388888889</v>
      </c>
      <c r="D3496" s="7">
        <v>2.7546296296296294E-3</v>
      </c>
      <c r="E3496">
        <v>773206</v>
      </c>
      <c r="F3496" s="6">
        <v>42387</v>
      </c>
      <c r="G3496" s="9" t="s">
        <v>2953</v>
      </c>
      <c r="H3496" t="str">
        <f t="shared" si="108"/>
        <v>Saturday</v>
      </c>
      <c r="I3496">
        <f t="shared" si="109"/>
        <v>13</v>
      </c>
    </row>
    <row r="3497" spans="1:9" x14ac:dyDescent="0.3">
      <c r="A3497">
        <v>2371000</v>
      </c>
      <c r="B3497" t="s">
        <v>2328</v>
      </c>
      <c r="C3497" s="2">
        <v>42449.404861111114</v>
      </c>
      <c r="D3497" s="7">
        <v>2.7546296296296294E-3</v>
      </c>
      <c r="E3497">
        <v>2371000</v>
      </c>
      <c r="F3497" s="6">
        <v>42449</v>
      </c>
      <c r="G3497" s="9" t="s">
        <v>3174</v>
      </c>
      <c r="H3497" t="str">
        <f t="shared" si="108"/>
        <v>Monday</v>
      </c>
      <c r="I3497">
        <f t="shared" si="109"/>
        <v>9</v>
      </c>
    </row>
    <row r="3498" spans="1:9" x14ac:dyDescent="0.3">
      <c r="A3498">
        <v>810508</v>
      </c>
      <c r="B3498" t="s">
        <v>2324</v>
      </c>
      <c r="C3498" s="2">
        <v>42424.331944444442</v>
      </c>
      <c r="D3498" s="7">
        <v>2.7546296296296294E-3</v>
      </c>
      <c r="E3498">
        <v>810508</v>
      </c>
      <c r="F3498" s="6">
        <v>42424</v>
      </c>
      <c r="G3498" s="9" t="s">
        <v>3504</v>
      </c>
      <c r="H3498" t="str">
        <f t="shared" si="108"/>
        <v>Friday</v>
      </c>
      <c r="I3498">
        <f t="shared" si="109"/>
        <v>7</v>
      </c>
    </row>
    <row r="3499" spans="1:9" x14ac:dyDescent="0.3">
      <c r="A3499">
        <v>739396</v>
      </c>
      <c r="B3499" t="s">
        <v>2336</v>
      </c>
      <c r="C3499" s="2">
        <v>42417.590277777781</v>
      </c>
      <c r="D3499" s="7">
        <v>2.7546296296296294E-3</v>
      </c>
      <c r="E3499">
        <v>739396</v>
      </c>
      <c r="F3499" s="6">
        <v>42417</v>
      </c>
      <c r="G3499" s="9" t="s">
        <v>2731</v>
      </c>
      <c r="H3499" t="str">
        <f t="shared" si="108"/>
        <v>Saturday</v>
      </c>
      <c r="I3499">
        <f t="shared" si="109"/>
        <v>14</v>
      </c>
    </row>
    <row r="3500" spans="1:9" x14ac:dyDescent="0.3">
      <c r="A3500">
        <v>2371148</v>
      </c>
      <c r="B3500" t="s">
        <v>2329</v>
      </c>
      <c r="C3500" s="2">
        <v>42402.825694444444</v>
      </c>
      <c r="D3500" s="7">
        <v>2.7546296296296294E-3</v>
      </c>
      <c r="E3500">
        <v>2371148</v>
      </c>
      <c r="F3500" s="6">
        <v>42402</v>
      </c>
      <c r="G3500" s="9" t="s">
        <v>3533</v>
      </c>
      <c r="H3500" t="str">
        <f t="shared" si="108"/>
        <v>Tuesday</v>
      </c>
      <c r="I3500">
        <f t="shared" si="109"/>
        <v>19</v>
      </c>
    </row>
    <row r="3501" spans="1:9" x14ac:dyDescent="0.3">
      <c r="A3501">
        <v>650987</v>
      </c>
      <c r="B3501" t="s">
        <v>2331</v>
      </c>
      <c r="C3501" s="2">
        <v>42388.775694444441</v>
      </c>
      <c r="D3501" s="7">
        <v>2.7546296296296294E-3</v>
      </c>
      <c r="E3501">
        <v>650987</v>
      </c>
      <c r="F3501" s="6">
        <v>42388</v>
      </c>
      <c r="G3501" s="9" t="s">
        <v>3482</v>
      </c>
      <c r="H3501" t="str">
        <f t="shared" si="108"/>
        <v>Sunday</v>
      </c>
      <c r="I3501">
        <f t="shared" si="109"/>
        <v>18</v>
      </c>
    </row>
    <row r="3502" spans="1:9" x14ac:dyDescent="0.3">
      <c r="A3502">
        <v>370331</v>
      </c>
      <c r="B3502" t="s">
        <v>2328</v>
      </c>
      <c r="C3502" s="2">
        <v>42424.442361111112</v>
      </c>
      <c r="D3502" s="7">
        <v>2.7546296296296294E-3</v>
      </c>
      <c r="E3502">
        <v>370331</v>
      </c>
      <c r="F3502" s="6">
        <v>42424</v>
      </c>
      <c r="G3502" s="9" t="s">
        <v>3235</v>
      </c>
      <c r="H3502" t="str">
        <f t="shared" si="108"/>
        <v>Tuesday</v>
      </c>
      <c r="I3502">
        <f t="shared" si="109"/>
        <v>10</v>
      </c>
    </row>
    <row r="3503" spans="1:9" x14ac:dyDescent="0.3">
      <c r="A3503">
        <v>809008</v>
      </c>
      <c r="B3503" t="s">
        <v>2325</v>
      </c>
      <c r="C3503" s="2">
        <v>42428.602777777778</v>
      </c>
      <c r="D3503" s="7">
        <v>2.7430555555555559E-3</v>
      </c>
      <c r="E3503">
        <v>809008</v>
      </c>
      <c r="F3503" s="6">
        <v>42428</v>
      </c>
      <c r="G3503" s="9" t="s">
        <v>3162</v>
      </c>
      <c r="H3503" t="str">
        <f t="shared" si="108"/>
        <v>Wednesday</v>
      </c>
      <c r="I3503">
        <f t="shared" si="109"/>
        <v>14</v>
      </c>
    </row>
    <row r="3504" spans="1:9" x14ac:dyDescent="0.3">
      <c r="A3504">
        <v>832622</v>
      </c>
      <c r="B3504" t="s">
        <v>2325</v>
      </c>
      <c r="C3504" s="2">
        <v>42428.470138888886</v>
      </c>
      <c r="D3504" s="7">
        <v>2.7430555555555559E-3</v>
      </c>
      <c r="E3504">
        <v>832622</v>
      </c>
      <c r="F3504" s="6">
        <v>42428</v>
      </c>
      <c r="G3504" s="9" t="s">
        <v>2818</v>
      </c>
      <c r="H3504" t="str">
        <f t="shared" si="108"/>
        <v>Saturday</v>
      </c>
      <c r="I3504">
        <f t="shared" si="109"/>
        <v>11</v>
      </c>
    </row>
    <row r="3505" spans="1:9" x14ac:dyDescent="0.3">
      <c r="A3505">
        <v>771703</v>
      </c>
      <c r="B3505" t="s">
        <v>2326</v>
      </c>
      <c r="C3505" s="2">
        <v>42415.384027777778</v>
      </c>
      <c r="D3505" s="7">
        <v>2.7430555555555559E-3</v>
      </c>
      <c r="E3505">
        <v>771703</v>
      </c>
      <c r="F3505" s="6">
        <v>42415</v>
      </c>
      <c r="G3505" s="9" t="s">
        <v>3534</v>
      </c>
      <c r="H3505" t="str">
        <f t="shared" si="108"/>
        <v>Monday</v>
      </c>
      <c r="I3505">
        <f t="shared" si="109"/>
        <v>9</v>
      </c>
    </row>
    <row r="3506" spans="1:9" x14ac:dyDescent="0.3">
      <c r="A3506">
        <v>820627</v>
      </c>
      <c r="B3506" t="s">
        <v>2330</v>
      </c>
      <c r="C3506" s="2">
        <v>42432.726388888892</v>
      </c>
      <c r="D3506" s="7">
        <v>2.7430555555555554E-3</v>
      </c>
      <c r="E3506">
        <v>820627</v>
      </c>
      <c r="F3506" s="6">
        <v>42432</v>
      </c>
      <c r="G3506" s="9" t="s">
        <v>2764</v>
      </c>
      <c r="H3506" t="str">
        <f t="shared" si="108"/>
        <v>Tuesday</v>
      </c>
      <c r="I3506">
        <f t="shared" si="109"/>
        <v>17</v>
      </c>
    </row>
    <row r="3507" spans="1:9" x14ac:dyDescent="0.3">
      <c r="A3507">
        <v>772028</v>
      </c>
      <c r="B3507" t="s">
        <v>2330</v>
      </c>
      <c r="C3507" s="2">
        <v>42407.87777777778</v>
      </c>
      <c r="D3507" s="7">
        <v>2.7430555555555554E-3</v>
      </c>
      <c r="E3507">
        <v>772028</v>
      </c>
      <c r="F3507" s="6">
        <v>42407</v>
      </c>
      <c r="G3507" s="9" t="s">
        <v>3368</v>
      </c>
      <c r="H3507" t="str">
        <f t="shared" si="108"/>
        <v>Thursday</v>
      </c>
      <c r="I3507">
        <f t="shared" si="109"/>
        <v>21</v>
      </c>
    </row>
    <row r="3508" spans="1:9" x14ac:dyDescent="0.3">
      <c r="A3508">
        <v>893061</v>
      </c>
      <c r="B3508" t="s">
        <v>2330</v>
      </c>
      <c r="C3508" s="2">
        <v>42454.493055555555</v>
      </c>
      <c r="D3508" s="7">
        <v>2.7430555555555554E-3</v>
      </c>
      <c r="E3508">
        <v>893061</v>
      </c>
      <c r="F3508" s="6">
        <v>42454</v>
      </c>
      <c r="G3508" s="9" t="s">
        <v>3287</v>
      </c>
      <c r="H3508" t="str">
        <f t="shared" si="108"/>
        <v>Sunday</v>
      </c>
      <c r="I3508">
        <f t="shared" si="109"/>
        <v>11</v>
      </c>
    </row>
    <row r="3509" spans="1:9" x14ac:dyDescent="0.3">
      <c r="A3509">
        <v>2421326</v>
      </c>
      <c r="B3509" t="s">
        <v>2333</v>
      </c>
      <c r="C3509" s="2">
        <v>42376.825694444444</v>
      </c>
      <c r="D3509" s="7">
        <v>2.7430555555555554E-3</v>
      </c>
      <c r="E3509">
        <v>2384970</v>
      </c>
      <c r="F3509" s="6">
        <v>42376</v>
      </c>
      <c r="G3509" s="9" t="s">
        <v>3533</v>
      </c>
      <c r="H3509" t="str">
        <f t="shared" si="108"/>
        <v>Thursday</v>
      </c>
      <c r="I3509">
        <f t="shared" si="109"/>
        <v>19</v>
      </c>
    </row>
    <row r="3510" spans="1:9" x14ac:dyDescent="0.3">
      <c r="A3510">
        <v>940937</v>
      </c>
      <c r="B3510" t="s">
        <v>2330</v>
      </c>
      <c r="C3510" s="2">
        <v>42457.581944444442</v>
      </c>
      <c r="D3510" s="7">
        <v>2.7430555555555554E-3</v>
      </c>
      <c r="E3510">
        <v>940937</v>
      </c>
      <c r="F3510" s="6">
        <v>42457</v>
      </c>
      <c r="G3510" s="9" t="s">
        <v>2704</v>
      </c>
      <c r="H3510" t="str">
        <f t="shared" si="108"/>
        <v>Wednesday</v>
      </c>
      <c r="I3510">
        <f t="shared" si="109"/>
        <v>13</v>
      </c>
    </row>
    <row r="3511" spans="1:9" x14ac:dyDescent="0.3">
      <c r="A3511">
        <v>831563</v>
      </c>
      <c r="B3511" t="s">
        <v>2330</v>
      </c>
      <c r="C3511" s="2">
        <v>42432.420138888891</v>
      </c>
      <c r="D3511" s="7">
        <v>2.7430555555555554E-3</v>
      </c>
      <c r="E3511">
        <v>831563</v>
      </c>
      <c r="F3511" s="6">
        <v>42432</v>
      </c>
      <c r="G3511" s="9" t="s">
        <v>2503</v>
      </c>
      <c r="H3511" t="str">
        <f t="shared" si="108"/>
        <v>Thursday</v>
      </c>
      <c r="I3511">
        <f t="shared" si="109"/>
        <v>10</v>
      </c>
    </row>
    <row r="3512" spans="1:9" x14ac:dyDescent="0.3">
      <c r="A3512">
        <v>808930</v>
      </c>
      <c r="B3512" t="s">
        <v>2328</v>
      </c>
      <c r="C3512" s="2">
        <v>42424.474305555559</v>
      </c>
      <c r="D3512" s="7">
        <v>2.7314814814814819E-3</v>
      </c>
      <c r="E3512">
        <v>808930</v>
      </c>
      <c r="F3512" s="6">
        <v>42424</v>
      </c>
      <c r="G3512" s="9" t="s">
        <v>3081</v>
      </c>
      <c r="H3512" t="str">
        <f t="shared" si="108"/>
        <v>Tuesday</v>
      </c>
      <c r="I3512">
        <f t="shared" si="109"/>
        <v>11</v>
      </c>
    </row>
    <row r="3513" spans="1:9" x14ac:dyDescent="0.3">
      <c r="A3513">
        <v>866512</v>
      </c>
      <c r="B3513" t="s">
        <v>2328</v>
      </c>
      <c r="C3513" s="2">
        <v>42434.558333333334</v>
      </c>
      <c r="D3513" s="7">
        <v>2.7314814814814819E-3</v>
      </c>
      <c r="E3513">
        <v>866512</v>
      </c>
      <c r="F3513" s="6">
        <v>42434</v>
      </c>
      <c r="G3513" s="9" t="s">
        <v>2765</v>
      </c>
      <c r="H3513" t="str">
        <f t="shared" si="108"/>
        <v>Tuesday</v>
      </c>
      <c r="I3513">
        <f t="shared" si="109"/>
        <v>13</v>
      </c>
    </row>
    <row r="3514" spans="1:9" x14ac:dyDescent="0.3">
      <c r="A3514">
        <v>2368984</v>
      </c>
      <c r="B3514" t="s">
        <v>2328</v>
      </c>
      <c r="C3514" s="2">
        <v>42445.444444444445</v>
      </c>
      <c r="D3514" s="7">
        <v>2.7314814814814819E-3</v>
      </c>
      <c r="E3514">
        <v>2368984</v>
      </c>
      <c r="F3514" s="6">
        <v>42445</v>
      </c>
      <c r="G3514" s="9" t="s">
        <v>2649</v>
      </c>
      <c r="H3514" t="str">
        <f t="shared" si="108"/>
        <v>Monday</v>
      </c>
      <c r="I3514">
        <f t="shared" si="109"/>
        <v>10</v>
      </c>
    </row>
    <row r="3515" spans="1:9" x14ac:dyDescent="0.3">
      <c r="A3515">
        <v>789068</v>
      </c>
      <c r="B3515" t="s">
        <v>2329</v>
      </c>
      <c r="C3515" s="2">
        <v>42381.710416666669</v>
      </c>
      <c r="D3515" s="7">
        <v>2.7314814814814819E-3</v>
      </c>
      <c r="E3515">
        <v>789068</v>
      </c>
      <c r="F3515" s="6">
        <v>42381</v>
      </c>
      <c r="G3515" s="9" t="s">
        <v>2959</v>
      </c>
      <c r="H3515" t="str">
        <f t="shared" si="108"/>
        <v>Saturday</v>
      </c>
      <c r="I3515">
        <f t="shared" si="109"/>
        <v>17</v>
      </c>
    </row>
    <row r="3516" spans="1:9" x14ac:dyDescent="0.3">
      <c r="A3516">
        <v>821009</v>
      </c>
      <c r="B3516" t="s">
        <v>2328</v>
      </c>
      <c r="C3516" s="2">
        <v>42424.581944444442</v>
      </c>
      <c r="D3516" s="7">
        <v>2.7314814814814819E-3</v>
      </c>
      <c r="E3516">
        <v>821009</v>
      </c>
      <c r="F3516" s="6">
        <v>42424</v>
      </c>
      <c r="G3516" s="9" t="s">
        <v>2704</v>
      </c>
      <c r="H3516" t="str">
        <f t="shared" si="108"/>
        <v>Saturday</v>
      </c>
      <c r="I3516">
        <f t="shared" si="109"/>
        <v>13</v>
      </c>
    </row>
    <row r="3517" spans="1:9" x14ac:dyDescent="0.3">
      <c r="A3517">
        <v>789254</v>
      </c>
      <c r="B3517" t="s">
        <v>2329</v>
      </c>
      <c r="C3517" s="2">
        <v>42385.628472222219</v>
      </c>
      <c r="D3517" s="7">
        <v>2.7314814814814819E-3</v>
      </c>
      <c r="E3517">
        <v>789254</v>
      </c>
      <c r="F3517" s="6">
        <v>42385</v>
      </c>
      <c r="G3517" s="9" t="s">
        <v>2562</v>
      </c>
      <c r="H3517" t="str">
        <f t="shared" si="108"/>
        <v>Wednesday</v>
      </c>
      <c r="I3517">
        <f t="shared" si="109"/>
        <v>15</v>
      </c>
    </row>
    <row r="3518" spans="1:9" x14ac:dyDescent="0.3">
      <c r="A3518">
        <v>809825</v>
      </c>
      <c r="B3518" t="s">
        <v>2329</v>
      </c>
      <c r="C3518" s="2">
        <v>42419.904861111114</v>
      </c>
      <c r="D3518" s="7">
        <v>2.7314814814814819E-3</v>
      </c>
      <c r="E3518">
        <v>809825</v>
      </c>
      <c r="F3518" s="6">
        <v>42419</v>
      </c>
      <c r="G3518" s="9" t="s">
        <v>2901</v>
      </c>
      <c r="H3518" t="str">
        <f t="shared" si="108"/>
        <v>Monday</v>
      </c>
      <c r="I3518">
        <f t="shared" si="109"/>
        <v>21</v>
      </c>
    </row>
    <row r="3519" spans="1:9" x14ac:dyDescent="0.3">
      <c r="A3519">
        <v>884879</v>
      </c>
      <c r="B3519" t="s">
        <v>2324</v>
      </c>
      <c r="C3519" s="2">
        <v>42445.570138888892</v>
      </c>
      <c r="D3519" s="7">
        <v>2.7314814814814819E-3</v>
      </c>
      <c r="E3519">
        <v>884879</v>
      </c>
      <c r="F3519" s="6">
        <v>42445</v>
      </c>
      <c r="G3519" s="9" t="s">
        <v>3483</v>
      </c>
      <c r="H3519" t="str">
        <f t="shared" si="108"/>
        <v>Monday</v>
      </c>
      <c r="I3519">
        <f t="shared" si="109"/>
        <v>13</v>
      </c>
    </row>
    <row r="3520" spans="1:9" x14ac:dyDescent="0.3">
      <c r="A3520">
        <v>807366</v>
      </c>
      <c r="B3520" t="s">
        <v>2328</v>
      </c>
      <c r="C3520" s="2">
        <v>42424.45208333333</v>
      </c>
      <c r="D3520" s="7">
        <v>2.7314814814814819E-3</v>
      </c>
      <c r="E3520">
        <v>807366</v>
      </c>
      <c r="F3520" s="6">
        <v>42424</v>
      </c>
      <c r="G3520" s="9" t="s">
        <v>2882</v>
      </c>
      <c r="H3520" t="str">
        <f t="shared" si="108"/>
        <v>Saturday</v>
      </c>
      <c r="I3520">
        <f t="shared" si="109"/>
        <v>10</v>
      </c>
    </row>
    <row r="3521" spans="1:9" x14ac:dyDescent="0.3">
      <c r="A3521">
        <v>909505</v>
      </c>
      <c r="B3521" t="s">
        <v>2328</v>
      </c>
      <c r="C3521" s="2">
        <v>42454.583333333336</v>
      </c>
      <c r="D3521" s="7">
        <v>2.7314814814814819E-3</v>
      </c>
      <c r="E3521">
        <v>909505</v>
      </c>
      <c r="F3521" s="6">
        <v>42454</v>
      </c>
      <c r="G3521" s="9" t="s">
        <v>2843</v>
      </c>
      <c r="H3521" t="str">
        <f t="shared" si="108"/>
        <v>Monday</v>
      </c>
      <c r="I3521">
        <f t="shared" si="109"/>
        <v>14</v>
      </c>
    </row>
    <row r="3522" spans="1:9" x14ac:dyDescent="0.3">
      <c r="A3522">
        <v>867138</v>
      </c>
      <c r="B3522" t="s">
        <v>2334</v>
      </c>
      <c r="C3522" s="2">
        <v>42439.320138888892</v>
      </c>
      <c r="D3522" s="7">
        <v>2.731481481481481E-3</v>
      </c>
      <c r="E3522">
        <v>867138</v>
      </c>
      <c r="F3522" s="6">
        <v>42439</v>
      </c>
      <c r="G3522" s="9" t="s">
        <v>3099</v>
      </c>
      <c r="H3522" t="str">
        <f t="shared" ref="H3522:H3585" si="110">TEXT(A3522,"dddd")</f>
        <v>Friday</v>
      </c>
      <c r="I3522">
        <f t="shared" ref="I3522:I3585" si="111">HOUR(G3522)</f>
        <v>7</v>
      </c>
    </row>
    <row r="3523" spans="1:9" x14ac:dyDescent="0.3">
      <c r="A3523">
        <v>892856</v>
      </c>
      <c r="B3523" t="s">
        <v>2325</v>
      </c>
      <c r="C3523" s="2">
        <v>42456.705555555556</v>
      </c>
      <c r="D3523" s="7">
        <v>2.7199074074074074E-3</v>
      </c>
      <c r="E3523">
        <v>892856</v>
      </c>
      <c r="F3523" s="6">
        <v>42456</v>
      </c>
      <c r="G3523" s="9" t="s">
        <v>2898</v>
      </c>
      <c r="H3523" t="str">
        <f t="shared" si="110"/>
        <v>Friday</v>
      </c>
      <c r="I3523">
        <f t="shared" si="111"/>
        <v>16</v>
      </c>
    </row>
    <row r="3524" spans="1:9" x14ac:dyDescent="0.3">
      <c r="A3524">
        <v>893220</v>
      </c>
      <c r="B3524" t="s">
        <v>2325</v>
      </c>
      <c r="C3524" s="2">
        <v>42450.768750000003</v>
      </c>
      <c r="D3524" s="7">
        <v>2.7199074074074074E-3</v>
      </c>
      <c r="E3524">
        <v>893220</v>
      </c>
      <c r="F3524" s="6">
        <v>42450</v>
      </c>
      <c r="G3524" s="9" t="s">
        <v>2795</v>
      </c>
      <c r="H3524" t="str">
        <f t="shared" si="110"/>
        <v>Friday</v>
      </c>
      <c r="I3524">
        <f t="shared" si="111"/>
        <v>18</v>
      </c>
    </row>
    <row r="3525" spans="1:9" x14ac:dyDescent="0.3">
      <c r="A3525">
        <v>794190</v>
      </c>
      <c r="B3525" t="s">
        <v>2325</v>
      </c>
      <c r="C3525" s="2">
        <v>42373.07916666667</v>
      </c>
      <c r="D3525" s="7">
        <v>2.7199074074074074E-3</v>
      </c>
      <c r="E3525">
        <v>794190</v>
      </c>
      <c r="F3525" s="6">
        <v>42373</v>
      </c>
      <c r="G3525" s="9" t="s">
        <v>3535</v>
      </c>
      <c r="H3525" t="str">
        <f t="shared" si="110"/>
        <v>Thursday</v>
      </c>
      <c r="I3525">
        <f t="shared" si="111"/>
        <v>1</v>
      </c>
    </row>
    <row r="3526" spans="1:9" x14ac:dyDescent="0.3">
      <c r="A3526">
        <v>2011067</v>
      </c>
      <c r="B3526" t="s">
        <v>2327</v>
      </c>
      <c r="C3526" s="2">
        <v>42441.772222222222</v>
      </c>
      <c r="D3526" s="7">
        <v>2.719907407407407E-3</v>
      </c>
      <c r="E3526">
        <v>2011067</v>
      </c>
      <c r="F3526" s="6">
        <v>42441</v>
      </c>
      <c r="G3526" s="9" t="s">
        <v>2933</v>
      </c>
      <c r="H3526" t="str">
        <f t="shared" si="110"/>
        <v>Monday</v>
      </c>
      <c r="I3526">
        <f t="shared" si="111"/>
        <v>18</v>
      </c>
    </row>
    <row r="3527" spans="1:9" x14ac:dyDescent="0.3">
      <c r="A3527">
        <v>794763</v>
      </c>
      <c r="B3527" t="s">
        <v>2332</v>
      </c>
      <c r="C3527" s="2">
        <v>42414.8</v>
      </c>
      <c r="D3527" s="7">
        <v>2.7141203703703702E-3</v>
      </c>
      <c r="E3527">
        <v>794763</v>
      </c>
      <c r="F3527" s="6">
        <v>42414</v>
      </c>
      <c r="G3527" s="9" t="s">
        <v>3434</v>
      </c>
      <c r="H3527" t="str">
        <f t="shared" si="110"/>
        <v>Wednesday</v>
      </c>
      <c r="I3527">
        <f t="shared" si="111"/>
        <v>19</v>
      </c>
    </row>
    <row r="3528" spans="1:9" x14ac:dyDescent="0.3">
      <c r="A3528">
        <v>809781</v>
      </c>
      <c r="B3528" t="s">
        <v>2328</v>
      </c>
      <c r="C3528" s="2">
        <v>42424.560416666667</v>
      </c>
      <c r="D3528" s="7">
        <v>2.7083333333333334E-3</v>
      </c>
      <c r="E3528">
        <v>809781</v>
      </c>
      <c r="F3528" s="6">
        <v>42424</v>
      </c>
      <c r="G3528" s="9" t="s">
        <v>2669</v>
      </c>
      <c r="H3528" t="str">
        <f t="shared" si="110"/>
        <v>Saturday</v>
      </c>
      <c r="I3528">
        <f t="shared" si="111"/>
        <v>13</v>
      </c>
    </row>
    <row r="3529" spans="1:9" x14ac:dyDescent="0.3">
      <c r="A3529">
        <v>821747</v>
      </c>
      <c r="B3529" t="s">
        <v>2333</v>
      </c>
      <c r="C3529" s="2">
        <v>42449.418749999997</v>
      </c>
      <c r="D3529" s="7">
        <v>2.7083333333333334E-3</v>
      </c>
      <c r="E3529">
        <v>821747</v>
      </c>
      <c r="F3529" s="6">
        <v>42449</v>
      </c>
      <c r="G3529" s="9" t="s">
        <v>2630</v>
      </c>
      <c r="H3529" t="str">
        <f t="shared" si="110"/>
        <v>Tuesday</v>
      </c>
      <c r="I3529">
        <f t="shared" si="111"/>
        <v>10</v>
      </c>
    </row>
    <row r="3530" spans="1:9" x14ac:dyDescent="0.3">
      <c r="A3530">
        <v>810145</v>
      </c>
      <c r="B3530" t="s">
        <v>2328</v>
      </c>
      <c r="C3530" s="2">
        <v>42438.713194444441</v>
      </c>
      <c r="D3530" s="7">
        <v>2.7083333333333334E-3</v>
      </c>
      <c r="E3530">
        <v>810145</v>
      </c>
      <c r="F3530" s="6">
        <v>42438</v>
      </c>
      <c r="G3530" s="9" t="s">
        <v>2853</v>
      </c>
      <c r="H3530" t="str">
        <f t="shared" si="110"/>
        <v>Saturday</v>
      </c>
      <c r="I3530">
        <f t="shared" si="111"/>
        <v>17</v>
      </c>
    </row>
    <row r="3531" spans="1:9" x14ac:dyDescent="0.3">
      <c r="A3531">
        <v>772956</v>
      </c>
      <c r="B3531" t="s">
        <v>2328</v>
      </c>
      <c r="C3531" s="2">
        <v>42441.490972222222</v>
      </c>
      <c r="D3531" s="7">
        <v>2.7083333333333334E-3</v>
      </c>
      <c r="E3531">
        <v>772956</v>
      </c>
      <c r="F3531" s="6">
        <v>42441</v>
      </c>
      <c r="G3531" s="9" t="s">
        <v>2508</v>
      </c>
      <c r="H3531" t="str">
        <f t="shared" si="110"/>
        <v>Monday</v>
      </c>
      <c r="I3531">
        <f t="shared" si="111"/>
        <v>11</v>
      </c>
    </row>
    <row r="3532" spans="1:9" x14ac:dyDescent="0.3">
      <c r="A3532">
        <v>810268</v>
      </c>
      <c r="B3532" t="s">
        <v>2329</v>
      </c>
      <c r="C3532" s="2">
        <v>42418.415277777778</v>
      </c>
      <c r="D3532" s="7">
        <v>2.7083333333333334E-3</v>
      </c>
      <c r="E3532">
        <v>810268</v>
      </c>
      <c r="F3532" s="6">
        <v>42418</v>
      </c>
      <c r="G3532" s="9" t="s">
        <v>2612</v>
      </c>
      <c r="H3532" t="str">
        <f t="shared" si="110"/>
        <v>Wednesday</v>
      </c>
      <c r="I3532">
        <f t="shared" si="111"/>
        <v>9</v>
      </c>
    </row>
    <row r="3533" spans="1:9" x14ac:dyDescent="0.3">
      <c r="A3533">
        <v>805095</v>
      </c>
      <c r="B3533" t="s">
        <v>2333</v>
      </c>
      <c r="C3533" s="2">
        <v>42437.677083333336</v>
      </c>
      <c r="D3533" s="7">
        <v>2.7083333333333334E-3</v>
      </c>
      <c r="E3533">
        <v>805095</v>
      </c>
      <c r="F3533" s="6">
        <v>42437</v>
      </c>
      <c r="G3533" s="9" t="s">
        <v>2458</v>
      </c>
      <c r="H3533" t="str">
        <f t="shared" si="110"/>
        <v>Wednesday</v>
      </c>
      <c r="I3533">
        <f t="shared" si="111"/>
        <v>16</v>
      </c>
    </row>
    <row r="3534" spans="1:9" x14ac:dyDescent="0.3">
      <c r="A3534">
        <v>773397</v>
      </c>
      <c r="B3534" t="s">
        <v>2328</v>
      </c>
      <c r="C3534" s="2">
        <v>42424.556944444441</v>
      </c>
      <c r="D3534" s="7">
        <v>2.7083333333333334E-3</v>
      </c>
      <c r="E3534">
        <v>773397</v>
      </c>
      <c r="F3534" s="6">
        <v>42424</v>
      </c>
      <c r="G3534" s="9" t="s">
        <v>3089</v>
      </c>
      <c r="H3534" t="str">
        <f t="shared" si="110"/>
        <v>Monday</v>
      </c>
      <c r="I3534">
        <f t="shared" si="111"/>
        <v>13</v>
      </c>
    </row>
    <row r="3535" spans="1:9" x14ac:dyDescent="0.3">
      <c r="A3535">
        <v>273648</v>
      </c>
      <c r="B3535" t="s">
        <v>2332</v>
      </c>
      <c r="C3535" s="2">
        <v>42458.293055555558</v>
      </c>
      <c r="D3535" s="7">
        <v>2.7083333333333334E-3</v>
      </c>
      <c r="E3535">
        <v>273648</v>
      </c>
      <c r="F3535" s="6">
        <v>42458</v>
      </c>
      <c r="G3535" s="9" t="s">
        <v>3428</v>
      </c>
      <c r="H3535" t="str">
        <f t="shared" si="110"/>
        <v>Wednesday</v>
      </c>
      <c r="I3535">
        <f t="shared" si="111"/>
        <v>7</v>
      </c>
    </row>
    <row r="3536" spans="1:9" x14ac:dyDescent="0.3">
      <c r="A3536">
        <v>859174</v>
      </c>
      <c r="B3536" t="s">
        <v>2324</v>
      </c>
      <c r="C3536" s="2">
        <v>42445.287499999999</v>
      </c>
      <c r="D3536" s="7">
        <v>2.7083333333333334E-3</v>
      </c>
      <c r="E3536">
        <v>859174</v>
      </c>
      <c r="F3536" s="6">
        <v>42445</v>
      </c>
      <c r="G3536" s="9" t="s">
        <v>2448</v>
      </c>
      <c r="H3536" t="str">
        <f t="shared" si="110"/>
        <v>Sunday</v>
      </c>
      <c r="I3536">
        <f t="shared" si="111"/>
        <v>6</v>
      </c>
    </row>
    <row r="3537" spans="1:9" x14ac:dyDescent="0.3">
      <c r="A3537">
        <v>805299</v>
      </c>
      <c r="B3537" t="s">
        <v>2324</v>
      </c>
      <c r="C3537" s="2">
        <v>42420.946527777778</v>
      </c>
      <c r="D3537" s="7">
        <v>2.7083333333333334E-3</v>
      </c>
      <c r="E3537">
        <v>805299</v>
      </c>
      <c r="F3537" s="6">
        <v>42420</v>
      </c>
      <c r="G3537" s="9" t="s">
        <v>2694</v>
      </c>
      <c r="H3537" t="str">
        <f t="shared" si="110"/>
        <v>Thursday</v>
      </c>
      <c r="I3537">
        <f t="shared" si="111"/>
        <v>22</v>
      </c>
    </row>
    <row r="3538" spans="1:9" x14ac:dyDescent="0.3">
      <c r="A3538">
        <v>821843</v>
      </c>
      <c r="B3538" t="s">
        <v>2332</v>
      </c>
      <c r="C3538" s="2">
        <v>42385.433333333334</v>
      </c>
      <c r="D3538" s="7">
        <v>2.7025462962962962E-3</v>
      </c>
      <c r="E3538">
        <v>821843</v>
      </c>
      <c r="F3538" s="6">
        <v>42385</v>
      </c>
      <c r="G3538" s="9" t="s">
        <v>3476</v>
      </c>
      <c r="H3538" t="str">
        <f t="shared" si="110"/>
        <v>Sunday</v>
      </c>
      <c r="I3538">
        <f t="shared" si="111"/>
        <v>10</v>
      </c>
    </row>
    <row r="3539" spans="1:9" x14ac:dyDescent="0.3">
      <c r="A3539">
        <v>2205429</v>
      </c>
      <c r="B3539" t="s">
        <v>2332</v>
      </c>
      <c r="C3539" s="2">
        <v>42389.644444444442</v>
      </c>
      <c r="D3539" s="7">
        <v>2.7025462962962962E-3</v>
      </c>
      <c r="E3539">
        <v>2205429</v>
      </c>
      <c r="F3539" s="6">
        <v>42389</v>
      </c>
      <c r="G3539" s="9" t="s">
        <v>2809</v>
      </c>
      <c r="H3539" t="str">
        <f t="shared" si="110"/>
        <v>Monday</v>
      </c>
      <c r="I3539">
        <f t="shared" si="111"/>
        <v>15</v>
      </c>
    </row>
    <row r="3540" spans="1:9" x14ac:dyDescent="0.3">
      <c r="A3540">
        <v>2205429</v>
      </c>
      <c r="B3540" t="s">
        <v>2332</v>
      </c>
      <c r="C3540" s="2">
        <v>42421.207638888889</v>
      </c>
      <c r="D3540" s="7">
        <v>2.6909722222222226E-3</v>
      </c>
      <c r="E3540">
        <v>2205429</v>
      </c>
      <c r="F3540" s="6">
        <v>42421</v>
      </c>
      <c r="G3540" s="9" t="s">
        <v>3086</v>
      </c>
      <c r="H3540" t="str">
        <f t="shared" si="110"/>
        <v>Monday</v>
      </c>
      <c r="I3540">
        <f t="shared" si="111"/>
        <v>4</v>
      </c>
    </row>
    <row r="3541" spans="1:9" x14ac:dyDescent="0.3">
      <c r="A3541">
        <v>2368357</v>
      </c>
      <c r="B3541" t="s">
        <v>2324</v>
      </c>
      <c r="C3541" s="2">
        <v>42431.522222222222</v>
      </c>
      <c r="D3541" s="7">
        <v>2.685185185185185E-3</v>
      </c>
      <c r="E3541">
        <v>2368357</v>
      </c>
      <c r="F3541" s="6">
        <v>42431</v>
      </c>
      <c r="G3541" s="9" t="s">
        <v>2963</v>
      </c>
      <c r="H3541" t="str">
        <f t="shared" si="110"/>
        <v>Thursday</v>
      </c>
      <c r="I3541">
        <f t="shared" si="111"/>
        <v>12</v>
      </c>
    </row>
    <row r="3542" spans="1:9" x14ac:dyDescent="0.3">
      <c r="A3542">
        <v>809128</v>
      </c>
      <c r="B3542" t="s">
        <v>2332</v>
      </c>
      <c r="C3542" s="2">
        <v>42381.633333333331</v>
      </c>
      <c r="D3542" s="7">
        <v>2.685185185185185E-3</v>
      </c>
      <c r="E3542">
        <v>809128</v>
      </c>
      <c r="F3542" s="6">
        <v>42381</v>
      </c>
      <c r="G3542" s="9" t="s">
        <v>2581</v>
      </c>
      <c r="H3542" t="str">
        <f t="shared" si="110"/>
        <v>Thursday</v>
      </c>
      <c r="I3542">
        <f t="shared" si="111"/>
        <v>15</v>
      </c>
    </row>
    <row r="3543" spans="1:9" x14ac:dyDescent="0.3">
      <c r="A3543">
        <v>809173</v>
      </c>
      <c r="B3543" t="s">
        <v>2324</v>
      </c>
      <c r="C3543" s="2">
        <v>42409.378472222219</v>
      </c>
      <c r="D3543" s="7">
        <v>2.685185185185185E-3</v>
      </c>
      <c r="E3543">
        <v>809173</v>
      </c>
      <c r="F3543" s="6">
        <v>42409</v>
      </c>
      <c r="G3543" s="9" t="s">
        <v>3063</v>
      </c>
      <c r="H3543" t="str">
        <f t="shared" si="110"/>
        <v>Sunday</v>
      </c>
      <c r="I3543">
        <f t="shared" si="111"/>
        <v>9</v>
      </c>
    </row>
    <row r="3544" spans="1:9" x14ac:dyDescent="0.3">
      <c r="A3544">
        <v>869328</v>
      </c>
      <c r="B3544" t="s">
        <v>2324</v>
      </c>
      <c r="C3544" s="2">
        <v>42448.636111111111</v>
      </c>
      <c r="D3544" s="7">
        <v>2.685185185185185E-3</v>
      </c>
      <c r="E3544">
        <v>869328</v>
      </c>
      <c r="F3544" s="6">
        <v>42448</v>
      </c>
      <c r="G3544" s="9" t="s">
        <v>3280</v>
      </c>
      <c r="H3544" t="str">
        <f t="shared" si="110"/>
        <v>Thursday</v>
      </c>
      <c r="I3544">
        <f t="shared" si="111"/>
        <v>15</v>
      </c>
    </row>
    <row r="3545" spans="1:9" x14ac:dyDescent="0.3">
      <c r="A3545">
        <v>772243</v>
      </c>
      <c r="B3545" t="s">
        <v>2326</v>
      </c>
      <c r="C3545" s="2">
        <v>42404.803472222222</v>
      </c>
      <c r="D3545" s="7">
        <v>2.685185185185185E-3</v>
      </c>
      <c r="E3545">
        <v>772243</v>
      </c>
      <c r="F3545" s="6">
        <v>42404</v>
      </c>
      <c r="G3545" s="9" t="s">
        <v>3059</v>
      </c>
      <c r="H3545" t="str">
        <f t="shared" si="110"/>
        <v>Tuesday</v>
      </c>
      <c r="I3545">
        <f t="shared" si="111"/>
        <v>19</v>
      </c>
    </row>
    <row r="3546" spans="1:9" x14ac:dyDescent="0.3">
      <c r="A3546">
        <v>803958</v>
      </c>
      <c r="B3546" t="s">
        <v>2329</v>
      </c>
      <c r="C3546" s="2">
        <v>42453.546527777777</v>
      </c>
      <c r="D3546" s="7">
        <v>2.685185185185185E-3</v>
      </c>
      <c r="E3546">
        <v>803958</v>
      </c>
      <c r="F3546" s="6">
        <v>42453</v>
      </c>
      <c r="G3546" s="9" t="s">
        <v>2690</v>
      </c>
      <c r="H3546" t="str">
        <f t="shared" si="110"/>
        <v>Sunday</v>
      </c>
      <c r="I3546">
        <f t="shared" si="111"/>
        <v>13</v>
      </c>
    </row>
    <row r="3547" spans="1:9" x14ac:dyDescent="0.3">
      <c r="A3547">
        <v>809726</v>
      </c>
      <c r="B3547" t="s">
        <v>2331</v>
      </c>
      <c r="C3547" s="2">
        <v>42453.799305555556</v>
      </c>
      <c r="D3547" s="7">
        <v>2.685185185185185E-3</v>
      </c>
      <c r="E3547">
        <v>809726</v>
      </c>
      <c r="F3547" s="6">
        <v>42453</v>
      </c>
      <c r="G3547" s="9" t="s">
        <v>2627</v>
      </c>
      <c r="H3547" t="str">
        <f t="shared" si="110"/>
        <v>Sunday</v>
      </c>
      <c r="I3547">
        <f t="shared" si="111"/>
        <v>19</v>
      </c>
    </row>
    <row r="3548" spans="1:9" x14ac:dyDescent="0.3">
      <c r="A3548">
        <v>2204356</v>
      </c>
      <c r="B3548" t="s">
        <v>2328</v>
      </c>
      <c r="C3548" s="2">
        <v>42419.363194444442</v>
      </c>
      <c r="D3548" s="7">
        <v>2.685185185185185E-3</v>
      </c>
      <c r="E3548">
        <v>2204356</v>
      </c>
      <c r="F3548" s="6">
        <v>42419</v>
      </c>
      <c r="G3548" s="9" t="s">
        <v>2461</v>
      </c>
      <c r="H3548" t="str">
        <f t="shared" si="110"/>
        <v>Saturday</v>
      </c>
      <c r="I3548">
        <f t="shared" si="111"/>
        <v>8</v>
      </c>
    </row>
    <row r="3549" spans="1:9" x14ac:dyDescent="0.3">
      <c r="A3549">
        <v>821432</v>
      </c>
      <c r="B3549" t="s">
        <v>2328</v>
      </c>
      <c r="C3549" s="2">
        <v>42424.510416666664</v>
      </c>
      <c r="D3549" s="7">
        <v>2.685185185185185E-3</v>
      </c>
      <c r="E3549">
        <v>821432</v>
      </c>
      <c r="F3549" s="6">
        <v>42424</v>
      </c>
      <c r="G3549" s="9" t="s">
        <v>2877</v>
      </c>
      <c r="H3549" t="str">
        <f t="shared" si="110"/>
        <v>Tuesday</v>
      </c>
      <c r="I3549">
        <f t="shared" si="111"/>
        <v>12</v>
      </c>
    </row>
    <row r="3550" spans="1:9" x14ac:dyDescent="0.3">
      <c r="A3550">
        <v>906463</v>
      </c>
      <c r="B3550" t="s">
        <v>2339</v>
      </c>
      <c r="C3550" s="2">
        <v>42454.715277777781</v>
      </c>
      <c r="D3550" s="7">
        <v>2.685185185185185E-3</v>
      </c>
      <c r="E3550">
        <v>906463</v>
      </c>
      <c r="F3550" s="6">
        <v>42454</v>
      </c>
      <c r="G3550" s="9" t="s">
        <v>2632</v>
      </c>
      <c r="H3550" t="str">
        <f t="shared" si="110"/>
        <v>Thursday</v>
      </c>
      <c r="I3550">
        <f t="shared" si="111"/>
        <v>17</v>
      </c>
    </row>
    <row r="3551" spans="1:9" x14ac:dyDescent="0.3">
      <c r="A3551">
        <v>1108163</v>
      </c>
      <c r="B3551" t="s">
        <v>2339</v>
      </c>
      <c r="C3551" s="2">
        <v>42389.804166666669</v>
      </c>
      <c r="D3551" s="7">
        <v>2.685185185185185E-3</v>
      </c>
      <c r="E3551">
        <v>1108163</v>
      </c>
      <c r="F3551" s="6">
        <v>42389</v>
      </c>
      <c r="G3551" s="9" t="s">
        <v>3512</v>
      </c>
      <c r="H3551" t="str">
        <f t="shared" si="110"/>
        <v>Saturday</v>
      </c>
      <c r="I3551">
        <f t="shared" si="111"/>
        <v>19</v>
      </c>
    </row>
    <row r="3552" spans="1:9" x14ac:dyDescent="0.3">
      <c r="A3552">
        <v>892225</v>
      </c>
      <c r="B3552" t="s">
        <v>2324</v>
      </c>
      <c r="C3552" s="2">
        <v>42451.779166666667</v>
      </c>
      <c r="D3552" s="7">
        <v>2.685185185185185E-3</v>
      </c>
      <c r="E3552">
        <v>892225</v>
      </c>
      <c r="F3552" s="6">
        <v>42451</v>
      </c>
      <c r="G3552" s="9" t="s">
        <v>3052</v>
      </c>
      <c r="H3552" t="str">
        <f t="shared" si="110"/>
        <v>Thursday</v>
      </c>
      <c r="I3552">
        <f t="shared" si="111"/>
        <v>18</v>
      </c>
    </row>
    <row r="3553" spans="1:9" x14ac:dyDescent="0.3">
      <c r="A3553">
        <v>821930</v>
      </c>
      <c r="B3553" t="s">
        <v>2326</v>
      </c>
      <c r="C3553" s="2">
        <v>42426.495138888888</v>
      </c>
      <c r="D3553" s="7">
        <v>2.685185185185185E-3</v>
      </c>
      <c r="E3553">
        <v>821930</v>
      </c>
      <c r="F3553" s="6">
        <v>42426</v>
      </c>
      <c r="G3553" s="9" t="s">
        <v>3261</v>
      </c>
      <c r="H3553" t="str">
        <f t="shared" si="110"/>
        <v>Wednesday</v>
      </c>
      <c r="I3553">
        <f t="shared" si="111"/>
        <v>11</v>
      </c>
    </row>
    <row r="3554" spans="1:9" x14ac:dyDescent="0.3">
      <c r="A3554">
        <v>822076</v>
      </c>
      <c r="B3554" t="s">
        <v>2328</v>
      </c>
      <c r="C3554" s="2">
        <v>42424.506249999999</v>
      </c>
      <c r="D3554" s="7">
        <v>2.685185185185185E-3</v>
      </c>
      <c r="E3554">
        <v>822076</v>
      </c>
      <c r="F3554" s="6">
        <v>42424</v>
      </c>
      <c r="G3554" s="9" t="s">
        <v>2560</v>
      </c>
      <c r="H3554" t="str">
        <f t="shared" si="110"/>
        <v>Tuesday</v>
      </c>
      <c r="I3554">
        <f t="shared" si="111"/>
        <v>12</v>
      </c>
    </row>
    <row r="3555" spans="1:9" x14ac:dyDescent="0.3">
      <c r="A3555">
        <v>773323</v>
      </c>
      <c r="B3555" t="s">
        <v>2324</v>
      </c>
      <c r="C3555" s="2">
        <v>42417.176388888889</v>
      </c>
      <c r="D3555" s="7">
        <v>2.685185185185185E-3</v>
      </c>
      <c r="E3555">
        <v>773323</v>
      </c>
      <c r="F3555" s="6">
        <v>42417</v>
      </c>
      <c r="G3555" s="9" t="s">
        <v>3289</v>
      </c>
      <c r="H3555" t="str">
        <f t="shared" si="110"/>
        <v>Thursday</v>
      </c>
      <c r="I3555">
        <f t="shared" si="111"/>
        <v>4</v>
      </c>
    </row>
    <row r="3556" spans="1:9" x14ac:dyDescent="0.3">
      <c r="A3556">
        <v>805244</v>
      </c>
      <c r="B3556" t="s">
        <v>2329</v>
      </c>
      <c r="C3556" s="2">
        <v>42441.640972222223</v>
      </c>
      <c r="D3556" s="7">
        <v>2.685185185185185E-3</v>
      </c>
      <c r="E3556">
        <v>805244</v>
      </c>
      <c r="F3556" s="6">
        <v>42441</v>
      </c>
      <c r="G3556" s="9" t="s">
        <v>2717</v>
      </c>
      <c r="H3556" t="str">
        <f t="shared" si="110"/>
        <v>Friday</v>
      </c>
      <c r="I3556">
        <f t="shared" si="111"/>
        <v>15</v>
      </c>
    </row>
    <row r="3557" spans="1:9" x14ac:dyDescent="0.3">
      <c r="A3557">
        <v>941663</v>
      </c>
      <c r="B3557" t="s">
        <v>2328</v>
      </c>
      <c r="C3557" s="2">
        <v>42424.481249999997</v>
      </c>
      <c r="D3557" s="7">
        <v>2.685185185185185E-3</v>
      </c>
      <c r="E3557">
        <v>941663</v>
      </c>
      <c r="F3557" s="6">
        <v>42424</v>
      </c>
      <c r="G3557" s="9" t="s">
        <v>3198</v>
      </c>
      <c r="H3557" t="str">
        <f t="shared" si="110"/>
        <v>Monday</v>
      </c>
      <c r="I3557">
        <f t="shared" si="111"/>
        <v>11</v>
      </c>
    </row>
    <row r="3558" spans="1:9" x14ac:dyDescent="0.3">
      <c r="A3558">
        <v>809965</v>
      </c>
      <c r="B3558" t="s">
        <v>2332</v>
      </c>
      <c r="C3558" s="2">
        <v>42443.438888888886</v>
      </c>
      <c r="D3558" s="7">
        <v>2.6793981481481482E-3</v>
      </c>
      <c r="E3558">
        <v>809965</v>
      </c>
      <c r="F3558" s="6">
        <v>42443</v>
      </c>
      <c r="G3558" s="9" t="s">
        <v>2943</v>
      </c>
      <c r="H3558" t="str">
        <f t="shared" si="110"/>
        <v>Monday</v>
      </c>
      <c r="I3558">
        <f t="shared" si="111"/>
        <v>10</v>
      </c>
    </row>
    <row r="3559" spans="1:9" x14ac:dyDescent="0.3">
      <c r="A3559">
        <v>809325</v>
      </c>
      <c r="B3559" t="s">
        <v>2330</v>
      </c>
      <c r="C3559" s="2">
        <v>42420.416666666664</v>
      </c>
      <c r="D3559" s="7">
        <v>2.673611111111111E-3</v>
      </c>
      <c r="E3559">
        <v>809325</v>
      </c>
      <c r="F3559" s="6">
        <v>42420</v>
      </c>
      <c r="G3559" s="9" t="s">
        <v>2469</v>
      </c>
      <c r="H3559" t="str">
        <f t="shared" si="110"/>
        <v>Friday</v>
      </c>
      <c r="I3559">
        <f t="shared" si="111"/>
        <v>10</v>
      </c>
    </row>
    <row r="3560" spans="1:9" x14ac:dyDescent="0.3">
      <c r="A3560">
        <v>803990</v>
      </c>
      <c r="B3560" t="s">
        <v>2332</v>
      </c>
      <c r="C3560" s="2">
        <v>42418.602083333331</v>
      </c>
      <c r="D3560" s="7">
        <v>2.673611111111111E-3</v>
      </c>
      <c r="E3560">
        <v>803990</v>
      </c>
      <c r="F3560" s="6">
        <v>42418</v>
      </c>
      <c r="G3560" s="9" t="s">
        <v>3166</v>
      </c>
      <c r="H3560" t="str">
        <f t="shared" si="110"/>
        <v>Thursday</v>
      </c>
      <c r="I3560">
        <f t="shared" si="111"/>
        <v>14</v>
      </c>
    </row>
    <row r="3561" spans="1:9" x14ac:dyDescent="0.3">
      <c r="A3561">
        <v>764912</v>
      </c>
      <c r="B3561" t="s">
        <v>2325</v>
      </c>
      <c r="C3561" s="2">
        <v>42381.526388888888</v>
      </c>
      <c r="D3561" s="7">
        <v>2.673611111111111E-3</v>
      </c>
      <c r="E3561">
        <v>764912</v>
      </c>
      <c r="F3561" s="6">
        <v>42381</v>
      </c>
      <c r="G3561" s="9" t="s">
        <v>3065</v>
      </c>
      <c r="H3561" t="str">
        <f t="shared" si="110"/>
        <v>Sunday</v>
      </c>
      <c r="I3561">
        <f t="shared" si="111"/>
        <v>12</v>
      </c>
    </row>
    <row r="3562" spans="1:9" x14ac:dyDescent="0.3">
      <c r="A3562">
        <v>764912</v>
      </c>
      <c r="B3562" t="s">
        <v>2330</v>
      </c>
      <c r="C3562" s="2">
        <v>42373.630555555559</v>
      </c>
      <c r="D3562" s="7">
        <v>2.673611111111111E-3</v>
      </c>
      <c r="E3562">
        <v>764912</v>
      </c>
      <c r="F3562" s="6">
        <v>42373</v>
      </c>
      <c r="G3562" s="9" t="s">
        <v>2930</v>
      </c>
      <c r="H3562" t="str">
        <f t="shared" si="110"/>
        <v>Sunday</v>
      </c>
      <c r="I3562">
        <f t="shared" si="111"/>
        <v>15</v>
      </c>
    </row>
    <row r="3563" spans="1:9" x14ac:dyDescent="0.3">
      <c r="A3563">
        <v>2427309</v>
      </c>
      <c r="B3563" t="s">
        <v>2333</v>
      </c>
      <c r="C3563" s="2">
        <v>42377.519444444442</v>
      </c>
      <c r="D3563" s="7">
        <v>2.673611111111111E-3</v>
      </c>
      <c r="E3563">
        <v>2384970</v>
      </c>
      <c r="F3563" s="6">
        <v>42377</v>
      </c>
      <c r="G3563" s="9" t="s">
        <v>2616</v>
      </c>
      <c r="H3563" t="str">
        <f t="shared" si="110"/>
        <v>Tuesday</v>
      </c>
      <c r="I3563">
        <f t="shared" si="111"/>
        <v>12</v>
      </c>
    </row>
    <row r="3564" spans="1:9" x14ac:dyDescent="0.3">
      <c r="A3564">
        <v>940714</v>
      </c>
      <c r="B3564" t="s">
        <v>2335</v>
      </c>
      <c r="C3564" s="2">
        <v>42458.700694444444</v>
      </c>
      <c r="D3564" s="7">
        <v>2.673611111111111E-3</v>
      </c>
      <c r="E3564">
        <v>940714</v>
      </c>
      <c r="F3564" s="6">
        <v>42458</v>
      </c>
      <c r="G3564" s="9" t="s">
        <v>3536</v>
      </c>
      <c r="H3564" t="str">
        <f t="shared" si="110"/>
        <v>Thursday</v>
      </c>
      <c r="I3564">
        <f t="shared" si="111"/>
        <v>16</v>
      </c>
    </row>
    <row r="3565" spans="1:9" x14ac:dyDescent="0.3">
      <c r="A3565">
        <v>772861</v>
      </c>
      <c r="B3565" t="s">
        <v>2326</v>
      </c>
      <c r="C3565" s="2">
        <v>42416.481944444444</v>
      </c>
      <c r="D3565" s="7">
        <v>2.673611111111111E-3</v>
      </c>
      <c r="E3565">
        <v>772861</v>
      </c>
      <c r="F3565" s="6">
        <v>42416</v>
      </c>
      <c r="G3565" s="9" t="s">
        <v>2517</v>
      </c>
      <c r="H3565" t="str">
        <f t="shared" si="110"/>
        <v>Thursday</v>
      </c>
      <c r="I3565">
        <f t="shared" si="111"/>
        <v>11</v>
      </c>
    </row>
    <row r="3566" spans="1:9" x14ac:dyDescent="0.3">
      <c r="A3566">
        <v>906691</v>
      </c>
      <c r="B3566" t="s">
        <v>2325</v>
      </c>
      <c r="C3566" s="2">
        <v>42454.848611111112</v>
      </c>
      <c r="D3566" s="7">
        <v>2.673611111111111E-3</v>
      </c>
      <c r="E3566">
        <v>906691</v>
      </c>
      <c r="F3566" s="6">
        <v>42454</v>
      </c>
      <c r="G3566" s="9" t="s">
        <v>2686</v>
      </c>
      <c r="H3566" t="str">
        <f t="shared" si="110"/>
        <v>Monday</v>
      </c>
      <c r="I3566">
        <f t="shared" si="111"/>
        <v>20</v>
      </c>
    </row>
    <row r="3567" spans="1:9" x14ac:dyDescent="0.3">
      <c r="A3567">
        <v>772988</v>
      </c>
      <c r="B3567" t="s">
        <v>2332</v>
      </c>
      <c r="C3567" s="2">
        <v>42399.551388888889</v>
      </c>
      <c r="D3567" s="7">
        <v>2.673611111111111E-3</v>
      </c>
      <c r="E3567">
        <v>772988</v>
      </c>
      <c r="F3567" s="6">
        <v>42399</v>
      </c>
      <c r="G3567" s="9" t="s">
        <v>2953</v>
      </c>
      <c r="H3567" t="str">
        <f t="shared" si="110"/>
        <v>Friday</v>
      </c>
      <c r="I3567">
        <f t="shared" si="111"/>
        <v>13</v>
      </c>
    </row>
    <row r="3568" spans="1:9" x14ac:dyDescent="0.3">
      <c r="A3568">
        <v>802485</v>
      </c>
      <c r="B3568" t="s">
        <v>2331</v>
      </c>
      <c r="C3568" s="2">
        <v>42421.594444444447</v>
      </c>
      <c r="D3568" s="7">
        <v>2.6620370370370374E-3</v>
      </c>
      <c r="E3568">
        <v>802485</v>
      </c>
      <c r="F3568" s="6">
        <v>42421</v>
      </c>
      <c r="G3568" s="9" t="s">
        <v>3479</v>
      </c>
      <c r="H3568" t="str">
        <f t="shared" si="110"/>
        <v>Thursday</v>
      </c>
      <c r="I3568">
        <f t="shared" si="111"/>
        <v>14</v>
      </c>
    </row>
    <row r="3569" spans="1:9" x14ac:dyDescent="0.3">
      <c r="A3569">
        <v>859641</v>
      </c>
      <c r="B3569" t="s">
        <v>2325</v>
      </c>
      <c r="C3569" s="2">
        <v>42437.438888888886</v>
      </c>
      <c r="D3569" s="7">
        <v>2.6620370370370374E-3</v>
      </c>
      <c r="E3569">
        <v>859641</v>
      </c>
      <c r="F3569" s="6">
        <v>42437</v>
      </c>
      <c r="G3569" s="9" t="s">
        <v>2943</v>
      </c>
      <c r="H3569" t="str">
        <f t="shared" si="110"/>
        <v>Friday</v>
      </c>
      <c r="I3569">
        <f t="shared" si="111"/>
        <v>10</v>
      </c>
    </row>
    <row r="3570" spans="1:9" x14ac:dyDescent="0.3">
      <c r="A3570">
        <v>626697</v>
      </c>
      <c r="B3570" t="s">
        <v>2325</v>
      </c>
      <c r="C3570" s="2">
        <v>42380.701388888891</v>
      </c>
      <c r="D3570" s="7">
        <v>2.6620370370370374E-3</v>
      </c>
      <c r="E3570">
        <v>626697</v>
      </c>
      <c r="F3570" s="6">
        <v>42380</v>
      </c>
      <c r="G3570" s="9" t="s">
        <v>3038</v>
      </c>
      <c r="H3570" t="str">
        <f t="shared" si="110"/>
        <v>Sunday</v>
      </c>
      <c r="I3570">
        <f t="shared" si="111"/>
        <v>16</v>
      </c>
    </row>
    <row r="3571" spans="1:9" x14ac:dyDescent="0.3">
      <c r="A3571">
        <v>773163</v>
      </c>
      <c r="B3571" t="s">
        <v>2331</v>
      </c>
      <c r="C3571" s="2">
        <v>42406.370138888888</v>
      </c>
      <c r="D3571" s="7">
        <v>2.6620370370370374E-3</v>
      </c>
      <c r="E3571">
        <v>773163</v>
      </c>
      <c r="F3571" s="6">
        <v>42406</v>
      </c>
      <c r="G3571" s="9" t="s">
        <v>3537</v>
      </c>
      <c r="H3571" t="str">
        <f t="shared" si="110"/>
        <v>Friday</v>
      </c>
      <c r="I3571">
        <f t="shared" si="111"/>
        <v>8</v>
      </c>
    </row>
    <row r="3572" spans="1:9" x14ac:dyDescent="0.3">
      <c r="A3572">
        <v>867791</v>
      </c>
      <c r="B3572" t="s">
        <v>2336</v>
      </c>
      <c r="C3572" s="2">
        <v>42442.885416666664</v>
      </c>
      <c r="D3572" s="7">
        <v>2.6620370370370374E-3</v>
      </c>
      <c r="E3572">
        <v>867791</v>
      </c>
      <c r="F3572" s="6">
        <v>42442</v>
      </c>
      <c r="G3572" s="9" t="s">
        <v>2725</v>
      </c>
      <c r="H3572" t="str">
        <f t="shared" si="110"/>
        <v>Sunday</v>
      </c>
      <c r="I3572">
        <f t="shared" si="111"/>
        <v>21</v>
      </c>
    </row>
    <row r="3573" spans="1:9" x14ac:dyDescent="0.3">
      <c r="A3573">
        <v>809311</v>
      </c>
      <c r="B3573" t="s">
        <v>2328</v>
      </c>
      <c r="C3573" s="2">
        <v>42423.452777777777</v>
      </c>
      <c r="D3573" s="7">
        <v>2.662037037037037E-3</v>
      </c>
      <c r="E3573">
        <v>809311</v>
      </c>
      <c r="F3573" s="6">
        <v>42423</v>
      </c>
      <c r="G3573" s="9" t="s">
        <v>2703</v>
      </c>
      <c r="H3573" t="str">
        <f t="shared" si="110"/>
        <v>Friday</v>
      </c>
      <c r="I3573">
        <f t="shared" si="111"/>
        <v>10</v>
      </c>
    </row>
    <row r="3574" spans="1:9" x14ac:dyDescent="0.3">
      <c r="A3574">
        <v>2426439</v>
      </c>
      <c r="B3574" t="s">
        <v>2328</v>
      </c>
      <c r="C3574" s="2">
        <v>42424.489583333336</v>
      </c>
      <c r="D3574" s="7">
        <v>2.662037037037037E-3</v>
      </c>
      <c r="E3574">
        <v>2384970</v>
      </c>
      <c r="F3574" s="6">
        <v>42424</v>
      </c>
      <c r="G3574" s="9" t="s">
        <v>2948</v>
      </c>
      <c r="H3574" t="str">
        <f t="shared" si="110"/>
        <v>Sunday</v>
      </c>
      <c r="I3574">
        <f t="shared" si="111"/>
        <v>11</v>
      </c>
    </row>
    <row r="3575" spans="1:9" x14ac:dyDescent="0.3">
      <c r="A3575">
        <v>821041</v>
      </c>
      <c r="B3575" t="s">
        <v>2328</v>
      </c>
      <c r="C3575" s="2">
        <v>42424.354166666664</v>
      </c>
      <c r="D3575" s="7">
        <v>2.662037037037037E-3</v>
      </c>
      <c r="E3575">
        <v>821041</v>
      </c>
      <c r="F3575" s="6">
        <v>42424</v>
      </c>
      <c r="G3575" s="9" t="s">
        <v>2536</v>
      </c>
      <c r="H3575" t="str">
        <f t="shared" si="110"/>
        <v>Wednesday</v>
      </c>
      <c r="I3575">
        <f t="shared" si="111"/>
        <v>8</v>
      </c>
    </row>
    <row r="3576" spans="1:9" x14ac:dyDescent="0.3">
      <c r="A3576">
        <v>821074</v>
      </c>
      <c r="B3576" t="s">
        <v>2328</v>
      </c>
      <c r="C3576" s="2">
        <v>42424.367361111108</v>
      </c>
      <c r="D3576" s="7">
        <v>2.662037037037037E-3</v>
      </c>
      <c r="E3576">
        <v>821074</v>
      </c>
      <c r="F3576" s="6">
        <v>42424</v>
      </c>
      <c r="G3576" s="9" t="s">
        <v>3116</v>
      </c>
      <c r="H3576" t="str">
        <f t="shared" si="110"/>
        <v>Monday</v>
      </c>
      <c r="I3576">
        <f t="shared" si="111"/>
        <v>8</v>
      </c>
    </row>
    <row r="3577" spans="1:9" x14ac:dyDescent="0.3">
      <c r="A3577">
        <v>543441</v>
      </c>
      <c r="B3577" t="s">
        <v>2329</v>
      </c>
      <c r="C3577" s="2">
        <v>42374.367361111108</v>
      </c>
      <c r="D3577" s="7">
        <v>2.662037037037037E-3</v>
      </c>
      <c r="E3577">
        <v>543441</v>
      </c>
      <c r="F3577" s="6">
        <v>42374</v>
      </c>
      <c r="G3577" s="9" t="s">
        <v>3116</v>
      </c>
      <c r="H3577" t="str">
        <f t="shared" si="110"/>
        <v>Tuesday</v>
      </c>
      <c r="I3577">
        <f t="shared" si="111"/>
        <v>8</v>
      </c>
    </row>
    <row r="3578" spans="1:9" x14ac:dyDescent="0.3">
      <c r="A3578">
        <v>808396</v>
      </c>
      <c r="B3578" t="s">
        <v>2328</v>
      </c>
      <c r="C3578" s="2">
        <v>42424.645138888889</v>
      </c>
      <c r="D3578" s="7">
        <v>2.662037037037037E-3</v>
      </c>
      <c r="E3578">
        <v>808396</v>
      </c>
      <c r="F3578" s="6">
        <v>42424</v>
      </c>
      <c r="G3578" s="9" t="s">
        <v>2642</v>
      </c>
      <c r="H3578" t="str">
        <f t="shared" si="110"/>
        <v>Sunday</v>
      </c>
      <c r="I3578">
        <f t="shared" si="111"/>
        <v>15</v>
      </c>
    </row>
    <row r="3579" spans="1:9" x14ac:dyDescent="0.3">
      <c r="A3579">
        <v>893483</v>
      </c>
      <c r="B3579" t="s">
        <v>2328</v>
      </c>
      <c r="C3579" s="2">
        <v>42449.375694444447</v>
      </c>
      <c r="D3579" s="7">
        <v>2.662037037037037E-3</v>
      </c>
      <c r="E3579">
        <v>893483</v>
      </c>
      <c r="F3579" s="6">
        <v>42449</v>
      </c>
      <c r="G3579" s="9" t="s">
        <v>3424</v>
      </c>
      <c r="H3579" t="str">
        <f t="shared" si="110"/>
        <v>Tuesday</v>
      </c>
      <c r="I3579">
        <f t="shared" si="111"/>
        <v>9</v>
      </c>
    </row>
    <row r="3580" spans="1:9" x14ac:dyDescent="0.3">
      <c r="A3580">
        <v>831515</v>
      </c>
      <c r="B3580" t="s">
        <v>2324</v>
      </c>
      <c r="C3580" s="2">
        <v>42437.32916666667</v>
      </c>
      <c r="D3580" s="7">
        <v>2.662037037037037E-3</v>
      </c>
      <c r="E3580">
        <v>831515</v>
      </c>
      <c r="F3580" s="6">
        <v>42437</v>
      </c>
      <c r="G3580" s="9" t="s">
        <v>3510</v>
      </c>
      <c r="H3580" t="str">
        <f t="shared" si="110"/>
        <v>Friday</v>
      </c>
      <c r="I3580">
        <f t="shared" si="111"/>
        <v>7</v>
      </c>
    </row>
    <row r="3581" spans="1:9" x14ac:dyDescent="0.3">
      <c r="A3581">
        <v>551249</v>
      </c>
      <c r="B3581" t="s">
        <v>2328</v>
      </c>
      <c r="C3581" s="2">
        <v>42424.431250000001</v>
      </c>
      <c r="D3581" s="7">
        <v>2.662037037037037E-3</v>
      </c>
      <c r="E3581">
        <v>551249</v>
      </c>
      <c r="F3581" s="6">
        <v>42424</v>
      </c>
      <c r="G3581" s="9" t="s">
        <v>2398</v>
      </c>
      <c r="H3581" t="str">
        <f t="shared" si="110"/>
        <v>Friday</v>
      </c>
      <c r="I3581">
        <f t="shared" si="111"/>
        <v>10</v>
      </c>
    </row>
    <row r="3582" spans="1:9" x14ac:dyDescent="0.3">
      <c r="A3582">
        <v>868007</v>
      </c>
      <c r="B3582" t="s">
        <v>2324</v>
      </c>
      <c r="C3582" s="2">
        <v>42442.662499999999</v>
      </c>
      <c r="D3582" s="7">
        <v>2.662037037037037E-3</v>
      </c>
      <c r="E3582">
        <v>868007</v>
      </c>
      <c r="F3582" s="6">
        <v>42442</v>
      </c>
      <c r="G3582" s="9" t="s">
        <v>2737</v>
      </c>
      <c r="H3582" t="str">
        <f t="shared" si="110"/>
        <v>Saturday</v>
      </c>
      <c r="I3582">
        <f t="shared" si="111"/>
        <v>15</v>
      </c>
    </row>
    <row r="3583" spans="1:9" x14ac:dyDescent="0.3">
      <c r="A3583">
        <v>2362189</v>
      </c>
      <c r="B3583" t="s">
        <v>2328</v>
      </c>
      <c r="C3583" s="2">
        <v>42424.518055555556</v>
      </c>
      <c r="D3583" s="7">
        <v>2.662037037037037E-3</v>
      </c>
      <c r="E3583">
        <v>2362189</v>
      </c>
      <c r="F3583" s="6">
        <v>42424</v>
      </c>
      <c r="G3583" s="9" t="s">
        <v>2766</v>
      </c>
      <c r="H3583" t="str">
        <f t="shared" si="110"/>
        <v>Wednesday</v>
      </c>
      <c r="I3583">
        <f t="shared" si="111"/>
        <v>12</v>
      </c>
    </row>
    <row r="3584" spans="1:9" x14ac:dyDescent="0.3">
      <c r="A3584">
        <v>810720</v>
      </c>
      <c r="B3584" t="s">
        <v>2328</v>
      </c>
      <c r="C3584" s="2">
        <v>42424.695138888892</v>
      </c>
      <c r="D3584" s="7">
        <v>2.662037037037037E-3</v>
      </c>
      <c r="E3584">
        <v>810720</v>
      </c>
      <c r="F3584" s="6">
        <v>42424</v>
      </c>
      <c r="G3584" s="9" t="s">
        <v>3206</v>
      </c>
      <c r="H3584" t="str">
        <f t="shared" si="110"/>
        <v>Sunday</v>
      </c>
      <c r="I3584">
        <f t="shared" si="111"/>
        <v>16</v>
      </c>
    </row>
    <row r="3585" spans="1:9" x14ac:dyDescent="0.3">
      <c r="A3585">
        <v>2204601</v>
      </c>
      <c r="B3585" t="s">
        <v>2326</v>
      </c>
      <c r="C3585" s="2">
        <v>42408.770138888889</v>
      </c>
      <c r="D3585" s="7">
        <v>2.6504629629629625E-3</v>
      </c>
      <c r="E3585">
        <v>2204601</v>
      </c>
      <c r="F3585" s="6">
        <v>42408</v>
      </c>
      <c r="G3585" s="9" t="s">
        <v>2770</v>
      </c>
      <c r="H3585" t="str">
        <f t="shared" si="110"/>
        <v>Saturday</v>
      </c>
      <c r="I3585">
        <f t="shared" si="111"/>
        <v>18</v>
      </c>
    </row>
    <row r="3586" spans="1:9" x14ac:dyDescent="0.3">
      <c r="A3586">
        <v>870217</v>
      </c>
      <c r="B3586" t="s">
        <v>2325</v>
      </c>
      <c r="C3586" s="2">
        <v>42435.763888888891</v>
      </c>
      <c r="D3586" s="7">
        <v>2.6504629629629625E-3</v>
      </c>
      <c r="E3586">
        <v>870217</v>
      </c>
      <c r="F3586" s="6">
        <v>42435</v>
      </c>
      <c r="G3586" s="9" t="s">
        <v>3095</v>
      </c>
      <c r="H3586" t="str">
        <f t="shared" ref="H3586:H3649" si="112">TEXT(A3586,"dddd")</f>
        <v>Thursday</v>
      </c>
      <c r="I3586">
        <f t="shared" ref="I3586:I3649" si="113">HOUR(G3586)</f>
        <v>18</v>
      </c>
    </row>
    <row r="3587" spans="1:9" x14ac:dyDescent="0.3">
      <c r="A3587">
        <v>831588</v>
      </c>
      <c r="B3587" t="s">
        <v>2331</v>
      </c>
      <c r="C3587" s="2">
        <v>42432.48541666667</v>
      </c>
      <c r="D3587" s="7">
        <v>2.6504629629629625E-3</v>
      </c>
      <c r="E3587">
        <v>831588</v>
      </c>
      <c r="F3587" s="6">
        <v>42432</v>
      </c>
      <c r="G3587" s="9" t="s">
        <v>3386</v>
      </c>
      <c r="H3587" t="str">
        <f t="shared" si="112"/>
        <v>Monday</v>
      </c>
      <c r="I3587">
        <f t="shared" si="113"/>
        <v>11</v>
      </c>
    </row>
    <row r="3588" spans="1:9" x14ac:dyDescent="0.3">
      <c r="A3588">
        <v>809063</v>
      </c>
      <c r="B3588" t="s">
        <v>2330</v>
      </c>
      <c r="C3588" s="2">
        <v>42420.540277777778</v>
      </c>
      <c r="D3588" s="7">
        <v>2.638888888888889E-3</v>
      </c>
      <c r="E3588">
        <v>809063</v>
      </c>
      <c r="F3588" s="6">
        <v>42420</v>
      </c>
      <c r="G3588" s="9" t="s">
        <v>2787</v>
      </c>
      <c r="H3588" t="str">
        <f t="shared" si="112"/>
        <v>Tuesday</v>
      </c>
      <c r="I3588">
        <f t="shared" si="113"/>
        <v>12</v>
      </c>
    </row>
    <row r="3589" spans="1:9" x14ac:dyDescent="0.3">
      <c r="A3589">
        <v>894638</v>
      </c>
      <c r="B3589" t="s">
        <v>2335</v>
      </c>
      <c r="C3589" s="2">
        <v>42458.48333333333</v>
      </c>
      <c r="D3589" s="7">
        <v>2.638888888888889E-3</v>
      </c>
      <c r="E3589">
        <v>894638</v>
      </c>
      <c r="F3589" s="6">
        <v>42458</v>
      </c>
      <c r="G3589" s="9" t="s">
        <v>2675</v>
      </c>
      <c r="H3589" t="str">
        <f t="shared" si="112"/>
        <v>Tuesday</v>
      </c>
      <c r="I3589">
        <f t="shared" si="113"/>
        <v>11</v>
      </c>
    </row>
    <row r="3590" spans="1:9" x14ac:dyDescent="0.3">
      <c r="A3590">
        <v>2415121</v>
      </c>
      <c r="B3590" t="s">
        <v>2333</v>
      </c>
      <c r="C3590" s="2">
        <v>42455.847916666666</v>
      </c>
      <c r="D3590" s="7">
        <v>2.638888888888889E-3</v>
      </c>
      <c r="E3590">
        <v>2415121</v>
      </c>
      <c r="F3590" s="6">
        <v>42455</v>
      </c>
      <c r="G3590" s="9" t="s">
        <v>3034</v>
      </c>
      <c r="H3590" t="str">
        <f t="shared" si="112"/>
        <v>Monday</v>
      </c>
      <c r="I3590">
        <f t="shared" si="113"/>
        <v>20</v>
      </c>
    </row>
    <row r="3591" spans="1:9" x14ac:dyDescent="0.3">
      <c r="A3591">
        <v>2205173</v>
      </c>
      <c r="B3591" t="s">
        <v>2330</v>
      </c>
      <c r="C3591" s="2">
        <v>42404.436111111114</v>
      </c>
      <c r="D3591" s="7">
        <v>2.638888888888889E-3</v>
      </c>
      <c r="E3591">
        <v>2205173</v>
      </c>
      <c r="F3591" s="6">
        <v>42404</v>
      </c>
      <c r="G3591" s="9" t="s">
        <v>2839</v>
      </c>
      <c r="H3591" t="str">
        <f t="shared" si="112"/>
        <v>Thursday</v>
      </c>
      <c r="I3591">
        <f t="shared" si="113"/>
        <v>10</v>
      </c>
    </row>
    <row r="3592" spans="1:9" x14ac:dyDescent="0.3">
      <c r="A3592">
        <v>833758</v>
      </c>
      <c r="B3592" t="s">
        <v>2330</v>
      </c>
      <c r="C3592" s="2">
        <v>42430.40625</v>
      </c>
      <c r="D3592" s="7">
        <v>2.638888888888889E-3</v>
      </c>
      <c r="E3592">
        <v>833758</v>
      </c>
      <c r="F3592" s="6">
        <v>42430</v>
      </c>
      <c r="G3592" s="9" t="s">
        <v>3018</v>
      </c>
      <c r="H3592" t="str">
        <f t="shared" si="112"/>
        <v>Monday</v>
      </c>
      <c r="I3592">
        <f t="shared" si="113"/>
        <v>9</v>
      </c>
    </row>
    <row r="3593" spans="1:9" x14ac:dyDescent="0.3">
      <c r="A3593">
        <v>910881</v>
      </c>
      <c r="B3593" t="s">
        <v>2330</v>
      </c>
      <c r="C3593" s="2">
        <v>42453.364583333336</v>
      </c>
      <c r="D3593" s="7">
        <v>2.638888888888889E-3</v>
      </c>
      <c r="E3593">
        <v>910881</v>
      </c>
      <c r="F3593" s="6">
        <v>42453</v>
      </c>
      <c r="G3593" s="9" t="s">
        <v>2756</v>
      </c>
      <c r="H3593" t="str">
        <f t="shared" si="112"/>
        <v>Friday</v>
      </c>
      <c r="I3593">
        <f t="shared" si="113"/>
        <v>8</v>
      </c>
    </row>
    <row r="3594" spans="1:9" x14ac:dyDescent="0.3">
      <c r="A3594">
        <v>764342</v>
      </c>
      <c r="B3594" t="s">
        <v>2324</v>
      </c>
      <c r="C3594" s="2">
        <v>42402.257638888892</v>
      </c>
      <c r="D3594" s="7">
        <v>2.6388888888888885E-3</v>
      </c>
      <c r="E3594">
        <v>764342</v>
      </c>
      <c r="F3594" s="6">
        <v>42402</v>
      </c>
      <c r="G3594" s="9" t="s">
        <v>3538</v>
      </c>
      <c r="H3594" t="str">
        <f t="shared" si="112"/>
        <v>Thursday</v>
      </c>
      <c r="I3594">
        <f t="shared" si="113"/>
        <v>6</v>
      </c>
    </row>
    <row r="3595" spans="1:9" x14ac:dyDescent="0.3">
      <c r="A3595">
        <v>2368852</v>
      </c>
      <c r="B3595" t="s">
        <v>2334</v>
      </c>
      <c r="C3595" s="2">
        <v>42436.731944444444</v>
      </c>
      <c r="D3595" s="7">
        <v>2.6388888888888885E-3</v>
      </c>
      <c r="E3595">
        <v>2368852</v>
      </c>
      <c r="F3595" s="6">
        <v>42436</v>
      </c>
      <c r="G3595" s="9" t="s">
        <v>3146</v>
      </c>
      <c r="H3595" t="str">
        <f t="shared" si="112"/>
        <v>Tuesday</v>
      </c>
      <c r="I3595">
        <f t="shared" si="113"/>
        <v>17</v>
      </c>
    </row>
    <row r="3596" spans="1:9" x14ac:dyDescent="0.3">
      <c r="A3596">
        <v>1385756</v>
      </c>
      <c r="B3596" t="s">
        <v>2339</v>
      </c>
      <c r="C3596" s="2">
        <v>42386.396527777775</v>
      </c>
      <c r="D3596" s="7">
        <v>2.6388888888888885E-3</v>
      </c>
      <c r="E3596">
        <v>1385756</v>
      </c>
      <c r="F3596" s="6">
        <v>42386</v>
      </c>
      <c r="G3596" s="9" t="s">
        <v>3084</v>
      </c>
      <c r="H3596" t="str">
        <f t="shared" si="112"/>
        <v>Sunday</v>
      </c>
      <c r="I3596">
        <f t="shared" si="113"/>
        <v>9</v>
      </c>
    </row>
    <row r="3597" spans="1:9" x14ac:dyDescent="0.3">
      <c r="A3597">
        <v>763525</v>
      </c>
      <c r="B3597" t="s">
        <v>2324</v>
      </c>
      <c r="C3597" s="2">
        <v>42445.693749999999</v>
      </c>
      <c r="D3597" s="7">
        <v>2.6388888888888885E-3</v>
      </c>
      <c r="E3597">
        <v>763525</v>
      </c>
      <c r="F3597" s="6">
        <v>42445</v>
      </c>
      <c r="G3597" s="9" t="s">
        <v>2880</v>
      </c>
      <c r="H3597" t="str">
        <f t="shared" si="112"/>
        <v>Saturday</v>
      </c>
      <c r="I3597">
        <f t="shared" si="113"/>
        <v>16</v>
      </c>
    </row>
    <row r="3598" spans="1:9" x14ac:dyDescent="0.3">
      <c r="A3598">
        <v>1999889</v>
      </c>
      <c r="B3598" t="s">
        <v>2328</v>
      </c>
      <c r="C3598" s="2">
        <v>42424.482638888891</v>
      </c>
      <c r="D3598" s="7">
        <v>2.6388888888888885E-3</v>
      </c>
      <c r="E3598">
        <v>1999889</v>
      </c>
      <c r="F3598" s="6">
        <v>42424</v>
      </c>
      <c r="G3598" s="9" t="s">
        <v>2521</v>
      </c>
      <c r="H3598" t="str">
        <f t="shared" si="112"/>
        <v>Tuesday</v>
      </c>
      <c r="I3598">
        <f t="shared" si="113"/>
        <v>11</v>
      </c>
    </row>
    <row r="3599" spans="1:9" x14ac:dyDescent="0.3">
      <c r="A3599">
        <v>789318</v>
      </c>
      <c r="B3599" t="s">
        <v>2328</v>
      </c>
      <c r="C3599" s="2">
        <v>42454.532638888886</v>
      </c>
      <c r="D3599" s="7">
        <v>2.6388888888888885E-3</v>
      </c>
      <c r="E3599">
        <v>789318</v>
      </c>
      <c r="F3599" s="6">
        <v>42454</v>
      </c>
      <c r="G3599" s="9" t="s">
        <v>2661</v>
      </c>
      <c r="H3599" t="str">
        <f t="shared" si="112"/>
        <v>Thursday</v>
      </c>
      <c r="I3599">
        <f t="shared" si="113"/>
        <v>12</v>
      </c>
    </row>
    <row r="3600" spans="1:9" x14ac:dyDescent="0.3">
      <c r="A3600">
        <v>818829</v>
      </c>
      <c r="B3600" t="s">
        <v>2329</v>
      </c>
      <c r="C3600" s="2">
        <v>42392.406944444447</v>
      </c>
      <c r="D3600" s="7">
        <v>2.6388888888888885E-3</v>
      </c>
      <c r="E3600">
        <v>818829</v>
      </c>
      <c r="F3600" s="6">
        <v>42392</v>
      </c>
      <c r="G3600" s="9" t="s">
        <v>2866</v>
      </c>
      <c r="H3600" t="str">
        <f t="shared" si="112"/>
        <v>Wednesday</v>
      </c>
      <c r="I3600">
        <f t="shared" si="113"/>
        <v>9</v>
      </c>
    </row>
    <row r="3601" spans="1:9" x14ac:dyDescent="0.3">
      <c r="A3601">
        <v>822152</v>
      </c>
      <c r="B3601" t="s">
        <v>2324</v>
      </c>
      <c r="C3601" s="2">
        <v>42423.959027777775</v>
      </c>
      <c r="D3601" s="7">
        <v>2.6388888888888885E-3</v>
      </c>
      <c r="E3601">
        <v>822152</v>
      </c>
      <c r="F3601" s="6">
        <v>42423</v>
      </c>
      <c r="G3601" s="9" t="s">
        <v>3539</v>
      </c>
      <c r="H3601" t="str">
        <f t="shared" si="112"/>
        <v>Monday</v>
      </c>
      <c r="I3601">
        <f t="shared" si="113"/>
        <v>23</v>
      </c>
    </row>
    <row r="3602" spans="1:9" x14ac:dyDescent="0.3">
      <c r="A3602">
        <v>810508</v>
      </c>
      <c r="B3602" t="s">
        <v>2324</v>
      </c>
      <c r="C3602" s="2">
        <v>42424.336111111108</v>
      </c>
      <c r="D3602" s="7">
        <v>2.6388888888888885E-3</v>
      </c>
      <c r="E3602">
        <v>810508</v>
      </c>
      <c r="F3602" s="6">
        <v>42424</v>
      </c>
      <c r="G3602" s="9" t="s">
        <v>2983</v>
      </c>
      <c r="H3602" t="str">
        <f t="shared" si="112"/>
        <v>Friday</v>
      </c>
      <c r="I3602">
        <f t="shared" si="113"/>
        <v>8</v>
      </c>
    </row>
    <row r="3603" spans="1:9" x14ac:dyDescent="0.3">
      <c r="A3603">
        <v>822538</v>
      </c>
      <c r="B3603" t="s">
        <v>2329</v>
      </c>
      <c r="C3603" s="2">
        <v>42426.415972222225</v>
      </c>
      <c r="D3603" s="7">
        <v>2.6388888888888885E-3</v>
      </c>
      <c r="E3603">
        <v>822538</v>
      </c>
      <c r="F3603" s="6">
        <v>42426</v>
      </c>
      <c r="G3603" s="9" t="s">
        <v>2410</v>
      </c>
      <c r="H3603" t="str">
        <f t="shared" si="112"/>
        <v>Tuesday</v>
      </c>
      <c r="I3603">
        <f t="shared" si="113"/>
        <v>9</v>
      </c>
    </row>
    <row r="3604" spans="1:9" x14ac:dyDescent="0.3">
      <c r="A3604">
        <v>2259942</v>
      </c>
      <c r="B3604" t="s">
        <v>2332</v>
      </c>
      <c r="C3604" s="2">
        <v>42430.587500000001</v>
      </c>
      <c r="D3604" s="7">
        <v>2.6331018518518517E-3</v>
      </c>
      <c r="E3604">
        <v>2259942</v>
      </c>
      <c r="F3604" s="6">
        <v>42430</v>
      </c>
      <c r="G3604" s="9" t="s">
        <v>3115</v>
      </c>
      <c r="H3604" t="str">
        <f t="shared" si="112"/>
        <v>Friday</v>
      </c>
      <c r="I3604">
        <f t="shared" si="113"/>
        <v>14</v>
      </c>
    </row>
    <row r="3605" spans="1:9" x14ac:dyDescent="0.3">
      <c r="A3605">
        <v>809162</v>
      </c>
      <c r="B3605" t="s">
        <v>2328</v>
      </c>
      <c r="C3605" s="2">
        <v>42435.475694444445</v>
      </c>
      <c r="D3605" s="7">
        <v>2.615740740740741E-3</v>
      </c>
      <c r="E3605">
        <v>809162</v>
      </c>
      <c r="F3605" s="6">
        <v>42435</v>
      </c>
      <c r="G3605" s="9" t="s">
        <v>2596</v>
      </c>
      <c r="H3605" t="str">
        <f t="shared" si="112"/>
        <v>Wednesday</v>
      </c>
      <c r="I3605">
        <f t="shared" si="113"/>
        <v>11</v>
      </c>
    </row>
    <row r="3606" spans="1:9" x14ac:dyDescent="0.3">
      <c r="A3606">
        <v>2203607</v>
      </c>
      <c r="B3606" t="s">
        <v>2328</v>
      </c>
      <c r="C3606" s="2">
        <v>42424.584027777775</v>
      </c>
      <c r="D3606" s="7">
        <v>2.615740740740741E-3</v>
      </c>
      <c r="E3606">
        <v>2203607</v>
      </c>
      <c r="F3606" s="6">
        <v>42424</v>
      </c>
      <c r="G3606" s="9" t="s">
        <v>2699</v>
      </c>
      <c r="H3606" t="str">
        <f t="shared" si="112"/>
        <v>Saturday</v>
      </c>
      <c r="I3606">
        <f t="shared" si="113"/>
        <v>14</v>
      </c>
    </row>
    <row r="3607" spans="1:9" x14ac:dyDescent="0.3">
      <c r="A3607">
        <v>596429</v>
      </c>
      <c r="B3607" t="s">
        <v>2324</v>
      </c>
      <c r="C3607" s="2">
        <v>42389.553472222222</v>
      </c>
      <c r="D3607" s="7">
        <v>2.615740740740741E-3</v>
      </c>
      <c r="E3607">
        <v>596429</v>
      </c>
      <c r="F3607" s="6">
        <v>42389</v>
      </c>
      <c r="G3607" s="9" t="s">
        <v>2620</v>
      </c>
      <c r="H3607" t="str">
        <f t="shared" si="112"/>
        <v>Sunday</v>
      </c>
      <c r="I3607">
        <f t="shared" si="113"/>
        <v>13</v>
      </c>
    </row>
    <row r="3608" spans="1:9" x14ac:dyDescent="0.3">
      <c r="A3608">
        <v>789201</v>
      </c>
      <c r="B3608" t="s">
        <v>2324</v>
      </c>
      <c r="C3608" s="2">
        <v>42397.219444444447</v>
      </c>
      <c r="D3608" s="7">
        <v>2.615740740740741E-3</v>
      </c>
      <c r="E3608">
        <v>789201</v>
      </c>
      <c r="F3608" s="6">
        <v>42397</v>
      </c>
      <c r="G3608" s="9" t="s">
        <v>2897</v>
      </c>
      <c r="H3608" t="str">
        <f t="shared" si="112"/>
        <v>Saturday</v>
      </c>
      <c r="I3608">
        <f t="shared" si="113"/>
        <v>5</v>
      </c>
    </row>
    <row r="3609" spans="1:9" x14ac:dyDescent="0.3">
      <c r="A3609">
        <v>819774</v>
      </c>
      <c r="B3609" t="s">
        <v>2328</v>
      </c>
      <c r="C3609" s="2">
        <v>42430.411805555559</v>
      </c>
      <c r="D3609" s="7">
        <v>2.615740740740741E-3</v>
      </c>
      <c r="E3609">
        <v>819774</v>
      </c>
      <c r="F3609" s="6">
        <v>42430</v>
      </c>
      <c r="G3609" s="9" t="s">
        <v>2482</v>
      </c>
      <c r="H3609" t="str">
        <f t="shared" si="112"/>
        <v>Wednesday</v>
      </c>
      <c r="I3609">
        <f t="shared" si="113"/>
        <v>9</v>
      </c>
    </row>
    <row r="3610" spans="1:9" x14ac:dyDescent="0.3">
      <c r="A3610">
        <v>778000</v>
      </c>
      <c r="B3610" t="s">
        <v>2334</v>
      </c>
      <c r="C3610" s="2">
        <v>42407.459722222222</v>
      </c>
      <c r="D3610" s="7">
        <v>2.615740740740741E-3</v>
      </c>
      <c r="E3610">
        <v>778000</v>
      </c>
      <c r="F3610" s="6">
        <v>42407</v>
      </c>
      <c r="G3610" s="9" t="s">
        <v>2546</v>
      </c>
      <c r="H3610" t="str">
        <f t="shared" si="112"/>
        <v>Friday</v>
      </c>
      <c r="I3610">
        <f t="shared" si="113"/>
        <v>11</v>
      </c>
    </row>
    <row r="3611" spans="1:9" x14ac:dyDescent="0.3">
      <c r="A3611">
        <v>2091865</v>
      </c>
      <c r="B3611" t="s">
        <v>2328</v>
      </c>
      <c r="C3611" s="2">
        <v>42431.679861111108</v>
      </c>
      <c r="D3611" s="7">
        <v>2.615740740740741E-3</v>
      </c>
      <c r="E3611">
        <v>2091865</v>
      </c>
      <c r="F3611" s="6">
        <v>42431</v>
      </c>
      <c r="G3611" s="9" t="s">
        <v>3026</v>
      </c>
      <c r="H3611" t="str">
        <f t="shared" si="112"/>
        <v>Friday</v>
      </c>
      <c r="I3611">
        <f t="shared" si="113"/>
        <v>16</v>
      </c>
    </row>
    <row r="3612" spans="1:9" x14ac:dyDescent="0.3">
      <c r="A3612">
        <v>907115</v>
      </c>
      <c r="B3612" t="s">
        <v>2324</v>
      </c>
      <c r="C3612" s="2">
        <v>42457.54791666667</v>
      </c>
      <c r="D3612" s="7">
        <v>2.615740740740741E-3</v>
      </c>
      <c r="E3612">
        <v>907115</v>
      </c>
      <c r="F3612" s="6">
        <v>42457</v>
      </c>
      <c r="G3612" s="9" t="s">
        <v>3129</v>
      </c>
      <c r="H3612" t="str">
        <f t="shared" si="112"/>
        <v>Friday</v>
      </c>
      <c r="I3612">
        <f t="shared" si="113"/>
        <v>13</v>
      </c>
    </row>
    <row r="3613" spans="1:9" x14ac:dyDescent="0.3">
      <c r="A3613">
        <v>867915</v>
      </c>
      <c r="B3613" t="s">
        <v>2329</v>
      </c>
      <c r="C3613" s="2">
        <v>42377.55972222222</v>
      </c>
      <c r="D3613" s="7">
        <v>2.615740740740741E-3</v>
      </c>
      <c r="E3613">
        <v>867915</v>
      </c>
      <c r="F3613" s="6">
        <v>42377</v>
      </c>
      <c r="G3613" s="9" t="s">
        <v>3410</v>
      </c>
      <c r="H3613" t="str">
        <f t="shared" si="112"/>
        <v>Friday</v>
      </c>
      <c r="I3613">
        <f t="shared" si="113"/>
        <v>13</v>
      </c>
    </row>
    <row r="3614" spans="1:9" x14ac:dyDescent="0.3">
      <c r="A3614">
        <v>822376</v>
      </c>
      <c r="B3614" t="s">
        <v>2328</v>
      </c>
      <c r="C3614" s="2">
        <v>42424.431944444441</v>
      </c>
      <c r="D3614" s="7">
        <v>2.615740740740741E-3</v>
      </c>
      <c r="E3614">
        <v>822376</v>
      </c>
      <c r="F3614" s="6">
        <v>42424</v>
      </c>
      <c r="G3614" s="9" t="s">
        <v>2483</v>
      </c>
      <c r="H3614" t="str">
        <f t="shared" si="112"/>
        <v>Monday</v>
      </c>
      <c r="I3614">
        <f t="shared" si="113"/>
        <v>10</v>
      </c>
    </row>
    <row r="3615" spans="1:9" x14ac:dyDescent="0.3">
      <c r="A3615">
        <v>819074</v>
      </c>
      <c r="B3615" t="s">
        <v>2328</v>
      </c>
      <c r="C3615" s="2">
        <v>42428.377083333333</v>
      </c>
      <c r="D3615" s="7">
        <v>2.615740740740741E-3</v>
      </c>
      <c r="E3615">
        <v>819074</v>
      </c>
      <c r="F3615" s="6">
        <v>42428</v>
      </c>
      <c r="G3615" s="9" t="s">
        <v>2833</v>
      </c>
      <c r="H3615" t="str">
        <f t="shared" si="112"/>
        <v>Wednesday</v>
      </c>
      <c r="I3615">
        <f t="shared" si="113"/>
        <v>9</v>
      </c>
    </row>
    <row r="3616" spans="1:9" x14ac:dyDescent="0.3">
      <c r="A3616">
        <v>592782</v>
      </c>
      <c r="B3616" t="s">
        <v>2325</v>
      </c>
      <c r="C3616" s="2">
        <v>42374.50277777778</v>
      </c>
      <c r="D3616" s="7">
        <v>2.615740740740741E-3</v>
      </c>
      <c r="E3616">
        <v>592782</v>
      </c>
      <c r="F3616" s="6">
        <v>42374</v>
      </c>
      <c r="G3616" s="9" t="s">
        <v>2388</v>
      </c>
      <c r="H3616" t="str">
        <f t="shared" si="112"/>
        <v>Sunday</v>
      </c>
      <c r="I3616">
        <f t="shared" si="113"/>
        <v>12</v>
      </c>
    </row>
    <row r="3617" spans="1:9" x14ac:dyDescent="0.3">
      <c r="A3617">
        <v>507286</v>
      </c>
      <c r="B3617" t="s">
        <v>2325</v>
      </c>
      <c r="C3617" s="2">
        <v>42373.431250000001</v>
      </c>
      <c r="D3617" s="7">
        <v>2.6041666666666665E-3</v>
      </c>
      <c r="E3617">
        <v>507286</v>
      </c>
      <c r="F3617" s="6">
        <v>42373</v>
      </c>
      <c r="G3617" s="9" t="s">
        <v>2398</v>
      </c>
      <c r="H3617" t="str">
        <f t="shared" si="112"/>
        <v>Tuesday</v>
      </c>
      <c r="I3617">
        <f t="shared" si="113"/>
        <v>10</v>
      </c>
    </row>
    <row r="3618" spans="1:9" x14ac:dyDescent="0.3">
      <c r="A3618">
        <v>778615</v>
      </c>
      <c r="B3618" t="s">
        <v>2333</v>
      </c>
      <c r="C3618" s="2">
        <v>42441.65625</v>
      </c>
      <c r="D3618" s="7">
        <v>2.6041666666666665E-3</v>
      </c>
      <c r="E3618">
        <v>778615</v>
      </c>
      <c r="F3618" s="6">
        <v>42441</v>
      </c>
      <c r="G3618" s="9" t="s">
        <v>2985</v>
      </c>
      <c r="H3618" t="str">
        <f t="shared" si="112"/>
        <v>Thursday</v>
      </c>
      <c r="I3618">
        <f t="shared" si="113"/>
        <v>15</v>
      </c>
    </row>
    <row r="3619" spans="1:9" x14ac:dyDescent="0.3">
      <c r="A3619">
        <v>809231</v>
      </c>
      <c r="B3619" t="s">
        <v>2326</v>
      </c>
      <c r="C3619" s="2">
        <v>42453.655555555553</v>
      </c>
      <c r="D3619" s="7">
        <v>2.6041666666666665E-3</v>
      </c>
      <c r="E3619">
        <v>809231</v>
      </c>
      <c r="F3619" s="6">
        <v>42453</v>
      </c>
      <c r="G3619" s="9" t="s">
        <v>2658</v>
      </c>
      <c r="H3619" t="str">
        <f t="shared" si="112"/>
        <v>Tuesday</v>
      </c>
      <c r="I3619">
        <f t="shared" si="113"/>
        <v>15</v>
      </c>
    </row>
    <row r="3620" spans="1:9" x14ac:dyDescent="0.3">
      <c r="A3620">
        <v>809323</v>
      </c>
      <c r="B3620" t="s">
        <v>2330</v>
      </c>
      <c r="C3620" s="2">
        <v>42404.429166666669</v>
      </c>
      <c r="D3620" s="7">
        <v>2.6041666666666665E-3</v>
      </c>
      <c r="E3620">
        <v>809323</v>
      </c>
      <c r="F3620" s="6">
        <v>42404</v>
      </c>
      <c r="G3620" s="9" t="s">
        <v>2421</v>
      </c>
      <c r="H3620" t="str">
        <f t="shared" si="112"/>
        <v>Wednesday</v>
      </c>
      <c r="I3620">
        <f t="shared" si="113"/>
        <v>10</v>
      </c>
    </row>
    <row r="3621" spans="1:9" x14ac:dyDescent="0.3">
      <c r="A3621">
        <v>831030</v>
      </c>
      <c r="B3621" t="s">
        <v>2333</v>
      </c>
      <c r="C3621" s="2">
        <v>42436.849305555559</v>
      </c>
      <c r="D3621" s="7">
        <v>2.6041666666666665E-3</v>
      </c>
      <c r="E3621">
        <v>831030</v>
      </c>
      <c r="F3621" s="6">
        <v>42436</v>
      </c>
      <c r="G3621" s="9" t="s">
        <v>3397</v>
      </c>
      <c r="H3621" t="str">
        <f t="shared" si="112"/>
        <v>Wednesday</v>
      </c>
      <c r="I3621">
        <f t="shared" si="113"/>
        <v>20</v>
      </c>
    </row>
    <row r="3622" spans="1:9" x14ac:dyDescent="0.3">
      <c r="A3622">
        <v>820910</v>
      </c>
      <c r="B3622" t="s">
        <v>2330</v>
      </c>
      <c r="C3622" s="2">
        <v>42375.674305555556</v>
      </c>
      <c r="D3622" s="7">
        <v>2.6041666666666665E-3</v>
      </c>
      <c r="E3622">
        <v>820910</v>
      </c>
      <c r="F3622" s="6">
        <v>42375</v>
      </c>
      <c r="G3622" s="9" t="s">
        <v>2525</v>
      </c>
      <c r="H3622" t="str">
        <f t="shared" si="112"/>
        <v>Friday</v>
      </c>
      <c r="I3622">
        <f t="shared" si="113"/>
        <v>16</v>
      </c>
    </row>
    <row r="3623" spans="1:9" x14ac:dyDescent="0.3">
      <c r="A3623">
        <v>777486</v>
      </c>
      <c r="B3623" t="s">
        <v>2333</v>
      </c>
      <c r="C3623" s="2">
        <v>42396.276388888888</v>
      </c>
      <c r="D3623" s="7">
        <v>2.6041666666666665E-3</v>
      </c>
      <c r="E3623">
        <v>777486</v>
      </c>
      <c r="F3623" s="6">
        <v>42396</v>
      </c>
      <c r="G3623" s="9" t="s">
        <v>3103</v>
      </c>
      <c r="H3623" t="str">
        <f t="shared" si="112"/>
        <v>Tuesday</v>
      </c>
      <c r="I3623">
        <f t="shared" si="113"/>
        <v>6</v>
      </c>
    </row>
    <row r="3624" spans="1:9" x14ac:dyDescent="0.3">
      <c r="A3624">
        <v>772341</v>
      </c>
      <c r="B3624" t="s">
        <v>2333</v>
      </c>
      <c r="C3624" s="2">
        <v>42435.498611111114</v>
      </c>
      <c r="D3624" s="7">
        <v>2.6041666666666665E-3</v>
      </c>
      <c r="E3624">
        <v>772341</v>
      </c>
      <c r="F3624" s="6">
        <v>42435</v>
      </c>
      <c r="G3624" s="9" t="s">
        <v>3540</v>
      </c>
      <c r="H3624" t="str">
        <f t="shared" si="112"/>
        <v>Tuesday</v>
      </c>
      <c r="I3624">
        <f t="shared" si="113"/>
        <v>11</v>
      </c>
    </row>
    <row r="3625" spans="1:9" x14ac:dyDescent="0.3">
      <c r="A3625">
        <v>440632</v>
      </c>
      <c r="B3625" t="s">
        <v>2330</v>
      </c>
      <c r="C3625" s="2">
        <v>42391.384027777778</v>
      </c>
      <c r="D3625" s="7">
        <v>2.6041666666666665E-3</v>
      </c>
      <c r="E3625">
        <v>440632</v>
      </c>
      <c r="F3625" s="6">
        <v>42391</v>
      </c>
      <c r="G3625" s="9" t="s">
        <v>3534</v>
      </c>
      <c r="H3625" t="str">
        <f t="shared" si="112"/>
        <v>Tuesday</v>
      </c>
      <c r="I3625">
        <f t="shared" si="113"/>
        <v>9</v>
      </c>
    </row>
    <row r="3626" spans="1:9" x14ac:dyDescent="0.3">
      <c r="A3626">
        <v>809903</v>
      </c>
      <c r="B3626" t="s">
        <v>2333</v>
      </c>
      <c r="C3626" s="2">
        <v>42418.428472222222</v>
      </c>
      <c r="D3626" s="7">
        <v>2.6041666666666665E-3</v>
      </c>
      <c r="E3626">
        <v>809903</v>
      </c>
      <c r="F3626" s="6">
        <v>42418</v>
      </c>
      <c r="G3626" s="9" t="s">
        <v>2617</v>
      </c>
      <c r="H3626" t="str">
        <f t="shared" si="112"/>
        <v>Tuesday</v>
      </c>
      <c r="I3626">
        <f t="shared" si="113"/>
        <v>10</v>
      </c>
    </row>
    <row r="3627" spans="1:9" x14ac:dyDescent="0.3">
      <c r="A3627">
        <v>593678</v>
      </c>
      <c r="B3627" t="s">
        <v>2327</v>
      </c>
      <c r="C3627" s="2">
        <v>42372.992361111108</v>
      </c>
      <c r="D3627" s="7">
        <v>2.6041666666666665E-3</v>
      </c>
      <c r="E3627">
        <v>593678</v>
      </c>
      <c r="F3627" s="6">
        <v>42372</v>
      </c>
      <c r="G3627" s="9" t="s">
        <v>3523</v>
      </c>
      <c r="H3627" t="str">
        <f t="shared" si="112"/>
        <v>Sunday</v>
      </c>
      <c r="I3627">
        <f t="shared" si="113"/>
        <v>23</v>
      </c>
    </row>
    <row r="3628" spans="1:9" x14ac:dyDescent="0.3">
      <c r="A3628">
        <v>772988</v>
      </c>
      <c r="B3628" t="s">
        <v>2327</v>
      </c>
      <c r="C3628" s="2">
        <v>42374.452777777777</v>
      </c>
      <c r="D3628" s="7">
        <v>2.6041666666666665E-3</v>
      </c>
      <c r="E3628">
        <v>772988</v>
      </c>
      <c r="F3628" s="6">
        <v>42374</v>
      </c>
      <c r="G3628" s="9" t="s">
        <v>2703</v>
      </c>
      <c r="H3628" t="str">
        <f t="shared" si="112"/>
        <v>Friday</v>
      </c>
      <c r="I3628">
        <f t="shared" si="113"/>
        <v>10</v>
      </c>
    </row>
    <row r="3629" spans="1:9" x14ac:dyDescent="0.3">
      <c r="A3629">
        <v>773004</v>
      </c>
      <c r="B3629" t="s">
        <v>2330</v>
      </c>
      <c r="C3629" s="2">
        <v>42421.223611111112</v>
      </c>
      <c r="D3629" s="7">
        <v>2.6041666666666665E-3</v>
      </c>
      <c r="E3629">
        <v>773004</v>
      </c>
      <c r="F3629" s="6">
        <v>42421</v>
      </c>
      <c r="G3629" s="9" t="s">
        <v>3488</v>
      </c>
      <c r="H3629" t="str">
        <f t="shared" si="112"/>
        <v>Sunday</v>
      </c>
      <c r="I3629">
        <f t="shared" si="113"/>
        <v>5</v>
      </c>
    </row>
    <row r="3630" spans="1:9" x14ac:dyDescent="0.3">
      <c r="A3630">
        <v>773246</v>
      </c>
      <c r="B3630" t="s">
        <v>2331</v>
      </c>
      <c r="C3630" s="2">
        <v>42404.768750000003</v>
      </c>
      <c r="D3630" s="7">
        <v>2.6041666666666665E-3</v>
      </c>
      <c r="E3630">
        <v>773246</v>
      </c>
      <c r="F3630" s="6">
        <v>42404</v>
      </c>
      <c r="G3630" s="9" t="s">
        <v>2795</v>
      </c>
      <c r="H3630" t="str">
        <f t="shared" si="112"/>
        <v>Thursday</v>
      </c>
      <c r="I3630">
        <f t="shared" si="113"/>
        <v>18</v>
      </c>
    </row>
    <row r="3631" spans="1:9" x14ac:dyDescent="0.3">
      <c r="A3631">
        <v>810481</v>
      </c>
      <c r="B3631" t="s">
        <v>2330</v>
      </c>
      <c r="C3631" s="2">
        <v>42420.05</v>
      </c>
      <c r="D3631" s="7">
        <v>2.6041666666666665E-3</v>
      </c>
      <c r="E3631">
        <v>810481</v>
      </c>
      <c r="F3631" s="6">
        <v>42420</v>
      </c>
      <c r="G3631" s="9" t="s">
        <v>3541</v>
      </c>
      <c r="H3631" t="str">
        <f t="shared" si="112"/>
        <v>Saturday</v>
      </c>
      <c r="I3631">
        <f t="shared" si="113"/>
        <v>1</v>
      </c>
    </row>
    <row r="3632" spans="1:9" x14ac:dyDescent="0.3">
      <c r="A3632">
        <v>808930</v>
      </c>
      <c r="B3632" t="s">
        <v>2328</v>
      </c>
      <c r="C3632" s="2">
        <v>42424.356249999997</v>
      </c>
      <c r="D3632" s="7">
        <v>2.5925925925925925E-3</v>
      </c>
      <c r="E3632">
        <v>808930</v>
      </c>
      <c r="F3632" s="6">
        <v>42424</v>
      </c>
      <c r="G3632" s="9" t="s">
        <v>2530</v>
      </c>
      <c r="H3632" t="str">
        <f t="shared" si="112"/>
        <v>Tuesday</v>
      </c>
      <c r="I3632">
        <f t="shared" si="113"/>
        <v>8</v>
      </c>
    </row>
    <row r="3633" spans="1:9" x14ac:dyDescent="0.3">
      <c r="A3633">
        <v>809056</v>
      </c>
      <c r="B3633" t="s">
        <v>2328</v>
      </c>
      <c r="C3633" s="2">
        <v>42430.384722222225</v>
      </c>
      <c r="D3633" s="7">
        <v>2.5925925925925925E-3</v>
      </c>
      <c r="E3633">
        <v>809056</v>
      </c>
      <c r="F3633" s="6">
        <v>42430</v>
      </c>
      <c r="G3633" s="9" t="s">
        <v>2614</v>
      </c>
      <c r="H3633" t="str">
        <f t="shared" si="112"/>
        <v>Tuesday</v>
      </c>
      <c r="I3633">
        <f t="shared" si="113"/>
        <v>9</v>
      </c>
    </row>
    <row r="3634" spans="1:9" x14ac:dyDescent="0.3">
      <c r="A3634">
        <v>809231</v>
      </c>
      <c r="B3634" t="s">
        <v>2326</v>
      </c>
      <c r="C3634" s="2">
        <v>42422.550694444442</v>
      </c>
      <c r="D3634" s="7">
        <v>2.5925925925925925E-3</v>
      </c>
      <c r="E3634">
        <v>809231</v>
      </c>
      <c r="F3634" s="6">
        <v>42422</v>
      </c>
      <c r="G3634" s="9" t="s">
        <v>3112</v>
      </c>
      <c r="H3634" t="str">
        <f t="shared" si="112"/>
        <v>Tuesday</v>
      </c>
      <c r="I3634">
        <f t="shared" si="113"/>
        <v>13</v>
      </c>
    </row>
    <row r="3635" spans="1:9" x14ac:dyDescent="0.3">
      <c r="A3635">
        <v>2426439</v>
      </c>
      <c r="B3635" t="s">
        <v>2328</v>
      </c>
      <c r="C3635" s="2">
        <v>42424.359722222223</v>
      </c>
      <c r="D3635" s="7">
        <v>2.5925925925925925E-3</v>
      </c>
      <c r="E3635">
        <v>2384970</v>
      </c>
      <c r="F3635" s="6">
        <v>42424</v>
      </c>
      <c r="G3635" s="9" t="s">
        <v>3131</v>
      </c>
      <c r="H3635" t="str">
        <f t="shared" si="112"/>
        <v>Sunday</v>
      </c>
      <c r="I3635">
        <f t="shared" si="113"/>
        <v>8</v>
      </c>
    </row>
    <row r="3636" spans="1:9" x14ac:dyDescent="0.3">
      <c r="A3636">
        <v>867283</v>
      </c>
      <c r="B3636" t="s">
        <v>2329</v>
      </c>
      <c r="C3636" s="2">
        <v>42453.604861111111</v>
      </c>
      <c r="D3636" s="7">
        <v>2.5925925925925925E-3</v>
      </c>
      <c r="E3636">
        <v>867283</v>
      </c>
      <c r="F3636" s="6">
        <v>42453</v>
      </c>
      <c r="G3636" s="9" t="s">
        <v>2439</v>
      </c>
      <c r="H3636" t="str">
        <f t="shared" si="112"/>
        <v>Wednesday</v>
      </c>
      <c r="I3636">
        <f t="shared" si="113"/>
        <v>14</v>
      </c>
    </row>
    <row r="3637" spans="1:9" x14ac:dyDescent="0.3">
      <c r="A3637">
        <v>641456</v>
      </c>
      <c r="B3637" t="s">
        <v>2334</v>
      </c>
      <c r="C3637" s="2">
        <v>42375.675000000003</v>
      </c>
      <c r="D3637" s="7">
        <v>2.5925925925925925E-3</v>
      </c>
      <c r="E3637">
        <v>641456</v>
      </c>
      <c r="F3637" s="6">
        <v>42375</v>
      </c>
      <c r="G3637" s="9" t="s">
        <v>2467</v>
      </c>
      <c r="H3637" t="str">
        <f t="shared" si="112"/>
        <v>Wednesday</v>
      </c>
      <c r="I3637">
        <f t="shared" si="113"/>
        <v>16</v>
      </c>
    </row>
    <row r="3638" spans="1:9" x14ac:dyDescent="0.3">
      <c r="A3638">
        <v>2361656</v>
      </c>
      <c r="B3638" t="s">
        <v>2329</v>
      </c>
      <c r="C3638" s="2">
        <v>42432.548611111109</v>
      </c>
      <c r="D3638" s="7">
        <v>2.5925925925925925E-3</v>
      </c>
      <c r="E3638">
        <v>2361656</v>
      </c>
      <c r="F3638" s="6">
        <v>42432</v>
      </c>
      <c r="G3638" s="9" t="s">
        <v>3076</v>
      </c>
      <c r="H3638" t="str">
        <f t="shared" si="112"/>
        <v>Tuesday</v>
      </c>
      <c r="I3638">
        <f t="shared" si="113"/>
        <v>13</v>
      </c>
    </row>
    <row r="3639" spans="1:9" x14ac:dyDescent="0.3">
      <c r="A3639">
        <v>810611</v>
      </c>
      <c r="B3639" t="s">
        <v>2324</v>
      </c>
      <c r="C3639" s="2">
        <v>42437.638888888891</v>
      </c>
      <c r="D3639" s="7">
        <v>2.5925925925925925E-3</v>
      </c>
      <c r="E3639">
        <v>810611</v>
      </c>
      <c r="F3639" s="6">
        <v>42437</v>
      </c>
      <c r="G3639" s="9" t="s">
        <v>2775</v>
      </c>
      <c r="H3639" t="str">
        <f t="shared" si="112"/>
        <v>Wednesday</v>
      </c>
      <c r="I3639">
        <f t="shared" si="113"/>
        <v>15</v>
      </c>
    </row>
    <row r="3640" spans="1:9" x14ac:dyDescent="0.3">
      <c r="A3640">
        <v>2092266</v>
      </c>
      <c r="B3640" t="s">
        <v>2329</v>
      </c>
      <c r="C3640" s="2">
        <v>42426.710416666669</v>
      </c>
      <c r="D3640" s="7">
        <v>2.5925925925925925E-3</v>
      </c>
      <c r="E3640">
        <v>2092266</v>
      </c>
      <c r="F3640" s="6">
        <v>42426</v>
      </c>
      <c r="G3640" s="9" t="s">
        <v>2959</v>
      </c>
      <c r="H3640" t="str">
        <f t="shared" si="112"/>
        <v>Sunday</v>
      </c>
      <c r="I3640">
        <f t="shared" si="113"/>
        <v>17</v>
      </c>
    </row>
    <row r="3641" spans="1:9" x14ac:dyDescent="0.3">
      <c r="A3641">
        <v>833758</v>
      </c>
      <c r="B3641" t="s">
        <v>2328</v>
      </c>
      <c r="C3641" s="2">
        <v>42443.393055555556</v>
      </c>
      <c r="D3641" s="7">
        <v>2.5925925925925925E-3</v>
      </c>
      <c r="E3641">
        <v>833758</v>
      </c>
      <c r="F3641" s="6">
        <v>42443</v>
      </c>
      <c r="G3641" s="9" t="s">
        <v>3290</v>
      </c>
      <c r="H3641" t="str">
        <f t="shared" si="112"/>
        <v>Monday</v>
      </c>
      <c r="I3641">
        <f t="shared" si="113"/>
        <v>9</v>
      </c>
    </row>
    <row r="3642" spans="1:9" x14ac:dyDescent="0.3">
      <c r="A3642">
        <v>809362</v>
      </c>
      <c r="B3642" t="s">
        <v>2332</v>
      </c>
      <c r="C3642" s="2">
        <v>42414.576388888891</v>
      </c>
      <c r="D3642" s="7">
        <v>2.5868055555555557E-3</v>
      </c>
      <c r="E3642">
        <v>809362</v>
      </c>
      <c r="F3642" s="6">
        <v>42414</v>
      </c>
      <c r="G3642" s="9" t="s">
        <v>3418</v>
      </c>
      <c r="H3642" t="str">
        <f t="shared" si="112"/>
        <v>Sunday</v>
      </c>
      <c r="I3642">
        <f t="shared" si="113"/>
        <v>13</v>
      </c>
    </row>
    <row r="3643" spans="1:9" x14ac:dyDescent="0.3">
      <c r="A3643">
        <v>803663</v>
      </c>
      <c r="B3643" t="s">
        <v>2325</v>
      </c>
      <c r="C3643" s="2">
        <v>42441.77847222222</v>
      </c>
      <c r="D3643" s="7">
        <v>2.5810185185185185E-3</v>
      </c>
      <c r="E3643">
        <v>803663</v>
      </c>
      <c r="F3643" s="6">
        <v>42441</v>
      </c>
      <c r="G3643" s="9" t="s">
        <v>3411</v>
      </c>
      <c r="H3643" t="str">
        <f t="shared" si="112"/>
        <v>Saturday</v>
      </c>
      <c r="I3643">
        <f t="shared" si="113"/>
        <v>18</v>
      </c>
    </row>
    <row r="3644" spans="1:9" x14ac:dyDescent="0.3">
      <c r="A3644">
        <v>830980</v>
      </c>
      <c r="B3644" t="s">
        <v>2333</v>
      </c>
      <c r="C3644" s="2">
        <v>42434.309027777781</v>
      </c>
      <c r="D3644" s="7">
        <v>2.5694444444444445E-3</v>
      </c>
      <c r="E3644">
        <v>830980</v>
      </c>
      <c r="F3644" s="6">
        <v>42434</v>
      </c>
      <c r="G3644" s="9" t="s">
        <v>3111</v>
      </c>
      <c r="H3644" t="str">
        <f t="shared" si="112"/>
        <v>Tuesday</v>
      </c>
      <c r="I3644">
        <f t="shared" si="113"/>
        <v>7</v>
      </c>
    </row>
    <row r="3645" spans="1:9" x14ac:dyDescent="0.3">
      <c r="A3645">
        <v>788947</v>
      </c>
      <c r="B3645" t="s">
        <v>2324</v>
      </c>
      <c r="C3645" s="2">
        <v>42410.882638888892</v>
      </c>
      <c r="D3645" s="7">
        <v>2.5694444444444445E-3</v>
      </c>
      <c r="E3645">
        <v>788947</v>
      </c>
      <c r="F3645" s="6">
        <v>42410</v>
      </c>
      <c r="G3645" s="9" t="s">
        <v>2511</v>
      </c>
      <c r="H3645" t="str">
        <f t="shared" si="112"/>
        <v>Thursday</v>
      </c>
      <c r="I3645">
        <f t="shared" si="113"/>
        <v>21</v>
      </c>
    </row>
    <row r="3646" spans="1:9" x14ac:dyDescent="0.3">
      <c r="A3646">
        <v>488096</v>
      </c>
      <c r="B3646" t="s">
        <v>2333</v>
      </c>
      <c r="C3646" s="2">
        <v>42393.511111111111</v>
      </c>
      <c r="D3646" s="7">
        <v>2.5694444444444445E-3</v>
      </c>
      <c r="E3646">
        <v>488096</v>
      </c>
      <c r="F3646" s="6">
        <v>42393</v>
      </c>
      <c r="G3646" s="9" t="s">
        <v>2653</v>
      </c>
      <c r="H3646" t="str">
        <f t="shared" si="112"/>
        <v>Saturday</v>
      </c>
      <c r="I3646">
        <f t="shared" si="113"/>
        <v>12</v>
      </c>
    </row>
    <row r="3647" spans="1:9" x14ac:dyDescent="0.3">
      <c r="A3647">
        <v>789060</v>
      </c>
      <c r="B3647" t="s">
        <v>2333</v>
      </c>
      <c r="C3647" s="2">
        <v>42418.848611111112</v>
      </c>
      <c r="D3647" s="7">
        <v>2.5694444444444445E-3</v>
      </c>
      <c r="E3647">
        <v>789060</v>
      </c>
      <c r="F3647" s="6">
        <v>42418</v>
      </c>
      <c r="G3647" s="9" t="s">
        <v>2686</v>
      </c>
      <c r="H3647" t="str">
        <f t="shared" si="112"/>
        <v>Friday</v>
      </c>
      <c r="I3647">
        <f t="shared" si="113"/>
        <v>20</v>
      </c>
    </row>
    <row r="3648" spans="1:9" x14ac:dyDescent="0.3">
      <c r="A3648">
        <v>809547</v>
      </c>
      <c r="B3648" t="s">
        <v>2331</v>
      </c>
      <c r="C3648" s="2">
        <v>42436.290277777778</v>
      </c>
      <c r="D3648" s="7">
        <v>2.5694444444444445E-3</v>
      </c>
      <c r="E3648">
        <v>809547</v>
      </c>
      <c r="F3648" s="6">
        <v>42436</v>
      </c>
      <c r="G3648" s="9" t="s">
        <v>2625</v>
      </c>
      <c r="H3648" t="str">
        <f t="shared" si="112"/>
        <v>Wednesday</v>
      </c>
      <c r="I3648">
        <f t="shared" si="113"/>
        <v>6</v>
      </c>
    </row>
    <row r="3649" spans="1:9" x14ac:dyDescent="0.3">
      <c r="A3649">
        <v>189027</v>
      </c>
      <c r="B3649" t="s">
        <v>2333</v>
      </c>
      <c r="C3649" s="2">
        <v>42457.484722222223</v>
      </c>
      <c r="D3649" s="7">
        <v>2.5694444444444445E-3</v>
      </c>
      <c r="E3649">
        <v>189027</v>
      </c>
      <c r="F3649" s="6">
        <v>42457</v>
      </c>
      <c r="G3649" s="9" t="s">
        <v>3275</v>
      </c>
      <c r="H3649" t="str">
        <f t="shared" si="112"/>
        <v>Friday</v>
      </c>
      <c r="I3649">
        <f t="shared" si="113"/>
        <v>11</v>
      </c>
    </row>
    <row r="3650" spans="1:9" x14ac:dyDescent="0.3">
      <c r="A3650">
        <v>893105</v>
      </c>
      <c r="B3650" t="s">
        <v>2328</v>
      </c>
      <c r="C3650" s="2">
        <v>42436.475694444445</v>
      </c>
      <c r="D3650" s="7">
        <v>2.5694444444444445E-3</v>
      </c>
      <c r="E3650">
        <v>893105</v>
      </c>
      <c r="F3650" s="6">
        <v>42436</v>
      </c>
      <c r="G3650" s="9" t="s">
        <v>2596</v>
      </c>
      <c r="H3650" t="str">
        <f t="shared" ref="H3650:H3713" si="114">TEXT(A3650,"dddd")</f>
        <v>Tuesday</v>
      </c>
      <c r="I3650">
        <f t="shared" ref="I3650:I3713" si="115">HOUR(G3650)</f>
        <v>11</v>
      </c>
    </row>
    <row r="3651" spans="1:9" x14ac:dyDescent="0.3">
      <c r="A3651">
        <v>789278</v>
      </c>
      <c r="B3651" t="s">
        <v>2333</v>
      </c>
      <c r="C3651" s="2">
        <v>42407.509027777778</v>
      </c>
      <c r="D3651" s="7">
        <v>2.5694444444444445E-3</v>
      </c>
      <c r="E3651">
        <v>789278</v>
      </c>
      <c r="F3651" s="6">
        <v>42407</v>
      </c>
      <c r="G3651" s="9" t="s">
        <v>2886</v>
      </c>
      <c r="H3651" t="str">
        <f t="shared" si="114"/>
        <v>Saturday</v>
      </c>
      <c r="I3651">
        <f t="shared" si="115"/>
        <v>12</v>
      </c>
    </row>
    <row r="3652" spans="1:9" x14ac:dyDescent="0.3">
      <c r="A3652">
        <v>1107422</v>
      </c>
      <c r="B3652" t="s">
        <v>2333</v>
      </c>
      <c r="C3652" s="2">
        <v>42404.604166666664</v>
      </c>
      <c r="D3652" s="7">
        <v>2.5694444444444445E-3</v>
      </c>
      <c r="E3652">
        <v>1107422</v>
      </c>
      <c r="F3652" s="6">
        <v>42404</v>
      </c>
      <c r="G3652" s="9" t="s">
        <v>2527</v>
      </c>
      <c r="H3652" t="str">
        <f t="shared" si="114"/>
        <v>Sunday</v>
      </c>
      <c r="I3652">
        <f t="shared" si="115"/>
        <v>14</v>
      </c>
    </row>
    <row r="3653" spans="1:9" x14ac:dyDescent="0.3">
      <c r="A3653">
        <v>809824</v>
      </c>
      <c r="B3653" t="s">
        <v>2324</v>
      </c>
      <c r="C3653" s="2">
        <v>42434.302777777775</v>
      </c>
      <c r="D3653" s="7">
        <v>2.5694444444444445E-3</v>
      </c>
      <c r="E3653">
        <v>809824</v>
      </c>
      <c r="F3653" s="6">
        <v>42434</v>
      </c>
      <c r="G3653" s="9" t="s">
        <v>2867</v>
      </c>
      <c r="H3653" t="str">
        <f t="shared" si="114"/>
        <v>Sunday</v>
      </c>
      <c r="I3653">
        <f t="shared" si="115"/>
        <v>7</v>
      </c>
    </row>
    <row r="3654" spans="1:9" x14ac:dyDescent="0.3">
      <c r="A3654">
        <v>2204671</v>
      </c>
      <c r="B3654" t="s">
        <v>2330</v>
      </c>
      <c r="C3654" s="2">
        <v>42405.40347222222</v>
      </c>
      <c r="D3654" s="7">
        <v>2.5694444444444445E-3</v>
      </c>
      <c r="E3654">
        <v>2204671</v>
      </c>
      <c r="F3654" s="6">
        <v>42405</v>
      </c>
      <c r="G3654" s="9" t="s">
        <v>2739</v>
      </c>
      <c r="H3654" t="str">
        <f t="shared" si="114"/>
        <v>Saturday</v>
      </c>
      <c r="I3654">
        <f t="shared" si="115"/>
        <v>9</v>
      </c>
    </row>
    <row r="3655" spans="1:9" x14ac:dyDescent="0.3">
      <c r="A3655">
        <v>940895</v>
      </c>
      <c r="B3655" t="s">
        <v>2330</v>
      </c>
      <c r="C3655" s="2">
        <v>42442.502083333333</v>
      </c>
      <c r="D3655" s="7">
        <v>2.5694444444444445E-3</v>
      </c>
      <c r="E3655">
        <v>940895</v>
      </c>
      <c r="F3655" s="6">
        <v>42442</v>
      </c>
      <c r="G3655" s="9" t="s">
        <v>2805</v>
      </c>
      <c r="H3655" t="str">
        <f t="shared" si="114"/>
        <v>Wednesday</v>
      </c>
      <c r="I3655">
        <f t="shared" si="115"/>
        <v>12</v>
      </c>
    </row>
    <row r="3656" spans="1:9" x14ac:dyDescent="0.3">
      <c r="A3656">
        <v>810092</v>
      </c>
      <c r="B3656" t="s">
        <v>2324</v>
      </c>
      <c r="C3656" s="2">
        <v>42436.40902777778</v>
      </c>
      <c r="D3656" s="7">
        <v>2.5694444444444445E-3</v>
      </c>
      <c r="E3656">
        <v>810092</v>
      </c>
      <c r="F3656" s="6">
        <v>42436</v>
      </c>
      <c r="G3656" s="9" t="s">
        <v>3363</v>
      </c>
      <c r="H3656" t="str">
        <f t="shared" si="114"/>
        <v>Tuesday</v>
      </c>
      <c r="I3656">
        <f t="shared" si="115"/>
        <v>9</v>
      </c>
    </row>
    <row r="3657" spans="1:9" x14ac:dyDescent="0.3">
      <c r="A3657">
        <v>810268</v>
      </c>
      <c r="B3657" t="s">
        <v>2333</v>
      </c>
      <c r="C3657" s="2">
        <v>42413.694444444445</v>
      </c>
      <c r="D3657" s="7">
        <v>2.5694444444444445E-3</v>
      </c>
      <c r="E3657">
        <v>810268</v>
      </c>
      <c r="F3657" s="6">
        <v>42413</v>
      </c>
      <c r="G3657" s="9" t="s">
        <v>3438</v>
      </c>
      <c r="H3657" t="str">
        <f t="shared" si="114"/>
        <v>Wednesday</v>
      </c>
      <c r="I3657">
        <f t="shared" si="115"/>
        <v>16</v>
      </c>
    </row>
    <row r="3658" spans="1:9" x14ac:dyDescent="0.3">
      <c r="A3658">
        <v>893834</v>
      </c>
      <c r="B3658" t="s">
        <v>2330</v>
      </c>
      <c r="C3658" s="2">
        <v>42444.061111111114</v>
      </c>
      <c r="D3658" s="7">
        <v>2.5694444444444445E-3</v>
      </c>
      <c r="E3658">
        <v>893834</v>
      </c>
      <c r="F3658" s="6">
        <v>42444</v>
      </c>
      <c r="G3658" s="9" t="s">
        <v>3542</v>
      </c>
      <c r="H3658" t="str">
        <f t="shared" si="114"/>
        <v>Wednesday</v>
      </c>
      <c r="I3658">
        <f t="shared" si="115"/>
        <v>1</v>
      </c>
    </row>
    <row r="3659" spans="1:9" x14ac:dyDescent="0.3">
      <c r="A3659">
        <v>810468</v>
      </c>
      <c r="B3659" t="s">
        <v>2328</v>
      </c>
      <c r="C3659" s="2">
        <v>42459.499305555553</v>
      </c>
      <c r="D3659" s="7">
        <v>2.5694444444444445E-3</v>
      </c>
      <c r="E3659">
        <v>810468</v>
      </c>
      <c r="F3659" s="6">
        <v>42459</v>
      </c>
      <c r="G3659" s="9" t="s">
        <v>3236</v>
      </c>
      <c r="H3659" t="str">
        <f t="shared" si="114"/>
        <v>Sunday</v>
      </c>
      <c r="I3659">
        <f t="shared" si="115"/>
        <v>11</v>
      </c>
    </row>
    <row r="3660" spans="1:9" x14ac:dyDescent="0.3">
      <c r="A3660">
        <v>582615</v>
      </c>
      <c r="B3660" t="s">
        <v>2339</v>
      </c>
      <c r="C3660" s="2">
        <v>42370.682638888888</v>
      </c>
      <c r="D3660" s="7">
        <v>2.5694444444444445E-3</v>
      </c>
      <c r="E3660">
        <v>582615</v>
      </c>
      <c r="F3660" s="6">
        <v>42370</v>
      </c>
      <c r="G3660" s="9" t="s">
        <v>2406</v>
      </c>
      <c r="H3660" t="str">
        <f t="shared" si="114"/>
        <v>Thursday</v>
      </c>
      <c r="I3660">
        <f t="shared" si="115"/>
        <v>16</v>
      </c>
    </row>
    <row r="3661" spans="1:9" x14ac:dyDescent="0.3">
      <c r="A3661">
        <v>793670</v>
      </c>
      <c r="B3661" t="s">
        <v>2325</v>
      </c>
      <c r="C3661" s="2">
        <v>42386.821527777778</v>
      </c>
      <c r="D3661" s="7">
        <v>2.5578703703703705E-3</v>
      </c>
      <c r="E3661">
        <v>793670</v>
      </c>
      <c r="F3661" s="6">
        <v>42386</v>
      </c>
      <c r="G3661" s="9" t="s">
        <v>3437</v>
      </c>
      <c r="H3661" t="str">
        <f t="shared" si="114"/>
        <v>Tuesday</v>
      </c>
      <c r="I3661">
        <f t="shared" si="115"/>
        <v>19</v>
      </c>
    </row>
    <row r="3662" spans="1:9" x14ac:dyDescent="0.3">
      <c r="A3662">
        <v>808949</v>
      </c>
      <c r="B3662" t="s">
        <v>2332</v>
      </c>
      <c r="C3662" s="2">
        <v>42420.286805555559</v>
      </c>
      <c r="D3662" s="7">
        <v>2.5520833333333333E-3</v>
      </c>
      <c r="E3662">
        <v>808949</v>
      </c>
      <c r="F3662" s="6">
        <v>42420</v>
      </c>
      <c r="G3662" s="9" t="s">
        <v>2595</v>
      </c>
      <c r="H3662" t="str">
        <f t="shared" si="114"/>
        <v>Sunday</v>
      </c>
      <c r="I3662">
        <f t="shared" si="115"/>
        <v>6</v>
      </c>
    </row>
    <row r="3663" spans="1:9" x14ac:dyDescent="0.3">
      <c r="A3663">
        <v>832090</v>
      </c>
      <c r="B3663" t="s">
        <v>2328</v>
      </c>
      <c r="C3663" s="2">
        <v>42424.59097222222</v>
      </c>
      <c r="D3663" s="7">
        <v>2.5462962962962965E-3</v>
      </c>
      <c r="E3663">
        <v>832090</v>
      </c>
      <c r="F3663" s="6">
        <v>42424</v>
      </c>
      <c r="G3663" s="9" t="s">
        <v>2552</v>
      </c>
      <c r="H3663" t="str">
        <f t="shared" si="114"/>
        <v>Saturday</v>
      </c>
      <c r="I3663">
        <f t="shared" si="115"/>
        <v>14</v>
      </c>
    </row>
    <row r="3664" spans="1:9" x14ac:dyDescent="0.3">
      <c r="A3664">
        <v>789051</v>
      </c>
      <c r="B3664" t="s">
        <v>2329</v>
      </c>
      <c r="C3664" s="2">
        <v>42419.460416666669</v>
      </c>
      <c r="D3664" s="7">
        <v>2.5462962962962965E-3</v>
      </c>
      <c r="E3664">
        <v>789051</v>
      </c>
      <c r="F3664" s="6">
        <v>42419</v>
      </c>
      <c r="G3664" s="9" t="s">
        <v>2674</v>
      </c>
      <c r="H3664" t="str">
        <f t="shared" si="114"/>
        <v>Wednesday</v>
      </c>
      <c r="I3664">
        <f t="shared" si="115"/>
        <v>11</v>
      </c>
    </row>
    <row r="3665" spans="1:9" x14ac:dyDescent="0.3">
      <c r="A3665">
        <v>809374</v>
      </c>
      <c r="B3665" t="s">
        <v>2329</v>
      </c>
      <c r="C3665" s="2">
        <v>42419.722916666666</v>
      </c>
      <c r="D3665" s="7">
        <v>2.5462962962962965E-3</v>
      </c>
      <c r="E3665">
        <v>809374</v>
      </c>
      <c r="F3665" s="6">
        <v>42419</v>
      </c>
      <c r="G3665" s="9" t="s">
        <v>3263</v>
      </c>
      <c r="H3665" t="str">
        <f t="shared" si="114"/>
        <v>Friday</v>
      </c>
      <c r="I3665">
        <f t="shared" si="115"/>
        <v>17</v>
      </c>
    </row>
    <row r="3666" spans="1:9" x14ac:dyDescent="0.3">
      <c r="A3666">
        <v>819774</v>
      </c>
      <c r="B3666" t="s">
        <v>2328</v>
      </c>
      <c r="C3666" s="2">
        <v>42459.379166666666</v>
      </c>
      <c r="D3666" s="7">
        <v>2.5462962962962965E-3</v>
      </c>
      <c r="E3666">
        <v>819774</v>
      </c>
      <c r="F3666" s="6">
        <v>42459</v>
      </c>
      <c r="G3666" s="9" t="s">
        <v>2791</v>
      </c>
      <c r="H3666" t="str">
        <f t="shared" si="114"/>
        <v>Wednesday</v>
      </c>
      <c r="I3666">
        <f t="shared" si="115"/>
        <v>9</v>
      </c>
    </row>
    <row r="3667" spans="1:9" x14ac:dyDescent="0.3">
      <c r="A3667">
        <v>2427199</v>
      </c>
      <c r="B3667" t="s">
        <v>2328</v>
      </c>
      <c r="C3667" s="2">
        <v>42443.486111111109</v>
      </c>
      <c r="D3667" s="7">
        <v>2.5462962962962965E-3</v>
      </c>
      <c r="E3667">
        <v>2384970</v>
      </c>
      <c r="F3667" s="6">
        <v>42443</v>
      </c>
      <c r="G3667" s="9" t="s">
        <v>2463</v>
      </c>
      <c r="H3667" t="str">
        <f t="shared" si="114"/>
        <v>Thursday</v>
      </c>
      <c r="I3667">
        <f t="shared" si="115"/>
        <v>11</v>
      </c>
    </row>
    <row r="3668" spans="1:9" x14ac:dyDescent="0.3">
      <c r="A3668">
        <v>2288585</v>
      </c>
      <c r="B3668" t="s">
        <v>2328</v>
      </c>
      <c r="C3668" s="2">
        <v>42424.684027777781</v>
      </c>
      <c r="D3668" s="7">
        <v>2.5462962962962965E-3</v>
      </c>
      <c r="E3668">
        <v>2288585</v>
      </c>
      <c r="F3668" s="6">
        <v>42424</v>
      </c>
      <c r="G3668" s="9" t="s">
        <v>3243</v>
      </c>
      <c r="H3668" t="str">
        <f t="shared" si="114"/>
        <v>Thursday</v>
      </c>
      <c r="I3668">
        <f t="shared" si="115"/>
        <v>16</v>
      </c>
    </row>
    <row r="3669" spans="1:9" x14ac:dyDescent="0.3">
      <c r="A3669">
        <v>810498</v>
      </c>
      <c r="B3669" t="s">
        <v>2328</v>
      </c>
      <c r="C3669" s="2">
        <v>42424.460416666669</v>
      </c>
      <c r="D3669" s="7">
        <v>2.5462962962962965E-3</v>
      </c>
      <c r="E3669">
        <v>810498</v>
      </c>
      <c r="F3669" s="6">
        <v>42424</v>
      </c>
      <c r="G3669" s="9" t="s">
        <v>2674</v>
      </c>
      <c r="H3669" t="str">
        <f t="shared" si="114"/>
        <v>Tuesday</v>
      </c>
      <c r="I3669">
        <f t="shared" si="115"/>
        <v>11</v>
      </c>
    </row>
    <row r="3670" spans="1:9" x14ac:dyDescent="0.3">
      <c r="A3670">
        <v>370331</v>
      </c>
      <c r="B3670" t="s">
        <v>2328</v>
      </c>
      <c r="C3670" s="2">
        <v>42424.423611111109</v>
      </c>
      <c r="D3670" s="7">
        <v>2.5462962962962965E-3</v>
      </c>
      <c r="E3670">
        <v>370331</v>
      </c>
      <c r="F3670" s="6">
        <v>42424</v>
      </c>
      <c r="G3670" s="9" t="s">
        <v>2801</v>
      </c>
      <c r="H3670" t="str">
        <f t="shared" si="114"/>
        <v>Tuesday</v>
      </c>
      <c r="I3670">
        <f t="shared" si="115"/>
        <v>10</v>
      </c>
    </row>
    <row r="3671" spans="1:9" x14ac:dyDescent="0.3">
      <c r="A3671">
        <v>810774</v>
      </c>
      <c r="B3671" t="s">
        <v>2328</v>
      </c>
      <c r="C3671" s="2">
        <v>42455.512499999997</v>
      </c>
      <c r="D3671" s="7">
        <v>2.5462962962962965E-3</v>
      </c>
      <c r="E3671">
        <v>810774</v>
      </c>
      <c r="F3671" s="6">
        <v>42455</v>
      </c>
      <c r="G3671" s="9" t="s">
        <v>2819</v>
      </c>
      <c r="H3671" t="str">
        <f t="shared" si="114"/>
        <v>Friday</v>
      </c>
      <c r="I3671">
        <f t="shared" si="115"/>
        <v>12</v>
      </c>
    </row>
    <row r="3672" spans="1:9" x14ac:dyDescent="0.3">
      <c r="A3672">
        <v>809317</v>
      </c>
      <c r="B3672" t="s">
        <v>2339</v>
      </c>
      <c r="C3672" s="2">
        <v>42420.84097222222</v>
      </c>
      <c r="D3672" s="7">
        <v>2.5462962962962961E-3</v>
      </c>
      <c r="E3672">
        <v>809317</v>
      </c>
      <c r="F3672" s="6">
        <v>42420</v>
      </c>
      <c r="G3672" s="9" t="s">
        <v>2663</v>
      </c>
      <c r="H3672" t="str">
        <f t="shared" si="114"/>
        <v>Thursday</v>
      </c>
      <c r="I3672">
        <f t="shared" si="115"/>
        <v>20</v>
      </c>
    </row>
    <row r="3673" spans="1:9" x14ac:dyDescent="0.3">
      <c r="A3673">
        <v>809538</v>
      </c>
      <c r="B3673" t="s">
        <v>2331</v>
      </c>
      <c r="C3673" s="2">
        <v>42447.613194444442</v>
      </c>
      <c r="D3673" s="7">
        <v>2.5462962962962961E-3</v>
      </c>
      <c r="E3673">
        <v>809538</v>
      </c>
      <c r="F3673" s="6">
        <v>42447</v>
      </c>
      <c r="G3673" s="9" t="s">
        <v>3087</v>
      </c>
      <c r="H3673" t="str">
        <f t="shared" si="114"/>
        <v>Monday</v>
      </c>
      <c r="I3673">
        <f t="shared" si="115"/>
        <v>14</v>
      </c>
    </row>
    <row r="3674" spans="1:9" x14ac:dyDescent="0.3">
      <c r="A3674">
        <v>940466</v>
      </c>
      <c r="B3674" t="s">
        <v>2325</v>
      </c>
      <c r="C3674" s="2">
        <v>42457.070138888892</v>
      </c>
      <c r="D3674" s="7">
        <v>2.5462962962962961E-3</v>
      </c>
      <c r="E3674">
        <v>940466</v>
      </c>
      <c r="F3674" s="6">
        <v>42457</v>
      </c>
      <c r="G3674" s="9" t="s">
        <v>3543</v>
      </c>
      <c r="H3674" t="str">
        <f t="shared" si="114"/>
        <v>Monday</v>
      </c>
      <c r="I3674">
        <f t="shared" si="115"/>
        <v>1</v>
      </c>
    </row>
    <row r="3675" spans="1:9" x14ac:dyDescent="0.3">
      <c r="A3675">
        <v>772957</v>
      </c>
      <c r="B3675" t="s">
        <v>2326</v>
      </c>
      <c r="C3675" s="2">
        <v>42406.668749999997</v>
      </c>
      <c r="D3675" s="7">
        <v>2.5462962962962961E-3</v>
      </c>
      <c r="E3675">
        <v>772957</v>
      </c>
      <c r="F3675" s="6">
        <v>42406</v>
      </c>
      <c r="G3675" s="9" t="s">
        <v>2459</v>
      </c>
      <c r="H3675" t="str">
        <f t="shared" si="114"/>
        <v>Tuesday</v>
      </c>
      <c r="I3675">
        <f t="shared" si="115"/>
        <v>16</v>
      </c>
    </row>
    <row r="3676" spans="1:9" x14ac:dyDescent="0.3">
      <c r="A3676">
        <v>789060</v>
      </c>
      <c r="B3676" t="s">
        <v>2333</v>
      </c>
      <c r="C3676" s="2">
        <v>42419.345138888886</v>
      </c>
      <c r="D3676" s="7">
        <v>2.5347222222222225E-3</v>
      </c>
      <c r="E3676">
        <v>789060</v>
      </c>
      <c r="F3676" s="6">
        <v>42419</v>
      </c>
      <c r="G3676" s="9" t="s">
        <v>3200</v>
      </c>
      <c r="H3676" t="str">
        <f t="shared" si="114"/>
        <v>Friday</v>
      </c>
      <c r="I3676">
        <f t="shared" si="115"/>
        <v>8</v>
      </c>
    </row>
    <row r="3677" spans="1:9" x14ac:dyDescent="0.3">
      <c r="A3677">
        <v>821163</v>
      </c>
      <c r="B3677" t="s">
        <v>2333</v>
      </c>
      <c r="C3677" s="2">
        <v>42442.75</v>
      </c>
      <c r="D3677" s="7">
        <v>2.5347222222222225E-3</v>
      </c>
      <c r="E3677">
        <v>821163</v>
      </c>
      <c r="F3677" s="6">
        <v>42442</v>
      </c>
      <c r="G3677" s="9" t="s">
        <v>2623</v>
      </c>
      <c r="H3677" t="str">
        <f t="shared" si="114"/>
        <v>Saturday</v>
      </c>
      <c r="I3677">
        <f t="shared" si="115"/>
        <v>18</v>
      </c>
    </row>
    <row r="3678" spans="1:9" x14ac:dyDescent="0.3">
      <c r="A3678">
        <v>2426920</v>
      </c>
      <c r="B3678" t="s">
        <v>2333</v>
      </c>
      <c r="C3678" s="2">
        <v>42453.73333333333</v>
      </c>
      <c r="D3678" s="7">
        <v>2.5347222222222225E-3</v>
      </c>
      <c r="E3678">
        <v>2384970</v>
      </c>
      <c r="F3678" s="6">
        <v>42453</v>
      </c>
      <c r="G3678" s="9" t="s">
        <v>2575</v>
      </c>
      <c r="H3678" t="str">
        <f t="shared" si="114"/>
        <v>Friday</v>
      </c>
      <c r="I3678">
        <f t="shared" si="115"/>
        <v>17</v>
      </c>
    </row>
    <row r="3679" spans="1:9" x14ac:dyDescent="0.3">
      <c r="A3679">
        <v>867105</v>
      </c>
      <c r="B3679" t="s">
        <v>2333</v>
      </c>
      <c r="C3679" s="2">
        <v>42438.703472222223</v>
      </c>
      <c r="D3679" s="7">
        <v>2.5347222222222225E-3</v>
      </c>
      <c r="E3679">
        <v>867105</v>
      </c>
      <c r="F3679" s="6">
        <v>42438</v>
      </c>
      <c r="G3679" s="9" t="s">
        <v>3135</v>
      </c>
      <c r="H3679" t="str">
        <f t="shared" si="114"/>
        <v>Sunday</v>
      </c>
      <c r="I3679">
        <f t="shared" si="115"/>
        <v>16</v>
      </c>
    </row>
    <row r="3680" spans="1:9" x14ac:dyDescent="0.3">
      <c r="A3680">
        <v>809970</v>
      </c>
      <c r="B3680" t="s">
        <v>2333</v>
      </c>
      <c r="C3680" s="2">
        <v>42425.323611111111</v>
      </c>
      <c r="D3680" s="7">
        <v>2.5347222222222225E-3</v>
      </c>
      <c r="E3680">
        <v>809970</v>
      </c>
      <c r="F3680" s="6">
        <v>42425</v>
      </c>
      <c r="G3680" s="9" t="s">
        <v>3520</v>
      </c>
      <c r="H3680" t="str">
        <f t="shared" si="114"/>
        <v>Saturday</v>
      </c>
      <c r="I3680">
        <f t="shared" si="115"/>
        <v>7</v>
      </c>
    </row>
    <row r="3681" spans="1:9" x14ac:dyDescent="0.3">
      <c r="A3681">
        <v>773017</v>
      </c>
      <c r="B3681" t="s">
        <v>2330</v>
      </c>
      <c r="C3681" s="2">
        <v>42400.383333333331</v>
      </c>
      <c r="D3681" s="7">
        <v>2.5347222222222225E-3</v>
      </c>
      <c r="E3681">
        <v>773017</v>
      </c>
      <c r="F3681" s="6">
        <v>42400</v>
      </c>
      <c r="G3681" s="9" t="s">
        <v>3544</v>
      </c>
      <c r="H3681" t="str">
        <f t="shared" si="114"/>
        <v>Saturday</v>
      </c>
      <c r="I3681">
        <f t="shared" si="115"/>
        <v>9</v>
      </c>
    </row>
    <row r="3682" spans="1:9" x14ac:dyDescent="0.3">
      <c r="A3682">
        <v>810243</v>
      </c>
      <c r="B3682" t="s">
        <v>2333</v>
      </c>
      <c r="C3682" s="2">
        <v>42412.7</v>
      </c>
      <c r="D3682" s="7">
        <v>2.5347222222222225E-3</v>
      </c>
      <c r="E3682">
        <v>810243</v>
      </c>
      <c r="F3682" s="6">
        <v>42412</v>
      </c>
      <c r="G3682" s="9" t="s">
        <v>3420</v>
      </c>
      <c r="H3682" t="str">
        <f t="shared" si="114"/>
        <v>Saturday</v>
      </c>
      <c r="I3682">
        <f t="shared" si="115"/>
        <v>16</v>
      </c>
    </row>
    <row r="3683" spans="1:9" x14ac:dyDescent="0.3">
      <c r="A3683">
        <v>832622</v>
      </c>
      <c r="B3683" t="s">
        <v>2331</v>
      </c>
      <c r="C3683" s="2">
        <v>42428.828472222223</v>
      </c>
      <c r="D3683" s="7">
        <v>2.5347222222222221E-3</v>
      </c>
      <c r="E3683">
        <v>832622</v>
      </c>
      <c r="F3683" s="6">
        <v>42428</v>
      </c>
      <c r="G3683" s="9" t="s">
        <v>2935</v>
      </c>
      <c r="H3683" t="str">
        <f t="shared" si="114"/>
        <v>Saturday</v>
      </c>
      <c r="I3683">
        <f t="shared" si="115"/>
        <v>19</v>
      </c>
    </row>
    <row r="3684" spans="1:9" x14ac:dyDescent="0.3">
      <c r="A3684">
        <v>778034</v>
      </c>
      <c r="B3684" t="s">
        <v>2326</v>
      </c>
      <c r="C3684" s="2">
        <v>42406.868750000001</v>
      </c>
      <c r="D3684" s="7">
        <v>2.5347222222222221E-3</v>
      </c>
      <c r="E3684">
        <v>778034</v>
      </c>
      <c r="F3684" s="6">
        <v>42406</v>
      </c>
      <c r="G3684" s="9" t="s">
        <v>2422</v>
      </c>
      <c r="H3684" t="str">
        <f t="shared" si="114"/>
        <v>Thursday</v>
      </c>
      <c r="I3684">
        <f t="shared" si="115"/>
        <v>20</v>
      </c>
    </row>
    <row r="3685" spans="1:9" x14ac:dyDescent="0.3">
      <c r="A3685">
        <v>808934</v>
      </c>
      <c r="B3685" t="s">
        <v>2329</v>
      </c>
      <c r="C3685" s="2">
        <v>42406.829861111109</v>
      </c>
      <c r="D3685" s="7">
        <v>2.5231481481481481E-3</v>
      </c>
      <c r="E3685">
        <v>808934</v>
      </c>
      <c r="F3685" s="6">
        <v>42406</v>
      </c>
      <c r="G3685" s="9" t="s">
        <v>3067</v>
      </c>
      <c r="H3685" t="str">
        <f t="shared" si="114"/>
        <v>Saturday</v>
      </c>
      <c r="I3685">
        <f t="shared" si="115"/>
        <v>19</v>
      </c>
    </row>
    <row r="3686" spans="1:9" x14ac:dyDescent="0.3">
      <c r="A3686">
        <v>809151</v>
      </c>
      <c r="B3686" t="s">
        <v>2328</v>
      </c>
      <c r="C3686" s="2">
        <v>42419.634027777778</v>
      </c>
      <c r="D3686" s="7">
        <v>2.5231481481481481E-3</v>
      </c>
      <c r="E3686">
        <v>809151</v>
      </c>
      <c r="F3686" s="6">
        <v>42419</v>
      </c>
      <c r="G3686" s="9" t="s">
        <v>2472</v>
      </c>
      <c r="H3686" t="str">
        <f t="shared" si="114"/>
        <v>Saturday</v>
      </c>
      <c r="I3686">
        <f t="shared" si="115"/>
        <v>15</v>
      </c>
    </row>
    <row r="3687" spans="1:9" x14ac:dyDescent="0.3">
      <c r="A3687">
        <v>1106589</v>
      </c>
      <c r="B3687" t="s">
        <v>2324</v>
      </c>
      <c r="C3687" s="2">
        <v>42458.754861111112</v>
      </c>
      <c r="D3687" s="7">
        <v>2.5231481481481481E-3</v>
      </c>
      <c r="E3687">
        <v>1106589</v>
      </c>
      <c r="F3687" s="6">
        <v>42458</v>
      </c>
      <c r="G3687" s="9" t="s">
        <v>2544</v>
      </c>
      <c r="H3687" t="str">
        <f t="shared" si="114"/>
        <v>Sunday</v>
      </c>
      <c r="I3687">
        <f t="shared" si="115"/>
        <v>18</v>
      </c>
    </row>
    <row r="3688" spans="1:9" x14ac:dyDescent="0.3">
      <c r="A3688">
        <v>866847</v>
      </c>
      <c r="B3688" t="s">
        <v>2328</v>
      </c>
      <c r="C3688" s="2">
        <v>42454.584027777775</v>
      </c>
      <c r="D3688" s="7">
        <v>2.5231481481481481E-3</v>
      </c>
      <c r="E3688">
        <v>866847</v>
      </c>
      <c r="F3688" s="6">
        <v>42454</v>
      </c>
      <c r="G3688" s="9" t="s">
        <v>2699</v>
      </c>
      <c r="H3688" t="str">
        <f t="shared" si="114"/>
        <v>Monday</v>
      </c>
      <c r="I3688">
        <f t="shared" si="115"/>
        <v>14</v>
      </c>
    </row>
    <row r="3689" spans="1:9" x14ac:dyDescent="0.3">
      <c r="A3689">
        <v>881565</v>
      </c>
      <c r="B3689" t="s">
        <v>2324</v>
      </c>
      <c r="C3689" s="2">
        <v>42379.691666666666</v>
      </c>
      <c r="D3689" s="7">
        <v>2.5231481481481481E-3</v>
      </c>
      <c r="E3689">
        <v>881565</v>
      </c>
      <c r="F3689" s="6">
        <v>42379</v>
      </c>
      <c r="G3689" s="9" t="s">
        <v>2800</v>
      </c>
      <c r="H3689" t="str">
        <f t="shared" si="114"/>
        <v>Friday</v>
      </c>
      <c r="I3689">
        <f t="shared" si="115"/>
        <v>16</v>
      </c>
    </row>
    <row r="3690" spans="1:9" x14ac:dyDescent="0.3">
      <c r="A3690">
        <v>2415185</v>
      </c>
      <c r="B3690" t="s">
        <v>2329</v>
      </c>
      <c r="C3690" s="2">
        <v>42435.719444444447</v>
      </c>
      <c r="D3690" s="7">
        <v>2.5231481481481481E-3</v>
      </c>
      <c r="E3690">
        <v>2415185</v>
      </c>
      <c r="F3690" s="6">
        <v>42435</v>
      </c>
      <c r="G3690" s="9" t="s">
        <v>3212</v>
      </c>
      <c r="H3690" t="str">
        <f t="shared" si="114"/>
        <v>Tuesday</v>
      </c>
      <c r="I3690">
        <f t="shared" si="115"/>
        <v>17</v>
      </c>
    </row>
    <row r="3691" spans="1:9" x14ac:dyDescent="0.3">
      <c r="A3691">
        <v>2362147</v>
      </c>
      <c r="B3691" t="s">
        <v>2334</v>
      </c>
      <c r="C3691" s="2">
        <v>42445.845833333333</v>
      </c>
      <c r="D3691" s="7">
        <v>2.5231481481481481E-3</v>
      </c>
      <c r="E3691">
        <v>2362147</v>
      </c>
      <c r="F3691" s="6">
        <v>42445</v>
      </c>
      <c r="G3691" s="9" t="s">
        <v>2580</v>
      </c>
      <c r="H3691" t="str">
        <f t="shared" si="114"/>
        <v>Wednesday</v>
      </c>
      <c r="I3691">
        <f t="shared" si="115"/>
        <v>20</v>
      </c>
    </row>
    <row r="3692" spans="1:9" x14ac:dyDescent="0.3">
      <c r="A3692">
        <v>809853</v>
      </c>
      <c r="B3692" t="s">
        <v>2332</v>
      </c>
      <c r="C3692" s="2">
        <v>42404.399305555555</v>
      </c>
      <c r="D3692" s="7">
        <v>2.5173611111111113E-3</v>
      </c>
      <c r="E3692">
        <v>809853</v>
      </c>
      <c r="F3692" s="6">
        <v>42404</v>
      </c>
      <c r="G3692" s="9" t="s">
        <v>2561</v>
      </c>
      <c r="H3692" t="str">
        <f t="shared" si="114"/>
        <v>Monday</v>
      </c>
      <c r="I3692">
        <f t="shared" si="115"/>
        <v>9</v>
      </c>
    </row>
    <row r="3693" spans="1:9" x14ac:dyDescent="0.3">
      <c r="A3693">
        <v>794762</v>
      </c>
      <c r="B3693" t="s">
        <v>2340</v>
      </c>
      <c r="C3693" s="2">
        <v>42415.723611111112</v>
      </c>
      <c r="D3693" s="7">
        <v>2.5173611111111113E-3</v>
      </c>
      <c r="E3693">
        <v>794762</v>
      </c>
      <c r="F3693" s="6">
        <v>42415</v>
      </c>
      <c r="G3693" s="9" t="s">
        <v>3355</v>
      </c>
      <c r="H3693" t="str">
        <f t="shared" si="114"/>
        <v>Tuesday</v>
      </c>
      <c r="I3693">
        <f t="shared" si="115"/>
        <v>17</v>
      </c>
    </row>
    <row r="3694" spans="1:9" x14ac:dyDescent="0.3">
      <c r="A3694">
        <v>821233</v>
      </c>
      <c r="B3694" t="s">
        <v>2325</v>
      </c>
      <c r="C3694" s="2">
        <v>42441.65347222222</v>
      </c>
      <c r="D3694" s="7">
        <v>2.5115740740740741E-3</v>
      </c>
      <c r="E3694">
        <v>821233</v>
      </c>
      <c r="F3694" s="6">
        <v>42441</v>
      </c>
      <c r="G3694" s="9" t="s">
        <v>2497</v>
      </c>
      <c r="H3694" t="str">
        <f t="shared" si="114"/>
        <v>Saturday</v>
      </c>
      <c r="I3694">
        <f t="shared" si="115"/>
        <v>15</v>
      </c>
    </row>
    <row r="3695" spans="1:9" x14ac:dyDescent="0.3">
      <c r="A3695">
        <v>810013</v>
      </c>
      <c r="B3695" t="s">
        <v>2326</v>
      </c>
      <c r="C3695" s="2">
        <v>42450.786111111112</v>
      </c>
      <c r="D3695" s="7">
        <v>2.5115740740740741E-3</v>
      </c>
      <c r="E3695">
        <v>810013</v>
      </c>
      <c r="F3695" s="6">
        <v>42450</v>
      </c>
      <c r="G3695" s="9" t="s">
        <v>2862</v>
      </c>
      <c r="H3695" t="str">
        <f t="shared" si="114"/>
        <v>Sunday</v>
      </c>
      <c r="I3695">
        <f t="shared" si="115"/>
        <v>18</v>
      </c>
    </row>
    <row r="3696" spans="1:9" x14ac:dyDescent="0.3">
      <c r="A3696">
        <v>809152</v>
      </c>
      <c r="B3696" t="s">
        <v>2333</v>
      </c>
      <c r="C3696" s="2">
        <v>42456.546527777777</v>
      </c>
      <c r="D3696" s="7">
        <v>2.5000000000000001E-3</v>
      </c>
      <c r="E3696">
        <v>809152</v>
      </c>
      <c r="F3696" s="6">
        <v>42456</v>
      </c>
      <c r="G3696" s="9" t="s">
        <v>2690</v>
      </c>
      <c r="H3696" t="str">
        <f t="shared" si="114"/>
        <v>Sunday</v>
      </c>
      <c r="I3696">
        <f t="shared" si="115"/>
        <v>13</v>
      </c>
    </row>
    <row r="3697" spans="1:9" x14ac:dyDescent="0.3">
      <c r="A3697">
        <v>939912</v>
      </c>
      <c r="B3697" t="s">
        <v>2324</v>
      </c>
      <c r="C3697" s="2">
        <v>42457.786805555559</v>
      </c>
      <c r="D3697" s="7">
        <v>2.5000000000000001E-3</v>
      </c>
      <c r="E3697">
        <v>939912</v>
      </c>
      <c r="F3697" s="6">
        <v>42457</v>
      </c>
      <c r="G3697" s="9" t="s">
        <v>2582</v>
      </c>
      <c r="H3697" t="str">
        <f t="shared" si="114"/>
        <v>Sunday</v>
      </c>
      <c r="I3697">
        <f t="shared" si="115"/>
        <v>18</v>
      </c>
    </row>
    <row r="3698" spans="1:9" x14ac:dyDescent="0.3">
      <c r="A3698">
        <v>809374</v>
      </c>
      <c r="B3698" t="s">
        <v>2330</v>
      </c>
      <c r="C3698" s="2">
        <v>42421.754861111112</v>
      </c>
      <c r="D3698" s="7">
        <v>2.5000000000000001E-3</v>
      </c>
      <c r="E3698">
        <v>809374</v>
      </c>
      <c r="F3698" s="6">
        <v>42421</v>
      </c>
      <c r="G3698" s="9" t="s">
        <v>2544</v>
      </c>
      <c r="H3698" t="str">
        <f t="shared" si="114"/>
        <v>Friday</v>
      </c>
      <c r="I3698">
        <f t="shared" si="115"/>
        <v>18</v>
      </c>
    </row>
    <row r="3699" spans="1:9" x14ac:dyDescent="0.3">
      <c r="A3699">
        <v>789156</v>
      </c>
      <c r="B3699" t="s">
        <v>2330</v>
      </c>
      <c r="C3699" s="2">
        <v>42384.212500000001</v>
      </c>
      <c r="D3699" s="7">
        <v>2.5000000000000001E-3</v>
      </c>
      <c r="E3699">
        <v>789156</v>
      </c>
      <c r="F3699" s="6">
        <v>42384</v>
      </c>
      <c r="G3699" s="9" t="s">
        <v>3327</v>
      </c>
      <c r="H3699" t="str">
        <f t="shared" si="114"/>
        <v>Wednesday</v>
      </c>
      <c r="I3699">
        <f t="shared" si="115"/>
        <v>5</v>
      </c>
    </row>
    <row r="3700" spans="1:9" x14ac:dyDescent="0.3">
      <c r="A3700">
        <v>940353</v>
      </c>
      <c r="B3700" t="s">
        <v>2328</v>
      </c>
      <c r="C3700" s="2">
        <v>42458.418055555558</v>
      </c>
      <c r="D3700" s="7">
        <v>2.5000000000000001E-3</v>
      </c>
      <c r="E3700">
        <v>940353</v>
      </c>
      <c r="F3700" s="6">
        <v>42458</v>
      </c>
      <c r="G3700" s="9" t="s">
        <v>2615</v>
      </c>
      <c r="H3700" t="str">
        <f t="shared" si="114"/>
        <v>Sunday</v>
      </c>
      <c r="I3700">
        <f t="shared" si="115"/>
        <v>10</v>
      </c>
    </row>
    <row r="3701" spans="1:9" x14ac:dyDescent="0.3">
      <c r="A3701">
        <v>809737</v>
      </c>
      <c r="B3701" t="s">
        <v>2333</v>
      </c>
      <c r="C3701" s="2">
        <v>42374.811805555553</v>
      </c>
      <c r="D3701" s="7">
        <v>2.5000000000000001E-3</v>
      </c>
      <c r="E3701">
        <v>809737</v>
      </c>
      <c r="F3701" s="6">
        <v>42374</v>
      </c>
      <c r="G3701" s="9" t="s">
        <v>3378</v>
      </c>
      <c r="H3701" t="str">
        <f t="shared" si="114"/>
        <v>Thursday</v>
      </c>
      <c r="I3701">
        <f t="shared" si="115"/>
        <v>19</v>
      </c>
    </row>
    <row r="3702" spans="1:9" x14ac:dyDescent="0.3">
      <c r="A3702">
        <v>867137</v>
      </c>
      <c r="B3702" t="s">
        <v>2330</v>
      </c>
      <c r="C3702" s="2">
        <v>42436.493055555555</v>
      </c>
      <c r="D3702" s="7">
        <v>2.5000000000000001E-3</v>
      </c>
      <c r="E3702">
        <v>867137</v>
      </c>
      <c r="F3702" s="6">
        <v>42436</v>
      </c>
      <c r="G3702" s="9" t="s">
        <v>3287</v>
      </c>
      <c r="H3702" t="str">
        <f t="shared" si="114"/>
        <v>Thursday</v>
      </c>
      <c r="I3702">
        <f t="shared" si="115"/>
        <v>11</v>
      </c>
    </row>
    <row r="3703" spans="1:9" x14ac:dyDescent="0.3">
      <c r="A3703">
        <v>794358</v>
      </c>
      <c r="B3703" t="s">
        <v>2329</v>
      </c>
      <c r="C3703" s="2">
        <v>42409.713194444441</v>
      </c>
      <c r="D3703" s="7">
        <v>2.5000000000000001E-3</v>
      </c>
      <c r="E3703">
        <v>794358</v>
      </c>
      <c r="F3703" s="6">
        <v>42409</v>
      </c>
      <c r="G3703" s="9" t="s">
        <v>2853</v>
      </c>
      <c r="H3703" t="str">
        <f t="shared" si="114"/>
        <v>Thursday</v>
      </c>
      <c r="I3703">
        <f t="shared" si="115"/>
        <v>17</v>
      </c>
    </row>
    <row r="3704" spans="1:9" x14ac:dyDescent="0.3">
      <c r="A3704">
        <v>906496</v>
      </c>
      <c r="B3704" t="s">
        <v>2329</v>
      </c>
      <c r="C3704" s="2">
        <v>42453.365277777775</v>
      </c>
      <c r="D3704" s="7">
        <v>2.5000000000000001E-3</v>
      </c>
      <c r="E3704">
        <v>906496</v>
      </c>
      <c r="F3704" s="6">
        <v>42453</v>
      </c>
      <c r="G3704" s="9" t="s">
        <v>3201</v>
      </c>
      <c r="H3704" t="str">
        <f t="shared" si="114"/>
        <v>Tuesday</v>
      </c>
      <c r="I3704">
        <f t="shared" si="115"/>
        <v>8</v>
      </c>
    </row>
    <row r="3705" spans="1:9" x14ac:dyDescent="0.3">
      <c r="A3705">
        <v>810042</v>
      </c>
      <c r="B3705" t="s">
        <v>2333</v>
      </c>
      <c r="C3705" s="2">
        <v>42417.390972222223</v>
      </c>
      <c r="D3705" s="7">
        <v>2.5000000000000001E-3</v>
      </c>
      <c r="E3705">
        <v>810042</v>
      </c>
      <c r="F3705" s="6">
        <v>42417</v>
      </c>
      <c r="G3705" s="9" t="s">
        <v>3373</v>
      </c>
      <c r="H3705" t="str">
        <f t="shared" si="114"/>
        <v>Monday</v>
      </c>
      <c r="I3705">
        <f t="shared" si="115"/>
        <v>9</v>
      </c>
    </row>
    <row r="3706" spans="1:9" x14ac:dyDescent="0.3">
      <c r="A3706">
        <v>940895</v>
      </c>
      <c r="B3706" t="s">
        <v>2330</v>
      </c>
      <c r="C3706" s="2">
        <v>42450.975694444445</v>
      </c>
      <c r="D3706" s="7">
        <v>2.5000000000000001E-3</v>
      </c>
      <c r="E3706">
        <v>940895</v>
      </c>
      <c r="F3706" s="6">
        <v>42450</v>
      </c>
      <c r="G3706" s="9" t="s">
        <v>3545</v>
      </c>
      <c r="H3706" t="str">
        <f t="shared" si="114"/>
        <v>Wednesday</v>
      </c>
      <c r="I3706">
        <f t="shared" si="115"/>
        <v>23</v>
      </c>
    </row>
    <row r="3707" spans="1:9" x14ac:dyDescent="0.3">
      <c r="A3707">
        <v>773384</v>
      </c>
      <c r="B3707" t="s">
        <v>2333</v>
      </c>
      <c r="C3707" s="2">
        <v>42400.454861111109</v>
      </c>
      <c r="D3707" s="7">
        <v>2.5000000000000001E-3</v>
      </c>
      <c r="E3707">
        <v>773384</v>
      </c>
      <c r="F3707" s="6">
        <v>42400</v>
      </c>
      <c r="G3707" s="9" t="s">
        <v>2447</v>
      </c>
      <c r="H3707" t="str">
        <f t="shared" si="114"/>
        <v>Tuesday</v>
      </c>
      <c r="I3707">
        <f t="shared" si="115"/>
        <v>10</v>
      </c>
    </row>
    <row r="3708" spans="1:9" x14ac:dyDescent="0.3">
      <c r="A3708">
        <v>822395</v>
      </c>
      <c r="B3708" t="s">
        <v>2329</v>
      </c>
      <c r="C3708" s="2">
        <v>42454.413888888892</v>
      </c>
      <c r="D3708" s="7">
        <v>2.5000000000000001E-3</v>
      </c>
      <c r="E3708">
        <v>822395</v>
      </c>
      <c r="F3708" s="6">
        <v>42454</v>
      </c>
      <c r="G3708" s="9" t="s">
        <v>2468</v>
      </c>
      <c r="H3708" t="str">
        <f t="shared" si="114"/>
        <v>Saturday</v>
      </c>
      <c r="I3708">
        <f t="shared" si="115"/>
        <v>9</v>
      </c>
    </row>
    <row r="3709" spans="1:9" x14ac:dyDescent="0.3">
      <c r="A3709">
        <v>940611</v>
      </c>
      <c r="B3709" t="s">
        <v>2332</v>
      </c>
      <c r="C3709" s="2">
        <v>42439.809027777781</v>
      </c>
      <c r="D3709" s="7">
        <v>2.4942129629629633E-3</v>
      </c>
      <c r="E3709">
        <v>940611</v>
      </c>
      <c r="F3709" s="6">
        <v>42439</v>
      </c>
      <c r="G3709" s="9" t="s">
        <v>3337</v>
      </c>
      <c r="H3709" t="str">
        <f t="shared" si="114"/>
        <v>Saturday</v>
      </c>
      <c r="I3709">
        <f t="shared" si="115"/>
        <v>19</v>
      </c>
    </row>
    <row r="3710" spans="1:9" x14ac:dyDescent="0.3">
      <c r="A3710">
        <v>772330</v>
      </c>
      <c r="B3710" t="s">
        <v>2325</v>
      </c>
      <c r="C3710" s="2">
        <v>42399.722916666666</v>
      </c>
      <c r="D3710" s="7">
        <v>2.488425925925926E-3</v>
      </c>
      <c r="E3710">
        <v>772330</v>
      </c>
      <c r="F3710" s="6">
        <v>42399</v>
      </c>
      <c r="G3710" s="9" t="s">
        <v>3263</v>
      </c>
      <c r="H3710" t="str">
        <f t="shared" si="114"/>
        <v>Friday</v>
      </c>
      <c r="I3710">
        <f t="shared" si="115"/>
        <v>17</v>
      </c>
    </row>
    <row r="3711" spans="1:9" x14ac:dyDescent="0.3">
      <c r="A3711">
        <v>793616</v>
      </c>
      <c r="B3711" t="s">
        <v>2332</v>
      </c>
      <c r="C3711" s="2">
        <v>42393.594444444447</v>
      </c>
      <c r="D3711" s="7">
        <v>2.4826388888888888E-3</v>
      </c>
      <c r="E3711">
        <v>793616</v>
      </c>
      <c r="F3711" s="6">
        <v>42393</v>
      </c>
      <c r="G3711" s="9" t="s">
        <v>3479</v>
      </c>
      <c r="H3711" t="str">
        <f t="shared" si="114"/>
        <v>Thursday</v>
      </c>
      <c r="I3711">
        <f t="shared" si="115"/>
        <v>14</v>
      </c>
    </row>
    <row r="3712" spans="1:9" x14ac:dyDescent="0.3">
      <c r="A3712">
        <v>809695</v>
      </c>
      <c r="B3712" t="s">
        <v>2331</v>
      </c>
      <c r="C3712" s="2">
        <v>42419.402777777781</v>
      </c>
      <c r="D3712" s="7">
        <v>2.4768518518518516E-3</v>
      </c>
      <c r="E3712">
        <v>809695</v>
      </c>
      <c r="F3712" s="6">
        <v>42419</v>
      </c>
      <c r="G3712" s="9" t="s">
        <v>3238</v>
      </c>
      <c r="H3712" t="str">
        <f t="shared" si="114"/>
        <v>Thursday</v>
      </c>
      <c r="I3712">
        <f t="shared" si="115"/>
        <v>9</v>
      </c>
    </row>
    <row r="3713" spans="1:9" x14ac:dyDescent="0.3">
      <c r="A3713">
        <v>809824</v>
      </c>
      <c r="B3713" t="s">
        <v>2334</v>
      </c>
      <c r="C3713" s="2">
        <v>42393.272222222222</v>
      </c>
      <c r="D3713" s="7">
        <v>2.4768518518518516E-3</v>
      </c>
      <c r="E3713">
        <v>809824</v>
      </c>
      <c r="F3713" s="6">
        <v>42393</v>
      </c>
      <c r="G3713" s="9" t="s">
        <v>2865</v>
      </c>
      <c r="H3713" t="str">
        <f t="shared" si="114"/>
        <v>Sunday</v>
      </c>
      <c r="I3713">
        <f t="shared" si="115"/>
        <v>6</v>
      </c>
    </row>
    <row r="3714" spans="1:9" x14ac:dyDescent="0.3">
      <c r="A3714">
        <v>810168</v>
      </c>
      <c r="B3714" t="s">
        <v>2324</v>
      </c>
      <c r="C3714" s="2">
        <v>42419.736111111109</v>
      </c>
      <c r="D3714" s="7">
        <v>2.4768518518518516E-3</v>
      </c>
      <c r="E3714">
        <v>810168</v>
      </c>
      <c r="F3714" s="6">
        <v>42419</v>
      </c>
      <c r="G3714" s="9" t="s">
        <v>2499</v>
      </c>
      <c r="H3714" t="str">
        <f t="shared" ref="H3714:H3777" si="116">TEXT(A3714,"dddd")</f>
        <v>Monday</v>
      </c>
      <c r="I3714">
        <f t="shared" ref="I3714:I3777" si="117">HOUR(G3714)</f>
        <v>17</v>
      </c>
    </row>
    <row r="3715" spans="1:9" x14ac:dyDescent="0.3">
      <c r="A3715">
        <v>810246</v>
      </c>
      <c r="B3715" t="s">
        <v>2324</v>
      </c>
      <c r="C3715" s="2">
        <v>42376.647222222222</v>
      </c>
      <c r="D3715" s="7">
        <v>2.4768518518518516E-3</v>
      </c>
      <c r="E3715">
        <v>810246</v>
      </c>
      <c r="F3715" s="6">
        <v>42376</v>
      </c>
      <c r="G3715" s="9" t="s">
        <v>2394</v>
      </c>
      <c r="H3715" t="str">
        <f t="shared" si="116"/>
        <v>Tuesday</v>
      </c>
      <c r="I3715">
        <f t="shared" si="117"/>
        <v>15</v>
      </c>
    </row>
    <row r="3716" spans="1:9" x14ac:dyDescent="0.3">
      <c r="A3716">
        <v>805349</v>
      </c>
      <c r="B3716" t="s">
        <v>2328</v>
      </c>
      <c r="C3716" s="2">
        <v>42454.433333333334</v>
      </c>
      <c r="D3716" s="7">
        <v>2.4768518518518516E-3</v>
      </c>
      <c r="E3716">
        <v>805349</v>
      </c>
      <c r="F3716" s="6">
        <v>42454</v>
      </c>
      <c r="G3716" s="9" t="s">
        <v>3476</v>
      </c>
      <c r="H3716" t="str">
        <f t="shared" si="116"/>
        <v>Friday</v>
      </c>
      <c r="I3716">
        <f t="shared" si="117"/>
        <v>10</v>
      </c>
    </row>
    <row r="3717" spans="1:9" x14ac:dyDescent="0.3">
      <c r="A3717">
        <v>892770</v>
      </c>
      <c r="B3717" t="s">
        <v>2325</v>
      </c>
      <c r="C3717" s="2">
        <v>42381.529166666667</v>
      </c>
      <c r="D3717" s="7">
        <v>2.4652777777777776E-3</v>
      </c>
      <c r="E3717">
        <v>892770</v>
      </c>
      <c r="F3717" s="6">
        <v>42381</v>
      </c>
      <c r="G3717" s="9" t="s">
        <v>3001</v>
      </c>
      <c r="H3717" t="str">
        <f t="shared" si="116"/>
        <v>Wednesday</v>
      </c>
      <c r="I3717">
        <f t="shared" si="117"/>
        <v>12</v>
      </c>
    </row>
    <row r="3718" spans="1:9" x14ac:dyDescent="0.3">
      <c r="A3718">
        <v>2406529</v>
      </c>
      <c r="B3718" t="s">
        <v>2330</v>
      </c>
      <c r="C3718" s="2">
        <v>42412.815972222219</v>
      </c>
      <c r="D3718" s="7">
        <v>2.4652777777777776E-3</v>
      </c>
      <c r="E3718">
        <v>2406529</v>
      </c>
      <c r="F3718" s="6">
        <v>42412</v>
      </c>
      <c r="G3718" s="9" t="s">
        <v>3066</v>
      </c>
      <c r="H3718" t="str">
        <f t="shared" si="116"/>
        <v>Friday</v>
      </c>
      <c r="I3718">
        <f t="shared" si="117"/>
        <v>19</v>
      </c>
    </row>
    <row r="3719" spans="1:9" x14ac:dyDescent="0.3">
      <c r="A3719">
        <v>220098</v>
      </c>
      <c r="B3719" t="s">
        <v>2331</v>
      </c>
      <c r="C3719" s="2">
        <v>42387.459722222222</v>
      </c>
      <c r="D3719" s="7">
        <v>2.4652777777777776E-3</v>
      </c>
      <c r="E3719">
        <v>220098</v>
      </c>
      <c r="F3719" s="6">
        <v>42387</v>
      </c>
      <c r="G3719" s="9" t="s">
        <v>2546</v>
      </c>
      <c r="H3719" t="str">
        <f t="shared" si="116"/>
        <v>Wednesday</v>
      </c>
      <c r="I3719">
        <f t="shared" si="117"/>
        <v>11</v>
      </c>
    </row>
    <row r="3720" spans="1:9" x14ac:dyDescent="0.3">
      <c r="A3720">
        <v>809676</v>
      </c>
      <c r="B3720" t="s">
        <v>2325</v>
      </c>
      <c r="C3720" s="2">
        <v>42370.461111111108</v>
      </c>
      <c r="D3720" s="7">
        <v>2.4652777777777776E-3</v>
      </c>
      <c r="E3720">
        <v>809676</v>
      </c>
      <c r="F3720" s="6">
        <v>42370</v>
      </c>
      <c r="G3720" s="9" t="s">
        <v>3229</v>
      </c>
      <c r="H3720" t="str">
        <f t="shared" si="116"/>
        <v>Saturday</v>
      </c>
      <c r="I3720">
        <f t="shared" si="117"/>
        <v>11</v>
      </c>
    </row>
    <row r="3721" spans="1:9" x14ac:dyDescent="0.3">
      <c r="A3721">
        <v>893201</v>
      </c>
      <c r="B3721" t="s">
        <v>2330</v>
      </c>
      <c r="C3721" s="2">
        <v>42446.376388888886</v>
      </c>
      <c r="D3721" s="7">
        <v>2.4652777777777776E-3</v>
      </c>
      <c r="E3721">
        <v>893201</v>
      </c>
      <c r="F3721" s="6">
        <v>42446</v>
      </c>
      <c r="G3721" s="9" t="s">
        <v>2466</v>
      </c>
      <c r="H3721" t="str">
        <f t="shared" si="116"/>
        <v>Sunday</v>
      </c>
      <c r="I3721">
        <f t="shared" si="117"/>
        <v>9</v>
      </c>
    </row>
    <row r="3722" spans="1:9" x14ac:dyDescent="0.3">
      <c r="A3722">
        <v>893436</v>
      </c>
      <c r="B3722" t="s">
        <v>2330</v>
      </c>
      <c r="C3722" s="2">
        <v>42432.853472222225</v>
      </c>
      <c r="D3722" s="7">
        <v>2.4652777777777776E-3</v>
      </c>
      <c r="E3722">
        <v>893436</v>
      </c>
      <c r="F3722" s="6">
        <v>42432</v>
      </c>
      <c r="G3722" s="9" t="s">
        <v>2849</v>
      </c>
      <c r="H3722" t="str">
        <f t="shared" si="116"/>
        <v>Thursday</v>
      </c>
      <c r="I3722">
        <f t="shared" si="117"/>
        <v>20</v>
      </c>
    </row>
    <row r="3723" spans="1:9" x14ac:dyDescent="0.3">
      <c r="A3723">
        <v>893442</v>
      </c>
      <c r="B3723" t="s">
        <v>2333</v>
      </c>
      <c r="C3723" s="2">
        <v>42445.298611111109</v>
      </c>
      <c r="D3723" s="7">
        <v>2.4652777777777776E-3</v>
      </c>
      <c r="E3723">
        <v>893442</v>
      </c>
      <c r="F3723" s="6">
        <v>42445</v>
      </c>
      <c r="G3723" s="9" t="s">
        <v>3003</v>
      </c>
      <c r="H3723" t="str">
        <f t="shared" si="116"/>
        <v>Wednesday</v>
      </c>
      <c r="I3723">
        <f t="shared" si="117"/>
        <v>7</v>
      </c>
    </row>
    <row r="3724" spans="1:9" x14ac:dyDescent="0.3">
      <c r="A3724">
        <v>810092</v>
      </c>
      <c r="B3724" t="s">
        <v>2330</v>
      </c>
      <c r="C3724" s="2">
        <v>42438.318055555559</v>
      </c>
      <c r="D3724" s="7">
        <v>2.4652777777777776E-3</v>
      </c>
      <c r="E3724">
        <v>810092</v>
      </c>
      <c r="F3724" s="6">
        <v>42438</v>
      </c>
      <c r="G3724" s="9" t="s">
        <v>2733</v>
      </c>
      <c r="H3724" t="str">
        <f t="shared" si="116"/>
        <v>Tuesday</v>
      </c>
      <c r="I3724">
        <f t="shared" si="117"/>
        <v>7</v>
      </c>
    </row>
    <row r="3725" spans="1:9" x14ac:dyDescent="0.3">
      <c r="A3725">
        <v>931460</v>
      </c>
      <c r="B3725" t="s">
        <v>2335</v>
      </c>
      <c r="C3725" s="2">
        <v>42460.887499999997</v>
      </c>
      <c r="D3725" s="7">
        <v>2.4652777777777776E-3</v>
      </c>
      <c r="E3725">
        <v>931460</v>
      </c>
      <c r="F3725" s="6">
        <v>42460</v>
      </c>
      <c r="G3725" s="9" t="s">
        <v>3133</v>
      </c>
      <c r="H3725" t="str">
        <f t="shared" si="116"/>
        <v>Thursday</v>
      </c>
      <c r="I3725">
        <f t="shared" si="117"/>
        <v>21</v>
      </c>
    </row>
    <row r="3726" spans="1:9" x14ac:dyDescent="0.3">
      <c r="A3726">
        <v>822033</v>
      </c>
      <c r="B3726" t="s">
        <v>2333</v>
      </c>
      <c r="C3726" s="2">
        <v>42376.595138888886</v>
      </c>
      <c r="D3726" s="7">
        <v>2.4652777777777776E-3</v>
      </c>
      <c r="E3726">
        <v>822033</v>
      </c>
      <c r="F3726" s="6">
        <v>42376</v>
      </c>
      <c r="G3726" s="9" t="s">
        <v>2797</v>
      </c>
      <c r="H3726" t="str">
        <f t="shared" si="116"/>
        <v>Monday</v>
      </c>
      <c r="I3726">
        <f t="shared" si="117"/>
        <v>14</v>
      </c>
    </row>
    <row r="3727" spans="1:9" x14ac:dyDescent="0.3">
      <c r="A3727">
        <v>939602</v>
      </c>
      <c r="B3727" t="s">
        <v>2332</v>
      </c>
      <c r="C3727" s="2">
        <v>42454.18472222222</v>
      </c>
      <c r="D3727" s="7">
        <v>2.4537037037037036E-3</v>
      </c>
      <c r="E3727">
        <v>939602</v>
      </c>
      <c r="F3727" s="6">
        <v>42454</v>
      </c>
      <c r="G3727" s="9" t="s">
        <v>3546</v>
      </c>
      <c r="H3727" t="str">
        <f t="shared" si="116"/>
        <v>Friday</v>
      </c>
      <c r="I3727">
        <f t="shared" si="117"/>
        <v>4</v>
      </c>
    </row>
    <row r="3728" spans="1:9" x14ac:dyDescent="0.3">
      <c r="A3728">
        <v>2090555</v>
      </c>
      <c r="B3728" t="s">
        <v>2328</v>
      </c>
      <c r="C3728" s="2">
        <v>42459.367361111108</v>
      </c>
      <c r="D3728" s="7">
        <v>2.4537037037037036E-3</v>
      </c>
      <c r="E3728">
        <v>2090555</v>
      </c>
      <c r="F3728" s="6">
        <v>42459</v>
      </c>
      <c r="G3728" s="9" t="s">
        <v>3116</v>
      </c>
      <c r="H3728" t="str">
        <f t="shared" si="116"/>
        <v>Thursday</v>
      </c>
      <c r="I3728">
        <f t="shared" si="117"/>
        <v>8</v>
      </c>
    </row>
    <row r="3729" spans="1:9" x14ac:dyDescent="0.3">
      <c r="A3729">
        <v>820978</v>
      </c>
      <c r="B3729" t="s">
        <v>2324</v>
      </c>
      <c r="C3729" s="2">
        <v>42428.606944444444</v>
      </c>
      <c r="D3729" s="7">
        <v>2.4537037037037036E-3</v>
      </c>
      <c r="E3729">
        <v>820978</v>
      </c>
      <c r="F3729" s="6">
        <v>42428</v>
      </c>
      <c r="G3729" s="9" t="s">
        <v>2475</v>
      </c>
      <c r="H3729" t="str">
        <f t="shared" si="116"/>
        <v>Wednesday</v>
      </c>
      <c r="I3729">
        <f t="shared" si="117"/>
        <v>14</v>
      </c>
    </row>
    <row r="3730" spans="1:9" x14ac:dyDescent="0.3">
      <c r="A3730">
        <v>2369580</v>
      </c>
      <c r="B3730" t="s">
        <v>2328</v>
      </c>
      <c r="C3730" s="2">
        <v>42459.566666666666</v>
      </c>
      <c r="D3730" s="7">
        <v>2.4537037037037036E-3</v>
      </c>
      <c r="E3730">
        <v>2369580</v>
      </c>
      <c r="F3730" s="6">
        <v>42459</v>
      </c>
      <c r="G3730" s="9" t="s">
        <v>2781</v>
      </c>
      <c r="H3730" t="str">
        <f t="shared" si="116"/>
        <v>Tuesday</v>
      </c>
      <c r="I3730">
        <f t="shared" si="117"/>
        <v>13</v>
      </c>
    </row>
    <row r="3731" spans="1:9" x14ac:dyDescent="0.3">
      <c r="A3731">
        <v>809675</v>
      </c>
      <c r="B3731" t="s">
        <v>2329</v>
      </c>
      <c r="C3731" s="2">
        <v>42426.361805555556</v>
      </c>
      <c r="D3731" s="7">
        <v>2.4537037037037036E-3</v>
      </c>
      <c r="E3731">
        <v>809675</v>
      </c>
      <c r="F3731" s="6">
        <v>42426</v>
      </c>
      <c r="G3731" s="9" t="s">
        <v>2531</v>
      </c>
      <c r="H3731" t="str">
        <f t="shared" si="116"/>
        <v>Friday</v>
      </c>
      <c r="I3731">
        <f t="shared" si="117"/>
        <v>8</v>
      </c>
    </row>
    <row r="3732" spans="1:9" x14ac:dyDescent="0.3">
      <c r="A3732">
        <v>867283</v>
      </c>
      <c r="B3732" t="s">
        <v>2328</v>
      </c>
      <c r="C3732" s="2">
        <v>42452.406944444447</v>
      </c>
      <c r="D3732" s="7">
        <v>2.4537037037037036E-3</v>
      </c>
      <c r="E3732">
        <v>867283</v>
      </c>
      <c r="F3732" s="6">
        <v>42452</v>
      </c>
      <c r="G3732" s="9" t="s">
        <v>2866</v>
      </c>
      <c r="H3732" t="str">
        <f t="shared" si="116"/>
        <v>Wednesday</v>
      </c>
      <c r="I3732">
        <f t="shared" si="117"/>
        <v>9</v>
      </c>
    </row>
    <row r="3733" spans="1:9" x14ac:dyDescent="0.3">
      <c r="A3733">
        <v>810175</v>
      </c>
      <c r="B3733" t="s">
        <v>2329</v>
      </c>
      <c r="C3733" s="2">
        <v>42396.470833333333</v>
      </c>
      <c r="D3733" s="7">
        <v>2.4537037037037036E-3</v>
      </c>
      <c r="E3733">
        <v>810175</v>
      </c>
      <c r="F3733" s="6">
        <v>42396</v>
      </c>
      <c r="G3733" s="9" t="s">
        <v>3219</v>
      </c>
      <c r="H3733" t="str">
        <f t="shared" si="116"/>
        <v>Monday</v>
      </c>
      <c r="I3733">
        <f t="shared" si="117"/>
        <v>11</v>
      </c>
    </row>
    <row r="3734" spans="1:9" x14ac:dyDescent="0.3">
      <c r="A3734">
        <v>804761</v>
      </c>
      <c r="B3734" t="s">
        <v>2329</v>
      </c>
      <c r="C3734" s="2">
        <v>42387.504861111112</v>
      </c>
      <c r="D3734" s="7">
        <v>2.4537037037037036E-3</v>
      </c>
      <c r="E3734">
        <v>804761</v>
      </c>
      <c r="F3734" s="6">
        <v>42387</v>
      </c>
      <c r="G3734" s="9" t="s">
        <v>2660</v>
      </c>
      <c r="H3734" t="str">
        <f t="shared" si="116"/>
        <v>Friday</v>
      </c>
      <c r="I3734">
        <f t="shared" si="117"/>
        <v>12</v>
      </c>
    </row>
    <row r="3735" spans="1:9" x14ac:dyDescent="0.3">
      <c r="A3735">
        <v>820061</v>
      </c>
      <c r="B3735" t="s">
        <v>2329</v>
      </c>
      <c r="C3735" s="2">
        <v>42453.643750000003</v>
      </c>
      <c r="D3735" s="7">
        <v>2.4537037037037036E-3</v>
      </c>
      <c r="E3735">
        <v>820061</v>
      </c>
      <c r="F3735" s="6">
        <v>42453</v>
      </c>
      <c r="G3735" s="9" t="s">
        <v>3316</v>
      </c>
      <c r="H3735" t="str">
        <f t="shared" si="116"/>
        <v>Wednesday</v>
      </c>
      <c r="I3735">
        <f t="shared" si="117"/>
        <v>15</v>
      </c>
    </row>
    <row r="3736" spans="1:9" x14ac:dyDescent="0.3">
      <c r="A3736">
        <v>787359</v>
      </c>
      <c r="B3736" t="s">
        <v>2329</v>
      </c>
      <c r="C3736" s="2">
        <v>42401.838888888888</v>
      </c>
      <c r="D3736" s="7">
        <v>2.4537037037037036E-3</v>
      </c>
      <c r="E3736">
        <v>787359</v>
      </c>
      <c r="F3736" s="6">
        <v>42401</v>
      </c>
      <c r="G3736" s="9" t="s">
        <v>3451</v>
      </c>
      <c r="H3736" t="str">
        <f t="shared" si="116"/>
        <v>Friday</v>
      </c>
      <c r="I3736">
        <f t="shared" si="117"/>
        <v>20</v>
      </c>
    </row>
    <row r="3737" spans="1:9" x14ac:dyDescent="0.3">
      <c r="A3737">
        <v>771876</v>
      </c>
      <c r="B3737" t="s">
        <v>2325</v>
      </c>
      <c r="C3737" s="2">
        <v>42406.588888888888</v>
      </c>
      <c r="D3737" s="7">
        <v>2.4421296296296296E-3</v>
      </c>
      <c r="E3737">
        <v>771876</v>
      </c>
      <c r="F3737" s="6">
        <v>42406</v>
      </c>
      <c r="G3737" s="9" t="s">
        <v>2479</v>
      </c>
      <c r="H3737" t="str">
        <f t="shared" si="116"/>
        <v>Saturday</v>
      </c>
      <c r="I3737">
        <f t="shared" si="117"/>
        <v>14</v>
      </c>
    </row>
    <row r="3738" spans="1:9" x14ac:dyDescent="0.3">
      <c r="A3738">
        <v>931253</v>
      </c>
      <c r="B3738" t="s">
        <v>2331</v>
      </c>
      <c r="C3738" s="2">
        <v>42456.344444444447</v>
      </c>
      <c r="D3738" s="7">
        <v>2.4421296296296296E-3</v>
      </c>
      <c r="E3738">
        <v>931253</v>
      </c>
      <c r="F3738" s="6">
        <v>42456</v>
      </c>
      <c r="G3738" s="9" t="s">
        <v>3367</v>
      </c>
      <c r="H3738" t="str">
        <f t="shared" si="116"/>
        <v>Sunday</v>
      </c>
      <c r="I3738">
        <f t="shared" si="117"/>
        <v>8</v>
      </c>
    </row>
    <row r="3739" spans="1:9" x14ac:dyDescent="0.3">
      <c r="A3739">
        <v>394624</v>
      </c>
      <c r="B3739" t="s">
        <v>2331</v>
      </c>
      <c r="C3739" s="2">
        <v>42436.222916666666</v>
      </c>
      <c r="D3739" s="7">
        <v>2.4421296296296296E-3</v>
      </c>
      <c r="E3739">
        <v>394624</v>
      </c>
      <c r="F3739" s="6">
        <v>42436</v>
      </c>
      <c r="G3739" s="9" t="s">
        <v>3547</v>
      </c>
      <c r="H3739" t="str">
        <f t="shared" si="116"/>
        <v>Friday</v>
      </c>
      <c r="I3739">
        <f t="shared" si="117"/>
        <v>5</v>
      </c>
    </row>
    <row r="3740" spans="1:9" x14ac:dyDescent="0.3">
      <c r="A3740">
        <v>773409</v>
      </c>
      <c r="B3740" t="s">
        <v>2331</v>
      </c>
      <c r="C3740" s="2">
        <v>42375.683333333334</v>
      </c>
      <c r="D3740" s="7">
        <v>2.4421296296296296E-3</v>
      </c>
      <c r="E3740">
        <v>773409</v>
      </c>
      <c r="F3740" s="6">
        <v>42375</v>
      </c>
      <c r="G3740" s="9" t="s">
        <v>3252</v>
      </c>
      <c r="H3740" t="str">
        <f t="shared" si="116"/>
        <v>Saturday</v>
      </c>
      <c r="I3740">
        <f t="shared" si="117"/>
        <v>16</v>
      </c>
    </row>
    <row r="3741" spans="1:9" x14ac:dyDescent="0.3">
      <c r="A3741">
        <v>809056</v>
      </c>
      <c r="B3741" t="s">
        <v>2328</v>
      </c>
      <c r="C3741" s="2">
        <v>42426.459722222222</v>
      </c>
      <c r="D3741" s="7">
        <v>2.4305555555555556E-3</v>
      </c>
      <c r="E3741">
        <v>809056</v>
      </c>
      <c r="F3741" s="6">
        <v>42426</v>
      </c>
      <c r="G3741" s="9" t="s">
        <v>2546</v>
      </c>
      <c r="H3741" t="str">
        <f t="shared" si="116"/>
        <v>Tuesday</v>
      </c>
      <c r="I3741">
        <f t="shared" si="117"/>
        <v>11</v>
      </c>
    </row>
    <row r="3742" spans="1:9" x14ac:dyDescent="0.3">
      <c r="A3742">
        <v>809183</v>
      </c>
      <c r="B3742" t="s">
        <v>2344</v>
      </c>
      <c r="C3742" s="2">
        <v>42408.897222222222</v>
      </c>
      <c r="D3742" s="7">
        <v>2.4305555555555556E-3</v>
      </c>
      <c r="E3742">
        <v>809183</v>
      </c>
      <c r="F3742" s="6">
        <v>42408</v>
      </c>
      <c r="G3742" s="9" t="s">
        <v>2381</v>
      </c>
      <c r="H3742" t="str">
        <f t="shared" si="116"/>
        <v>Wednesday</v>
      </c>
      <c r="I3742">
        <f t="shared" si="117"/>
        <v>21</v>
      </c>
    </row>
    <row r="3743" spans="1:9" x14ac:dyDescent="0.3">
      <c r="A3743">
        <v>39353</v>
      </c>
      <c r="B3743" t="s">
        <v>2330</v>
      </c>
      <c r="C3743" s="2">
        <v>42374.07916666667</v>
      </c>
      <c r="D3743" s="7">
        <v>2.4305555555555556E-3</v>
      </c>
      <c r="E3743">
        <v>39353</v>
      </c>
      <c r="F3743" s="6">
        <v>42374</v>
      </c>
      <c r="G3743" s="9" t="s">
        <v>3535</v>
      </c>
      <c r="H3743" t="str">
        <f t="shared" si="116"/>
        <v>Friday</v>
      </c>
      <c r="I3743">
        <f t="shared" si="117"/>
        <v>1</v>
      </c>
    </row>
    <row r="3744" spans="1:9" x14ac:dyDescent="0.3">
      <c r="A3744">
        <v>809326</v>
      </c>
      <c r="B3744" t="s">
        <v>2333</v>
      </c>
      <c r="C3744" s="2">
        <v>42398.578472222223</v>
      </c>
      <c r="D3744" s="7">
        <v>2.4305555555555556E-3</v>
      </c>
      <c r="E3744">
        <v>809326</v>
      </c>
      <c r="F3744" s="6">
        <v>42398</v>
      </c>
      <c r="G3744" s="9" t="s">
        <v>2577</v>
      </c>
      <c r="H3744" t="str">
        <f t="shared" si="116"/>
        <v>Saturday</v>
      </c>
      <c r="I3744">
        <f t="shared" si="117"/>
        <v>13</v>
      </c>
    </row>
    <row r="3745" spans="1:9" x14ac:dyDescent="0.3">
      <c r="A3745">
        <v>2360394</v>
      </c>
      <c r="B3745" t="s">
        <v>2329</v>
      </c>
      <c r="C3745" s="2">
        <v>42425.319444444445</v>
      </c>
      <c r="D3745" s="7">
        <v>2.4305555555555556E-3</v>
      </c>
      <c r="E3745">
        <v>2360394</v>
      </c>
      <c r="F3745" s="6">
        <v>42425</v>
      </c>
      <c r="G3745" s="9" t="s">
        <v>2831</v>
      </c>
      <c r="H3745" t="str">
        <f t="shared" si="116"/>
        <v>Sunday</v>
      </c>
      <c r="I3745">
        <f t="shared" si="117"/>
        <v>7</v>
      </c>
    </row>
    <row r="3746" spans="1:9" x14ac:dyDescent="0.3">
      <c r="A3746">
        <v>832400</v>
      </c>
      <c r="B3746" t="s">
        <v>2333</v>
      </c>
      <c r="C3746" s="2">
        <v>42403.461111111108</v>
      </c>
      <c r="D3746" s="7">
        <v>2.4305555555555556E-3</v>
      </c>
      <c r="E3746">
        <v>832400</v>
      </c>
      <c r="F3746" s="6">
        <v>42403</v>
      </c>
      <c r="G3746" s="9" t="s">
        <v>3229</v>
      </c>
      <c r="H3746" t="str">
        <f t="shared" si="116"/>
        <v>Monday</v>
      </c>
      <c r="I3746">
        <f t="shared" si="117"/>
        <v>11</v>
      </c>
    </row>
    <row r="3747" spans="1:9" x14ac:dyDescent="0.3">
      <c r="A3747">
        <v>831150</v>
      </c>
      <c r="B3747" t="s">
        <v>2328</v>
      </c>
      <c r="C3747" s="2">
        <v>42437.643055555556</v>
      </c>
      <c r="D3747" s="7">
        <v>2.4305555555555556E-3</v>
      </c>
      <c r="E3747">
        <v>831150</v>
      </c>
      <c r="F3747" s="6">
        <v>42437</v>
      </c>
      <c r="G3747" s="9" t="s">
        <v>3408</v>
      </c>
      <c r="H3747" t="str">
        <f t="shared" si="116"/>
        <v>Thursday</v>
      </c>
      <c r="I3747">
        <f t="shared" si="117"/>
        <v>15</v>
      </c>
    </row>
    <row r="3748" spans="1:9" x14ac:dyDescent="0.3">
      <c r="A3748">
        <v>821657</v>
      </c>
      <c r="B3748" t="s">
        <v>2329</v>
      </c>
      <c r="C3748" s="2">
        <v>42453.493750000001</v>
      </c>
      <c r="D3748" s="7">
        <v>2.4305555555555556E-3</v>
      </c>
      <c r="E3748">
        <v>821657</v>
      </c>
      <c r="F3748" s="6">
        <v>42453</v>
      </c>
      <c r="G3748" s="9" t="s">
        <v>2400</v>
      </c>
      <c r="H3748" t="str">
        <f t="shared" si="116"/>
        <v>Wednesday</v>
      </c>
      <c r="I3748">
        <f t="shared" si="117"/>
        <v>11</v>
      </c>
    </row>
    <row r="3749" spans="1:9" x14ac:dyDescent="0.3">
      <c r="A3749">
        <v>810051</v>
      </c>
      <c r="B3749" t="s">
        <v>2324</v>
      </c>
      <c r="C3749" s="2">
        <v>42419.861805555556</v>
      </c>
      <c r="D3749" s="7">
        <v>2.4305555555555556E-3</v>
      </c>
      <c r="E3749">
        <v>810051</v>
      </c>
      <c r="F3749" s="6">
        <v>42419</v>
      </c>
      <c r="G3749" s="9" t="s">
        <v>2677</v>
      </c>
      <c r="H3749" t="str">
        <f t="shared" si="116"/>
        <v>Wednesday</v>
      </c>
      <c r="I3749">
        <f t="shared" si="117"/>
        <v>20</v>
      </c>
    </row>
    <row r="3750" spans="1:9" x14ac:dyDescent="0.3">
      <c r="A3750">
        <v>773004</v>
      </c>
      <c r="B3750" t="s">
        <v>2333</v>
      </c>
      <c r="C3750" s="2">
        <v>42395.711111111108</v>
      </c>
      <c r="D3750" s="7">
        <v>2.4305555555555556E-3</v>
      </c>
      <c r="E3750">
        <v>773004</v>
      </c>
      <c r="F3750" s="6">
        <v>42395</v>
      </c>
      <c r="G3750" s="9" t="s">
        <v>3423</v>
      </c>
      <c r="H3750" t="str">
        <f t="shared" si="116"/>
        <v>Sunday</v>
      </c>
      <c r="I3750">
        <f t="shared" si="117"/>
        <v>17</v>
      </c>
    </row>
    <row r="3751" spans="1:9" x14ac:dyDescent="0.3">
      <c r="A3751">
        <v>893783</v>
      </c>
      <c r="B3751" t="s">
        <v>2329</v>
      </c>
      <c r="C3751" s="2">
        <v>42447.425000000003</v>
      </c>
      <c r="D3751" s="7">
        <v>2.4305555555555556E-3</v>
      </c>
      <c r="E3751">
        <v>893783</v>
      </c>
      <c r="F3751" s="6">
        <v>42447</v>
      </c>
      <c r="G3751" s="9" t="s">
        <v>2858</v>
      </c>
      <c r="H3751" t="str">
        <f t="shared" si="116"/>
        <v>Monday</v>
      </c>
      <c r="I3751">
        <f t="shared" si="117"/>
        <v>10</v>
      </c>
    </row>
    <row r="3752" spans="1:9" x14ac:dyDescent="0.3">
      <c r="A3752">
        <v>810307</v>
      </c>
      <c r="B3752" t="s">
        <v>2328</v>
      </c>
      <c r="C3752" s="2">
        <v>42424.396527777775</v>
      </c>
      <c r="D3752" s="7">
        <v>2.4305555555555556E-3</v>
      </c>
      <c r="E3752">
        <v>810307</v>
      </c>
      <c r="F3752" s="6">
        <v>42424</v>
      </c>
      <c r="G3752" s="9" t="s">
        <v>3084</v>
      </c>
      <c r="H3752" t="str">
        <f t="shared" si="116"/>
        <v>Sunday</v>
      </c>
      <c r="I3752">
        <f t="shared" si="117"/>
        <v>9</v>
      </c>
    </row>
    <row r="3753" spans="1:9" x14ac:dyDescent="0.3">
      <c r="A3753">
        <v>773141</v>
      </c>
      <c r="B3753" t="s">
        <v>2334</v>
      </c>
      <c r="C3753" s="2">
        <v>42380.396527777775</v>
      </c>
      <c r="D3753" s="7">
        <v>2.4305555555555556E-3</v>
      </c>
      <c r="E3753">
        <v>773141</v>
      </c>
      <c r="F3753" s="6">
        <v>42380</v>
      </c>
      <c r="G3753" s="9" t="s">
        <v>3084</v>
      </c>
      <c r="H3753" t="str">
        <f t="shared" si="116"/>
        <v>Thursday</v>
      </c>
      <c r="I3753">
        <f t="shared" si="117"/>
        <v>9</v>
      </c>
    </row>
    <row r="3754" spans="1:9" x14ac:dyDescent="0.3">
      <c r="A3754">
        <v>831514</v>
      </c>
      <c r="B3754" t="s">
        <v>2328</v>
      </c>
      <c r="C3754" s="2">
        <v>42431.419444444444</v>
      </c>
      <c r="D3754" s="7">
        <v>2.4305555555555556E-3</v>
      </c>
      <c r="E3754">
        <v>831514</v>
      </c>
      <c r="F3754" s="6">
        <v>42431</v>
      </c>
      <c r="G3754" s="9" t="s">
        <v>2684</v>
      </c>
      <c r="H3754" t="str">
        <f t="shared" si="116"/>
        <v>Thursday</v>
      </c>
      <c r="I3754">
        <f t="shared" si="117"/>
        <v>10</v>
      </c>
    </row>
    <row r="3755" spans="1:9" x14ac:dyDescent="0.3">
      <c r="A3755">
        <v>2288802</v>
      </c>
      <c r="B3755" t="s">
        <v>2336</v>
      </c>
      <c r="C3755" s="2">
        <v>42375.554166666669</v>
      </c>
      <c r="D3755" s="7">
        <v>2.4305555555555556E-3</v>
      </c>
      <c r="E3755">
        <v>2288802</v>
      </c>
      <c r="F3755" s="6">
        <v>42375</v>
      </c>
      <c r="G3755" s="9" t="s">
        <v>2584</v>
      </c>
      <c r="H3755" t="str">
        <f t="shared" si="116"/>
        <v>Thursday</v>
      </c>
      <c r="I3755">
        <f t="shared" si="117"/>
        <v>13</v>
      </c>
    </row>
    <row r="3756" spans="1:9" x14ac:dyDescent="0.3">
      <c r="A3756">
        <v>469821</v>
      </c>
      <c r="B3756" t="s">
        <v>2333</v>
      </c>
      <c r="C3756" s="2">
        <v>42379.529861111114</v>
      </c>
      <c r="D3756" s="7">
        <v>2.4305555555555556E-3</v>
      </c>
      <c r="E3756">
        <v>469821</v>
      </c>
      <c r="F3756" s="6">
        <v>42379</v>
      </c>
      <c r="G3756" s="9" t="s">
        <v>3525</v>
      </c>
      <c r="H3756" t="str">
        <f t="shared" si="116"/>
        <v>Monday</v>
      </c>
      <c r="I3756">
        <f t="shared" si="117"/>
        <v>12</v>
      </c>
    </row>
    <row r="3757" spans="1:9" x14ac:dyDescent="0.3">
      <c r="A3757">
        <v>941484</v>
      </c>
      <c r="B3757" t="s">
        <v>2324</v>
      </c>
      <c r="C3757" s="2">
        <v>42402.854861111111</v>
      </c>
      <c r="D3757" s="7">
        <v>2.4305555555555556E-3</v>
      </c>
      <c r="E3757">
        <v>941484</v>
      </c>
      <c r="F3757" s="6">
        <v>42402</v>
      </c>
      <c r="G3757" s="9" t="s">
        <v>3496</v>
      </c>
      <c r="H3757" t="str">
        <f t="shared" si="116"/>
        <v>Thursday</v>
      </c>
      <c r="I3757">
        <f t="shared" si="117"/>
        <v>20</v>
      </c>
    </row>
    <row r="3758" spans="1:9" x14ac:dyDescent="0.3">
      <c r="A3758">
        <v>2205502</v>
      </c>
      <c r="B3758" t="s">
        <v>2328</v>
      </c>
      <c r="C3758" s="2">
        <v>42448.211805555555</v>
      </c>
      <c r="D3758" s="7">
        <v>2.4305555555555556E-3</v>
      </c>
      <c r="E3758">
        <v>2205502</v>
      </c>
      <c r="F3758" s="6">
        <v>42448</v>
      </c>
      <c r="G3758" s="9" t="s">
        <v>3118</v>
      </c>
      <c r="H3758" t="str">
        <f t="shared" si="116"/>
        <v>Thursday</v>
      </c>
      <c r="I3758">
        <f t="shared" si="117"/>
        <v>5</v>
      </c>
    </row>
    <row r="3759" spans="1:9" x14ac:dyDescent="0.3">
      <c r="A3759">
        <v>2368689</v>
      </c>
      <c r="B3759" t="s">
        <v>2332</v>
      </c>
      <c r="C3759" s="2">
        <v>42379.896527777775</v>
      </c>
      <c r="D3759" s="7">
        <v>2.4131944444444444E-3</v>
      </c>
      <c r="E3759">
        <v>2368689</v>
      </c>
      <c r="F3759" s="6">
        <v>42379</v>
      </c>
      <c r="G3759" s="9" t="s">
        <v>2993</v>
      </c>
      <c r="H3759" t="str">
        <f t="shared" si="116"/>
        <v>Sunday</v>
      </c>
      <c r="I3759">
        <f t="shared" si="117"/>
        <v>21</v>
      </c>
    </row>
    <row r="3760" spans="1:9" x14ac:dyDescent="0.3">
      <c r="A3760">
        <v>809231</v>
      </c>
      <c r="B3760" t="s">
        <v>2326</v>
      </c>
      <c r="C3760" s="2">
        <v>42452.364583333336</v>
      </c>
      <c r="D3760" s="7">
        <v>2.4074074074074076E-3</v>
      </c>
      <c r="E3760">
        <v>809231</v>
      </c>
      <c r="F3760" s="6">
        <v>42452</v>
      </c>
      <c r="G3760" s="9" t="s">
        <v>2756</v>
      </c>
      <c r="H3760" t="str">
        <f t="shared" si="116"/>
        <v>Tuesday</v>
      </c>
      <c r="I3760">
        <f t="shared" si="117"/>
        <v>8</v>
      </c>
    </row>
    <row r="3761" spans="1:9" x14ac:dyDescent="0.3">
      <c r="A3761">
        <v>809316</v>
      </c>
      <c r="B3761" t="s">
        <v>2329</v>
      </c>
      <c r="C3761" s="2">
        <v>42455.270138888889</v>
      </c>
      <c r="D3761" s="7">
        <v>2.4074074074074076E-3</v>
      </c>
      <c r="E3761">
        <v>809316</v>
      </c>
      <c r="F3761" s="6">
        <v>42455</v>
      </c>
      <c r="G3761" s="9" t="s">
        <v>3239</v>
      </c>
      <c r="H3761" t="str">
        <f t="shared" si="116"/>
        <v>Wednesday</v>
      </c>
      <c r="I3761">
        <f t="shared" si="117"/>
        <v>6</v>
      </c>
    </row>
    <row r="3762" spans="1:9" x14ac:dyDescent="0.3">
      <c r="A3762">
        <v>809369</v>
      </c>
      <c r="B3762" t="s">
        <v>2331</v>
      </c>
      <c r="C3762" s="2">
        <v>42371.513194444444</v>
      </c>
      <c r="D3762" s="7">
        <v>2.4074074074074076E-3</v>
      </c>
      <c r="E3762">
        <v>809369</v>
      </c>
      <c r="F3762" s="6">
        <v>42371</v>
      </c>
      <c r="G3762" s="9" t="s">
        <v>2391</v>
      </c>
      <c r="H3762" t="str">
        <f t="shared" si="116"/>
        <v>Sunday</v>
      </c>
      <c r="I3762">
        <f t="shared" si="117"/>
        <v>12</v>
      </c>
    </row>
    <row r="3763" spans="1:9" x14ac:dyDescent="0.3">
      <c r="A3763">
        <v>789072</v>
      </c>
      <c r="B3763" t="s">
        <v>2324</v>
      </c>
      <c r="C3763" s="2">
        <v>42402.757638888892</v>
      </c>
      <c r="D3763" s="7">
        <v>2.4074074074074076E-3</v>
      </c>
      <c r="E3763">
        <v>789072</v>
      </c>
      <c r="F3763" s="6">
        <v>42402</v>
      </c>
      <c r="G3763" s="9" t="s">
        <v>3227</v>
      </c>
      <c r="H3763" t="str">
        <f t="shared" si="116"/>
        <v>Wednesday</v>
      </c>
      <c r="I3763">
        <f t="shared" si="117"/>
        <v>18</v>
      </c>
    </row>
    <row r="3764" spans="1:9" x14ac:dyDescent="0.3">
      <c r="A3764">
        <v>764912</v>
      </c>
      <c r="B3764" t="s">
        <v>2325</v>
      </c>
      <c r="C3764" s="2">
        <v>42383.505555555559</v>
      </c>
      <c r="D3764" s="7">
        <v>2.4074074074074076E-3</v>
      </c>
      <c r="E3764">
        <v>764912</v>
      </c>
      <c r="F3764" s="6">
        <v>42383</v>
      </c>
      <c r="G3764" s="9" t="s">
        <v>2589</v>
      </c>
      <c r="H3764" t="str">
        <f t="shared" si="116"/>
        <v>Sunday</v>
      </c>
      <c r="I3764">
        <f t="shared" si="117"/>
        <v>12</v>
      </c>
    </row>
    <row r="3765" spans="1:9" x14ac:dyDescent="0.3">
      <c r="A3765">
        <v>809576</v>
      </c>
      <c r="B3765" t="s">
        <v>2325</v>
      </c>
      <c r="C3765" s="2">
        <v>42405.658333333333</v>
      </c>
      <c r="D3765" s="7">
        <v>2.4074074074074076E-3</v>
      </c>
      <c r="E3765">
        <v>809576</v>
      </c>
      <c r="F3765" s="6">
        <v>42405</v>
      </c>
      <c r="G3765" s="9" t="s">
        <v>3326</v>
      </c>
      <c r="H3765" t="str">
        <f t="shared" si="116"/>
        <v>Thursday</v>
      </c>
      <c r="I3765">
        <f t="shared" si="117"/>
        <v>15</v>
      </c>
    </row>
    <row r="3766" spans="1:9" x14ac:dyDescent="0.3">
      <c r="A3766">
        <v>832729</v>
      </c>
      <c r="B3766" t="s">
        <v>2328</v>
      </c>
      <c r="C3766" s="2">
        <v>42441.383333333331</v>
      </c>
      <c r="D3766" s="7">
        <v>2.4074074074074076E-3</v>
      </c>
      <c r="E3766">
        <v>832729</v>
      </c>
      <c r="F3766" s="6">
        <v>42441</v>
      </c>
      <c r="G3766" s="9" t="s">
        <v>3544</v>
      </c>
      <c r="H3766" t="str">
        <f t="shared" si="116"/>
        <v>Monday</v>
      </c>
      <c r="I3766">
        <f t="shared" si="117"/>
        <v>9</v>
      </c>
    </row>
    <row r="3767" spans="1:9" x14ac:dyDescent="0.3">
      <c r="A3767">
        <v>2204563</v>
      </c>
      <c r="B3767" t="s">
        <v>2328</v>
      </c>
      <c r="C3767" s="2">
        <v>42431.697222222225</v>
      </c>
      <c r="D3767" s="7">
        <v>2.4074074074074076E-3</v>
      </c>
      <c r="E3767">
        <v>2204563</v>
      </c>
      <c r="F3767" s="6">
        <v>42431</v>
      </c>
      <c r="G3767" s="9" t="s">
        <v>2598</v>
      </c>
      <c r="H3767" t="str">
        <f t="shared" si="116"/>
        <v>Wednesday</v>
      </c>
      <c r="I3767">
        <f t="shared" si="117"/>
        <v>16</v>
      </c>
    </row>
    <row r="3768" spans="1:9" x14ac:dyDescent="0.3">
      <c r="A3768">
        <v>867973</v>
      </c>
      <c r="B3768" t="s">
        <v>2329</v>
      </c>
      <c r="C3768" s="2">
        <v>42453.484027777777</v>
      </c>
      <c r="D3768" s="7">
        <v>2.4074074074074076E-3</v>
      </c>
      <c r="E3768">
        <v>867973</v>
      </c>
      <c r="F3768" s="6">
        <v>42453</v>
      </c>
      <c r="G3768" s="9" t="s">
        <v>2606</v>
      </c>
      <c r="H3768" t="str">
        <f t="shared" si="116"/>
        <v>Sunday</v>
      </c>
      <c r="I3768">
        <f t="shared" si="117"/>
        <v>11</v>
      </c>
    </row>
    <row r="3769" spans="1:9" x14ac:dyDescent="0.3">
      <c r="A3769">
        <v>822416</v>
      </c>
      <c r="B3769" t="s">
        <v>2329</v>
      </c>
      <c r="C3769" s="2">
        <v>42398.499305555553</v>
      </c>
      <c r="D3769" s="7">
        <v>2.4074074074074076E-3</v>
      </c>
      <c r="E3769">
        <v>822416</v>
      </c>
      <c r="F3769" s="6">
        <v>42398</v>
      </c>
      <c r="G3769" s="9" t="s">
        <v>3236</v>
      </c>
      <c r="H3769" t="str">
        <f t="shared" si="116"/>
        <v>Saturday</v>
      </c>
      <c r="I3769">
        <f t="shared" si="117"/>
        <v>11</v>
      </c>
    </row>
    <row r="3770" spans="1:9" x14ac:dyDescent="0.3">
      <c r="A3770">
        <v>641647</v>
      </c>
      <c r="B3770" t="s">
        <v>2331</v>
      </c>
      <c r="C3770" s="2">
        <v>42383.42083333333</v>
      </c>
      <c r="D3770" s="7">
        <v>2.3958333333333336E-3</v>
      </c>
      <c r="E3770">
        <v>641647</v>
      </c>
      <c r="F3770" s="6">
        <v>42383</v>
      </c>
      <c r="G3770" s="9" t="s">
        <v>2599</v>
      </c>
      <c r="H3770" t="str">
        <f t="shared" si="116"/>
        <v>Friday</v>
      </c>
      <c r="I3770">
        <f t="shared" si="117"/>
        <v>10</v>
      </c>
    </row>
    <row r="3771" spans="1:9" x14ac:dyDescent="0.3">
      <c r="A3771">
        <v>831563</v>
      </c>
      <c r="B3771" t="s">
        <v>2325</v>
      </c>
      <c r="C3771" s="2">
        <v>42433.458333333336</v>
      </c>
      <c r="D3771" s="7">
        <v>2.3958333333333336E-3</v>
      </c>
      <c r="E3771">
        <v>831563</v>
      </c>
      <c r="F3771" s="6">
        <v>42433</v>
      </c>
      <c r="G3771" s="9" t="s">
        <v>2605</v>
      </c>
      <c r="H3771" t="str">
        <f t="shared" si="116"/>
        <v>Thursday</v>
      </c>
      <c r="I3771">
        <f t="shared" si="117"/>
        <v>11</v>
      </c>
    </row>
    <row r="3772" spans="1:9" x14ac:dyDescent="0.3">
      <c r="A3772">
        <v>809056</v>
      </c>
      <c r="B3772" t="s">
        <v>2333</v>
      </c>
      <c r="C3772" s="2">
        <v>42405.604861111111</v>
      </c>
      <c r="D3772" s="7">
        <v>2.3958333333333331E-3</v>
      </c>
      <c r="E3772">
        <v>809056</v>
      </c>
      <c r="F3772" s="6">
        <v>42405</v>
      </c>
      <c r="G3772" s="9" t="s">
        <v>2439</v>
      </c>
      <c r="H3772" t="str">
        <f t="shared" si="116"/>
        <v>Tuesday</v>
      </c>
      <c r="I3772">
        <f t="shared" si="117"/>
        <v>14</v>
      </c>
    </row>
    <row r="3773" spans="1:9" x14ac:dyDescent="0.3">
      <c r="A3773">
        <v>2368852</v>
      </c>
      <c r="B3773" t="s">
        <v>2333</v>
      </c>
      <c r="C3773" s="2">
        <v>42370.805555555555</v>
      </c>
      <c r="D3773" s="7">
        <v>2.3958333333333331E-3</v>
      </c>
      <c r="E3773">
        <v>2368852</v>
      </c>
      <c r="F3773" s="6">
        <v>42370</v>
      </c>
      <c r="G3773" s="9" t="s">
        <v>2742</v>
      </c>
      <c r="H3773" t="str">
        <f t="shared" si="116"/>
        <v>Tuesday</v>
      </c>
      <c r="I3773">
        <f t="shared" si="117"/>
        <v>19</v>
      </c>
    </row>
    <row r="3774" spans="1:9" x14ac:dyDescent="0.3">
      <c r="A3774">
        <v>2368852</v>
      </c>
      <c r="B3774" t="s">
        <v>2330</v>
      </c>
      <c r="C3774" s="2">
        <v>42372.834722222222</v>
      </c>
      <c r="D3774" s="7">
        <v>2.3958333333333331E-3</v>
      </c>
      <c r="E3774">
        <v>2368852</v>
      </c>
      <c r="F3774" s="6">
        <v>42372</v>
      </c>
      <c r="G3774" s="9" t="s">
        <v>3310</v>
      </c>
      <c r="H3774" t="str">
        <f t="shared" si="116"/>
        <v>Tuesday</v>
      </c>
      <c r="I3774">
        <f t="shared" si="117"/>
        <v>20</v>
      </c>
    </row>
    <row r="3775" spans="1:9" x14ac:dyDescent="0.3">
      <c r="A3775">
        <v>764912</v>
      </c>
      <c r="B3775" t="s">
        <v>2330</v>
      </c>
      <c r="C3775" s="2">
        <v>42381.534722222219</v>
      </c>
      <c r="D3775" s="7">
        <v>2.3958333333333331E-3</v>
      </c>
      <c r="E3775">
        <v>764912</v>
      </c>
      <c r="F3775" s="6">
        <v>42381</v>
      </c>
      <c r="G3775" s="9" t="s">
        <v>3307</v>
      </c>
      <c r="H3775" t="str">
        <f t="shared" si="116"/>
        <v>Sunday</v>
      </c>
      <c r="I3775">
        <f t="shared" si="117"/>
        <v>12</v>
      </c>
    </row>
    <row r="3776" spans="1:9" x14ac:dyDescent="0.3">
      <c r="A3776">
        <v>779859</v>
      </c>
      <c r="B3776" t="s">
        <v>2330</v>
      </c>
      <c r="C3776" s="2">
        <v>42380.759722222225</v>
      </c>
      <c r="D3776" s="7">
        <v>2.3958333333333331E-3</v>
      </c>
      <c r="E3776">
        <v>779859</v>
      </c>
      <c r="F3776" s="6">
        <v>42380</v>
      </c>
      <c r="G3776" s="9" t="s">
        <v>3175</v>
      </c>
      <c r="H3776" t="str">
        <f t="shared" si="116"/>
        <v>Tuesday</v>
      </c>
      <c r="I3776">
        <f t="shared" si="117"/>
        <v>18</v>
      </c>
    </row>
    <row r="3777" spans="1:9" x14ac:dyDescent="0.3">
      <c r="A3777">
        <v>772478</v>
      </c>
      <c r="B3777" t="s">
        <v>2333</v>
      </c>
      <c r="C3777" s="2">
        <v>42405.325694444444</v>
      </c>
      <c r="D3777" s="7">
        <v>2.3958333333333331E-3</v>
      </c>
      <c r="E3777">
        <v>772478</v>
      </c>
      <c r="F3777" s="6">
        <v>42405</v>
      </c>
      <c r="G3777" s="9" t="s">
        <v>2553</v>
      </c>
      <c r="H3777" t="str">
        <f t="shared" si="116"/>
        <v>Saturday</v>
      </c>
      <c r="I3777">
        <f t="shared" si="117"/>
        <v>7</v>
      </c>
    </row>
    <row r="3778" spans="1:9" x14ac:dyDescent="0.3">
      <c r="A3778">
        <v>810000</v>
      </c>
      <c r="B3778" t="s">
        <v>2333</v>
      </c>
      <c r="C3778" s="2">
        <v>42422.49722222222</v>
      </c>
      <c r="D3778" s="7">
        <v>2.3958333333333331E-3</v>
      </c>
      <c r="E3778">
        <v>810000</v>
      </c>
      <c r="F3778" s="6">
        <v>42422</v>
      </c>
      <c r="G3778" s="9" t="s">
        <v>2844</v>
      </c>
      <c r="H3778" t="str">
        <f t="shared" ref="H3778:H3841" si="118">TEXT(A3778,"dddd")</f>
        <v>Monday</v>
      </c>
      <c r="I3778">
        <f t="shared" ref="I3778:I3841" si="119">HOUR(G3778)</f>
        <v>11</v>
      </c>
    </row>
    <row r="3779" spans="1:9" x14ac:dyDescent="0.3">
      <c r="A3779">
        <v>773016</v>
      </c>
      <c r="B3779" t="s">
        <v>2333</v>
      </c>
      <c r="C3779" s="2">
        <v>42405.344444444447</v>
      </c>
      <c r="D3779" s="7">
        <v>2.3958333333333331E-3</v>
      </c>
      <c r="E3779">
        <v>773016</v>
      </c>
      <c r="F3779" s="6">
        <v>42405</v>
      </c>
      <c r="G3779" s="9" t="s">
        <v>3367</v>
      </c>
      <c r="H3779" t="str">
        <f t="shared" si="118"/>
        <v>Friday</v>
      </c>
      <c r="I3779">
        <f t="shared" si="119"/>
        <v>8</v>
      </c>
    </row>
    <row r="3780" spans="1:9" x14ac:dyDescent="0.3">
      <c r="A3780">
        <v>822075</v>
      </c>
      <c r="B3780" t="s">
        <v>2333</v>
      </c>
      <c r="C3780" s="2">
        <v>42424.670138888891</v>
      </c>
      <c r="D3780" s="7">
        <v>2.3958333333333331E-3</v>
      </c>
      <c r="E3780">
        <v>822075</v>
      </c>
      <c r="F3780" s="6">
        <v>42424</v>
      </c>
      <c r="G3780" s="9" t="s">
        <v>2785</v>
      </c>
      <c r="H3780" t="str">
        <f t="shared" si="118"/>
        <v>Monday</v>
      </c>
      <c r="I3780">
        <f t="shared" si="119"/>
        <v>16</v>
      </c>
    </row>
    <row r="3781" spans="1:9" x14ac:dyDescent="0.3">
      <c r="A3781">
        <v>892344</v>
      </c>
      <c r="B3781" t="s">
        <v>2330</v>
      </c>
      <c r="C3781" s="2">
        <v>42457.280555555553</v>
      </c>
      <c r="D3781" s="7">
        <v>2.3958333333333331E-3</v>
      </c>
      <c r="E3781">
        <v>892344</v>
      </c>
      <c r="F3781" s="6">
        <v>42457</v>
      </c>
      <c r="G3781" s="9" t="s">
        <v>2960</v>
      </c>
      <c r="H3781" t="str">
        <f t="shared" si="118"/>
        <v>Thursday</v>
      </c>
      <c r="I3781">
        <f t="shared" si="119"/>
        <v>6</v>
      </c>
    </row>
    <row r="3782" spans="1:9" x14ac:dyDescent="0.3">
      <c r="A3782">
        <v>2425739</v>
      </c>
      <c r="B3782" t="s">
        <v>2324</v>
      </c>
      <c r="C3782" s="2">
        <v>42455.197916666664</v>
      </c>
      <c r="D3782" s="7">
        <v>2.3842592592592591E-3</v>
      </c>
      <c r="E3782">
        <v>2384970</v>
      </c>
      <c r="F3782" s="6">
        <v>42455</v>
      </c>
      <c r="G3782" s="9" t="s">
        <v>3548</v>
      </c>
      <c r="H3782" t="str">
        <f t="shared" si="118"/>
        <v>Sunday</v>
      </c>
      <c r="I3782">
        <f t="shared" si="119"/>
        <v>4</v>
      </c>
    </row>
    <row r="3783" spans="1:9" x14ac:dyDescent="0.3">
      <c r="A3783">
        <v>859389</v>
      </c>
      <c r="B3783" t="s">
        <v>2329</v>
      </c>
      <c r="C3783" s="2">
        <v>42455.677083333336</v>
      </c>
      <c r="D3783" s="7">
        <v>2.3842592592592591E-3</v>
      </c>
      <c r="E3783">
        <v>859389</v>
      </c>
      <c r="F3783" s="6">
        <v>42455</v>
      </c>
      <c r="G3783" s="9" t="s">
        <v>2458</v>
      </c>
      <c r="H3783" t="str">
        <f t="shared" si="118"/>
        <v>Friday</v>
      </c>
      <c r="I3783">
        <f t="shared" si="119"/>
        <v>16</v>
      </c>
    </row>
    <row r="3784" spans="1:9" x14ac:dyDescent="0.3">
      <c r="A3784">
        <v>788893</v>
      </c>
      <c r="B3784" t="s">
        <v>2329</v>
      </c>
      <c r="C3784" s="2">
        <v>42387.810416666667</v>
      </c>
      <c r="D3784" s="7">
        <v>2.3842592592592591E-3</v>
      </c>
      <c r="E3784">
        <v>788893</v>
      </c>
      <c r="F3784" s="6">
        <v>42387</v>
      </c>
      <c r="G3784" s="9" t="s">
        <v>2600</v>
      </c>
      <c r="H3784" t="str">
        <f t="shared" si="118"/>
        <v>Saturday</v>
      </c>
      <c r="I3784">
        <f t="shared" si="119"/>
        <v>19</v>
      </c>
    </row>
    <row r="3785" spans="1:9" x14ac:dyDescent="0.3">
      <c r="A3785">
        <v>810224</v>
      </c>
      <c r="B3785" t="s">
        <v>2329</v>
      </c>
      <c r="C3785" s="2">
        <v>42416.830555555556</v>
      </c>
      <c r="D3785" s="7">
        <v>2.3842592592592591E-3</v>
      </c>
      <c r="E3785">
        <v>810224</v>
      </c>
      <c r="F3785" s="6">
        <v>42416</v>
      </c>
      <c r="G3785" s="9" t="s">
        <v>2695</v>
      </c>
      <c r="H3785" t="str">
        <f t="shared" si="118"/>
        <v>Monday</v>
      </c>
      <c r="I3785">
        <f t="shared" si="119"/>
        <v>19</v>
      </c>
    </row>
    <row r="3786" spans="1:9" x14ac:dyDescent="0.3">
      <c r="A3786">
        <v>810307</v>
      </c>
      <c r="B3786" t="s">
        <v>2328</v>
      </c>
      <c r="C3786" s="2">
        <v>42424.385416666664</v>
      </c>
      <c r="D3786" s="7">
        <v>2.3842592592592591E-3</v>
      </c>
      <c r="E3786">
        <v>810307</v>
      </c>
      <c r="F3786" s="6">
        <v>42424</v>
      </c>
      <c r="G3786" s="9" t="s">
        <v>2492</v>
      </c>
      <c r="H3786" t="str">
        <f t="shared" si="118"/>
        <v>Sunday</v>
      </c>
      <c r="I3786">
        <f t="shared" si="119"/>
        <v>9</v>
      </c>
    </row>
    <row r="3787" spans="1:9" x14ac:dyDescent="0.3">
      <c r="A3787">
        <v>822211</v>
      </c>
      <c r="B3787" t="s">
        <v>2328</v>
      </c>
      <c r="C3787" s="2">
        <v>42426.565972222219</v>
      </c>
      <c r="D3787" s="7">
        <v>2.3842592592592591E-3</v>
      </c>
      <c r="E3787">
        <v>822211</v>
      </c>
      <c r="F3787" s="6">
        <v>42426</v>
      </c>
      <c r="G3787" s="9" t="s">
        <v>3144</v>
      </c>
      <c r="H3787" t="str">
        <f t="shared" si="118"/>
        <v>Thursday</v>
      </c>
      <c r="I3787">
        <f t="shared" si="119"/>
        <v>13</v>
      </c>
    </row>
    <row r="3788" spans="1:9" x14ac:dyDescent="0.3">
      <c r="A3788">
        <v>908069</v>
      </c>
      <c r="B3788" t="s">
        <v>2328</v>
      </c>
      <c r="C3788" s="2">
        <v>42454.469444444447</v>
      </c>
      <c r="D3788" s="7">
        <v>2.3842592592592591E-3</v>
      </c>
      <c r="E3788">
        <v>908069</v>
      </c>
      <c r="F3788" s="6">
        <v>42454</v>
      </c>
      <c r="G3788" s="9" t="s">
        <v>2988</v>
      </c>
      <c r="H3788" t="str">
        <f t="shared" si="118"/>
        <v>Sunday</v>
      </c>
      <c r="I3788">
        <f t="shared" si="119"/>
        <v>11</v>
      </c>
    </row>
    <row r="3789" spans="1:9" x14ac:dyDescent="0.3">
      <c r="A3789">
        <v>794880</v>
      </c>
      <c r="B3789" t="s">
        <v>2328</v>
      </c>
      <c r="C3789" s="2">
        <v>42437.520138888889</v>
      </c>
      <c r="D3789" s="7">
        <v>2.3842592592592591E-3</v>
      </c>
      <c r="E3789">
        <v>794880</v>
      </c>
      <c r="F3789" s="6">
        <v>42437</v>
      </c>
      <c r="G3789" s="9" t="s">
        <v>2470</v>
      </c>
      <c r="H3789" t="str">
        <f t="shared" si="118"/>
        <v>Monday</v>
      </c>
      <c r="I3789">
        <f t="shared" si="119"/>
        <v>12</v>
      </c>
    </row>
    <row r="3790" spans="1:9" x14ac:dyDescent="0.3">
      <c r="A3790">
        <v>776949</v>
      </c>
      <c r="B3790" t="s">
        <v>2324</v>
      </c>
      <c r="C3790" s="2">
        <v>42407.767361111109</v>
      </c>
      <c r="D3790" s="7">
        <v>2.3842592592592591E-3</v>
      </c>
      <c r="E3790">
        <v>776949</v>
      </c>
      <c r="F3790" s="6">
        <v>42407</v>
      </c>
      <c r="G3790" s="9" t="s">
        <v>2390</v>
      </c>
      <c r="H3790" t="str">
        <f t="shared" si="118"/>
        <v>Thursday</v>
      </c>
      <c r="I3790">
        <f t="shared" si="119"/>
        <v>18</v>
      </c>
    </row>
    <row r="3791" spans="1:9" x14ac:dyDescent="0.3">
      <c r="A3791">
        <v>771941</v>
      </c>
      <c r="B3791" t="s">
        <v>2327</v>
      </c>
      <c r="C3791" s="2">
        <v>42380.258333333331</v>
      </c>
      <c r="D3791" s="7">
        <v>2.3726851851851851E-3</v>
      </c>
      <c r="E3791">
        <v>771941</v>
      </c>
      <c r="F3791" s="6">
        <v>42380</v>
      </c>
      <c r="G3791" s="9" t="s">
        <v>3549</v>
      </c>
      <c r="H3791" t="str">
        <f t="shared" si="118"/>
        <v>Monday</v>
      </c>
      <c r="I3791">
        <f t="shared" si="119"/>
        <v>6</v>
      </c>
    </row>
    <row r="3792" spans="1:9" x14ac:dyDescent="0.3">
      <c r="A3792">
        <v>809901</v>
      </c>
      <c r="B3792" t="s">
        <v>2339</v>
      </c>
      <c r="C3792" s="2">
        <v>42417.62222222222</v>
      </c>
      <c r="D3792" s="7">
        <v>2.3726851851851851E-3</v>
      </c>
      <c r="E3792">
        <v>809901</v>
      </c>
      <c r="F3792" s="6">
        <v>42417</v>
      </c>
      <c r="G3792" s="9" t="s">
        <v>2780</v>
      </c>
      <c r="H3792" t="str">
        <f t="shared" si="118"/>
        <v>Sunday</v>
      </c>
      <c r="I3792">
        <f t="shared" si="119"/>
        <v>14</v>
      </c>
    </row>
    <row r="3793" spans="1:9" x14ac:dyDescent="0.3">
      <c r="A3793">
        <v>777946</v>
      </c>
      <c r="B3793" t="s">
        <v>2332</v>
      </c>
      <c r="C3793" s="2">
        <v>42395.867361111108</v>
      </c>
      <c r="D3793" s="7">
        <v>2.3726851851851851E-3</v>
      </c>
      <c r="E3793">
        <v>777946</v>
      </c>
      <c r="F3793" s="6">
        <v>42395</v>
      </c>
      <c r="G3793" s="9" t="s">
        <v>2510</v>
      </c>
      <c r="H3793" t="str">
        <f t="shared" si="118"/>
        <v>Sunday</v>
      </c>
      <c r="I3793">
        <f t="shared" si="119"/>
        <v>20</v>
      </c>
    </row>
    <row r="3794" spans="1:9" x14ac:dyDescent="0.3">
      <c r="A3794">
        <v>892936</v>
      </c>
      <c r="B3794" t="s">
        <v>2332</v>
      </c>
      <c r="C3794" s="2">
        <v>42384.59652777778</v>
      </c>
      <c r="D3794" s="7">
        <v>2.3668981481481479E-3</v>
      </c>
      <c r="E3794">
        <v>892936</v>
      </c>
      <c r="F3794" s="6">
        <v>42384</v>
      </c>
      <c r="G3794" s="9" t="s">
        <v>2435</v>
      </c>
      <c r="H3794" t="str">
        <f t="shared" si="118"/>
        <v>Monday</v>
      </c>
      <c r="I3794">
        <f t="shared" si="119"/>
        <v>14</v>
      </c>
    </row>
    <row r="3795" spans="1:9" x14ac:dyDescent="0.3">
      <c r="A3795">
        <v>1106084</v>
      </c>
      <c r="B3795" t="s">
        <v>2330</v>
      </c>
      <c r="C3795" s="2">
        <v>42438.20416666667</v>
      </c>
      <c r="D3795" s="7">
        <v>2.3611111111111111E-3</v>
      </c>
      <c r="E3795">
        <v>1106084</v>
      </c>
      <c r="F3795" s="6">
        <v>42438</v>
      </c>
      <c r="G3795" s="9" t="s">
        <v>3462</v>
      </c>
      <c r="H3795" t="str">
        <f t="shared" si="118"/>
        <v>Saturday</v>
      </c>
      <c r="I3795">
        <f t="shared" si="119"/>
        <v>4</v>
      </c>
    </row>
    <row r="3796" spans="1:9" x14ac:dyDescent="0.3">
      <c r="A3796">
        <v>820562</v>
      </c>
      <c r="B3796" t="s">
        <v>2326</v>
      </c>
      <c r="C3796" s="2">
        <v>42404.581250000003</v>
      </c>
      <c r="D3796" s="7">
        <v>2.3611111111111111E-3</v>
      </c>
      <c r="E3796">
        <v>820562</v>
      </c>
      <c r="F3796" s="6">
        <v>42404</v>
      </c>
      <c r="G3796" s="9" t="s">
        <v>3054</v>
      </c>
      <c r="H3796" t="str">
        <f t="shared" si="118"/>
        <v>Sunday</v>
      </c>
      <c r="I3796">
        <f t="shared" si="119"/>
        <v>13</v>
      </c>
    </row>
    <row r="3797" spans="1:9" x14ac:dyDescent="0.3">
      <c r="A3797">
        <v>939807</v>
      </c>
      <c r="B3797" t="s">
        <v>2333</v>
      </c>
      <c r="C3797" s="2">
        <v>42459.665277777778</v>
      </c>
      <c r="D3797" s="7">
        <v>2.3611111111111111E-3</v>
      </c>
      <c r="E3797">
        <v>939807</v>
      </c>
      <c r="F3797" s="6">
        <v>42459</v>
      </c>
      <c r="G3797" s="9" t="s">
        <v>3006</v>
      </c>
      <c r="H3797" t="str">
        <f t="shared" si="118"/>
        <v>Sunday</v>
      </c>
      <c r="I3797">
        <f t="shared" si="119"/>
        <v>15</v>
      </c>
    </row>
    <row r="3798" spans="1:9" x14ac:dyDescent="0.3">
      <c r="A3798">
        <v>788877</v>
      </c>
      <c r="B3798" t="s">
        <v>2330</v>
      </c>
      <c r="C3798" s="2">
        <v>42379.573611111111</v>
      </c>
      <c r="D3798" s="7">
        <v>2.3611111111111111E-3</v>
      </c>
      <c r="E3798">
        <v>788877</v>
      </c>
      <c r="F3798" s="6">
        <v>42379</v>
      </c>
      <c r="G3798" s="9" t="s">
        <v>2788</v>
      </c>
      <c r="H3798" t="str">
        <f t="shared" si="118"/>
        <v>Thursday</v>
      </c>
      <c r="I3798">
        <f t="shared" si="119"/>
        <v>13</v>
      </c>
    </row>
    <row r="3799" spans="1:9" x14ac:dyDescent="0.3">
      <c r="A3799">
        <v>2216346</v>
      </c>
      <c r="B3799" t="s">
        <v>2331</v>
      </c>
      <c r="C3799" s="2">
        <v>42413.872916666667</v>
      </c>
      <c r="D3799" s="7">
        <v>2.3611111111111111E-3</v>
      </c>
      <c r="E3799">
        <v>2216346</v>
      </c>
      <c r="F3799" s="6">
        <v>42413</v>
      </c>
      <c r="G3799" s="9" t="s">
        <v>3550</v>
      </c>
      <c r="H3799" t="str">
        <f t="shared" si="118"/>
        <v>Friday</v>
      </c>
      <c r="I3799">
        <f t="shared" si="119"/>
        <v>20</v>
      </c>
    </row>
    <row r="3800" spans="1:9" x14ac:dyDescent="0.3">
      <c r="A3800">
        <v>803936</v>
      </c>
      <c r="B3800" t="s">
        <v>2333</v>
      </c>
      <c r="C3800" s="2">
        <v>42436.470138888886</v>
      </c>
      <c r="D3800" s="7">
        <v>2.3611111111111111E-3</v>
      </c>
      <c r="E3800">
        <v>803936</v>
      </c>
      <c r="F3800" s="6">
        <v>42436</v>
      </c>
      <c r="G3800" s="9" t="s">
        <v>2818</v>
      </c>
      <c r="H3800" t="str">
        <f t="shared" si="118"/>
        <v>Saturday</v>
      </c>
      <c r="I3800">
        <f t="shared" si="119"/>
        <v>11</v>
      </c>
    </row>
    <row r="3801" spans="1:9" x14ac:dyDescent="0.3">
      <c r="A3801">
        <v>860147</v>
      </c>
      <c r="B3801" t="s">
        <v>2329</v>
      </c>
      <c r="C3801" s="2">
        <v>42455.634722222225</v>
      </c>
      <c r="D3801" s="7">
        <v>2.3611111111111111E-3</v>
      </c>
      <c r="E3801">
        <v>860147</v>
      </c>
      <c r="F3801" s="6">
        <v>42455</v>
      </c>
      <c r="G3801" s="9" t="s">
        <v>3130</v>
      </c>
      <c r="H3801" t="str">
        <f t="shared" si="118"/>
        <v>Sunday</v>
      </c>
      <c r="I3801">
        <f t="shared" si="119"/>
        <v>15</v>
      </c>
    </row>
    <row r="3802" spans="1:9" x14ac:dyDescent="0.3">
      <c r="A3802">
        <v>779956</v>
      </c>
      <c r="B3802" t="s">
        <v>2328</v>
      </c>
      <c r="C3802" s="2">
        <v>42427.402083333334</v>
      </c>
      <c r="D3802" s="7">
        <v>2.3611111111111111E-3</v>
      </c>
      <c r="E3802">
        <v>779956</v>
      </c>
      <c r="F3802" s="6">
        <v>42427</v>
      </c>
      <c r="G3802" s="9" t="s">
        <v>3010</v>
      </c>
      <c r="H3802" t="str">
        <f t="shared" si="118"/>
        <v>Monday</v>
      </c>
      <c r="I3802">
        <f t="shared" si="119"/>
        <v>9</v>
      </c>
    </row>
    <row r="3803" spans="1:9" x14ac:dyDescent="0.3">
      <c r="A3803">
        <v>772955</v>
      </c>
      <c r="B3803" t="s">
        <v>2329</v>
      </c>
      <c r="C3803" s="2">
        <v>42405.622916666667</v>
      </c>
      <c r="D3803" s="7">
        <v>2.3611111111111111E-3</v>
      </c>
      <c r="E3803">
        <v>772955</v>
      </c>
      <c r="F3803" s="6">
        <v>42405</v>
      </c>
      <c r="G3803" s="9" t="s">
        <v>2383</v>
      </c>
      <c r="H3803" t="str">
        <f t="shared" si="118"/>
        <v>Sunday</v>
      </c>
      <c r="I3803">
        <f t="shared" si="119"/>
        <v>14</v>
      </c>
    </row>
    <row r="3804" spans="1:9" x14ac:dyDescent="0.3">
      <c r="A3804">
        <v>773141</v>
      </c>
      <c r="B3804" t="s">
        <v>2329</v>
      </c>
      <c r="C3804" s="2">
        <v>42387.790972222225</v>
      </c>
      <c r="D3804" s="7">
        <v>2.3611111111111111E-3</v>
      </c>
      <c r="E3804">
        <v>773141</v>
      </c>
      <c r="F3804" s="6">
        <v>42387</v>
      </c>
      <c r="G3804" s="9" t="s">
        <v>2619</v>
      </c>
      <c r="H3804" t="str">
        <f t="shared" si="118"/>
        <v>Thursday</v>
      </c>
      <c r="I3804">
        <f t="shared" si="119"/>
        <v>18</v>
      </c>
    </row>
    <row r="3805" spans="1:9" x14ac:dyDescent="0.3">
      <c r="A3805">
        <v>1109264</v>
      </c>
      <c r="B3805" t="s">
        <v>2330</v>
      </c>
      <c r="C3805" s="2">
        <v>42434.744444444441</v>
      </c>
      <c r="D3805" s="7">
        <v>2.3611111111111111E-3</v>
      </c>
      <c r="E3805">
        <v>1109264</v>
      </c>
      <c r="F3805" s="6">
        <v>42434</v>
      </c>
      <c r="G3805" s="9" t="s">
        <v>3262</v>
      </c>
      <c r="H3805" t="str">
        <f t="shared" si="118"/>
        <v>Monday</v>
      </c>
      <c r="I3805">
        <f t="shared" si="119"/>
        <v>17</v>
      </c>
    </row>
    <row r="3806" spans="1:9" x14ac:dyDescent="0.3">
      <c r="A3806">
        <v>773458</v>
      </c>
      <c r="B3806" t="s">
        <v>2330</v>
      </c>
      <c r="C3806" s="2">
        <v>42441.284722222219</v>
      </c>
      <c r="D3806" s="7">
        <v>2.3611111111111111E-3</v>
      </c>
      <c r="E3806">
        <v>773458</v>
      </c>
      <c r="F3806" s="6">
        <v>42441</v>
      </c>
      <c r="G3806" s="9" t="s">
        <v>2842</v>
      </c>
      <c r="H3806" t="str">
        <f t="shared" si="118"/>
        <v>Saturday</v>
      </c>
      <c r="I3806">
        <f t="shared" si="119"/>
        <v>6</v>
      </c>
    </row>
    <row r="3807" spans="1:9" x14ac:dyDescent="0.3">
      <c r="A3807">
        <v>804360</v>
      </c>
      <c r="B3807" t="s">
        <v>2325</v>
      </c>
      <c r="C3807" s="2">
        <v>42413.685416666667</v>
      </c>
      <c r="D3807" s="7">
        <v>2.3495370370370371E-3</v>
      </c>
      <c r="E3807">
        <v>804360</v>
      </c>
      <c r="F3807" s="6">
        <v>42413</v>
      </c>
      <c r="G3807" s="9" t="s">
        <v>2476</v>
      </c>
      <c r="H3807" t="str">
        <f t="shared" si="118"/>
        <v>Wednesday</v>
      </c>
      <c r="I3807">
        <f t="shared" si="119"/>
        <v>16</v>
      </c>
    </row>
    <row r="3808" spans="1:9" x14ac:dyDescent="0.3">
      <c r="A3808">
        <v>772873</v>
      </c>
      <c r="B3808" t="s">
        <v>2339</v>
      </c>
      <c r="C3808" s="2">
        <v>42389.369444444441</v>
      </c>
      <c r="D3808" s="7">
        <v>2.3495370370370371E-3</v>
      </c>
      <c r="E3808">
        <v>772873</v>
      </c>
      <c r="F3808" s="6">
        <v>42389</v>
      </c>
      <c r="G3808" s="9" t="s">
        <v>2903</v>
      </c>
      <c r="H3808" t="str">
        <f t="shared" si="118"/>
        <v>Tuesday</v>
      </c>
      <c r="I3808">
        <f t="shared" si="119"/>
        <v>8</v>
      </c>
    </row>
    <row r="3809" spans="1:9" x14ac:dyDescent="0.3">
      <c r="A3809">
        <v>940664</v>
      </c>
      <c r="B3809" t="s">
        <v>2332</v>
      </c>
      <c r="C3809" s="2">
        <v>42430.536111111112</v>
      </c>
      <c r="D3809" s="7">
        <v>2.3437499999999999E-3</v>
      </c>
      <c r="E3809">
        <v>940664</v>
      </c>
      <c r="F3809" s="6">
        <v>42430</v>
      </c>
      <c r="G3809" s="9" t="s">
        <v>3053</v>
      </c>
      <c r="H3809" t="str">
        <f t="shared" si="118"/>
        <v>Wednesday</v>
      </c>
      <c r="I3809">
        <f t="shared" si="119"/>
        <v>12</v>
      </c>
    </row>
    <row r="3810" spans="1:9" x14ac:dyDescent="0.3">
      <c r="A3810">
        <v>789107</v>
      </c>
      <c r="B3810" t="s">
        <v>2329</v>
      </c>
      <c r="C3810" s="2">
        <v>42405.697222222225</v>
      </c>
      <c r="D3810" s="7">
        <v>2.3379629629629631E-3</v>
      </c>
      <c r="E3810">
        <v>789107</v>
      </c>
      <c r="F3810" s="6">
        <v>42405</v>
      </c>
      <c r="G3810" s="9" t="s">
        <v>2598</v>
      </c>
      <c r="H3810" t="str">
        <f t="shared" si="118"/>
        <v>Wednesday</v>
      </c>
      <c r="I3810">
        <f t="shared" si="119"/>
        <v>16</v>
      </c>
    </row>
    <row r="3811" spans="1:9" x14ac:dyDescent="0.3">
      <c r="A3811">
        <v>809552</v>
      </c>
      <c r="B3811" t="s">
        <v>2332</v>
      </c>
      <c r="C3811" s="2">
        <v>42436.669444444444</v>
      </c>
      <c r="D3811" s="7">
        <v>2.3379629629629631E-3</v>
      </c>
      <c r="E3811">
        <v>809552</v>
      </c>
      <c r="F3811" s="6">
        <v>42436</v>
      </c>
      <c r="G3811" s="9" t="s">
        <v>2762</v>
      </c>
      <c r="H3811" t="str">
        <f t="shared" si="118"/>
        <v>Monday</v>
      </c>
      <c r="I3811">
        <f t="shared" si="119"/>
        <v>16</v>
      </c>
    </row>
    <row r="3812" spans="1:9" x14ac:dyDescent="0.3">
      <c r="A3812">
        <v>819771</v>
      </c>
      <c r="B3812" t="s">
        <v>2334</v>
      </c>
      <c r="C3812" s="2">
        <v>42427.229166666664</v>
      </c>
      <c r="D3812" s="7">
        <v>2.3379629629629631E-3</v>
      </c>
      <c r="E3812">
        <v>819771</v>
      </c>
      <c r="F3812" s="6">
        <v>42427</v>
      </c>
      <c r="G3812" s="9" t="s">
        <v>3268</v>
      </c>
      <c r="H3812" t="str">
        <f t="shared" si="118"/>
        <v>Sunday</v>
      </c>
      <c r="I3812">
        <f t="shared" si="119"/>
        <v>5</v>
      </c>
    </row>
    <row r="3813" spans="1:9" x14ac:dyDescent="0.3">
      <c r="A3813">
        <v>2370034</v>
      </c>
      <c r="B3813" t="s">
        <v>2329</v>
      </c>
      <c r="C3813" s="2">
        <v>42433.345138888886</v>
      </c>
      <c r="D3813" s="7">
        <v>2.3379629629629631E-3</v>
      </c>
      <c r="E3813">
        <v>2370034</v>
      </c>
      <c r="F3813" s="6">
        <v>42433</v>
      </c>
      <c r="G3813" s="9" t="s">
        <v>3200</v>
      </c>
      <c r="H3813" t="str">
        <f t="shared" si="118"/>
        <v>Monday</v>
      </c>
      <c r="I3813">
        <f t="shared" si="119"/>
        <v>8</v>
      </c>
    </row>
    <row r="3814" spans="1:9" x14ac:dyDescent="0.3">
      <c r="A3814">
        <v>940779</v>
      </c>
      <c r="B3814" t="s">
        <v>2328</v>
      </c>
      <c r="C3814" s="2">
        <v>42459.428472222222</v>
      </c>
      <c r="D3814" s="7">
        <v>2.3379629629629631E-3</v>
      </c>
      <c r="E3814">
        <v>940779</v>
      </c>
      <c r="F3814" s="6">
        <v>42459</v>
      </c>
      <c r="G3814" s="9" t="s">
        <v>2617</v>
      </c>
      <c r="H3814" t="str">
        <f t="shared" si="118"/>
        <v>Saturday</v>
      </c>
      <c r="I3814">
        <f t="shared" si="119"/>
        <v>10</v>
      </c>
    </row>
    <row r="3815" spans="1:9" x14ac:dyDescent="0.3">
      <c r="A3815">
        <v>907742</v>
      </c>
      <c r="B3815" t="s">
        <v>2329</v>
      </c>
      <c r="C3815" s="2">
        <v>42453.454861111109</v>
      </c>
      <c r="D3815" s="7">
        <v>2.3379629629629631E-3</v>
      </c>
      <c r="E3815">
        <v>907742</v>
      </c>
      <c r="F3815" s="6">
        <v>42453</v>
      </c>
      <c r="G3815" s="9" t="s">
        <v>2447</v>
      </c>
      <c r="H3815" t="str">
        <f t="shared" si="118"/>
        <v>Tuesday</v>
      </c>
      <c r="I3815">
        <f t="shared" si="119"/>
        <v>10</v>
      </c>
    </row>
    <row r="3816" spans="1:9" x14ac:dyDescent="0.3">
      <c r="A3816">
        <v>152716</v>
      </c>
      <c r="B3816" t="s">
        <v>2334</v>
      </c>
      <c r="C3816" s="2">
        <v>42394.30972222222</v>
      </c>
      <c r="D3816" s="7">
        <v>2.3379629629629631E-3</v>
      </c>
      <c r="E3816">
        <v>152716</v>
      </c>
      <c r="F3816" s="6">
        <v>42394</v>
      </c>
      <c r="G3816" s="9" t="s">
        <v>3033</v>
      </c>
      <c r="H3816" t="str">
        <f t="shared" si="118"/>
        <v>Wednesday</v>
      </c>
      <c r="I3816">
        <f t="shared" si="119"/>
        <v>7</v>
      </c>
    </row>
    <row r="3817" spans="1:9" x14ac:dyDescent="0.3">
      <c r="A3817">
        <v>2021277</v>
      </c>
      <c r="B3817" t="s">
        <v>2330</v>
      </c>
      <c r="C3817" s="2">
        <v>42397.595833333333</v>
      </c>
      <c r="D3817" s="7">
        <v>2.3263888888888891E-3</v>
      </c>
      <c r="E3817">
        <v>2021277</v>
      </c>
      <c r="F3817" s="6">
        <v>42397</v>
      </c>
      <c r="G3817" s="9" t="s">
        <v>2790</v>
      </c>
      <c r="H3817" t="str">
        <f t="shared" si="118"/>
        <v>Friday</v>
      </c>
      <c r="I3817">
        <f t="shared" si="119"/>
        <v>14</v>
      </c>
    </row>
    <row r="3818" spans="1:9" x14ac:dyDescent="0.3">
      <c r="A3818">
        <v>788992</v>
      </c>
      <c r="B3818" t="s">
        <v>2333</v>
      </c>
      <c r="C3818" s="2">
        <v>42380.362500000003</v>
      </c>
      <c r="D3818" s="7">
        <v>2.3263888888888891E-3</v>
      </c>
      <c r="E3818">
        <v>788992</v>
      </c>
      <c r="F3818" s="6">
        <v>42380</v>
      </c>
      <c r="G3818" s="9" t="s">
        <v>3256</v>
      </c>
      <c r="H3818" t="str">
        <f t="shared" si="118"/>
        <v>Sunday</v>
      </c>
      <c r="I3818">
        <f t="shared" si="119"/>
        <v>8</v>
      </c>
    </row>
    <row r="3819" spans="1:9" x14ac:dyDescent="0.3">
      <c r="A3819">
        <v>789202</v>
      </c>
      <c r="B3819" t="s">
        <v>2333</v>
      </c>
      <c r="C3819" s="2">
        <v>42405.286805555559</v>
      </c>
      <c r="D3819" s="7">
        <v>2.3263888888888891E-3</v>
      </c>
      <c r="E3819">
        <v>789202</v>
      </c>
      <c r="F3819" s="6">
        <v>42405</v>
      </c>
      <c r="G3819" s="9" t="s">
        <v>2595</v>
      </c>
      <c r="H3819" t="str">
        <f t="shared" si="118"/>
        <v>Sunday</v>
      </c>
      <c r="I3819">
        <f t="shared" si="119"/>
        <v>6</v>
      </c>
    </row>
    <row r="3820" spans="1:9" x14ac:dyDescent="0.3">
      <c r="A3820">
        <v>772606</v>
      </c>
      <c r="B3820" t="s">
        <v>2330</v>
      </c>
      <c r="C3820" s="2">
        <v>42400.479166666664</v>
      </c>
      <c r="D3820" s="7">
        <v>2.3263888888888891E-3</v>
      </c>
      <c r="E3820">
        <v>772606</v>
      </c>
      <c r="F3820" s="6">
        <v>42400</v>
      </c>
      <c r="G3820" s="9" t="s">
        <v>2402</v>
      </c>
      <c r="H3820" t="str">
        <f t="shared" si="118"/>
        <v>Monday</v>
      </c>
      <c r="I3820">
        <f t="shared" si="119"/>
        <v>11</v>
      </c>
    </row>
    <row r="3821" spans="1:9" x14ac:dyDescent="0.3">
      <c r="A3821">
        <v>772802</v>
      </c>
      <c r="B3821" t="s">
        <v>2333</v>
      </c>
      <c r="C3821" s="2">
        <v>42406.627083333333</v>
      </c>
      <c r="D3821" s="7">
        <v>2.3263888888888891E-3</v>
      </c>
      <c r="E3821">
        <v>772802</v>
      </c>
      <c r="F3821" s="6">
        <v>42406</v>
      </c>
      <c r="G3821" s="9" t="s">
        <v>2446</v>
      </c>
      <c r="H3821" t="str">
        <f t="shared" si="118"/>
        <v>Monday</v>
      </c>
      <c r="I3821">
        <f t="shared" si="119"/>
        <v>15</v>
      </c>
    </row>
    <row r="3822" spans="1:9" x14ac:dyDescent="0.3">
      <c r="A3822">
        <v>810175</v>
      </c>
      <c r="B3822" t="s">
        <v>2330</v>
      </c>
      <c r="C3822" s="2">
        <v>42418.500694444447</v>
      </c>
      <c r="D3822" s="7">
        <v>2.3263888888888891E-3</v>
      </c>
      <c r="E3822">
        <v>810175</v>
      </c>
      <c r="F3822" s="6">
        <v>42418</v>
      </c>
      <c r="G3822" s="9" t="s">
        <v>2752</v>
      </c>
      <c r="H3822" t="str">
        <f t="shared" si="118"/>
        <v>Monday</v>
      </c>
      <c r="I3822">
        <f t="shared" si="119"/>
        <v>12</v>
      </c>
    </row>
    <row r="3823" spans="1:9" x14ac:dyDescent="0.3">
      <c r="A3823">
        <v>773017</v>
      </c>
      <c r="B3823" t="s">
        <v>2333</v>
      </c>
      <c r="C3823" s="2">
        <v>42406.786805555559</v>
      </c>
      <c r="D3823" s="7">
        <v>2.3263888888888891E-3</v>
      </c>
      <c r="E3823">
        <v>773017</v>
      </c>
      <c r="F3823" s="6">
        <v>42406</v>
      </c>
      <c r="G3823" s="9" t="s">
        <v>2582</v>
      </c>
      <c r="H3823" t="str">
        <f t="shared" si="118"/>
        <v>Saturday</v>
      </c>
      <c r="I3823">
        <f t="shared" si="119"/>
        <v>18</v>
      </c>
    </row>
    <row r="3824" spans="1:9" x14ac:dyDescent="0.3">
      <c r="A3824">
        <v>2204778</v>
      </c>
      <c r="B3824" t="s">
        <v>2324</v>
      </c>
      <c r="C3824" s="2">
        <v>42446.963888888888</v>
      </c>
      <c r="D3824" s="7">
        <v>2.3263888888888891E-3</v>
      </c>
      <c r="E3824">
        <v>2204778</v>
      </c>
      <c r="F3824" s="6">
        <v>42446</v>
      </c>
      <c r="G3824" s="9" t="s">
        <v>3551</v>
      </c>
      <c r="H3824" t="str">
        <f t="shared" si="118"/>
        <v>Monday</v>
      </c>
      <c r="I3824">
        <f t="shared" si="119"/>
        <v>23</v>
      </c>
    </row>
    <row r="3825" spans="1:9" x14ac:dyDescent="0.3">
      <c r="A3825">
        <v>773552</v>
      </c>
      <c r="B3825" t="s">
        <v>2333</v>
      </c>
      <c r="C3825" s="2">
        <v>42448.529166666667</v>
      </c>
      <c r="D3825" s="7">
        <v>2.3263888888888891E-3</v>
      </c>
      <c r="E3825">
        <v>773552</v>
      </c>
      <c r="F3825" s="6">
        <v>42448</v>
      </c>
      <c r="G3825" s="9" t="s">
        <v>3001</v>
      </c>
      <c r="H3825" t="str">
        <f t="shared" si="118"/>
        <v>Tuesday</v>
      </c>
      <c r="I3825">
        <f t="shared" si="119"/>
        <v>12</v>
      </c>
    </row>
    <row r="3826" spans="1:9" x14ac:dyDescent="0.3">
      <c r="A3826">
        <v>2203930</v>
      </c>
      <c r="B3826" t="s">
        <v>2332</v>
      </c>
      <c r="C3826" s="2">
        <v>42426.709722222222</v>
      </c>
      <c r="D3826" s="7">
        <v>2.3263888888888887E-3</v>
      </c>
      <c r="E3826">
        <v>2203930</v>
      </c>
      <c r="F3826" s="6">
        <v>42426</v>
      </c>
      <c r="G3826" s="9" t="s">
        <v>2424</v>
      </c>
      <c r="H3826" t="str">
        <f t="shared" si="118"/>
        <v>Sunday</v>
      </c>
      <c r="I3826">
        <f t="shared" si="119"/>
        <v>17</v>
      </c>
    </row>
    <row r="3827" spans="1:9" x14ac:dyDescent="0.3">
      <c r="A3827">
        <v>851410</v>
      </c>
      <c r="B3827" t="s">
        <v>2325</v>
      </c>
      <c r="C3827" s="2">
        <v>42437.331250000003</v>
      </c>
      <c r="D3827" s="7">
        <v>2.3263888888888887E-3</v>
      </c>
      <c r="E3827">
        <v>851410</v>
      </c>
      <c r="F3827" s="6">
        <v>42437</v>
      </c>
      <c r="G3827" s="9" t="s">
        <v>2412</v>
      </c>
      <c r="H3827" t="str">
        <f t="shared" si="118"/>
        <v>Saturday</v>
      </c>
      <c r="I3827">
        <f t="shared" si="119"/>
        <v>7</v>
      </c>
    </row>
    <row r="3828" spans="1:9" x14ac:dyDescent="0.3">
      <c r="A3828">
        <v>868144</v>
      </c>
      <c r="B3828" t="s">
        <v>2326</v>
      </c>
      <c r="C3828" s="2">
        <v>42438.612500000003</v>
      </c>
      <c r="D3828" s="7">
        <v>2.3263888888888887E-3</v>
      </c>
      <c r="E3828">
        <v>868144</v>
      </c>
      <c r="F3828" s="6">
        <v>42438</v>
      </c>
      <c r="G3828" s="9" t="s">
        <v>2376</v>
      </c>
      <c r="H3828" t="str">
        <f t="shared" si="118"/>
        <v>Wednesday</v>
      </c>
      <c r="I3828">
        <f t="shared" si="119"/>
        <v>14</v>
      </c>
    </row>
    <row r="3829" spans="1:9" x14ac:dyDescent="0.3">
      <c r="A3829">
        <v>2368907</v>
      </c>
      <c r="B3829" t="s">
        <v>2336</v>
      </c>
      <c r="C3829" s="2">
        <v>42449.552083333336</v>
      </c>
      <c r="D3829" s="7">
        <v>2.3148148148148151E-3</v>
      </c>
      <c r="E3829">
        <v>2368907</v>
      </c>
      <c r="F3829" s="6">
        <v>42449</v>
      </c>
      <c r="G3829" s="9" t="s">
        <v>3181</v>
      </c>
      <c r="H3829" t="str">
        <f t="shared" si="118"/>
        <v>Monday</v>
      </c>
      <c r="I3829">
        <f t="shared" si="119"/>
        <v>13</v>
      </c>
    </row>
    <row r="3830" spans="1:9" x14ac:dyDescent="0.3">
      <c r="A3830">
        <v>865413</v>
      </c>
      <c r="B3830" t="s">
        <v>2329</v>
      </c>
      <c r="C3830" s="2">
        <v>42448.384722222225</v>
      </c>
      <c r="D3830" s="7">
        <v>2.3148148148148147E-3</v>
      </c>
      <c r="E3830">
        <v>865413</v>
      </c>
      <c r="F3830" s="6">
        <v>42448</v>
      </c>
      <c r="G3830" s="9" t="s">
        <v>2614</v>
      </c>
      <c r="H3830" t="str">
        <f t="shared" si="118"/>
        <v>Tuesday</v>
      </c>
      <c r="I3830">
        <f t="shared" si="119"/>
        <v>9</v>
      </c>
    </row>
    <row r="3831" spans="1:9" x14ac:dyDescent="0.3">
      <c r="A3831">
        <v>819358</v>
      </c>
      <c r="B3831" t="s">
        <v>2329</v>
      </c>
      <c r="C3831" s="2">
        <v>42448.683333333334</v>
      </c>
      <c r="D3831" s="7">
        <v>2.3148148148148147E-3</v>
      </c>
      <c r="E3831">
        <v>819358</v>
      </c>
      <c r="F3831" s="6">
        <v>42448</v>
      </c>
      <c r="G3831" s="9" t="s">
        <v>3252</v>
      </c>
      <c r="H3831" t="str">
        <f t="shared" si="118"/>
        <v>Sunday</v>
      </c>
      <c r="I3831">
        <f t="shared" si="119"/>
        <v>16</v>
      </c>
    </row>
    <row r="3832" spans="1:9" x14ac:dyDescent="0.3">
      <c r="A3832">
        <v>2421483</v>
      </c>
      <c r="B3832" t="s">
        <v>2328</v>
      </c>
      <c r="C3832" s="2">
        <v>42458.693749999999</v>
      </c>
      <c r="D3832" s="7">
        <v>2.3148148148148147E-3</v>
      </c>
      <c r="E3832">
        <v>2384970</v>
      </c>
      <c r="F3832" s="6">
        <v>42458</v>
      </c>
      <c r="G3832" s="9" t="s">
        <v>2880</v>
      </c>
      <c r="H3832" t="str">
        <f t="shared" si="118"/>
        <v>Sunday</v>
      </c>
      <c r="I3832">
        <f t="shared" si="119"/>
        <v>16</v>
      </c>
    </row>
    <row r="3833" spans="1:9" x14ac:dyDescent="0.3">
      <c r="A3833">
        <v>860858</v>
      </c>
      <c r="B3833" t="s">
        <v>2324</v>
      </c>
      <c r="C3833" s="2">
        <v>42434.724999999999</v>
      </c>
      <c r="D3833" s="7">
        <v>2.3148148148148147E-3</v>
      </c>
      <c r="E3833">
        <v>860858</v>
      </c>
      <c r="F3833" s="6">
        <v>42434</v>
      </c>
      <c r="G3833" s="9" t="s">
        <v>3184</v>
      </c>
      <c r="H3833" t="str">
        <f t="shared" si="118"/>
        <v>Thursday</v>
      </c>
      <c r="I3833">
        <f t="shared" si="119"/>
        <v>17</v>
      </c>
    </row>
    <row r="3834" spans="1:9" x14ac:dyDescent="0.3">
      <c r="A3834">
        <v>810295</v>
      </c>
      <c r="B3834" t="s">
        <v>2329</v>
      </c>
      <c r="C3834" s="2">
        <v>42419.277777777781</v>
      </c>
      <c r="D3834" s="7">
        <v>2.3148148148148147E-3</v>
      </c>
      <c r="E3834">
        <v>810295</v>
      </c>
      <c r="F3834" s="6">
        <v>42419</v>
      </c>
      <c r="G3834" s="9" t="s">
        <v>3433</v>
      </c>
      <c r="H3834" t="str">
        <f t="shared" si="118"/>
        <v>Tuesday</v>
      </c>
      <c r="I3834">
        <f t="shared" si="119"/>
        <v>6</v>
      </c>
    </row>
    <row r="3835" spans="1:9" x14ac:dyDescent="0.3">
      <c r="A3835">
        <v>810329</v>
      </c>
      <c r="B3835" t="s">
        <v>2324</v>
      </c>
      <c r="C3835" s="2">
        <v>42418.868055555555</v>
      </c>
      <c r="D3835" s="7">
        <v>2.3148148148148147E-3</v>
      </c>
      <c r="E3835">
        <v>810329</v>
      </c>
      <c r="F3835" s="6">
        <v>42418</v>
      </c>
      <c r="G3835" s="9" t="s">
        <v>3245</v>
      </c>
      <c r="H3835" t="str">
        <f t="shared" si="118"/>
        <v>Monday</v>
      </c>
      <c r="I3835">
        <f t="shared" si="119"/>
        <v>20</v>
      </c>
    </row>
    <row r="3836" spans="1:9" x14ac:dyDescent="0.3">
      <c r="A3836">
        <v>810340</v>
      </c>
      <c r="B3836" t="s">
        <v>2324</v>
      </c>
      <c r="C3836" s="2">
        <v>42402.615277777775</v>
      </c>
      <c r="D3836" s="7">
        <v>2.3148148148148147E-3</v>
      </c>
      <c r="E3836">
        <v>810340</v>
      </c>
      <c r="F3836" s="6">
        <v>42402</v>
      </c>
      <c r="G3836" s="9" t="s">
        <v>2838</v>
      </c>
      <c r="H3836" t="str">
        <f t="shared" si="118"/>
        <v>Friday</v>
      </c>
      <c r="I3836">
        <f t="shared" si="119"/>
        <v>14</v>
      </c>
    </row>
    <row r="3837" spans="1:9" x14ac:dyDescent="0.3">
      <c r="A3837">
        <v>941407</v>
      </c>
      <c r="B3837" t="s">
        <v>2327</v>
      </c>
      <c r="C3837" s="2">
        <v>42451.658333333333</v>
      </c>
      <c r="D3837" s="7">
        <v>2.3148148148148147E-3</v>
      </c>
      <c r="E3837">
        <v>941407</v>
      </c>
      <c r="F3837" s="6">
        <v>42451</v>
      </c>
      <c r="G3837" s="9" t="s">
        <v>3326</v>
      </c>
      <c r="H3837" t="str">
        <f t="shared" si="118"/>
        <v>Thursday</v>
      </c>
      <c r="I3837">
        <f t="shared" si="119"/>
        <v>15</v>
      </c>
    </row>
    <row r="3838" spans="1:9" x14ac:dyDescent="0.3">
      <c r="A3838">
        <v>805113</v>
      </c>
      <c r="B3838" t="s">
        <v>2329</v>
      </c>
      <c r="C3838" s="2">
        <v>42441.493750000001</v>
      </c>
      <c r="D3838" s="7">
        <v>2.3148148148148147E-3</v>
      </c>
      <c r="E3838">
        <v>805113</v>
      </c>
      <c r="F3838" s="6">
        <v>42441</v>
      </c>
      <c r="G3838" s="9" t="s">
        <v>2400</v>
      </c>
      <c r="H3838" t="str">
        <f t="shared" si="118"/>
        <v>Sunday</v>
      </c>
      <c r="I3838">
        <f t="shared" si="119"/>
        <v>11</v>
      </c>
    </row>
    <row r="3839" spans="1:9" x14ac:dyDescent="0.3">
      <c r="A3839">
        <v>866122</v>
      </c>
      <c r="B3839" t="s">
        <v>2328</v>
      </c>
      <c r="C3839" s="2">
        <v>42444.837500000001</v>
      </c>
      <c r="D3839" s="7">
        <v>2.3148148148148147E-3</v>
      </c>
      <c r="E3839">
        <v>866122</v>
      </c>
      <c r="F3839" s="6">
        <v>42444</v>
      </c>
      <c r="G3839" s="9" t="s">
        <v>3022</v>
      </c>
      <c r="H3839" t="str">
        <f t="shared" si="118"/>
        <v>Thursday</v>
      </c>
      <c r="I3839">
        <f t="shared" si="119"/>
        <v>20</v>
      </c>
    </row>
    <row r="3840" spans="1:9" x14ac:dyDescent="0.3">
      <c r="A3840">
        <v>832577</v>
      </c>
      <c r="B3840" t="s">
        <v>2331</v>
      </c>
      <c r="C3840" s="2">
        <v>42402.819444444445</v>
      </c>
      <c r="D3840" s="7">
        <v>2.3032407407407407E-3</v>
      </c>
      <c r="E3840">
        <v>832577</v>
      </c>
      <c r="F3840" s="6">
        <v>42402</v>
      </c>
      <c r="G3840" s="9" t="s">
        <v>3500</v>
      </c>
      <c r="H3840" t="str">
        <f t="shared" si="118"/>
        <v>Wednesday</v>
      </c>
      <c r="I3840">
        <f t="shared" si="119"/>
        <v>19</v>
      </c>
    </row>
    <row r="3841" spans="1:9" x14ac:dyDescent="0.3">
      <c r="A3841">
        <v>821730</v>
      </c>
      <c r="B3841" t="s">
        <v>2332</v>
      </c>
      <c r="C3841" s="2">
        <v>42426.779861111114</v>
      </c>
      <c r="D3841" s="7">
        <v>2.3032407407407407E-3</v>
      </c>
      <c r="E3841">
        <v>821730</v>
      </c>
      <c r="F3841" s="6">
        <v>42426</v>
      </c>
      <c r="G3841" s="9" t="s">
        <v>2925</v>
      </c>
      <c r="H3841" t="str">
        <f t="shared" si="118"/>
        <v>Saturday</v>
      </c>
      <c r="I3841">
        <f t="shared" si="119"/>
        <v>18</v>
      </c>
    </row>
    <row r="3842" spans="1:9" x14ac:dyDescent="0.3">
      <c r="A3842">
        <v>868895</v>
      </c>
      <c r="B3842" t="s">
        <v>2333</v>
      </c>
      <c r="C3842" s="2">
        <v>42445.009722222225</v>
      </c>
      <c r="D3842" s="7">
        <v>2.2916666666666667E-3</v>
      </c>
      <c r="E3842">
        <v>868895</v>
      </c>
      <c r="F3842" s="6">
        <v>42445</v>
      </c>
      <c r="G3842" s="9" t="s">
        <v>3552</v>
      </c>
      <c r="H3842" t="str">
        <f t="shared" ref="H3842:H3905" si="120">TEXT(A3842,"dddd")</f>
        <v>Friday</v>
      </c>
      <c r="I3842">
        <f t="shared" ref="I3842:I3905" si="121">HOUR(G3842)</f>
        <v>0</v>
      </c>
    </row>
    <row r="3843" spans="1:9" x14ac:dyDescent="0.3">
      <c r="A3843">
        <v>772276</v>
      </c>
      <c r="B3843" t="s">
        <v>2329</v>
      </c>
      <c r="C3843" s="2">
        <v>42402.70208333333</v>
      </c>
      <c r="D3843" s="7">
        <v>2.2916666666666667E-3</v>
      </c>
      <c r="E3843">
        <v>772276</v>
      </c>
      <c r="F3843" s="6">
        <v>42402</v>
      </c>
      <c r="G3843" s="9" t="s">
        <v>2496</v>
      </c>
      <c r="H3843" t="str">
        <f t="shared" si="120"/>
        <v>Sunday</v>
      </c>
      <c r="I3843">
        <f t="shared" si="121"/>
        <v>16</v>
      </c>
    </row>
    <row r="3844" spans="1:9" x14ac:dyDescent="0.3">
      <c r="A3844">
        <v>2369233</v>
      </c>
      <c r="B3844" t="s">
        <v>2328</v>
      </c>
      <c r="C3844" s="2">
        <v>42427.407638888886</v>
      </c>
      <c r="D3844" s="7">
        <v>2.2916666666666667E-3</v>
      </c>
      <c r="E3844">
        <v>2369233</v>
      </c>
      <c r="F3844" s="6">
        <v>42427</v>
      </c>
      <c r="G3844" s="9" t="s">
        <v>3266</v>
      </c>
      <c r="H3844" t="str">
        <f t="shared" si="120"/>
        <v>Friday</v>
      </c>
      <c r="I3844">
        <f t="shared" si="121"/>
        <v>9</v>
      </c>
    </row>
    <row r="3845" spans="1:9" x14ac:dyDescent="0.3">
      <c r="A3845">
        <v>69030</v>
      </c>
      <c r="B3845" t="s">
        <v>2329</v>
      </c>
      <c r="C3845" s="2">
        <v>42435.563888888886</v>
      </c>
      <c r="D3845" s="7">
        <v>2.2916666666666667E-3</v>
      </c>
      <c r="E3845">
        <v>69030</v>
      </c>
      <c r="F3845" s="6">
        <v>42435</v>
      </c>
      <c r="G3845" s="9" t="s">
        <v>3322</v>
      </c>
      <c r="H3845" t="str">
        <f t="shared" si="120"/>
        <v>Tuesday</v>
      </c>
      <c r="I3845">
        <f t="shared" si="121"/>
        <v>13</v>
      </c>
    </row>
    <row r="3846" spans="1:9" x14ac:dyDescent="0.3">
      <c r="A3846">
        <v>189027</v>
      </c>
      <c r="B3846" t="s">
        <v>2330</v>
      </c>
      <c r="C3846" s="2">
        <v>42458.720138888886</v>
      </c>
      <c r="D3846" s="7">
        <v>2.2916666666666667E-3</v>
      </c>
      <c r="E3846">
        <v>189027</v>
      </c>
      <c r="F3846" s="6">
        <v>42458</v>
      </c>
      <c r="G3846" s="9" t="s">
        <v>2688</v>
      </c>
      <c r="H3846" t="str">
        <f t="shared" si="120"/>
        <v>Friday</v>
      </c>
      <c r="I3846">
        <f t="shared" si="121"/>
        <v>17</v>
      </c>
    </row>
    <row r="3847" spans="1:9" x14ac:dyDescent="0.3">
      <c r="A3847">
        <v>794226</v>
      </c>
      <c r="B3847" t="s">
        <v>2339</v>
      </c>
      <c r="C3847" s="2">
        <v>42413.931944444441</v>
      </c>
      <c r="D3847" s="7">
        <v>2.2916666666666667E-3</v>
      </c>
      <c r="E3847">
        <v>794226</v>
      </c>
      <c r="F3847" s="6">
        <v>42413</v>
      </c>
      <c r="G3847" s="9" t="s">
        <v>2740</v>
      </c>
      <c r="H3847" t="str">
        <f t="shared" si="120"/>
        <v>Friday</v>
      </c>
      <c r="I3847">
        <f t="shared" si="121"/>
        <v>22</v>
      </c>
    </row>
    <row r="3848" spans="1:9" x14ac:dyDescent="0.3">
      <c r="A3848">
        <v>940585</v>
      </c>
      <c r="B3848" t="s">
        <v>2330</v>
      </c>
      <c r="C3848" s="2">
        <v>42456.311111111114</v>
      </c>
      <c r="D3848" s="7">
        <v>2.2916666666666667E-3</v>
      </c>
      <c r="E3848">
        <v>940585</v>
      </c>
      <c r="F3848" s="6">
        <v>42456</v>
      </c>
      <c r="G3848" s="9" t="s">
        <v>2944</v>
      </c>
      <c r="H3848" t="str">
        <f t="shared" si="120"/>
        <v>Monday</v>
      </c>
      <c r="I3848">
        <f t="shared" si="121"/>
        <v>7</v>
      </c>
    </row>
    <row r="3849" spans="1:9" x14ac:dyDescent="0.3">
      <c r="A3849">
        <v>808826</v>
      </c>
      <c r="B3849" t="s">
        <v>2329</v>
      </c>
      <c r="C3849" s="2">
        <v>42442.772222222222</v>
      </c>
      <c r="D3849" s="7">
        <v>2.2916666666666667E-3</v>
      </c>
      <c r="E3849">
        <v>808826</v>
      </c>
      <c r="F3849" s="6">
        <v>42442</v>
      </c>
      <c r="G3849" s="9" t="s">
        <v>2933</v>
      </c>
      <c r="H3849" t="str">
        <f t="shared" si="120"/>
        <v>Wednesday</v>
      </c>
      <c r="I3849">
        <f t="shared" si="121"/>
        <v>18</v>
      </c>
    </row>
    <row r="3850" spans="1:9" x14ac:dyDescent="0.3">
      <c r="A3850">
        <v>2203924</v>
      </c>
      <c r="B3850" t="s">
        <v>2332</v>
      </c>
      <c r="C3850" s="2">
        <v>42458.793749999997</v>
      </c>
      <c r="D3850" s="7">
        <v>2.2858796296296295E-3</v>
      </c>
      <c r="E3850">
        <v>2203924</v>
      </c>
      <c r="F3850" s="6">
        <v>42458</v>
      </c>
      <c r="G3850" s="9" t="s">
        <v>2488</v>
      </c>
      <c r="H3850" t="str">
        <f t="shared" si="120"/>
        <v>Monday</v>
      </c>
      <c r="I3850">
        <f t="shared" si="121"/>
        <v>19</v>
      </c>
    </row>
    <row r="3851" spans="1:9" x14ac:dyDescent="0.3">
      <c r="A3851">
        <v>2405263</v>
      </c>
      <c r="B3851" t="s">
        <v>2332</v>
      </c>
      <c r="C3851" s="2">
        <v>42370.605555555558</v>
      </c>
      <c r="D3851" s="7">
        <v>2.2858796296296295E-3</v>
      </c>
      <c r="E3851">
        <v>2405263</v>
      </c>
      <c r="F3851" s="6">
        <v>42370</v>
      </c>
      <c r="G3851" s="9" t="s">
        <v>2474</v>
      </c>
      <c r="H3851" t="str">
        <f t="shared" si="120"/>
        <v>Saturday</v>
      </c>
      <c r="I3851">
        <f t="shared" si="121"/>
        <v>14</v>
      </c>
    </row>
    <row r="3852" spans="1:9" x14ac:dyDescent="0.3">
      <c r="A3852">
        <v>893458</v>
      </c>
      <c r="B3852" t="s">
        <v>2339</v>
      </c>
      <c r="C3852" s="2">
        <v>42447.741666666669</v>
      </c>
      <c r="D3852" s="7">
        <v>2.2800925925925927E-3</v>
      </c>
      <c r="E3852">
        <v>893458</v>
      </c>
      <c r="F3852" s="6">
        <v>42447</v>
      </c>
      <c r="G3852" s="9" t="s">
        <v>3153</v>
      </c>
      <c r="H3852" t="str">
        <f t="shared" si="120"/>
        <v>Friday</v>
      </c>
      <c r="I3852">
        <f t="shared" si="121"/>
        <v>17</v>
      </c>
    </row>
    <row r="3853" spans="1:9" x14ac:dyDescent="0.3">
      <c r="A3853">
        <v>821946</v>
      </c>
      <c r="B3853" t="s">
        <v>2336</v>
      </c>
      <c r="C3853" s="2">
        <v>42432.322916666664</v>
      </c>
      <c r="D3853" s="7">
        <v>2.2800925925925927E-3</v>
      </c>
      <c r="E3853">
        <v>821946</v>
      </c>
      <c r="F3853" s="6">
        <v>42432</v>
      </c>
      <c r="G3853" s="9" t="s">
        <v>3274</v>
      </c>
      <c r="H3853" t="str">
        <f t="shared" si="120"/>
        <v>Friday</v>
      </c>
      <c r="I3853">
        <f t="shared" si="121"/>
        <v>7</v>
      </c>
    </row>
    <row r="3854" spans="1:9" x14ac:dyDescent="0.3">
      <c r="A3854">
        <v>930447</v>
      </c>
      <c r="B3854" t="s">
        <v>2325</v>
      </c>
      <c r="C3854" s="2">
        <v>42458.354166666664</v>
      </c>
      <c r="D3854" s="7">
        <v>2.2685185185185182E-3</v>
      </c>
      <c r="E3854">
        <v>930447</v>
      </c>
      <c r="F3854" s="6">
        <v>42458</v>
      </c>
      <c r="G3854" s="9" t="s">
        <v>2536</v>
      </c>
      <c r="H3854" t="str">
        <f t="shared" si="120"/>
        <v>Saturday</v>
      </c>
      <c r="I3854">
        <f t="shared" si="121"/>
        <v>8</v>
      </c>
    </row>
    <row r="3855" spans="1:9" x14ac:dyDescent="0.3">
      <c r="A3855">
        <v>2420980</v>
      </c>
      <c r="B3855" t="s">
        <v>2324</v>
      </c>
      <c r="C3855" s="2">
        <v>42422.96875</v>
      </c>
      <c r="D3855" s="7">
        <v>2.2685185185185182E-3</v>
      </c>
      <c r="E3855">
        <v>2420980</v>
      </c>
      <c r="F3855" s="6">
        <v>42422</v>
      </c>
      <c r="G3855" s="9" t="s">
        <v>3222</v>
      </c>
      <c r="H3855" t="str">
        <f t="shared" si="120"/>
        <v>Monday</v>
      </c>
      <c r="I3855">
        <f t="shared" si="121"/>
        <v>23</v>
      </c>
    </row>
    <row r="3856" spans="1:9" x14ac:dyDescent="0.3">
      <c r="A3856">
        <v>787028</v>
      </c>
      <c r="B3856" t="s">
        <v>2328</v>
      </c>
      <c r="C3856" s="2">
        <v>42458.40625</v>
      </c>
      <c r="D3856" s="7">
        <v>2.2685185185185182E-3</v>
      </c>
      <c r="E3856">
        <v>787028</v>
      </c>
      <c r="F3856" s="6">
        <v>42458</v>
      </c>
      <c r="G3856" s="9" t="s">
        <v>3018</v>
      </c>
      <c r="H3856" t="str">
        <f t="shared" si="120"/>
        <v>Wednesday</v>
      </c>
      <c r="I3856">
        <f t="shared" si="121"/>
        <v>9</v>
      </c>
    </row>
    <row r="3857" spans="1:9" x14ac:dyDescent="0.3">
      <c r="A3857">
        <v>821710</v>
      </c>
      <c r="B3857" t="s">
        <v>2325</v>
      </c>
      <c r="C3857" s="2">
        <v>42449.750694444447</v>
      </c>
      <c r="D3857" s="7">
        <v>2.2685185185185182E-3</v>
      </c>
      <c r="E3857">
        <v>821710</v>
      </c>
      <c r="F3857" s="6">
        <v>42449</v>
      </c>
      <c r="G3857" s="9" t="s">
        <v>3553</v>
      </c>
      <c r="H3857" t="str">
        <f t="shared" si="120"/>
        <v>Sunday</v>
      </c>
      <c r="I3857">
        <f t="shared" si="121"/>
        <v>18</v>
      </c>
    </row>
    <row r="3858" spans="1:9" x14ac:dyDescent="0.3">
      <c r="A3858">
        <v>772912</v>
      </c>
      <c r="B3858" t="s">
        <v>2329</v>
      </c>
      <c r="C3858" s="2">
        <v>42440.414583333331</v>
      </c>
      <c r="D3858" s="7">
        <v>2.2685185185185182E-3</v>
      </c>
      <c r="E3858">
        <v>772912</v>
      </c>
      <c r="F3858" s="6">
        <v>42440</v>
      </c>
      <c r="G3858" s="9" t="s">
        <v>3077</v>
      </c>
      <c r="H3858" t="str">
        <f t="shared" si="120"/>
        <v>Saturday</v>
      </c>
      <c r="I3858">
        <f t="shared" si="121"/>
        <v>9</v>
      </c>
    </row>
    <row r="3859" spans="1:9" x14ac:dyDescent="0.3">
      <c r="A3859">
        <v>906939</v>
      </c>
      <c r="B3859" t="s">
        <v>2329</v>
      </c>
      <c r="C3859" s="2">
        <v>42453.654166666667</v>
      </c>
      <c r="D3859" s="7">
        <v>2.2685185185185182E-3</v>
      </c>
      <c r="E3859">
        <v>906939</v>
      </c>
      <c r="F3859" s="6">
        <v>42453</v>
      </c>
      <c r="G3859" s="9" t="s">
        <v>2896</v>
      </c>
      <c r="H3859" t="str">
        <f t="shared" si="120"/>
        <v>Thursday</v>
      </c>
      <c r="I3859">
        <f t="shared" si="121"/>
        <v>15</v>
      </c>
    </row>
    <row r="3860" spans="1:9" x14ac:dyDescent="0.3">
      <c r="A3860">
        <v>833191</v>
      </c>
      <c r="B3860" t="s">
        <v>2329</v>
      </c>
      <c r="C3860" s="2">
        <v>42383.354166666664</v>
      </c>
      <c r="D3860" s="7">
        <v>2.2685185185185182E-3</v>
      </c>
      <c r="E3860">
        <v>833191</v>
      </c>
      <c r="F3860" s="6">
        <v>42383</v>
      </c>
      <c r="G3860" s="9" t="s">
        <v>2536</v>
      </c>
      <c r="H3860" t="str">
        <f t="shared" si="120"/>
        <v>Monday</v>
      </c>
      <c r="I3860">
        <f t="shared" si="121"/>
        <v>8</v>
      </c>
    </row>
    <row r="3861" spans="1:9" x14ac:dyDescent="0.3">
      <c r="A3861">
        <v>2371000</v>
      </c>
      <c r="B3861" t="s">
        <v>2329</v>
      </c>
      <c r="C3861" s="2">
        <v>42455.188194444447</v>
      </c>
      <c r="D3861" s="7">
        <v>2.2685185185185182E-3</v>
      </c>
      <c r="E3861">
        <v>2371000</v>
      </c>
      <c r="F3861" s="6">
        <v>42455</v>
      </c>
      <c r="G3861" s="9" t="s">
        <v>3554</v>
      </c>
      <c r="H3861" t="str">
        <f t="shared" si="120"/>
        <v>Monday</v>
      </c>
      <c r="I3861">
        <f t="shared" si="121"/>
        <v>4</v>
      </c>
    </row>
    <row r="3862" spans="1:9" x14ac:dyDescent="0.3">
      <c r="A3862">
        <v>908182</v>
      </c>
      <c r="B3862" t="s">
        <v>2326</v>
      </c>
      <c r="C3862" s="2">
        <v>42454.711805555555</v>
      </c>
      <c r="D3862" s="7">
        <v>2.2685185185185182E-3</v>
      </c>
      <c r="E3862">
        <v>908182</v>
      </c>
      <c r="F3862" s="6">
        <v>42454</v>
      </c>
      <c r="G3862" s="9" t="s">
        <v>3226</v>
      </c>
      <c r="H3862" t="str">
        <f t="shared" si="120"/>
        <v>Monday</v>
      </c>
      <c r="I3862">
        <f t="shared" si="121"/>
        <v>17</v>
      </c>
    </row>
    <row r="3863" spans="1:9" x14ac:dyDescent="0.3">
      <c r="A3863">
        <v>56830</v>
      </c>
      <c r="B3863" t="s">
        <v>2326</v>
      </c>
      <c r="C3863" s="2">
        <v>42370.710416666669</v>
      </c>
      <c r="D3863" s="7">
        <v>2.2685185185185182E-3</v>
      </c>
      <c r="E3863">
        <v>56830</v>
      </c>
      <c r="F3863" s="6">
        <v>42370</v>
      </c>
      <c r="G3863" s="9" t="s">
        <v>2959</v>
      </c>
      <c r="H3863" t="str">
        <f t="shared" si="120"/>
        <v>Wednesday</v>
      </c>
      <c r="I3863">
        <f t="shared" si="121"/>
        <v>17</v>
      </c>
    </row>
    <row r="3864" spans="1:9" x14ac:dyDescent="0.3">
      <c r="A3864">
        <v>789225</v>
      </c>
      <c r="B3864" t="s">
        <v>2339</v>
      </c>
      <c r="C3864" s="2">
        <v>42418.768750000003</v>
      </c>
      <c r="D3864" s="7">
        <v>2.2569444444444447E-3</v>
      </c>
      <c r="E3864">
        <v>789225</v>
      </c>
      <c r="F3864" s="6">
        <v>42418</v>
      </c>
      <c r="G3864" s="9" t="s">
        <v>2795</v>
      </c>
      <c r="H3864" t="str">
        <f t="shared" si="120"/>
        <v>Tuesday</v>
      </c>
      <c r="I3864">
        <f t="shared" si="121"/>
        <v>18</v>
      </c>
    </row>
    <row r="3865" spans="1:9" x14ac:dyDescent="0.3">
      <c r="A3865">
        <v>621148</v>
      </c>
      <c r="B3865" t="s">
        <v>2333</v>
      </c>
      <c r="C3865" s="2">
        <v>42381.445138888892</v>
      </c>
      <c r="D3865" s="7">
        <v>2.2569444444444442E-3</v>
      </c>
      <c r="E3865">
        <v>621148</v>
      </c>
      <c r="F3865" s="6">
        <v>42381</v>
      </c>
      <c r="G3865" s="9" t="s">
        <v>2859</v>
      </c>
      <c r="H3865" t="str">
        <f t="shared" si="120"/>
        <v>Tuesday</v>
      </c>
      <c r="I3865">
        <f t="shared" si="121"/>
        <v>10</v>
      </c>
    </row>
    <row r="3866" spans="1:9" x14ac:dyDescent="0.3">
      <c r="A3866">
        <v>2204601</v>
      </c>
      <c r="B3866" t="s">
        <v>2330</v>
      </c>
      <c r="C3866" s="2">
        <v>42418.286805555559</v>
      </c>
      <c r="D3866" s="7">
        <v>2.2569444444444442E-3</v>
      </c>
      <c r="E3866">
        <v>2204601</v>
      </c>
      <c r="F3866" s="6">
        <v>42418</v>
      </c>
      <c r="G3866" s="9" t="s">
        <v>2595</v>
      </c>
      <c r="H3866" t="str">
        <f t="shared" si="120"/>
        <v>Saturday</v>
      </c>
      <c r="I3866">
        <f t="shared" si="121"/>
        <v>6</v>
      </c>
    </row>
    <row r="3867" spans="1:9" x14ac:dyDescent="0.3">
      <c r="A3867">
        <v>780334</v>
      </c>
      <c r="B3867" t="s">
        <v>2333</v>
      </c>
      <c r="C3867" s="2">
        <v>42406.434027777781</v>
      </c>
      <c r="D3867" s="7">
        <v>2.2569444444444442E-3</v>
      </c>
      <c r="E3867">
        <v>780334</v>
      </c>
      <c r="F3867" s="6">
        <v>42406</v>
      </c>
      <c r="G3867" s="9" t="s">
        <v>2551</v>
      </c>
      <c r="H3867" t="str">
        <f t="shared" si="120"/>
        <v>Monday</v>
      </c>
      <c r="I3867">
        <f t="shared" si="121"/>
        <v>10</v>
      </c>
    </row>
    <row r="3868" spans="1:9" x14ac:dyDescent="0.3">
      <c r="A3868">
        <v>810287</v>
      </c>
      <c r="B3868" t="s">
        <v>2333</v>
      </c>
      <c r="C3868" s="2">
        <v>42403.552083333336</v>
      </c>
      <c r="D3868" s="7">
        <v>2.2569444444444442E-3</v>
      </c>
      <c r="E3868">
        <v>810287</v>
      </c>
      <c r="F3868" s="6">
        <v>42403</v>
      </c>
      <c r="G3868" s="9" t="s">
        <v>3181</v>
      </c>
      <c r="H3868" t="str">
        <f t="shared" si="120"/>
        <v>Monday</v>
      </c>
      <c r="I3868">
        <f t="shared" si="121"/>
        <v>13</v>
      </c>
    </row>
    <row r="3869" spans="1:9" x14ac:dyDescent="0.3">
      <c r="A3869">
        <v>808926</v>
      </c>
      <c r="B3869" t="s">
        <v>2329</v>
      </c>
      <c r="C3869" s="2">
        <v>42425.276388888888</v>
      </c>
      <c r="D3869" s="7">
        <v>2.2453703703703702E-3</v>
      </c>
      <c r="E3869">
        <v>808926</v>
      </c>
      <c r="F3869" s="6">
        <v>42425</v>
      </c>
      <c r="G3869" s="9" t="s">
        <v>3103</v>
      </c>
      <c r="H3869" t="str">
        <f t="shared" si="120"/>
        <v>Friday</v>
      </c>
      <c r="I3869">
        <f t="shared" si="121"/>
        <v>6</v>
      </c>
    </row>
    <row r="3870" spans="1:9" x14ac:dyDescent="0.3">
      <c r="A3870">
        <v>809332</v>
      </c>
      <c r="B3870" t="s">
        <v>2329</v>
      </c>
      <c r="C3870" s="2">
        <v>42418.296527777777</v>
      </c>
      <c r="D3870" s="7">
        <v>2.2453703703703702E-3</v>
      </c>
      <c r="E3870">
        <v>809332</v>
      </c>
      <c r="F3870" s="6">
        <v>42418</v>
      </c>
      <c r="G3870" s="9" t="s">
        <v>3257</v>
      </c>
      <c r="H3870" t="str">
        <f t="shared" si="120"/>
        <v>Friday</v>
      </c>
      <c r="I3870">
        <f t="shared" si="121"/>
        <v>7</v>
      </c>
    </row>
    <row r="3871" spans="1:9" x14ac:dyDescent="0.3">
      <c r="A3871">
        <v>809369</v>
      </c>
      <c r="B3871" t="s">
        <v>2336</v>
      </c>
      <c r="C3871" s="2">
        <v>42421.780555555553</v>
      </c>
      <c r="D3871" s="7">
        <v>2.2453703703703702E-3</v>
      </c>
      <c r="E3871">
        <v>809369</v>
      </c>
      <c r="F3871" s="6">
        <v>42421</v>
      </c>
      <c r="G3871" s="9" t="s">
        <v>3282</v>
      </c>
      <c r="H3871" t="str">
        <f t="shared" si="120"/>
        <v>Sunday</v>
      </c>
      <c r="I3871">
        <f t="shared" si="121"/>
        <v>18</v>
      </c>
    </row>
    <row r="3872" spans="1:9" x14ac:dyDescent="0.3">
      <c r="A3872">
        <v>940108</v>
      </c>
      <c r="B3872" t="s">
        <v>2328</v>
      </c>
      <c r="C3872" s="2">
        <v>42455.652083333334</v>
      </c>
      <c r="D3872" s="7">
        <v>2.2453703703703702E-3</v>
      </c>
      <c r="E3872">
        <v>940108</v>
      </c>
      <c r="F3872" s="6">
        <v>42455</v>
      </c>
      <c r="G3872" s="9" t="s">
        <v>2666</v>
      </c>
      <c r="H3872" t="str">
        <f t="shared" si="120"/>
        <v>Sunday</v>
      </c>
      <c r="I3872">
        <f t="shared" si="121"/>
        <v>15</v>
      </c>
    </row>
    <row r="3873" spans="1:9" x14ac:dyDescent="0.3">
      <c r="A3873">
        <v>841890</v>
      </c>
      <c r="B3873" t="s">
        <v>2324</v>
      </c>
      <c r="C3873" s="2">
        <v>42430.223611111112</v>
      </c>
      <c r="D3873" s="7">
        <v>2.2453703703703702E-3</v>
      </c>
      <c r="E3873">
        <v>841890</v>
      </c>
      <c r="F3873" s="6">
        <v>42430</v>
      </c>
      <c r="G3873" s="9" t="s">
        <v>3488</v>
      </c>
      <c r="H3873" t="str">
        <f t="shared" si="120"/>
        <v>Saturday</v>
      </c>
      <c r="I3873">
        <f t="shared" si="121"/>
        <v>5</v>
      </c>
    </row>
    <row r="3874" spans="1:9" x14ac:dyDescent="0.3">
      <c r="A3874">
        <v>858866</v>
      </c>
      <c r="B3874" t="s">
        <v>2328</v>
      </c>
      <c r="C3874" s="2">
        <v>42444.459027777775</v>
      </c>
      <c r="D3874" s="7">
        <v>2.2453703703703702E-3</v>
      </c>
      <c r="E3874">
        <v>858866</v>
      </c>
      <c r="F3874" s="6">
        <v>42444</v>
      </c>
      <c r="G3874" s="9" t="s">
        <v>2506</v>
      </c>
      <c r="H3874" t="str">
        <f t="shared" si="120"/>
        <v>Sunday</v>
      </c>
      <c r="I3874">
        <f t="shared" si="121"/>
        <v>11</v>
      </c>
    </row>
    <row r="3875" spans="1:9" x14ac:dyDescent="0.3">
      <c r="A3875">
        <v>809988</v>
      </c>
      <c r="B3875" t="s">
        <v>2329</v>
      </c>
      <c r="C3875" s="2">
        <v>42418.739583333336</v>
      </c>
      <c r="D3875" s="7">
        <v>2.2453703703703702E-3</v>
      </c>
      <c r="E3875">
        <v>809988</v>
      </c>
      <c r="F3875" s="6">
        <v>42418</v>
      </c>
      <c r="G3875" s="9" t="s">
        <v>3191</v>
      </c>
      <c r="H3875" t="str">
        <f t="shared" si="120"/>
        <v>Wednesday</v>
      </c>
      <c r="I3875">
        <f t="shared" si="121"/>
        <v>17</v>
      </c>
    </row>
    <row r="3876" spans="1:9" x14ac:dyDescent="0.3">
      <c r="A3876">
        <v>940756</v>
      </c>
      <c r="B3876" t="s">
        <v>2324</v>
      </c>
      <c r="C3876" s="2">
        <v>42455.590277777781</v>
      </c>
      <c r="D3876" s="7">
        <v>2.2453703703703702E-3</v>
      </c>
      <c r="E3876">
        <v>940756</v>
      </c>
      <c r="F3876" s="6">
        <v>42455</v>
      </c>
      <c r="G3876" s="9" t="s">
        <v>2731</v>
      </c>
      <c r="H3876" t="str">
        <f t="shared" si="120"/>
        <v>Thursday</v>
      </c>
      <c r="I3876">
        <f t="shared" si="121"/>
        <v>14</v>
      </c>
    </row>
    <row r="3877" spans="1:9" x14ac:dyDescent="0.3">
      <c r="A3877">
        <v>867333</v>
      </c>
      <c r="B3877" t="s">
        <v>2328</v>
      </c>
      <c r="C3877" s="2">
        <v>42438.594444444447</v>
      </c>
      <c r="D3877" s="7">
        <v>2.2453703703703702E-3</v>
      </c>
      <c r="E3877">
        <v>867333</v>
      </c>
      <c r="F3877" s="6">
        <v>42438</v>
      </c>
      <c r="G3877" s="9" t="s">
        <v>3479</v>
      </c>
      <c r="H3877" t="str">
        <f t="shared" si="120"/>
        <v>Thursday</v>
      </c>
      <c r="I3877">
        <f t="shared" si="121"/>
        <v>14</v>
      </c>
    </row>
    <row r="3878" spans="1:9" x14ac:dyDescent="0.3">
      <c r="A3878">
        <v>941048</v>
      </c>
      <c r="B3878" t="s">
        <v>2329</v>
      </c>
      <c r="C3878" s="2">
        <v>42455.561805555553</v>
      </c>
      <c r="D3878" s="7">
        <v>2.2453703703703702E-3</v>
      </c>
      <c r="E3878">
        <v>941048</v>
      </c>
      <c r="F3878" s="6">
        <v>42455</v>
      </c>
      <c r="G3878" s="9" t="s">
        <v>2979</v>
      </c>
      <c r="H3878" t="str">
        <f t="shared" si="120"/>
        <v>Tuesday</v>
      </c>
      <c r="I3878">
        <f t="shared" si="121"/>
        <v>13</v>
      </c>
    </row>
    <row r="3879" spans="1:9" x14ac:dyDescent="0.3">
      <c r="A3879">
        <v>375711</v>
      </c>
      <c r="B3879" t="s">
        <v>2324</v>
      </c>
      <c r="C3879" s="2">
        <v>42375.847222222219</v>
      </c>
      <c r="D3879" s="7">
        <v>2.2453703703703702E-3</v>
      </c>
      <c r="E3879">
        <v>375711</v>
      </c>
      <c r="F3879" s="6">
        <v>42375</v>
      </c>
      <c r="G3879" s="9" t="s">
        <v>3475</v>
      </c>
      <c r="H3879" t="str">
        <f t="shared" si="120"/>
        <v>Saturday</v>
      </c>
      <c r="I3879">
        <f t="shared" si="121"/>
        <v>20</v>
      </c>
    </row>
    <row r="3880" spans="1:9" x14ac:dyDescent="0.3">
      <c r="A3880">
        <v>780483</v>
      </c>
      <c r="B3880" t="s">
        <v>2329</v>
      </c>
      <c r="C3880" s="2">
        <v>42384.68472222222</v>
      </c>
      <c r="D3880" s="7">
        <v>2.2453703703703702E-3</v>
      </c>
      <c r="E3880">
        <v>780483</v>
      </c>
      <c r="F3880" s="6">
        <v>42384</v>
      </c>
      <c r="G3880" s="9" t="s">
        <v>3105</v>
      </c>
      <c r="H3880" t="str">
        <f t="shared" si="120"/>
        <v>Wednesday</v>
      </c>
      <c r="I3880">
        <f t="shared" si="121"/>
        <v>16</v>
      </c>
    </row>
    <row r="3881" spans="1:9" x14ac:dyDescent="0.3">
      <c r="A3881">
        <v>805381</v>
      </c>
      <c r="B3881" t="s">
        <v>2329</v>
      </c>
      <c r="C3881" s="2">
        <v>42425.313888888886</v>
      </c>
      <c r="D3881" s="7">
        <v>2.2453703703703702E-3</v>
      </c>
      <c r="E3881">
        <v>805381</v>
      </c>
      <c r="F3881" s="6">
        <v>42425</v>
      </c>
      <c r="G3881" s="9" t="s">
        <v>3228</v>
      </c>
      <c r="H3881" t="str">
        <f t="shared" si="120"/>
        <v>Tuesday</v>
      </c>
      <c r="I3881">
        <f t="shared" si="121"/>
        <v>7</v>
      </c>
    </row>
    <row r="3882" spans="1:9" x14ac:dyDescent="0.3">
      <c r="A3882">
        <v>443916</v>
      </c>
      <c r="B3882" t="s">
        <v>2336</v>
      </c>
      <c r="C3882" s="2">
        <v>42384.150694444441</v>
      </c>
      <c r="D3882" s="7">
        <v>2.2337962962962967E-3</v>
      </c>
      <c r="E3882">
        <v>443916</v>
      </c>
      <c r="F3882" s="6">
        <v>42384</v>
      </c>
      <c r="G3882" s="9" t="s">
        <v>3555</v>
      </c>
      <c r="H3882" t="str">
        <f t="shared" si="120"/>
        <v>Wednesday</v>
      </c>
      <c r="I3882">
        <f t="shared" si="121"/>
        <v>3</v>
      </c>
    </row>
    <row r="3883" spans="1:9" x14ac:dyDescent="0.3">
      <c r="A3883">
        <v>2204778</v>
      </c>
      <c r="B3883" t="s">
        <v>2326</v>
      </c>
      <c r="C3883" s="2">
        <v>42441.520138888889</v>
      </c>
      <c r="D3883" s="7">
        <v>2.2337962962962967E-3</v>
      </c>
      <c r="E3883">
        <v>2204778</v>
      </c>
      <c r="F3883" s="6">
        <v>42441</v>
      </c>
      <c r="G3883" s="9" t="s">
        <v>2470</v>
      </c>
      <c r="H3883" t="str">
        <f t="shared" si="120"/>
        <v>Monday</v>
      </c>
      <c r="I3883">
        <f t="shared" si="121"/>
        <v>12</v>
      </c>
    </row>
    <row r="3884" spans="1:9" x14ac:dyDescent="0.3">
      <c r="A3884">
        <v>893852</v>
      </c>
      <c r="B3884" t="s">
        <v>2325</v>
      </c>
      <c r="C3884" s="2">
        <v>42442.276388888888</v>
      </c>
      <c r="D3884" s="7">
        <v>2.2337962962962967E-3</v>
      </c>
      <c r="E3884">
        <v>893852</v>
      </c>
      <c r="F3884" s="6">
        <v>42442</v>
      </c>
      <c r="G3884" s="9" t="s">
        <v>3103</v>
      </c>
      <c r="H3884" t="str">
        <f t="shared" si="120"/>
        <v>Sunday</v>
      </c>
      <c r="I3884">
        <f t="shared" si="121"/>
        <v>6</v>
      </c>
    </row>
    <row r="3885" spans="1:9" x14ac:dyDescent="0.3">
      <c r="A3885">
        <v>2092315</v>
      </c>
      <c r="B3885" t="s">
        <v>2336</v>
      </c>
      <c r="C3885" s="2">
        <v>42419.768055555556</v>
      </c>
      <c r="D3885" s="7">
        <v>2.2337962962962967E-3</v>
      </c>
      <c r="E3885">
        <v>2092315</v>
      </c>
      <c r="F3885" s="6">
        <v>42419</v>
      </c>
      <c r="G3885" s="9" t="s">
        <v>3388</v>
      </c>
      <c r="H3885" t="str">
        <f t="shared" si="120"/>
        <v>Sunday</v>
      </c>
      <c r="I3885">
        <f t="shared" si="121"/>
        <v>18</v>
      </c>
    </row>
    <row r="3886" spans="1:9" x14ac:dyDescent="0.3">
      <c r="A3886">
        <v>809008</v>
      </c>
      <c r="B3886" t="s">
        <v>2324</v>
      </c>
      <c r="C3886" s="2">
        <v>42434.574305555558</v>
      </c>
      <c r="D3886" s="7">
        <v>2.2222222222222222E-3</v>
      </c>
      <c r="E3886">
        <v>809008</v>
      </c>
      <c r="F3886" s="6">
        <v>42434</v>
      </c>
      <c r="G3886" s="9" t="s">
        <v>2668</v>
      </c>
      <c r="H3886" t="str">
        <f t="shared" si="120"/>
        <v>Wednesday</v>
      </c>
      <c r="I3886">
        <f t="shared" si="121"/>
        <v>13</v>
      </c>
    </row>
    <row r="3887" spans="1:9" x14ac:dyDescent="0.3">
      <c r="A3887">
        <v>789061</v>
      </c>
      <c r="B3887" t="s">
        <v>2333</v>
      </c>
      <c r="C3887" s="2">
        <v>42404.001388888886</v>
      </c>
      <c r="D3887" s="7">
        <v>2.2222222222222222E-3</v>
      </c>
      <c r="E3887">
        <v>789061</v>
      </c>
      <c r="F3887" s="6">
        <v>42404</v>
      </c>
      <c r="G3887" s="9" t="s">
        <v>2902</v>
      </c>
      <c r="H3887" t="str">
        <f t="shared" si="120"/>
        <v>Saturday</v>
      </c>
      <c r="I3887">
        <f t="shared" si="121"/>
        <v>0</v>
      </c>
    </row>
    <row r="3888" spans="1:9" x14ac:dyDescent="0.3">
      <c r="A3888">
        <v>838932</v>
      </c>
      <c r="B3888" t="s">
        <v>2331</v>
      </c>
      <c r="C3888" s="2">
        <v>42434.925694444442</v>
      </c>
      <c r="D3888" s="7">
        <v>2.2222222222222222E-3</v>
      </c>
      <c r="E3888">
        <v>838932</v>
      </c>
      <c r="F3888" s="6">
        <v>42434</v>
      </c>
      <c r="G3888" s="9" t="s">
        <v>3556</v>
      </c>
      <c r="H3888" t="str">
        <f t="shared" si="120"/>
        <v>Tuesday</v>
      </c>
      <c r="I3888">
        <f t="shared" si="121"/>
        <v>22</v>
      </c>
    </row>
    <row r="3889" spans="1:9" x14ac:dyDescent="0.3">
      <c r="A3889">
        <v>797994</v>
      </c>
      <c r="B3889" t="s">
        <v>2330</v>
      </c>
      <c r="C3889" s="2">
        <v>42436.286111111112</v>
      </c>
      <c r="D3889" s="7">
        <v>2.2222222222222222E-3</v>
      </c>
      <c r="E3889">
        <v>797994</v>
      </c>
      <c r="F3889" s="6">
        <v>42436</v>
      </c>
      <c r="G3889" s="9" t="s">
        <v>3356</v>
      </c>
      <c r="H3889" t="str">
        <f t="shared" si="120"/>
        <v>Sunday</v>
      </c>
      <c r="I3889">
        <f t="shared" si="121"/>
        <v>6</v>
      </c>
    </row>
    <row r="3890" spans="1:9" x14ac:dyDescent="0.3">
      <c r="A3890">
        <v>810187</v>
      </c>
      <c r="B3890" t="s">
        <v>2329</v>
      </c>
      <c r="C3890" s="2">
        <v>42412.54791666667</v>
      </c>
      <c r="D3890" s="7">
        <v>2.2222222222222222E-3</v>
      </c>
      <c r="E3890">
        <v>810187</v>
      </c>
      <c r="F3890" s="6">
        <v>42412</v>
      </c>
      <c r="G3890" s="9" t="s">
        <v>3129</v>
      </c>
      <c r="H3890" t="str">
        <f t="shared" si="120"/>
        <v>Saturday</v>
      </c>
      <c r="I3890">
        <f t="shared" si="121"/>
        <v>13</v>
      </c>
    </row>
    <row r="3891" spans="1:9" x14ac:dyDescent="0.3">
      <c r="A3891">
        <v>765684</v>
      </c>
      <c r="B3891" t="s">
        <v>2324</v>
      </c>
      <c r="C3891" s="2">
        <v>42392.591666666667</v>
      </c>
      <c r="D3891" s="7">
        <v>2.2222222222222222E-3</v>
      </c>
      <c r="E3891">
        <v>765684</v>
      </c>
      <c r="F3891" s="6">
        <v>42392</v>
      </c>
      <c r="G3891" s="9" t="s">
        <v>2907</v>
      </c>
      <c r="H3891" t="str">
        <f t="shared" si="120"/>
        <v>Tuesday</v>
      </c>
      <c r="I3891">
        <f t="shared" si="121"/>
        <v>14</v>
      </c>
    </row>
    <row r="3892" spans="1:9" x14ac:dyDescent="0.3">
      <c r="A3892">
        <v>780468</v>
      </c>
      <c r="B3892" t="s">
        <v>2330</v>
      </c>
      <c r="C3892" s="2">
        <v>42456.435416666667</v>
      </c>
      <c r="D3892" s="7">
        <v>2.2222222222222222E-3</v>
      </c>
      <c r="E3892">
        <v>780468</v>
      </c>
      <c r="F3892" s="6">
        <v>42456</v>
      </c>
      <c r="G3892" s="9" t="s">
        <v>2914</v>
      </c>
      <c r="H3892" t="str">
        <f t="shared" si="120"/>
        <v>Tuesday</v>
      </c>
      <c r="I3892">
        <f t="shared" si="121"/>
        <v>10</v>
      </c>
    </row>
    <row r="3893" spans="1:9" x14ac:dyDescent="0.3">
      <c r="A3893">
        <v>893957</v>
      </c>
      <c r="B3893" t="s">
        <v>2328</v>
      </c>
      <c r="C3893" s="2">
        <v>42448.486805555556</v>
      </c>
      <c r="D3893" s="7">
        <v>2.2222222222222222E-3</v>
      </c>
      <c r="E3893">
        <v>893957</v>
      </c>
      <c r="F3893" s="6">
        <v>42448</v>
      </c>
      <c r="G3893" s="9" t="s">
        <v>2522</v>
      </c>
      <c r="H3893" t="str">
        <f t="shared" si="120"/>
        <v>Sunday</v>
      </c>
      <c r="I3893">
        <f t="shared" si="121"/>
        <v>11</v>
      </c>
    </row>
    <row r="3894" spans="1:9" x14ac:dyDescent="0.3">
      <c r="A3894">
        <v>97</v>
      </c>
      <c r="B3894" t="s">
        <v>2324</v>
      </c>
      <c r="C3894" s="2">
        <v>42404.194444444445</v>
      </c>
      <c r="D3894" s="7">
        <v>2.2222222222222222E-3</v>
      </c>
      <c r="E3894">
        <v>97</v>
      </c>
      <c r="F3894" s="6">
        <v>42404</v>
      </c>
      <c r="G3894" s="9" t="s">
        <v>3557</v>
      </c>
      <c r="H3894" t="str">
        <f t="shared" si="120"/>
        <v>Friday</v>
      </c>
      <c r="I3894">
        <f t="shared" si="121"/>
        <v>4</v>
      </c>
    </row>
    <row r="3895" spans="1:9" x14ac:dyDescent="0.3">
      <c r="A3895">
        <v>2370842</v>
      </c>
      <c r="B3895" t="s">
        <v>2324</v>
      </c>
      <c r="C3895" s="2">
        <v>42446.34375</v>
      </c>
      <c r="D3895" s="7">
        <v>2.2222222222222222E-3</v>
      </c>
      <c r="E3895">
        <v>2370842</v>
      </c>
      <c r="F3895" s="6">
        <v>42446</v>
      </c>
      <c r="G3895" s="9" t="s">
        <v>3384</v>
      </c>
      <c r="H3895" t="str">
        <f t="shared" si="120"/>
        <v>Thursday</v>
      </c>
      <c r="I3895">
        <f t="shared" si="121"/>
        <v>8</v>
      </c>
    </row>
    <row r="3896" spans="1:9" x14ac:dyDescent="0.3">
      <c r="A3896">
        <v>773492</v>
      </c>
      <c r="B3896" t="s">
        <v>2329</v>
      </c>
      <c r="C3896" s="2">
        <v>42402.799305555556</v>
      </c>
      <c r="D3896" s="7">
        <v>2.2222222222222222E-3</v>
      </c>
      <c r="E3896">
        <v>773492</v>
      </c>
      <c r="F3896" s="6">
        <v>42402</v>
      </c>
      <c r="G3896" s="9" t="s">
        <v>2627</v>
      </c>
      <c r="H3896" t="str">
        <f t="shared" si="120"/>
        <v>Friday</v>
      </c>
      <c r="I3896">
        <f t="shared" si="121"/>
        <v>19</v>
      </c>
    </row>
    <row r="3897" spans="1:9" x14ac:dyDescent="0.3">
      <c r="A3897">
        <v>614652</v>
      </c>
      <c r="B3897" t="s">
        <v>2329</v>
      </c>
      <c r="C3897" s="2">
        <v>42388.151388888888</v>
      </c>
      <c r="D3897" s="7">
        <v>2.2222222222222222E-3</v>
      </c>
      <c r="E3897">
        <v>614652</v>
      </c>
      <c r="F3897" s="6">
        <v>42388</v>
      </c>
      <c r="G3897" s="9" t="s">
        <v>2634</v>
      </c>
      <c r="H3897" t="str">
        <f t="shared" si="120"/>
        <v>Tuesday</v>
      </c>
      <c r="I3897">
        <f t="shared" si="121"/>
        <v>3</v>
      </c>
    </row>
    <row r="3898" spans="1:9" x14ac:dyDescent="0.3">
      <c r="A3898">
        <v>789122</v>
      </c>
      <c r="B3898" t="s">
        <v>2332</v>
      </c>
      <c r="C3898" s="2">
        <v>42439.317361111112</v>
      </c>
      <c r="D3898" s="7">
        <v>2.2106481481481478E-3</v>
      </c>
      <c r="E3898">
        <v>789122</v>
      </c>
      <c r="F3898" s="6">
        <v>42439</v>
      </c>
      <c r="G3898" s="9" t="s">
        <v>2572</v>
      </c>
      <c r="H3898" t="str">
        <f t="shared" si="120"/>
        <v>Thursday</v>
      </c>
      <c r="I3898">
        <f t="shared" si="121"/>
        <v>7</v>
      </c>
    </row>
    <row r="3899" spans="1:9" x14ac:dyDescent="0.3">
      <c r="A3899">
        <v>851334</v>
      </c>
      <c r="B3899" t="s">
        <v>2325</v>
      </c>
      <c r="C3899" s="2">
        <v>42457.365972222222</v>
      </c>
      <c r="D3899" s="7">
        <v>2.2106481481481478E-3</v>
      </c>
      <c r="E3899">
        <v>851334</v>
      </c>
      <c r="F3899" s="6">
        <v>42457</v>
      </c>
      <c r="G3899" s="9" t="s">
        <v>2558</v>
      </c>
      <c r="H3899" t="str">
        <f t="shared" si="120"/>
        <v>Sunday</v>
      </c>
      <c r="I3899">
        <f t="shared" si="121"/>
        <v>8</v>
      </c>
    </row>
    <row r="3900" spans="1:9" x14ac:dyDescent="0.3">
      <c r="A3900">
        <v>832641</v>
      </c>
      <c r="B3900" t="s">
        <v>2338</v>
      </c>
      <c r="C3900" s="2">
        <v>42430.841666666667</v>
      </c>
      <c r="D3900" s="7">
        <v>2.2106481481481478E-3</v>
      </c>
      <c r="E3900">
        <v>832641</v>
      </c>
      <c r="F3900" s="6">
        <v>42430</v>
      </c>
      <c r="G3900" s="9" t="s">
        <v>2906</v>
      </c>
      <c r="H3900" t="str">
        <f t="shared" si="120"/>
        <v>Thursday</v>
      </c>
      <c r="I3900">
        <f t="shared" si="121"/>
        <v>20</v>
      </c>
    </row>
    <row r="3901" spans="1:9" x14ac:dyDescent="0.3">
      <c r="A3901">
        <v>852611</v>
      </c>
      <c r="B3901" t="s">
        <v>2325</v>
      </c>
      <c r="C3901" s="2">
        <v>42439.571527777778</v>
      </c>
      <c r="D3901" s="7">
        <v>2.2106481481481478E-3</v>
      </c>
      <c r="E3901">
        <v>852611</v>
      </c>
      <c r="F3901" s="6">
        <v>42439</v>
      </c>
      <c r="G3901" s="9" t="s">
        <v>3259</v>
      </c>
      <c r="H3901" t="str">
        <f t="shared" si="120"/>
        <v>Wednesday</v>
      </c>
      <c r="I3901">
        <f t="shared" si="121"/>
        <v>13</v>
      </c>
    </row>
    <row r="3902" spans="1:9" x14ac:dyDescent="0.3">
      <c r="A3902">
        <v>810445</v>
      </c>
      <c r="B3902" t="s">
        <v>2326</v>
      </c>
      <c r="C3902" s="2">
        <v>42389.883333333331</v>
      </c>
      <c r="D3902" s="7">
        <v>2.2106481481481478E-3</v>
      </c>
      <c r="E3902">
        <v>810445</v>
      </c>
      <c r="F3902" s="6">
        <v>42389</v>
      </c>
      <c r="G3902" s="9" t="s">
        <v>3558</v>
      </c>
      <c r="H3902" t="str">
        <f t="shared" si="120"/>
        <v>Friday</v>
      </c>
      <c r="I3902">
        <f t="shared" si="121"/>
        <v>21</v>
      </c>
    </row>
    <row r="3903" spans="1:9" x14ac:dyDescent="0.3">
      <c r="A3903">
        <v>830980</v>
      </c>
      <c r="B3903" t="s">
        <v>2331</v>
      </c>
      <c r="C3903" s="2">
        <v>42446.425694444442</v>
      </c>
      <c r="D3903" s="7">
        <v>2.1990740740740742E-3</v>
      </c>
      <c r="E3903">
        <v>830980</v>
      </c>
      <c r="F3903" s="6">
        <v>42446</v>
      </c>
      <c r="G3903" s="9" t="s">
        <v>3336</v>
      </c>
      <c r="H3903" t="str">
        <f t="shared" si="120"/>
        <v>Tuesday</v>
      </c>
      <c r="I3903">
        <f t="shared" si="121"/>
        <v>10</v>
      </c>
    </row>
    <row r="3904" spans="1:9" x14ac:dyDescent="0.3">
      <c r="A3904">
        <v>939680</v>
      </c>
      <c r="B3904" t="s">
        <v>2329</v>
      </c>
      <c r="C3904" s="2">
        <v>42453.707638888889</v>
      </c>
      <c r="D3904" s="7">
        <v>2.1990740740740742E-3</v>
      </c>
      <c r="E3904">
        <v>939680</v>
      </c>
      <c r="F3904" s="6">
        <v>42453</v>
      </c>
      <c r="G3904" s="9" t="s">
        <v>2622</v>
      </c>
      <c r="H3904" t="str">
        <f t="shared" si="120"/>
        <v>Saturday</v>
      </c>
      <c r="I3904">
        <f t="shared" si="121"/>
        <v>16</v>
      </c>
    </row>
    <row r="3905" spans="1:9" x14ac:dyDescent="0.3">
      <c r="A3905">
        <v>772333</v>
      </c>
      <c r="B3905" t="s">
        <v>2324</v>
      </c>
      <c r="C3905" s="2">
        <v>42406.202777777777</v>
      </c>
      <c r="D3905" s="7">
        <v>2.1990740740740742E-3</v>
      </c>
      <c r="E3905">
        <v>772333</v>
      </c>
      <c r="F3905" s="6">
        <v>42406</v>
      </c>
      <c r="G3905" s="9" t="s">
        <v>3440</v>
      </c>
      <c r="H3905" t="str">
        <f t="shared" si="120"/>
        <v>Monday</v>
      </c>
      <c r="I3905">
        <f t="shared" si="121"/>
        <v>4</v>
      </c>
    </row>
    <row r="3906" spans="1:9" x14ac:dyDescent="0.3">
      <c r="A3906">
        <v>821260</v>
      </c>
      <c r="B3906" t="s">
        <v>2331</v>
      </c>
      <c r="C3906" s="2">
        <v>42448.646527777775</v>
      </c>
      <c r="D3906" s="7">
        <v>2.1990740740740742E-3</v>
      </c>
      <c r="E3906">
        <v>821260</v>
      </c>
      <c r="F3906" s="6">
        <v>42448</v>
      </c>
      <c r="G3906" s="9" t="s">
        <v>2835</v>
      </c>
      <c r="H3906" t="str">
        <f t="shared" ref="H3906:H3969" si="122">TEXT(A3906,"dddd")</f>
        <v>Friday</v>
      </c>
      <c r="I3906">
        <f t="shared" ref="I3906:I3969" si="123">HOUR(G3906)</f>
        <v>15</v>
      </c>
    </row>
    <row r="3907" spans="1:9" x14ac:dyDescent="0.3">
      <c r="A3907">
        <v>821289</v>
      </c>
      <c r="B3907" t="s">
        <v>2328</v>
      </c>
      <c r="C3907" s="2">
        <v>42426.661805555559</v>
      </c>
      <c r="D3907" s="7">
        <v>2.1990740740740742E-3</v>
      </c>
      <c r="E3907">
        <v>821289</v>
      </c>
      <c r="F3907" s="6">
        <v>42426</v>
      </c>
      <c r="G3907" s="9" t="s">
        <v>2534</v>
      </c>
      <c r="H3907" t="str">
        <f t="shared" si="122"/>
        <v>Saturday</v>
      </c>
      <c r="I3907">
        <f t="shared" si="123"/>
        <v>15</v>
      </c>
    </row>
    <row r="3908" spans="1:9" x14ac:dyDescent="0.3">
      <c r="A3908">
        <v>772528</v>
      </c>
      <c r="B3908" t="s">
        <v>2329</v>
      </c>
      <c r="C3908" s="2">
        <v>42453.433333333334</v>
      </c>
      <c r="D3908" s="7">
        <v>2.1990740740740742E-3</v>
      </c>
      <c r="E3908">
        <v>772528</v>
      </c>
      <c r="F3908" s="6">
        <v>42453</v>
      </c>
      <c r="G3908" s="9" t="s">
        <v>3476</v>
      </c>
      <c r="H3908" t="str">
        <f t="shared" si="122"/>
        <v>Sunday</v>
      </c>
      <c r="I3908">
        <f t="shared" si="123"/>
        <v>10</v>
      </c>
    </row>
    <row r="3909" spans="1:9" x14ac:dyDescent="0.3">
      <c r="A3909">
        <v>821657</v>
      </c>
      <c r="B3909" t="s">
        <v>2328</v>
      </c>
      <c r="C3909" s="2">
        <v>42449.369444444441</v>
      </c>
      <c r="D3909" s="7">
        <v>2.1990740740740742E-3</v>
      </c>
      <c r="E3909">
        <v>821657</v>
      </c>
      <c r="F3909" s="6">
        <v>42449</v>
      </c>
      <c r="G3909" s="9" t="s">
        <v>2903</v>
      </c>
      <c r="H3909" t="str">
        <f t="shared" si="122"/>
        <v>Wednesday</v>
      </c>
      <c r="I3909">
        <f t="shared" si="123"/>
        <v>8</v>
      </c>
    </row>
    <row r="3910" spans="1:9" x14ac:dyDescent="0.3">
      <c r="A3910">
        <v>177269</v>
      </c>
      <c r="B3910" t="s">
        <v>2339</v>
      </c>
      <c r="C3910" s="2">
        <v>42378.350694444445</v>
      </c>
      <c r="D3910" s="7">
        <v>2.1990740740740742E-3</v>
      </c>
      <c r="E3910">
        <v>177269</v>
      </c>
      <c r="F3910" s="6">
        <v>42378</v>
      </c>
      <c r="G3910" s="9" t="s">
        <v>3140</v>
      </c>
      <c r="H3910" t="str">
        <f t="shared" si="122"/>
        <v>Sunday</v>
      </c>
      <c r="I3910">
        <f t="shared" si="123"/>
        <v>8</v>
      </c>
    </row>
    <row r="3911" spans="1:9" x14ac:dyDescent="0.3">
      <c r="A3911">
        <v>822502</v>
      </c>
      <c r="B3911" t="s">
        <v>2329</v>
      </c>
      <c r="C3911" s="2">
        <v>42399.633333333331</v>
      </c>
      <c r="D3911" s="7">
        <v>2.1990740740740742E-3</v>
      </c>
      <c r="E3911">
        <v>822502</v>
      </c>
      <c r="F3911" s="6">
        <v>42399</v>
      </c>
      <c r="G3911" s="9" t="s">
        <v>2581</v>
      </c>
      <c r="H3911" t="str">
        <f t="shared" si="122"/>
        <v>Monday</v>
      </c>
      <c r="I3911">
        <f t="shared" si="123"/>
        <v>15</v>
      </c>
    </row>
    <row r="3912" spans="1:9" x14ac:dyDescent="0.3">
      <c r="A3912">
        <v>885837</v>
      </c>
      <c r="B3912" t="s">
        <v>2328</v>
      </c>
      <c r="C3912" s="2">
        <v>42459.561805555553</v>
      </c>
      <c r="D3912" s="7">
        <v>2.1990740740740742E-3</v>
      </c>
      <c r="E3912">
        <v>885837</v>
      </c>
      <c r="F3912" s="6">
        <v>42459</v>
      </c>
      <c r="G3912" s="9" t="s">
        <v>2979</v>
      </c>
      <c r="H3912" t="str">
        <f t="shared" si="122"/>
        <v>Sunday</v>
      </c>
      <c r="I3912">
        <f t="shared" si="123"/>
        <v>13</v>
      </c>
    </row>
    <row r="3913" spans="1:9" x14ac:dyDescent="0.3">
      <c r="A3913">
        <v>2369921</v>
      </c>
      <c r="B3913" t="s">
        <v>2332</v>
      </c>
      <c r="C3913" s="2">
        <v>42394.902083333334</v>
      </c>
      <c r="D3913" s="7">
        <v>2.193287037037037E-3</v>
      </c>
      <c r="E3913">
        <v>2369921</v>
      </c>
      <c r="F3913" s="6">
        <v>42394</v>
      </c>
      <c r="G3913" s="9" t="s">
        <v>2916</v>
      </c>
      <c r="H3913" t="str">
        <f t="shared" si="122"/>
        <v>Sunday</v>
      </c>
      <c r="I3913">
        <f t="shared" si="123"/>
        <v>21</v>
      </c>
    </row>
    <row r="3914" spans="1:9" x14ac:dyDescent="0.3">
      <c r="A3914">
        <v>2415185</v>
      </c>
      <c r="B3914" t="s">
        <v>2332</v>
      </c>
      <c r="C3914" s="2">
        <v>42437.794444444444</v>
      </c>
      <c r="D3914" s="7">
        <v>2.193287037037037E-3</v>
      </c>
      <c r="E3914">
        <v>2415185</v>
      </c>
      <c r="F3914" s="6">
        <v>42437</v>
      </c>
      <c r="G3914" s="9" t="s">
        <v>2848</v>
      </c>
      <c r="H3914" t="str">
        <f t="shared" si="122"/>
        <v>Tuesday</v>
      </c>
      <c r="I3914">
        <f t="shared" si="123"/>
        <v>19</v>
      </c>
    </row>
    <row r="3915" spans="1:9" x14ac:dyDescent="0.3">
      <c r="A3915">
        <v>773304</v>
      </c>
      <c r="B3915" t="s">
        <v>2332</v>
      </c>
      <c r="C3915" s="2">
        <v>42419.763888888891</v>
      </c>
      <c r="D3915" s="7">
        <v>2.193287037037037E-3</v>
      </c>
      <c r="E3915">
        <v>773304</v>
      </c>
      <c r="F3915" s="6">
        <v>42419</v>
      </c>
      <c r="G3915" s="9" t="s">
        <v>3095</v>
      </c>
      <c r="H3915" t="str">
        <f t="shared" si="122"/>
        <v>Saturday</v>
      </c>
      <c r="I3915">
        <f t="shared" si="123"/>
        <v>18</v>
      </c>
    </row>
    <row r="3916" spans="1:9" x14ac:dyDescent="0.3">
      <c r="A3916">
        <v>771911</v>
      </c>
      <c r="B3916" t="s">
        <v>2330</v>
      </c>
      <c r="C3916" s="2">
        <v>42437.432638888888</v>
      </c>
      <c r="D3916" s="7">
        <v>2.1875000000000002E-3</v>
      </c>
      <c r="E3916">
        <v>771911</v>
      </c>
      <c r="F3916" s="6">
        <v>42437</v>
      </c>
      <c r="G3916" s="9" t="s">
        <v>2585</v>
      </c>
      <c r="H3916" t="str">
        <f t="shared" si="122"/>
        <v>Saturday</v>
      </c>
      <c r="I3916">
        <f t="shared" si="123"/>
        <v>10</v>
      </c>
    </row>
    <row r="3917" spans="1:9" x14ac:dyDescent="0.3">
      <c r="A3917">
        <v>788891</v>
      </c>
      <c r="B3917" t="s">
        <v>2333</v>
      </c>
      <c r="C3917" s="2">
        <v>42440.507638888892</v>
      </c>
      <c r="D3917" s="7">
        <v>2.1875000000000002E-3</v>
      </c>
      <c r="E3917">
        <v>788891</v>
      </c>
      <c r="F3917" s="6">
        <v>42440</v>
      </c>
      <c r="G3917" s="9" t="s">
        <v>2440</v>
      </c>
      <c r="H3917" t="str">
        <f t="shared" si="122"/>
        <v>Thursday</v>
      </c>
      <c r="I3917">
        <f t="shared" si="123"/>
        <v>12</v>
      </c>
    </row>
    <row r="3918" spans="1:9" x14ac:dyDescent="0.3">
      <c r="A3918">
        <v>2406577</v>
      </c>
      <c r="B3918" t="s">
        <v>2330</v>
      </c>
      <c r="C3918" s="2">
        <v>42401.729166666664</v>
      </c>
      <c r="D3918" s="7">
        <v>2.1875000000000002E-3</v>
      </c>
      <c r="E3918">
        <v>2406577</v>
      </c>
      <c r="F3918" s="6">
        <v>42401</v>
      </c>
      <c r="G3918" s="9" t="s">
        <v>3324</v>
      </c>
      <c r="H3918" t="str">
        <f t="shared" si="122"/>
        <v>Thursday</v>
      </c>
      <c r="I3918">
        <f t="shared" si="123"/>
        <v>17</v>
      </c>
    </row>
    <row r="3919" spans="1:9" x14ac:dyDescent="0.3">
      <c r="A3919">
        <v>773014</v>
      </c>
      <c r="B3919" t="s">
        <v>2330</v>
      </c>
      <c r="C3919" s="2">
        <v>42443.643055555556</v>
      </c>
      <c r="D3919" s="7">
        <v>2.1875000000000002E-3</v>
      </c>
      <c r="E3919">
        <v>773014</v>
      </c>
      <c r="F3919" s="6">
        <v>42443</v>
      </c>
      <c r="G3919" s="9" t="s">
        <v>3408</v>
      </c>
      <c r="H3919" t="str">
        <f t="shared" si="122"/>
        <v>Wednesday</v>
      </c>
      <c r="I3919">
        <f t="shared" si="123"/>
        <v>15</v>
      </c>
    </row>
    <row r="3920" spans="1:9" x14ac:dyDescent="0.3">
      <c r="A3920">
        <v>1108737</v>
      </c>
      <c r="B3920" t="s">
        <v>2333</v>
      </c>
      <c r="C3920" s="2">
        <v>42439.875</v>
      </c>
      <c r="D3920" s="7">
        <v>2.1875000000000002E-3</v>
      </c>
      <c r="E3920">
        <v>1108737</v>
      </c>
      <c r="F3920" s="6">
        <v>42439</v>
      </c>
      <c r="G3920" s="9" t="s">
        <v>3338</v>
      </c>
      <c r="H3920" t="str">
        <f t="shared" si="122"/>
        <v>Saturday</v>
      </c>
      <c r="I3920">
        <f t="shared" si="123"/>
        <v>21</v>
      </c>
    </row>
    <row r="3921" spans="1:9" x14ac:dyDescent="0.3">
      <c r="A3921">
        <v>788562</v>
      </c>
      <c r="B3921" t="s">
        <v>2333</v>
      </c>
      <c r="C3921" s="2">
        <v>42460.446527777778</v>
      </c>
      <c r="D3921" s="7">
        <v>2.1875000000000002E-3</v>
      </c>
      <c r="E3921">
        <v>788562</v>
      </c>
      <c r="F3921" s="6">
        <v>42460</v>
      </c>
      <c r="G3921" s="9" t="s">
        <v>3485</v>
      </c>
      <c r="H3921" t="str">
        <f t="shared" si="122"/>
        <v>Thursday</v>
      </c>
      <c r="I3921">
        <f t="shared" si="123"/>
        <v>10</v>
      </c>
    </row>
    <row r="3922" spans="1:9" x14ac:dyDescent="0.3">
      <c r="A3922">
        <v>789256</v>
      </c>
      <c r="B3922" t="s">
        <v>2331</v>
      </c>
      <c r="C3922" s="2">
        <v>42393.15347222222</v>
      </c>
      <c r="D3922" s="7">
        <v>2.1874999999999998E-3</v>
      </c>
      <c r="E3922">
        <v>789256</v>
      </c>
      <c r="F3922" s="6">
        <v>42393</v>
      </c>
      <c r="G3922" s="9" t="s">
        <v>3559</v>
      </c>
      <c r="H3922" t="str">
        <f t="shared" si="122"/>
        <v>Friday</v>
      </c>
      <c r="I3922">
        <f t="shared" si="123"/>
        <v>3</v>
      </c>
    </row>
    <row r="3923" spans="1:9" x14ac:dyDescent="0.3">
      <c r="A3923">
        <v>821233</v>
      </c>
      <c r="B3923" t="s">
        <v>2332</v>
      </c>
      <c r="C3923" s="2">
        <v>42384.904166666667</v>
      </c>
      <c r="D3923" s="7">
        <v>2.1874999999999998E-3</v>
      </c>
      <c r="E3923">
        <v>821233</v>
      </c>
      <c r="F3923" s="6">
        <v>42384</v>
      </c>
      <c r="G3923" s="9" t="s">
        <v>3351</v>
      </c>
      <c r="H3923" t="str">
        <f t="shared" si="122"/>
        <v>Saturday</v>
      </c>
      <c r="I3923">
        <f t="shared" si="123"/>
        <v>21</v>
      </c>
    </row>
    <row r="3924" spans="1:9" x14ac:dyDescent="0.3">
      <c r="A3924">
        <v>2360667</v>
      </c>
      <c r="B3924" t="s">
        <v>2329</v>
      </c>
      <c r="C3924" s="2">
        <v>42375.37222222222</v>
      </c>
      <c r="D3924" s="7">
        <v>2.1759259259259258E-3</v>
      </c>
      <c r="E3924">
        <v>2360667</v>
      </c>
      <c r="F3924" s="6">
        <v>42375</v>
      </c>
      <c r="G3924" s="9" t="s">
        <v>2891</v>
      </c>
      <c r="H3924" t="str">
        <f t="shared" si="122"/>
        <v>Sunday</v>
      </c>
      <c r="I3924">
        <f t="shared" si="123"/>
        <v>8</v>
      </c>
    </row>
    <row r="3925" spans="1:9" x14ac:dyDescent="0.3">
      <c r="A3925">
        <v>789365</v>
      </c>
      <c r="B3925" t="s">
        <v>2336</v>
      </c>
      <c r="C3925" s="2">
        <v>42439.366666666669</v>
      </c>
      <c r="D3925" s="7">
        <v>2.1759259259259258E-3</v>
      </c>
      <c r="E3925">
        <v>789365</v>
      </c>
      <c r="F3925" s="6">
        <v>42439</v>
      </c>
      <c r="G3925" s="9" t="s">
        <v>3242</v>
      </c>
      <c r="H3925" t="str">
        <f t="shared" si="122"/>
        <v>Tuesday</v>
      </c>
      <c r="I3925">
        <f t="shared" si="123"/>
        <v>8</v>
      </c>
    </row>
    <row r="3926" spans="1:9" x14ac:dyDescent="0.3">
      <c r="A3926">
        <v>33103</v>
      </c>
      <c r="B3926" t="s">
        <v>2334</v>
      </c>
      <c r="C3926" s="2">
        <v>42375.15347222222</v>
      </c>
      <c r="D3926" s="7">
        <v>2.1759259259259258E-3</v>
      </c>
      <c r="E3926">
        <v>33103</v>
      </c>
      <c r="F3926" s="6">
        <v>42375</v>
      </c>
      <c r="G3926" s="9" t="s">
        <v>3559</v>
      </c>
      <c r="H3926" t="str">
        <f t="shared" si="122"/>
        <v>Saturday</v>
      </c>
      <c r="I3926">
        <f t="shared" si="123"/>
        <v>3</v>
      </c>
    </row>
    <row r="3927" spans="1:9" x14ac:dyDescent="0.3">
      <c r="A3927">
        <v>809776</v>
      </c>
      <c r="B3927" t="s">
        <v>2329</v>
      </c>
      <c r="C3927" s="2">
        <v>42416.729166666664</v>
      </c>
      <c r="D3927" s="7">
        <v>2.1759259259259258E-3</v>
      </c>
      <c r="E3927">
        <v>809776</v>
      </c>
      <c r="F3927" s="6">
        <v>42416</v>
      </c>
      <c r="G3927" s="9" t="s">
        <v>3324</v>
      </c>
      <c r="H3927" t="str">
        <f t="shared" si="122"/>
        <v>Monday</v>
      </c>
      <c r="I3927">
        <f t="shared" si="123"/>
        <v>17</v>
      </c>
    </row>
    <row r="3928" spans="1:9" x14ac:dyDescent="0.3">
      <c r="A3928">
        <v>810231</v>
      </c>
      <c r="B3928" t="s">
        <v>2324</v>
      </c>
      <c r="C3928" s="2">
        <v>42422.742361111108</v>
      </c>
      <c r="D3928" s="7">
        <v>2.1759259259259258E-3</v>
      </c>
      <c r="E3928">
        <v>810231</v>
      </c>
      <c r="F3928" s="6">
        <v>42422</v>
      </c>
      <c r="G3928" s="9" t="s">
        <v>2820</v>
      </c>
      <c r="H3928" t="str">
        <f t="shared" si="122"/>
        <v>Monday</v>
      </c>
      <c r="I3928">
        <f t="shared" si="123"/>
        <v>17</v>
      </c>
    </row>
    <row r="3929" spans="1:9" x14ac:dyDescent="0.3">
      <c r="A3929">
        <v>773405</v>
      </c>
      <c r="B3929" t="s">
        <v>2331</v>
      </c>
      <c r="C3929" s="2">
        <v>42378.1875</v>
      </c>
      <c r="D3929" s="7">
        <v>2.1759259259259258E-3</v>
      </c>
      <c r="E3929">
        <v>773405</v>
      </c>
      <c r="F3929" s="6">
        <v>42378</v>
      </c>
      <c r="G3929" s="9" t="s">
        <v>2815</v>
      </c>
      <c r="H3929" t="str">
        <f t="shared" si="122"/>
        <v>Tuesday</v>
      </c>
      <c r="I3929">
        <f t="shared" si="123"/>
        <v>4</v>
      </c>
    </row>
    <row r="3930" spans="1:9" x14ac:dyDescent="0.3">
      <c r="A3930">
        <v>822416</v>
      </c>
      <c r="B3930" t="s">
        <v>2329</v>
      </c>
      <c r="C3930" s="2">
        <v>42426.286805555559</v>
      </c>
      <c r="D3930" s="7">
        <v>2.1759259259259258E-3</v>
      </c>
      <c r="E3930">
        <v>822416</v>
      </c>
      <c r="F3930" s="6">
        <v>42426</v>
      </c>
      <c r="G3930" s="9" t="s">
        <v>2595</v>
      </c>
      <c r="H3930" t="str">
        <f t="shared" si="122"/>
        <v>Saturday</v>
      </c>
      <c r="I3930">
        <f t="shared" si="123"/>
        <v>6</v>
      </c>
    </row>
    <row r="3931" spans="1:9" x14ac:dyDescent="0.3">
      <c r="A3931">
        <v>2165860</v>
      </c>
      <c r="B3931" t="s">
        <v>2328</v>
      </c>
      <c r="C3931" s="2">
        <v>42459.507638888892</v>
      </c>
      <c r="D3931" s="7">
        <v>2.1759259259259258E-3</v>
      </c>
      <c r="E3931">
        <v>2165860</v>
      </c>
      <c r="F3931" s="6">
        <v>42459</v>
      </c>
      <c r="G3931" s="9" t="s">
        <v>2440</v>
      </c>
      <c r="H3931" t="str">
        <f t="shared" si="122"/>
        <v>Wednesday</v>
      </c>
      <c r="I3931">
        <f t="shared" si="123"/>
        <v>12</v>
      </c>
    </row>
    <row r="3932" spans="1:9" x14ac:dyDescent="0.3">
      <c r="A3932">
        <v>892702</v>
      </c>
      <c r="B3932" t="s">
        <v>2332</v>
      </c>
      <c r="C3932" s="2">
        <v>42446.64166666667</v>
      </c>
      <c r="D3932" s="7">
        <v>2.170138888888889E-3</v>
      </c>
      <c r="E3932">
        <v>892702</v>
      </c>
      <c r="F3932" s="6">
        <v>42446</v>
      </c>
      <c r="G3932" s="9" t="s">
        <v>3074</v>
      </c>
      <c r="H3932" t="str">
        <f t="shared" si="122"/>
        <v>Friday</v>
      </c>
      <c r="I3932">
        <f t="shared" si="123"/>
        <v>15</v>
      </c>
    </row>
    <row r="3933" spans="1:9" x14ac:dyDescent="0.3">
      <c r="A3933">
        <v>830980</v>
      </c>
      <c r="B3933" t="s">
        <v>2331</v>
      </c>
      <c r="C3933" s="2">
        <v>42435.758333333331</v>
      </c>
      <c r="D3933" s="7">
        <v>2.1643518518518518E-3</v>
      </c>
      <c r="E3933">
        <v>830980</v>
      </c>
      <c r="F3933" s="6">
        <v>42435</v>
      </c>
      <c r="G3933" s="9" t="s">
        <v>2640</v>
      </c>
      <c r="H3933" t="str">
        <f t="shared" si="122"/>
        <v>Tuesday</v>
      </c>
      <c r="I3933">
        <f t="shared" si="123"/>
        <v>18</v>
      </c>
    </row>
    <row r="3934" spans="1:9" x14ac:dyDescent="0.3">
      <c r="A3934">
        <v>789103</v>
      </c>
      <c r="B3934" t="s">
        <v>2332</v>
      </c>
      <c r="C3934" s="2">
        <v>42391.561805555553</v>
      </c>
      <c r="D3934" s="7">
        <v>2.1643518518518518E-3</v>
      </c>
      <c r="E3934">
        <v>789103</v>
      </c>
      <c r="F3934" s="6">
        <v>42391</v>
      </c>
      <c r="G3934" s="9" t="s">
        <v>2979</v>
      </c>
      <c r="H3934" t="str">
        <f t="shared" si="122"/>
        <v>Saturday</v>
      </c>
      <c r="I3934">
        <f t="shared" si="123"/>
        <v>13</v>
      </c>
    </row>
    <row r="3935" spans="1:9" x14ac:dyDescent="0.3">
      <c r="A3935">
        <v>764451</v>
      </c>
      <c r="B3935" t="s">
        <v>2330</v>
      </c>
      <c r="C3935" s="2">
        <v>42380.549305555556</v>
      </c>
      <c r="D3935" s="7">
        <v>2.1527777777777782E-3</v>
      </c>
      <c r="E3935">
        <v>764451</v>
      </c>
      <c r="F3935" s="6">
        <v>42380</v>
      </c>
      <c r="G3935" s="9" t="s">
        <v>3025</v>
      </c>
      <c r="H3935" t="str">
        <f t="shared" si="122"/>
        <v>Monday</v>
      </c>
      <c r="I3935">
        <f t="shared" si="123"/>
        <v>13</v>
      </c>
    </row>
    <row r="3936" spans="1:9" x14ac:dyDescent="0.3">
      <c r="A3936">
        <v>779576</v>
      </c>
      <c r="B3936" t="s">
        <v>2330</v>
      </c>
      <c r="C3936" s="2">
        <v>42390.509722222225</v>
      </c>
      <c r="D3936" s="7">
        <v>2.1527777777777782E-3</v>
      </c>
      <c r="E3936">
        <v>779576</v>
      </c>
      <c r="F3936" s="6">
        <v>42390</v>
      </c>
      <c r="G3936" s="9" t="s">
        <v>2523</v>
      </c>
      <c r="H3936" t="str">
        <f t="shared" si="122"/>
        <v>Saturday</v>
      </c>
      <c r="I3936">
        <f t="shared" si="123"/>
        <v>12</v>
      </c>
    </row>
    <row r="3937" spans="1:9" x14ac:dyDescent="0.3">
      <c r="A3937">
        <v>831030</v>
      </c>
      <c r="B3937" t="s">
        <v>2330</v>
      </c>
      <c r="C3937" s="2">
        <v>42435.536111111112</v>
      </c>
      <c r="D3937" s="7">
        <v>2.1527777777777782E-3</v>
      </c>
      <c r="E3937">
        <v>831030</v>
      </c>
      <c r="F3937" s="6">
        <v>42435</v>
      </c>
      <c r="G3937" s="9" t="s">
        <v>3053</v>
      </c>
      <c r="H3937" t="str">
        <f t="shared" si="122"/>
        <v>Wednesday</v>
      </c>
      <c r="I3937">
        <f t="shared" si="123"/>
        <v>12</v>
      </c>
    </row>
    <row r="3938" spans="1:9" x14ac:dyDescent="0.3">
      <c r="A3938">
        <v>772475</v>
      </c>
      <c r="B3938" t="s">
        <v>2330</v>
      </c>
      <c r="C3938" s="2">
        <v>42414.680555555555</v>
      </c>
      <c r="D3938" s="7">
        <v>2.1527777777777782E-3</v>
      </c>
      <c r="E3938">
        <v>772475</v>
      </c>
      <c r="F3938" s="6">
        <v>42414</v>
      </c>
      <c r="G3938" s="9" t="s">
        <v>2840</v>
      </c>
      <c r="H3938" t="str">
        <f t="shared" si="122"/>
        <v>Wednesday</v>
      </c>
      <c r="I3938">
        <f t="shared" si="123"/>
        <v>16</v>
      </c>
    </row>
    <row r="3939" spans="1:9" x14ac:dyDescent="0.3">
      <c r="A3939">
        <v>2091260</v>
      </c>
      <c r="B3939" t="s">
        <v>2333</v>
      </c>
      <c r="C3939" s="2">
        <v>42437.863194444442</v>
      </c>
      <c r="D3939" s="7">
        <v>2.1527777777777782E-3</v>
      </c>
      <c r="E3939">
        <v>2091260</v>
      </c>
      <c r="F3939" s="6">
        <v>42437</v>
      </c>
      <c r="G3939" s="9" t="s">
        <v>2408</v>
      </c>
      <c r="H3939" t="str">
        <f t="shared" si="122"/>
        <v>Tuesday</v>
      </c>
      <c r="I3939">
        <f t="shared" si="123"/>
        <v>20</v>
      </c>
    </row>
    <row r="3940" spans="1:9" x14ac:dyDescent="0.3">
      <c r="A3940">
        <v>2204462</v>
      </c>
      <c r="B3940" t="s">
        <v>2330</v>
      </c>
      <c r="C3940" s="2">
        <v>42459.176388888889</v>
      </c>
      <c r="D3940" s="7">
        <v>2.1527777777777782E-3</v>
      </c>
      <c r="E3940">
        <v>2204462</v>
      </c>
      <c r="F3940" s="6">
        <v>42459</v>
      </c>
      <c r="G3940" s="9" t="s">
        <v>3289</v>
      </c>
      <c r="H3940" t="str">
        <f t="shared" si="122"/>
        <v>Sunday</v>
      </c>
      <c r="I3940">
        <f t="shared" si="123"/>
        <v>4</v>
      </c>
    </row>
    <row r="3941" spans="1:9" x14ac:dyDescent="0.3">
      <c r="A3941">
        <v>941621</v>
      </c>
      <c r="B3941" t="s">
        <v>2333</v>
      </c>
      <c r="C3941" s="2">
        <v>42433.544444444444</v>
      </c>
      <c r="D3941" s="7">
        <v>2.1527777777777782E-3</v>
      </c>
      <c r="E3941">
        <v>941621</v>
      </c>
      <c r="F3941" s="6">
        <v>42433</v>
      </c>
      <c r="G3941" s="9" t="s">
        <v>3015</v>
      </c>
      <c r="H3941" t="str">
        <f t="shared" si="122"/>
        <v>Monday</v>
      </c>
      <c r="I3941">
        <f t="shared" si="123"/>
        <v>13</v>
      </c>
    </row>
    <row r="3942" spans="1:9" x14ac:dyDescent="0.3">
      <c r="A3942">
        <v>869019</v>
      </c>
      <c r="B3942" t="s">
        <v>2328</v>
      </c>
      <c r="C3942" s="2">
        <v>42444.446527777778</v>
      </c>
      <c r="D3942" s="7">
        <v>2.1527777777777778E-3</v>
      </c>
      <c r="E3942">
        <v>869019</v>
      </c>
      <c r="F3942" s="6">
        <v>42444</v>
      </c>
      <c r="G3942" s="9" t="s">
        <v>3485</v>
      </c>
      <c r="H3942" t="str">
        <f t="shared" si="122"/>
        <v>Wednesday</v>
      </c>
      <c r="I3942">
        <f t="shared" si="123"/>
        <v>10</v>
      </c>
    </row>
    <row r="3943" spans="1:9" x14ac:dyDescent="0.3">
      <c r="A3943">
        <v>940446</v>
      </c>
      <c r="B3943" t="s">
        <v>2325</v>
      </c>
      <c r="C3943" s="2">
        <v>42435.07916666667</v>
      </c>
      <c r="D3943" s="7">
        <v>2.1527777777777778E-3</v>
      </c>
      <c r="E3943">
        <v>940446</v>
      </c>
      <c r="F3943" s="6">
        <v>42435</v>
      </c>
      <c r="G3943" s="9" t="s">
        <v>3535</v>
      </c>
      <c r="H3943" t="str">
        <f t="shared" si="122"/>
        <v>Tuesday</v>
      </c>
      <c r="I3943">
        <f t="shared" si="123"/>
        <v>1</v>
      </c>
    </row>
    <row r="3944" spans="1:9" x14ac:dyDescent="0.3">
      <c r="A3944">
        <v>851705</v>
      </c>
      <c r="B3944" t="s">
        <v>2334</v>
      </c>
      <c r="C3944" s="2">
        <v>42436.513888888891</v>
      </c>
      <c r="D3944" s="7">
        <v>2.1527777777777778E-3</v>
      </c>
      <c r="E3944">
        <v>851705</v>
      </c>
      <c r="F3944" s="6">
        <v>42436</v>
      </c>
      <c r="G3944" s="9" t="s">
        <v>3399</v>
      </c>
      <c r="H3944" t="str">
        <f t="shared" si="122"/>
        <v>Sunday</v>
      </c>
      <c r="I3944">
        <f t="shared" si="123"/>
        <v>12</v>
      </c>
    </row>
    <row r="3945" spans="1:9" x14ac:dyDescent="0.3">
      <c r="A3945">
        <v>821559</v>
      </c>
      <c r="B3945" t="s">
        <v>2328</v>
      </c>
      <c r="C3945" s="2">
        <v>42435.24722222222</v>
      </c>
      <c r="D3945" s="7">
        <v>2.1527777777777778E-3</v>
      </c>
      <c r="E3945">
        <v>821559</v>
      </c>
      <c r="F3945" s="6">
        <v>42435</v>
      </c>
      <c r="G3945" s="9" t="s">
        <v>3078</v>
      </c>
      <c r="H3945" t="str">
        <f t="shared" si="122"/>
        <v>Wednesday</v>
      </c>
      <c r="I3945">
        <f t="shared" si="123"/>
        <v>5</v>
      </c>
    </row>
    <row r="3946" spans="1:9" x14ac:dyDescent="0.3">
      <c r="A3946">
        <v>2288944</v>
      </c>
      <c r="B3946" t="s">
        <v>2324</v>
      </c>
      <c r="C3946" s="2">
        <v>42434.765972222223</v>
      </c>
      <c r="D3946" s="7">
        <v>2.1527777777777778E-3</v>
      </c>
      <c r="E3946">
        <v>2288944</v>
      </c>
      <c r="F3946" s="6">
        <v>42434</v>
      </c>
      <c r="G3946" s="9" t="s">
        <v>2941</v>
      </c>
      <c r="H3946" t="str">
        <f t="shared" si="122"/>
        <v>Saturday</v>
      </c>
      <c r="I3946">
        <f t="shared" si="123"/>
        <v>18</v>
      </c>
    </row>
    <row r="3947" spans="1:9" x14ac:dyDescent="0.3">
      <c r="A3947">
        <v>2414971</v>
      </c>
      <c r="B3947" t="s">
        <v>2327</v>
      </c>
      <c r="C3947" s="2">
        <v>42393.238194444442</v>
      </c>
      <c r="D3947" s="7">
        <v>2.1412037037037038E-3</v>
      </c>
      <c r="E3947">
        <v>2414971</v>
      </c>
      <c r="F3947" s="6">
        <v>42393</v>
      </c>
      <c r="G3947" s="9" t="s">
        <v>3560</v>
      </c>
      <c r="H3947" t="str">
        <f t="shared" si="122"/>
        <v>Friday</v>
      </c>
      <c r="I3947">
        <f t="shared" si="123"/>
        <v>5</v>
      </c>
    </row>
    <row r="3948" spans="1:9" x14ac:dyDescent="0.3">
      <c r="A3948">
        <v>779975</v>
      </c>
      <c r="B3948" t="s">
        <v>2332</v>
      </c>
      <c r="C3948" s="2">
        <v>42410.555555555555</v>
      </c>
      <c r="D3948" s="7">
        <v>2.1412037037037038E-3</v>
      </c>
      <c r="E3948">
        <v>779975</v>
      </c>
      <c r="F3948" s="6">
        <v>42410</v>
      </c>
      <c r="G3948" s="9" t="s">
        <v>2624</v>
      </c>
      <c r="H3948" t="str">
        <f t="shared" si="122"/>
        <v>Saturday</v>
      </c>
      <c r="I3948">
        <f t="shared" si="123"/>
        <v>13</v>
      </c>
    </row>
    <row r="3949" spans="1:9" x14ac:dyDescent="0.3">
      <c r="A3949">
        <v>821631</v>
      </c>
      <c r="B3949" t="s">
        <v>2331</v>
      </c>
      <c r="C3949" s="2">
        <v>42444.74722222222</v>
      </c>
      <c r="D3949" s="7">
        <v>2.1412037037037038E-3</v>
      </c>
      <c r="E3949">
        <v>821631</v>
      </c>
      <c r="F3949" s="6">
        <v>42444</v>
      </c>
      <c r="G3949" s="9" t="s">
        <v>2841</v>
      </c>
      <c r="H3949" t="str">
        <f t="shared" si="122"/>
        <v>Friday</v>
      </c>
      <c r="I3949">
        <f t="shared" si="123"/>
        <v>17</v>
      </c>
    </row>
    <row r="3950" spans="1:9" x14ac:dyDescent="0.3">
      <c r="A3950">
        <v>833221</v>
      </c>
      <c r="B3950" t="s">
        <v>2332</v>
      </c>
      <c r="C3950" s="2">
        <v>42439.043055555558</v>
      </c>
      <c r="D3950" s="7">
        <v>2.1412037037037038E-3</v>
      </c>
      <c r="E3950">
        <v>833221</v>
      </c>
      <c r="F3950" s="6">
        <v>42439</v>
      </c>
      <c r="G3950" s="9" t="s">
        <v>3561</v>
      </c>
      <c r="H3950" t="str">
        <f t="shared" si="122"/>
        <v>Wednesday</v>
      </c>
      <c r="I3950">
        <f t="shared" si="123"/>
        <v>1</v>
      </c>
    </row>
    <row r="3951" spans="1:9" x14ac:dyDescent="0.3">
      <c r="A3951">
        <v>941407</v>
      </c>
      <c r="B3951" t="s">
        <v>2327</v>
      </c>
      <c r="C3951" s="2">
        <v>42444.25</v>
      </c>
      <c r="D3951" s="7">
        <v>2.1412037037037038E-3</v>
      </c>
      <c r="E3951">
        <v>941407</v>
      </c>
      <c r="F3951" s="6">
        <v>42444</v>
      </c>
      <c r="G3951" s="9" t="s">
        <v>2593</v>
      </c>
      <c r="H3951" t="str">
        <f t="shared" si="122"/>
        <v>Thursday</v>
      </c>
      <c r="I3951">
        <f t="shared" si="123"/>
        <v>6</v>
      </c>
    </row>
    <row r="3952" spans="1:9" x14ac:dyDescent="0.3">
      <c r="A3952">
        <v>940779</v>
      </c>
      <c r="B3952" t="s">
        <v>2332</v>
      </c>
      <c r="C3952" s="2">
        <v>42439.037499999999</v>
      </c>
      <c r="D3952" s="7">
        <v>2.135416666666667E-3</v>
      </c>
      <c r="E3952">
        <v>940779</v>
      </c>
      <c r="F3952" s="6">
        <v>42439</v>
      </c>
      <c r="G3952" s="9" t="s">
        <v>3562</v>
      </c>
      <c r="H3952" t="str">
        <f t="shared" si="122"/>
        <v>Saturday</v>
      </c>
      <c r="I3952">
        <f t="shared" si="123"/>
        <v>0</v>
      </c>
    </row>
    <row r="3953" spans="1:9" x14ac:dyDescent="0.3">
      <c r="A3953">
        <v>789050</v>
      </c>
      <c r="B3953" t="s">
        <v>2332</v>
      </c>
      <c r="C3953" s="2">
        <v>42391.847916666666</v>
      </c>
      <c r="D3953" s="7">
        <v>2.1296296296296298E-3</v>
      </c>
      <c r="E3953">
        <v>789050</v>
      </c>
      <c r="F3953" s="6">
        <v>42391</v>
      </c>
      <c r="G3953" s="9" t="s">
        <v>3034</v>
      </c>
      <c r="H3953" t="str">
        <f t="shared" si="122"/>
        <v>Tuesday</v>
      </c>
      <c r="I3953">
        <f t="shared" si="123"/>
        <v>20</v>
      </c>
    </row>
    <row r="3954" spans="1:9" x14ac:dyDescent="0.3">
      <c r="A3954">
        <v>789155</v>
      </c>
      <c r="B3954" t="s">
        <v>2340</v>
      </c>
      <c r="C3954" s="2">
        <v>42412.775000000001</v>
      </c>
      <c r="D3954" s="7">
        <v>2.1296296296296298E-3</v>
      </c>
      <c r="E3954">
        <v>789155</v>
      </c>
      <c r="F3954" s="6">
        <v>42412</v>
      </c>
      <c r="G3954" s="9" t="s">
        <v>2850</v>
      </c>
      <c r="H3954" t="str">
        <f t="shared" si="122"/>
        <v>Tuesday</v>
      </c>
      <c r="I3954">
        <f t="shared" si="123"/>
        <v>18</v>
      </c>
    </row>
    <row r="3955" spans="1:9" x14ac:dyDescent="0.3">
      <c r="A3955">
        <v>810455</v>
      </c>
      <c r="B3955" t="s">
        <v>2331</v>
      </c>
      <c r="C3955" s="2">
        <v>42418.728472222225</v>
      </c>
      <c r="D3955" s="7">
        <v>2.1296296296296298E-3</v>
      </c>
      <c r="E3955">
        <v>810455</v>
      </c>
      <c r="F3955" s="6">
        <v>42418</v>
      </c>
      <c r="G3955" s="9" t="s">
        <v>2823</v>
      </c>
      <c r="H3955" t="str">
        <f t="shared" si="122"/>
        <v>Monday</v>
      </c>
      <c r="I3955">
        <f t="shared" si="123"/>
        <v>17</v>
      </c>
    </row>
    <row r="3956" spans="1:9" x14ac:dyDescent="0.3">
      <c r="A3956">
        <v>892554</v>
      </c>
      <c r="B3956" t="s">
        <v>2334</v>
      </c>
      <c r="C3956" s="2">
        <v>42451.25277777778</v>
      </c>
      <c r="D3956" s="7">
        <v>2.1296296296296293E-3</v>
      </c>
      <c r="E3956">
        <v>892554</v>
      </c>
      <c r="F3956" s="6">
        <v>42451</v>
      </c>
      <c r="G3956" s="9" t="s">
        <v>3121</v>
      </c>
      <c r="H3956" t="str">
        <f t="shared" si="122"/>
        <v>Thursday</v>
      </c>
      <c r="I3956">
        <f t="shared" si="123"/>
        <v>6</v>
      </c>
    </row>
    <row r="3957" spans="1:9" x14ac:dyDescent="0.3">
      <c r="A3957">
        <v>939769</v>
      </c>
      <c r="B3957" t="s">
        <v>2329</v>
      </c>
      <c r="C3957" s="2">
        <v>42453.523611111108</v>
      </c>
      <c r="D3957" s="7">
        <v>2.1296296296296293E-3</v>
      </c>
      <c r="E3957">
        <v>939769</v>
      </c>
      <c r="F3957" s="6">
        <v>42453</v>
      </c>
      <c r="G3957" s="9" t="s">
        <v>2457</v>
      </c>
      <c r="H3957" t="str">
        <f t="shared" si="122"/>
        <v>Thursday</v>
      </c>
      <c r="I3957">
        <f t="shared" si="123"/>
        <v>12</v>
      </c>
    </row>
    <row r="3958" spans="1:9" x14ac:dyDescent="0.3">
      <c r="A3958">
        <v>2018993</v>
      </c>
      <c r="B3958" t="s">
        <v>2329</v>
      </c>
      <c r="C3958" s="2">
        <v>42375.994444444441</v>
      </c>
      <c r="D3958" s="7">
        <v>2.1296296296296293E-3</v>
      </c>
      <c r="E3958">
        <v>2018993</v>
      </c>
      <c r="F3958" s="6">
        <v>42375</v>
      </c>
      <c r="G3958" s="9" t="s">
        <v>3454</v>
      </c>
      <c r="H3958" t="str">
        <f t="shared" si="122"/>
        <v>Wednesday</v>
      </c>
      <c r="I3958">
        <f t="shared" si="123"/>
        <v>23</v>
      </c>
    </row>
    <row r="3959" spans="1:9" x14ac:dyDescent="0.3">
      <c r="A3959">
        <v>809733</v>
      </c>
      <c r="B3959" t="s">
        <v>2324</v>
      </c>
      <c r="C3959" s="2">
        <v>42444.701388888891</v>
      </c>
      <c r="D3959" s="7">
        <v>2.1296296296296293E-3</v>
      </c>
      <c r="E3959">
        <v>809733</v>
      </c>
      <c r="F3959" s="6">
        <v>42444</v>
      </c>
      <c r="G3959" s="9" t="s">
        <v>3038</v>
      </c>
      <c r="H3959" t="str">
        <f t="shared" si="122"/>
        <v>Sunday</v>
      </c>
      <c r="I3959">
        <f t="shared" si="123"/>
        <v>16</v>
      </c>
    </row>
    <row r="3960" spans="1:9" x14ac:dyDescent="0.3">
      <c r="A3960">
        <v>772563</v>
      </c>
      <c r="B3960" t="s">
        <v>2334</v>
      </c>
      <c r="C3960" s="2">
        <v>42415.664583333331</v>
      </c>
      <c r="D3960" s="7">
        <v>2.1296296296296293E-3</v>
      </c>
      <c r="E3960">
        <v>772563</v>
      </c>
      <c r="F3960" s="6">
        <v>42415</v>
      </c>
      <c r="G3960" s="9" t="s">
        <v>2396</v>
      </c>
      <c r="H3960" t="str">
        <f t="shared" si="122"/>
        <v>Sunday</v>
      </c>
      <c r="I3960">
        <f t="shared" si="123"/>
        <v>15</v>
      </c>
    </row>
    <row r="3961" spans="1:9" x14ac:dyDescent="0.3">
      <c r="A3961">
        <v>2287875</v>
      </c>
      <c r="B3961" t="s">
        <v>2329</v>
      </c>
      <c r="C3961" s="2">
        <v>42387.729861111111</v>
      </c>
      <c r="D3961" s="7">
        <v>2.1296296296296293E-3</v>
      </c>
      <c r="E3961">
        <v>2287875</v>
      </c>
      <c r="F3961" s="6">
        <v>42387</v>
      </c>
      <c r="G3961" s="9" t="s">
        <v>2586</v>
      </c>
      <c r="H3961" t="str">
        <f t="shared" si="122"/>
        <v>Monday</v>
      </c>
      <c r="I3961">
        <f t="shared" si="123"/>
        <v>17</v>
      </c>
    </row>
    <row r="3962" spans="1:9" x14ac:dyDescent="0.3">
      <c r="A3962">
        <v>804539</v>
      </c>
      <c r="B3962" t="s">
        <v>2324</v>
      </c>
      <c r="C3962" s="2">
        <v>42389.388194444444</v>
      </c>
      <c r="D3962" s="7">
        <v>2.1296296296296293E-3</v>
      </c>
      <c r="E3962">
        <v>804539</v>
      </c>
      <c r="F3962" s="6">
        <v>42389</v>
      </c>
      <c r="G3962" s="9" t="s">
        <v>2794</v>
      </c>
      <c r="H3962" t="str">
        <f t="shared" si="122"/>
        <v>Sunday</v>
      </c>
      <c r="I3962">
        <f t="shared" si="123"/>
        <v>9</v>
      </c>
    </row>
    <row r="3963" spans="1:9" x14ac:dyDescent="0.3">
      <c r="A3963">
        <v>810249</v>
      </c>
      <c r="B3963" t="s">
        <v>2324</v>
      </c>
      <c r="C3963" s="2">
        <v>42411.4</v>
      </c>
      <c r="D3963" s="7">
        <v>2.1296296296296293E-3</v>
      </c>
      <c r="E3963">
        <v>810249</v>
      </c>
      <c r="F3963" s="6">
        <v>42411</v>
      </c>
      <c r="G3963" s="9" t="s">
        <v>2444</v>
      </c>
      <c r="H3963" t="str">
        <f t="shared" si="122"/>
        <v>Friday</v>
      </c>
      <c r="I3963">
        <f t="shared" si="123"/>
        <v>9</v>
      </c>
    </row>
    <row r="3964" spans="1:9" x14ac:dyDescent="0.3">
      <c r="A3964">
        <v>833191</v>
      </c>
      <c r="B3964" t="s">
        <v>2334</v>
      </c>
      <c r="C3964" s="2">
        <v>42379.320138888892</v>
      </c>
      <c r="D3964" s="7">
        <v>2.1296296296296293E-3</v>
      </c>
      <c r="E3964">
        <v>833191</v>
      </c>
      <c r="F3964" s="6">
        <v>42379</v>
      </c>
      <c r="G3964" s="9" t="s">
        <v>3099</v>
      </c>
      <c r="H3964" t="str">
        <f t="shared" si="122"/>
        <v>Monday</v>
      </c>
      <c r="I3964">
        <f t="shared" si="123"/>
        <v>7</v>
      </c>
    </row>
    <row r="3965" spans="1:9" x14ac:dyDescent="0.3">
      <c r="A3965">
        <v>69455</v>
      </c>
      <c r="B3965" t="s">
        <v>2329</v>
      </c>
      <c r="C3965" s="2">
        <v>42455.691666666666</v>
      </c>
      <c r="D3965" s="7">
        <v>2.1296296296296293E-3</v>
      </c>
      <c r="E3965">
        <v>69455</v>
      </c>
      <c r="F3965" s="6">
        <v>42455</v>
      </c>
      <c r="G3965" s="9" t="s">
        <v>2800</v>
      </c>
      <c r="H3965" t="str">
        <f t="shared" si="122"/>
        <v>Sunday</v>
      </c>
      <c r="I3965">
        <f t="shared" si="123"/>
        <v>16</v>
      </c>
    </row>
    <row r="3966" spans="1:9" x14ac:dyDescent="0.3">
      <c r="A3966">
        <v>822258</v>
      </c>
      <c r="B3966" t="s">
        <v>2329</v>
      </c>
      <c r="C3966" s="2">
        <v>42426.681250000001</v>
      </c>
      <c r="D3966" s="7">
        <v>2.1296296296296293E-3</v>
      </c>
      <c r="E3966">
        <v>822258</v>
      </c>
      <c r="F3966" s="6">
        <v>42426</v>
      </c>
      <c r="G3966" s="9" t="s">
        <v>2942</v>
      </c>
      <c r="H3966" t="str">
        <f t="shared" si="122"/>
        <v>Tuesday</v>
      </c>
      <c r="I3966">
        <f t="shared" si="123"/>
        <v>16</v>
      </c>
    </row>
    <row r="3967" spans="1:9" x14ac:dyDescent="0.3">
      <c r="A3967">
        <v>773365</v>
      </c>
      <c r="B3967" t="s">
        <v>2324</v>
      </c>
      <c r="C3967" s="2">
        <v>42388.719444444447</v>
      </c>
      <c r="D3967" s="7">
        <v>2.1296296296296293E-3</v>
      </c>
      <c r="E3967">
        <v>773365</v>
      </c>
      <c r="F3967" s="6">
        <v>42388</v>
      </c>
      <c r="G3967" s="9" t="s">
        <v>3212</v>
      </c>
      <c r="H3967" t="str">
        <f t="shared" si="122"/>
        <v>Thursday</v>
      </c>
      <c r="I3967">
        <f t="shared" si="123"/>
        <v>17</v>
      </c>
    </row>
    <row r="3968" spans="1:9" x14ac:dyDescent="0.3">
      <c r="A3968">
        <v>663218</v>
      </c>
      <c r="B3968" t="s">
        <v>2329</v>
      </c>
      <c r="C3968" s="2">
        <v>42388.250694444447</v>
      </c>
      <c r="D3968" s="7">
        <v>2.1296296296296293E-3</v>
      </c>
      <c r="E3968">
        <v>663218</v>
      </c>
      <c r="F3968" s="6">
        <v>42388</v>
      </c>
      <c r="G3968" s="9" t="s">
        <v>3113</v>
      </c>
      <c r="H3968" t="str">
        <f t="shared" si="122"/>
        <v>Tuesday</v>
      </c>
      <c r="I3968">
        <f t="shared" si="123"/>
        <v>6</v>
      </c>
    </row>
    <row r="3969" spans="1:9" x14ac:dyDescent="0.3">
      <c r="A3969">
        <v>941667</v>
      </c>
      <c r="B3969" t="s">
        <v>2334</v>
      </c>
      <c r="C3969" s="2">
        <v>42434.665277777778</v>
      </c>
      <c r="D3969" s="7">
        <v>2.1296296296296293E-3</v>
      </c>
      <c r="E3969">
        <v>941667</v>
      </c>
      <c r="F3969" s="6">
        <v>42434</v>
      </c>
      <c r="G3969" s="9" t="s">
        <v>3006</v>
      </c>
      <c r="H3969" t="str">
        <f t="shared" si="122"/>
        <v>Friday</v>
      </c>
      <c r="I3969">
        <f t="shared" si="123"/>
        <v>15</v>
      </c>
    </row>
    <row r="3970" spans="1:9" x14ac:dyDescent="0.3">
      <c r="A3970">
        <v>814007</v>
      </c>
      <c r="B3970" t="s">
        <v>2328</v>
      </c>
      <c r="C3970" s="2">
        <v>42424.540277777778</v>
      </c>
      <c r="D3970" s="7">
        <v>2.1296296296296293E-3</v>
      </c>
      <c r="E3970">
        <v>814007</v>
      </c>
      <c r="F3970" s="6">
        <v>42424</v>
      </c>
      <c r="G3970" s="9" t="s">
        <v>2787</v>
      </c>
      <c r="H3970" t="str">
        <f t="shared" ref="H3970:H4033" si="124">TEXT(A3970,"dddd")</f>
        <v>Thursday</v>
      </c>
      <c r="I3970">
        <f t="shared" ref="I3970:I4033" si="125">HOUR(G3970)</f>
        <v>12</v>
      </c>
    </row>
    <row r="3971" spans="1:9" x14ac:dyDescent="0.3">
      <c r="A3971">
        <v>478172</v>
      </c>
      <c r="B3971" t="s">
        <v>2331</v>
      </c>
      <c r="C3971" s="2">
        <v>42379.453472222223</v>
      </c>
      <c r="D3971" s="7">
        <v>2.1180555555555553E-3</v>
      </c>
      <c r="E3971">
        <v>478172</v>
      </c>
      <c r="F3971" s="6">
        <v>42379</v>
      </c>
      <c r="G3971" s="9" t="s">
        <v>3347</v>
      </c>
      <c r="H3971" t="str">
        <f t="shared" si="124"/>
        <v>Monday</v>
      </c>
      <c r="I3971">
        <f t="shared" si="125"/>
        <v>10</v>
      </c>
    </row>
    <row r="3972" spans="1:9" x14ac:dyDescent="0.3">
      <c r="A3972">
        <v>789202</v>
      </c>
      <c r="B3972" t="s">
        <v>2333</v>
      </c>
      <c r="C3972" s="2">
        <v>42391.936805555553</v>
      </c>
      <c r="D3972" s="7">
        <v>2.1180555555555553E-3</v>
      </c>
      <c r="E3972">
        <v>789202</v>
      </c>
      <c r="F3972" s="6">
        <v>42391</v>
      </c>
      <c r="G3972" s="9" t="s">
        <v>3284</v>
      </c>
      <c r="H3972" t="str">
        <f t="shared" si="124"/>
        <v>Sunday</v>
      </c>
      <c r="I3972">
        <f t="shared" si="125"/>
        <v>22</v>
      </c>
    </row>
    <row r="3973" spans="1:9" x14ac:dyDescent="0.3">
      <c r="A3973">
        <v>2287875</v>
      </c>
      <c r="B3973" t="s">
        <v>2326</v>
      </c>
      <c r="C3973" s="2">
        <v>42409.270833333336</v>
      </c>
      <c r="D3973" s="7">
        <v>2.1180555555555553E-3</v>
      </c>
      <c r="E3973">
        <v>2287875</v>
      </c>
      <c r="F3973" s="6">
        <v>42409</v>
      </c>
      <c r="G3973" s="9" t="s">
        <v>3187</v>
      </c>
      <c r="H3973" t="str">
        <f t="shared" si="124"/>
        <v>Monday</v>
      </c>
      <c r="I3973">
        <f t="shared" si="125"/>
        <v>6</v>
      </c>
    </row>
    <row r="3974" spans="1:9" x14ac:dyDescent="0.3">
      <c r="A3974">
        <v>809861</v>
      </c>
      <c r="B3974" t="s">
        <v>2333</v>
      </c>
      <c r="C3974" s="2">
        <v>42419.731944444444</v>
      </c>
      <c r="D3974" s="7">
        <v>2.1180555555555553E-3</v>
      </c>
      <c r="E3974">
        <v>809861</v>
      </c>
      <c r="F3974" s="6">
        <v>42419</v>
      </c>
      <c r="G3974" s="9" t="s">
        <v>3146</v>
      </c>
      <c r="H3974" t="str">
        <f t="shared" si="124"/>
        <v>Tuesday</v>
      </c>
      <c r="I3974">
        <f t="shared" si="125"/>
        <v>17</v>
      </c>
    </row>
    <row r="3975" spans="1:9" x14ac:dyDescent="0.3">
      <c r="A3975">
        <v>2239815</v>
      </c>
      <c r="B3975" t="s">
        <v>2333</v>
      </c>
      <c r="C3975" s="2">
        <v>42452.79583333333</v>
      </c>
      <c r="D3975" s="7">
        <v>2.1180555555555553E-3</v>
      </c>
      <c r="E3975">
        <v>2239815</v>
      </c>
      <c r="F3975" s="6">
        <v>42452</v>
      </c>
      <c r="G3975" s="9" t="s">
        <v>2728</v>
      </c>
      <c r="H3975" t="str">
        <f t="shared" si="124"/>
        <v>Wednesday</v>
      </c>
      <c r="I3975">
        <f t="shared" si="125"/>
        <v>19</v>
      </c>
    </row>
    <row r="3976" spans="1:9" x14ac:dyDescent="0.3">
      <c r="A3976">
        <v>810194</v>
      </c>
      <c r="B3976" t="s">
        <v>2333</v>
      </c>
      <c r="C3976" s="2">
        <v>42418.29791666667</v>
      </c>
      <c r="D3976" s="7">
        <v>2.1180555555555553E-3</v>
      </c>
      <c r="E3976">
        <v>810194</v>
      </c>
      <c r="F3976" s="6">
        <v>42418</v>
      </c>
      <c r="G3976" s="9" t="s">
        <v>3203</v>
      </c>
      <c r="H3976" t="str">
        <f t="shared" si="124"/>
        <v>Saturday</v>
      </c>
      <c r="I3976">
        <f t="shared" si="125"/>
        <v>7</v>
      </c>
    </row>
    <row r="3977" spans="1:9" x14ac:dyDescent="0.3">
      <c r="A3977">
        <v>874437</v>
      </c>
      <c r="B3977" t="s">
        <v>2324</v>
      </c>
      <c r="C3977" s="2">
        <v>42446.286805555559</v>
      </c>
      <c r="D3977" s="7">
        <v>2.1180555555555553E-3</v>
      </c>
      <c r="E3977">
        <v>874437</v>
      </c>
      <c r="F3977" s="6">
        <v>42446</v>
      </c>
      <c r="G3977" s="9" t="s">
        <v>2595</v>
      </c>
      <c r="H3977" t="str">
        <f t="shared" si="124"/>
        <v>Wednesday</v>
      </c>
      <c r="I3977">
        <f t="shared" si="125"/>
        <v>6</v>
      </c>
    </row>
    <row r="3978" spans="1:9" x14ac:dyDescent="0.3">
      <c r="A3978">
        <v>790129</v>
      </c>
      <c r="B3978" t="s">
        <v>2331</v>
      </c>
      <c r="C3978" s="2">
        <v>42372.379861111112</v>
      </c>
      <c r="D3978" s="7">
        <v>2.1180555555555553E-3</v>
      </c>
      <c r="E3978">
        <v>790129</v>
      </c>
      <c r="F3978" s="6">
        <v>42372</v>
      </c>
      <c r="G3978" s="9" t="s">
        <v>2782</v>
      </c>
      <c r="H3978" t="str">
        <f t="shared" si="124"/>
        <v>Wednesday</v>
      </c>
      <c r="I3978">
        <f t="shared" si="125"/>
        <v>9</v>
      </c>
    </row>
    <row r="3979" spans="1:9" x14ac:dyDescent="0.3">
      <c r="A3979">
        <v>832225</v>
      </c>
      <c r="B3979" t="s">
        <v>2332</v>
      </c>
      <c r="C3979" s="2">
        <v>42430.146527777775</v>
      </c>
      <c r="D3979" s="7">
        <v>2.1122685185185185E-3</v>
      </c>
      <c r="E3979">
        <v>832225</v>
      </c>
      <c r="F3979" s="6">
        <v>42430</v>
      </c>
      <c r="G3979" s="9" t="s">
        <v>3563</v>
      </c>
      <c r="H3979" t="str">
        <f t="shared" si="124"/>
        <v>Monday</v>
      </c>
      <c r="I3979">
        <f t="shared" si="125"/>
        <v>3</v>
      </c>
    </row>
    <row r="3980" spans="1:9" x14ac:dyDescent="0.3">
      <c r="A3980">
        <v>939980</v>
      </c>
      <c r="B3980" t="s">
        <v>2329</v>
      </c>
      <c r="C3980" s="2">
        <v>42441.657638888886</v>
      </c>
      <c r="D3980" s="7">
        <v>2.1064814814814813E-3</v>
      </c>
      <c r="E3980">
        <v>939980</v>
      </c>
      <c r="F3980" s="6">
        <v>42441</v>
      </c>
      <c r="G3980" s="9" t="s">
        <v>3331</v>
      </c>
      <c r="H3980" t="str">
        <f t="shared" si="124"/>
        <v>Friday</v>
      </c>
      <c r="I3980">
        <f t="shared" si="125"/>
        <v>15</v>
      </c>
    </row>
    <row r="3981" spans="1:9" x14ac:dyDescent="0.3">
      <c r="A3981">
        <v>919622</v>
      </c>
      <c r="B3981" t="s">
        <v>2328</v>
      </c>
      <c r="C3981" s="2">
        <v>42458.45</v>
      </c>
      <c r="D3981" s="7">
        <v>2.1064814814814813E-3</v>
      </c>
      <c r="E3981">
        <v>919622</v>
      </c>
      <c r="F3981" s="6">
        <v>42458</v>
      </c>
      <c r="G3981" s="9" t="s">
        <v>3339</v>
      </c>
      <c r="H3981" t="str">
        <f t="shared" si="124"/>
        <v>Wednesday</v>
      </c>
      <c r="I3981">
        <f t="shared" si="125"/>
        <v>10</v>
      </c>
    </row>
    <row r="3982" spans="1:9" x14ac:dyDescent="0.3">
      <c r="A3982">
        <v>2369191</v>
      </c>
      <c r="B3982" t="s">
        <v>2334</v>
      </c>
      <c r="C3982" s="2">
        <v>42378.770138888889</v>
      </c>
      <c r="D3982" s="7">
        <v>2.1064814814814813E-3</v>
      </c>
      <c r="E3982">
        <v>2369191</v>
      </c>
      <c r="F3982" s="6">
        <v>42378</v>
      </c>
      <c r="G3982" s="9" t="s">
        <v>2770</v>
      </c>
      <c r="H3982" t="str">
        <f t="shared" si="124"/>
        <v>Friday</v>
      </c>
      <c r="I3982">
        <f t="shared" si="125"/>
        <v>18</v>
      </c>
    </row>
    <row r="3983" spans="1:9" x14ac:dyDescent="0.3">
      <c r="A3983">
        <v>789144</v>
      </c>
      <c r="B3983" t="s">
        <v>2329</v>
      </c>
      <c r="C3983" s="2">
        <v>42390.720138888886</v>
      </c>
      <c r="D3983" s="7">
        <v>2.1064814814814813E-3</v>
      </c>
      <c r="E3983">
        <v>789144</v>
      </c>
      <c r="F3983" s="6">
        <v>42390</v>
      </c>
      <c r="G3983" s="9" t="s">
        <v>2688</v>
      </c>
      <c r="H3983" t="str">
        <f t="shared" si="124"/>
        <v>Friday</v>
      </c>
      <c r="I3983">
        <f t="shared" si="125"/>
        <v>17</v>
      </c>
    </row>
    <row r="3984" spans="1:9" x14ac:dyDescent="0.3">
      <c r="A3984">
        <v>86582</v>
      </c>
      <c r="B3984" t="s">
        <v>2329</v>
      </c>
      <c r="C3984" s="2">
        <v>42385.791666666664</v>
      </c>
      <c r="D3984" s="7">
        <v>2.1064814814814813E-3</v>
      </c>
      <c r="E3984">
        <v>86582</v>
      </c>
      <c r="F3984" s="6">
        <v>42385</v>
      </c>
      <c r="G3984" s="9" t="s">
        <v>3155</v>
      </c>
      <c r="H3984" t="str">
        <f t="shared" si="124"/>
        <v>Friday</v>
      </c>
      <c r="I3984">
        <f t="shared" si="125"/>
        <v>19</v>
      </c>
    </row>
    <row r="3985" spans="1:9" x14ac:dyDescent="0.3">
      <c r="A3985">
        <v>821193</v>
      </c>
      <c r="B3985" t="s">
        <v>2324</v>
      </c>
      <c r="C3985" s="2">
        <v>42402.816666666666</v>
      </c>
      <c r="D3985" s="7">
        <v>2.1064814814814813E-3</v>
      </c>
      <c r="E3985">
        <v>821193</v>
      </c>
      <c r="F3985" s="6">
        <v>42402</v>
      </c>
      <c r="G3985" s="9" t="s">
        <v>3456</v>
      </c>
      <c r="H3985" t="str">
        <f t="shared" si="124"/>
        <v>Monday</v>
      </c>
      <c r="I3985">
        <f t="shared" si="125"/>
        <v>19</v>
      </c>
    </row>
    <row r="3986" spans="1:9" x14ac:dyDescent="0.3">
      <c r="A3986">
        <v>2421483</v>
      </c>
      <c r="B3986" t="s">
        <v>2329</v>
      </c>
      <c r="C3986" s="2">
        <v>42453.525000000001</v>
      </c>
      <c r="D3986" s="7">
        <v>2.1064814814814813E-3</v>
      </c>
      <c r="E3986">
        <v>2384970</v>
      </c>
      <c r="F3986" s="6">
        <v>42453</v>
      </c>
      <c r="G3986" s="9" t="s">
        <v>2429</v>
      </c>
      <c r="H3986" t="str">
        <f t="shared" si="124"/>
        <v>Sunday</v>
      </c>
      <c r="I3986">
        <f t="shared" si="125"/>
        <v>12</v>
      </c>
    </row>
    <row r="3987" spans="1:9" x14ac:dyDescent="0.3">
      <c r="A3987">
        <v>2288416</v>
      </c>
      <c r="B3987" t="s">
        <v>2325</v>
      </c>
      <c r="C3987" s="2">
        <v>42433.447222222225</v>
      </c>
      <c r="D3987" s="7">
        <v>2.1064814814814813E-3</v>
      </c>
      <c r="E3987">
        <v>2288416</v>
      </c>
      <c r="F3987" s="6">
        <v>42433</v>
      </c>
      <c r="G3987" s="9" t="s">
        <v>2576</v>
      </c>
      <c r="H3987" t="str">
        <f t="shared" si="124"/>
        <v>Wednesday</v>
      </c>
      <c r="I3987">
        <f t="shared" si="125"/>
        <v>10</v>
      </c>
    </row>
    <row r="3988" spans="1:9" x14ac:dyDescent="0.3">
      <c r="A3988">
        <v>772952</v>
      </c>
      <c r="B3988" t="s">
        <v>2329</v>
      </c>
      <c r="C3988" s="2">
        <v>42454.415972222225</v>
      </c>
      <c r="D3988" s="7">
        <v>2.1064814814814813E-3</v>
      </c>
      <c r="E3988">
        <v>772952</v>
      </c>
      <c r="F3988" s="6">
        <v>42454</v>
      </c>
      <c r="G3988" s="9" t="s">
        <v>2410</v>
      </c>
      <c r="H3988" t="str">
        <f t="shared" si="124"/>
        <v>Thursday</v>
      </c>
      <c r="I3988">
        <f t="shared" si="125"/>
        <v>9</v>
      </c>
    </row>
    <row r="3989" spans="1:9" x14ac:dyDescent="0.3">
      <c r="A3989">
        <v>810329</v>
      </c>
      <c r="B3989" t="s">
        <v>2324</v>
      </c>
      <c r="C3989" s="2">
        <v>42395.300694444442</v>
      </c>
      <c r="D3989" s="7">
        <v>2.1064814814814813E-3</v>
      </c>
      <c r="E3989">
        <v>810329</v>
      </c>
      <c r="F3989" s="6">
        <v>42395</v>
      </c>
      <c r="G3989" s="9" t="s">
        <v>3246</v>
      </c>
      <c r="H3989" t="str">
        <f t="shared" si="124"/>
        <v>Monday</v>
      </c>
      <c r="I3989">
        <f t="shared" si="125"/>
        <v>7</v>
      </c>
    </row>
    <row r="3990" spans="1:9" x14ac:dyDescent="0.3">
      <c r="A3990">
        <v>822142</v>
      </c>
      <c r="B3990" t="s">
        <v>2325</v>
      </c>
      <c r="C3990" s="2">
        <v>42437.732638888891</v>
      </c>
      <c r="D3990" s="7">
        <v>2.1064814814814813E-3</v>
      </c>
      <c r="E3990">
        <v>822142</v>
      </c>
      <c r="F3990" s="6">
        <v>42437</v>
      </c>
      <c r="G3990" s="9" t="s">
        <v>3069</v>
      </c>
      <c r="H3990" t="str">
        <f t="shared" si="124"/>
        <v>Friday</v>
      </c>
      <c r="I3990">
        <f t="shared" si="125"/>
        <v>17</v>
      </c>
    </row>
    <row r="3991" spans="1:9" x14ac:dyDescent="0.3">
      <c r="A3991">
        <v>810487</v>
      </c>
      <c r="B3991" t="s">
        <v>2328</v>
      </c>
      <c r="C3991" s="2">
        <v>42428.456944444442</v>
      </c>
      <c r="D3991" s="7">
        <v>2.1064814814814813E-3</v>
      </c>
      <c r="E3991">
        <v>810487</v>
      </c>
      <c r="F3991" s="6">
        <v>42428</v>
      </c>
      <c r="G3991" s="9" t="s">
        <v>2793</v>
      </c>
      <c r="H3991" t="str">
        <f t="shared" si="124"/>
        <v>Friday</v>
      </c>
      <c r="I3991">
        <f t="shared" si="125"/>
        <v>10</v>
      </c>
    </row>
    <row r="3992" spans="1:9" x14ac:dyDescent="0.3">
      <c r="A3992">
        <v>908759</v>
      </c>
      <c r="B3992" t="s">
        <v>2328</v>
      </c>
      <c r="C3992" s="2">
        <v>42454.499305555553</v>
      </c>
      <c r="D3992" s="7">
        <v>2.1064814814814813E-3</v>
      </c>
      <c r="E3992">
        <v>908759</v>
      </c>
      <c r="F3992" s="6">
        <v>42454</v>
      </c>
      <c r="G3992" s="9" t="s">
        <v>3236</v>
      </c>
      <c r="H3992" t="str">
        <f t="shared" si="124"/>
        <v>Thursday</v>
      </c>
      <c r="I3992">
        <f t="shared" si="125"/>
        <v>11</v>
      </c>
    </row>
    <row r="3993" spans="1:9" x14ac:dyDescent="0.3">
      <c r="A3993">
        <v>940755</v>
      </c>
      <c r="B3993" t="s">
        <v>2325</v>
      </c>
      <c r="C3993" s="2">
        <v>42454.634027777778</v>
      </c>
      <c r="D3993" s="7">
        <v>2.0949074074074073E-3</v>
      </c>
      <c r="E3993">
        <v>940755</v>
      </c>
      <c r="F3993" s="6">
        <v>42454</v>
      </c>
      <c r="G3993" s="9" t="s">
        <v>2472</v>
      </c>
      <c r="H3993" t="str">
        <f t="shared" si="124"/>
        <v>Wednesday</v>
      </c>
      <c r="I3993">
        <f t="shared" si="125"/>
        <v>15</v>
      </c>
    </row>
    <row r="3994" spans="1:9" x14ac:dyDescent="0.3">
      <c r="A3994">
        <v>773503</v>
      </c>
      <c r="B3994" t="s">
        <v>2325</v>
      </c>
      <c r="C3994" s="2">
        <v>42405.708333333336</v>
      </c>
      <c r="D3994" s="7">
        <v>2.0949074074074073E-3</v>
      </c>
      <c r="E3994">
        <v>773503</v>
      </c>
      <c r="F3994" s="6">
        <v>42405</v>
      </c>
      <c r="G3994" s="9" t="s">
        <v>2409</v>
      </c>
      <c r="H3994" t="str">
        <f t="shared" si="124"/>
        <v>Tuesday</v>
      </c>
      <c r="I3994">
        <f t="shared" si="125"/>
        <v>17</v>
      </c>
    </row>
    <row r="3995" spans="1:9" x14ac:dyDescent="0.3">
      <c r="A3995">
        <v>866244</v>
      </c>
      <c r="B3995" t="s">
        <v>2329</v>
      </c>
      <c r="C3995" s="2">
        <v>42453.418055555558</v>
      </c>
      <c r="D3995" s="7">
        <v>2.0833333333333333E-3</v>
      </c>
      <c r="E3995">
        <v>866244</v>
      </c>
      <c r="F3995" s="6">
        <v>42453</v>
      </c>
      <c r="G3995" s="9" t="s">
        <v>2615</v>
      </c>
      <c r="H3995" t="str">
        <f t="shared" si="124"/>
        <v>Sunday</v>
      </c>
      <c r="I3995">
        <f t="shared" si="125"/>
        <v>10</v>
      </c>
    </row>
    <row r="3996" spans="1:9" x14ac:dyDescent="0.3">
      <c r="A3996">
        <v>771911</v>
      </c>
      <c r="B3996" t="s">
        <v>2324</v>
      </c>
      <c r="C3996" s="2">
        <v>42402.022916666669</v>
      </c>
      <c r="D3996" s="7">
        <v>2.0833333333333333E-3</v>
      </c>
      <c r="E3996">
        <v>771911</v>
      </c>
      <c r="F3996" s="6">
        <v>42402</v>
      </c>
      <c r="G3996" s="9" t="s">
        <v>3564</v>
      </c>
      <c r="H3996" t="str">
        <f t="shared" si="124"/>
        <v>Saturday</v>
      </c>
      <c r="I3996">
        <f t="shared" si="125"/>
        <v>0</v>
      </c>
    </row>
    <row r="3997" spans="1:9" x14ac:dyDescent="0.3">
      <c r="A3997">
        <v>809076</v>
      </c>
      <c r="B3997" t="s">
        <v>2329</v>
      </c>
      <c r="C3997" s="2">
        <v>42420.305555555555</v>
      </c>
      <c r="D3997" s="7">
        <v>2.0833333333333333E-3</v>
      </c>
      <c r="E3997">
        <v>809076</v>
      </c>
      <c r="F3997" s="6">
        <v>42420</v>
      </c>
      <c r="G3997" s="9" t="s">
        <v>2532</v>
      </c>
      <c r="H3997" t="str">
        <f t="shared" si="124"/>
        <v>Monday</v>
      </c>
      <c r="I3997">
        <f t="shared" si="125"/>
        <v>7</v>
      </c>
    </row>
    <row r="3998" spans="1:9" x14ac:dyDescent="0.3">
      <c r="A3998">
        <v>745315</v>
      </c>
      <c r="B3998" t="s">
        <v>2324</v>
      </c>
      <c r="C3998" s="2">
        <v>42385.719444444447</v>
      </c>
      <c r="D3998" s="7">
        <v>2.0833333333333333E-3</v>
      </c>
      <c r="E3998">
        <v>745315</v>
      </c>
      <c r="F3998" s="6">
        <v>42385</v>
      </c>
      <c r="G3998" s="9" t="s">
        <v>3212</v>
      </c>
      <c r="H3998" t="str">
        <f t="shared" si="124"/>
        <v>Wednesday</v>
      </c>
      <c r="I3998">
        <f t="shared" si="125"/>
        <v>17</v>
      </c>
    </row>
    <row r="3999" spans="1:9" x14ac:dyDescent="0.3">
      <c r="A3999">
        <v>789064</v>
      </c>
      <c r="B3999" t="s">
        <v>2329</v>
      </c>
      <c r="C3999" s="2">
        <v>42401.268750000003</v>
      </c>
      <c r="D3999" s="7">
        <v>2.0833333333333333E-3</v>
      </c>
      <c r="E3999">
        <v>789064</v>
      </c>
      <c r="F3999" s="6">
        <v>42401</v>
      </c>
      <c r="G3999" s="9" t="s">
        <v>2806</v>
      </c>
      <c r="H3999" t="str">
        <f t="shared" si="124"/>
        <v>Tuesday</v>
      </c>
      <c r="I3999">
        <f t="shared" si="125"/>
        <v>6</v>
      </c>
    </row>
    <row r="4000" spans="1:9" x14ac:dyDescent="0.3">
      <c r="A4000">
        <v>866624</v>
      </c>
      <c r="B4000" t="s">
        <v>2330</v>
      </c>
      <c r="C4000" s="2">
        <v>42439.865277777775</v>
      </c>
      <c r="D4000" s="7">
        <v>2.0833333333333333E-3</v>
      </c>
      <c r="E4000">
        <v>866624</v>
      </c>
      <c r="F4000" s="6">
        <v>42439</v>
      </c>
      <c r="G4000" s="9" t="s">
        <v>2683</v>
      </c>
      <c r="H4000" t="str">
        <f t="shared" si="124"/>
        <v>Tuesday</v>
      </c>
      <c r="I4000">
        <f t="shared" si="125"/>
        <v>20</v>
      </c>
    </row>
    <row r="4001" spans="1:9" x14ac:dyDescent="0.3">
      <c r="A4001">
        <v>789090</v>
      </c>
      <c r="B4001" t="s">
        <v>2324</v>
      </c>
      <c r="C4001" s="2">
        <v>42409.465277777781</v>
      </c>
      <c r="D4001" s="7">
        <v>2.0833333333333333E-3</v>
      </c>
      <c r="E4001">
        <v>789090</v>
      </c>
      <c r="F4001" s="6">
        <v>42409</v>
      </c>
      <c r="G4001" s="9" t="s">
        <v>3216</v>
      </c>
      <c r="H4001" t="str">
        <f t="shared" si="124"/>
        <v>Sunday</v>
      </c>
      <c r="I4001">
        <f t="shared" si="125"/>
        <v>11</v>
      </c>
    </row>
    <row r="4002" spans="1:9" x14ac:dyDescent="0.3">
      <c r="A4002">
        <v>893107</v>
      </c>
      <c r="B4002" t="s">
        <v>2325</v>
      </c>
      <c r="C4002" s="2">
        <v>42455.663888888892</v>
      </c>
      <c r="D4002" s="7">
        <v>2.0833333333333333E-3</v>
      </c>
      <c r="E4002">
        <v>893107</v>
      </c>
      <c r="F4002" s="6">
        <v>42455</v>
      </c>
      <c r="G4002" s="9" t="s">
        <v>2452</v>
      </c>
      <c r="H4002" t="str">
        <f t="shared" si="124"/>
        <v>Thursday</v>
      </c>
      <c r="I4002">
        <f t="shared" si="125"/>
        <v>15</v>
      </c>
    </row>
    <row r="4003" spans="1:9" x14ac:dyDescent="0.3">
      <c r="A4003">
        <v>920007</v>
      </c>
      <c r="B4003" t="s">
        <v>2333</v>
      </c>
      <c r="C4003" s="2">
        <v>42454.347222222219</v>
      </c>
      <c r="D4003" s="7">
        <v>2.0833333333333333E-3</v>
      </c>
      <c r="E4003">
        <v>920007</v>
      </c>
      <c r="F4003" s="6">
        <v>42454</v>
      </c>
      <c r="G4003" s="9" t="s">
        <v>2445</v>
      </c>
      <c r="H4003" t="str">
        <f t="shared" si="124"/>
        <v>Wednesday</v>
      </c>
      <c r="I4003">
        <f t="shared" si="125"/>
        <v>8</v>
      </c>
    </row>
    <row r="4004" spans="1:9" x14ac:dyDescent="0.3">
      <c r="A4004">
        <v>770213</v>
      </c>
      <c r="B4004" t="s">
        <v>2334</v>
      </c>
      <c r="C4004" s="2">
        <v>42404.537499999999</v>
      </c>
      <c r="D4004" s="7">
        <v>2.0833333333333333E-3</v>
      </c>
      <c r="E4004">
        <v>770213</v>
      </c>
      <c r="F4004" s="6">
        <v>42404</v>
      </c>
      <c r="G4004" s="9" t="s">
        <v>2968</v>
      </c>
      <c r="H4004" t="str">
        <f t="shared" si="124"/>
        <v>Tuesday</v>
      </c>
      <c r="I4004">
        <f t="shared" si="125"/>
        <v>12</v>
      </c>
    </row>
    <row r="4005" spans="1:9" x14ac:dyDescent="0.3">
      <c r="A4005">
        <v>816807</v>
      </c>
      <c r="B4005" t="s">
        <v>2333</v>
      </c>
      <c r="C4005" s="2">
        <v>42438.867361111108</v>
      </c>
      <c r="D4005" s="7">
        <v>2.0833333333333333E-3</v>
      </c>
      <c r="E4005">
        <v>816807</v>
      </c>
      <c r="F4005" s="6">
        <v>42438</v>
      </c>
      <c r="G4005" s="9" t="s">
        <v>2510</v>
      </c>
      <c r="H4005" t="str">
        <f t="shared" si="124"/>
        <v>Thursday</v>
      </c>
      <c r="I4005">
        <f t="shared" si="125"/>
        <v>20</v>
      </c>
    </row>
    <row r="4006" spans="1:9" x14ac:dyDescent="0.3">
      <c r="A4006">
        <v>2204601</v>
      </c>
      <c r="B4006" t="s">
        <v>2330</v>
      </c>
      <c r="C4006" s="2">
        <v>42453.645138888889</v>
      </c>
      <c r="D4006" s="7">
        <v>2.0833333333333333E-3</v>
      </c>
      <c r="E4006">
        <v>2204601</v>
      </c>
      <c r="F4006" s="6">
        <v>42453</v>
      </c>
      <c r="G4006" s="9" t="s">
        <v>2642</v>
      </c>
      <c r="H4006" t="str">
        <f t="shared" si="124"/>
        <v>Saturday</v>
      </c>
      <c r="I4006">
        <f t="shared" si="125"/>
        <v>15</v>
      </c>
    </row>
    <row r="4007" spans="1:9" x14ac:dyDescent="0.3">
      <c r="A4007">
        <v>867380</v>
      </c>
      <c r="B4007" t="s">
        <v>2331</v>
      </c>
      <c r="C4007" s="2">
        <v>42444.644444444442</v>
      </c>
      <c r="D4007" s="7">
        <v>2.0833333333333333E-3</v>
      </c>
      <c r="E4007">
        <v>867380</v>
      </c>
      <c r="F4007" s="6">
        <v>42444</v>
      </c>
      <c r="G4007" s="9" t="s">
        <v>2809</v>
      </c>
      <c r="H4007" t="str">
        <f t="shared" si="124"/>
        <v>Tuesday</v>
      </c>
      <c r="I4007">
        <f t="shared" si="125"/>
        <v>15</v>
      </c>
    </row>
    <row r="4008" spans="1:9" x14ac:dyDescent="0.3">
      <c r="A4008">
        <v>773044</v>
      </c>
      <c r="B4008" t="s">
        <v>2333</v>
      </c>
      <c r="C4008" s="2">
        <v>42398.272222222222</v>
      </c>
      <c r="D4008" s="7">
        <v>2.0833333333333333E-3</v>
      </c>
      <c r="E4008">
        <v>773044</v>
      </c>
      <c r="F4008" s="6">
        <v>42398</v>
      </c>
      <c r="G4008" s="9" t="s">
        <v>2865</v>
      </c>
      <c r="H4008" t="str">
        <f t="shared" si="124"/>
        <v>Friday</v>
      </c>
      <c r="I4008">
        <f t="shared" si="125"/>
        <v>6</v>
      </c>
    </row>
    <row r="4009" spans="1:9" x14ac:dyDescent="0.3">
      <c r="A4009">
        <v>810293</v>
      </c>
      <c r="B4009" t="s">
        <v>2324</v>
      </c>
      <c r="C4009" s="2">
        <v>42418.640972222223</v>
      </c>
      <c r="D4009" s="7">
        <v>2.0833333333333333E-3</v>
      </c>
      <c r="E4009">
        <v>810293</v>
      </c>
      <c r="F4009" s="6">
        <v>42418</v>
      </c>
      <c r="G4009" s="9" t="s">
        <v>2717</v>
      </c>
      <c r="H4009" t="str">
        <f t="shared" si="124"/>
        <v>Sunday</v>
      </c>
      <c r="I4009">
        <f t="shared" si="125"/>
        <v>15</v>
      </c>
    </row>
    <row r="4010" spans="1:9" x14ac:dyDescent="0.3">
      <c r="A4010">
        <v>822142</v>
      </c>
      <c r="B4010" t="s">
        <v>2334</v>
      </c>
      <c r="C4010" s="2">
        <v>42418.80972222222</v>
      </c>
      <c r="D4010" s="7">
        <v>2.0833333333333333E-3</v>
      </c>
      <c r="E4010">
        <v>822142</v>
      </c>
      <c r="F4010" s="6">
        <v>42418</v>
      </c>
      <c r="G4010" s="9" t="s">
        <v>2754</v>
      </c>
      <c r="H4010" t="str">
        <f t="shared" si="124"/>
        <v>Friday</v>
      </c>
      <c r="I4010">
        <f t="shared" si="125"/>
        <v>19</v>
      </c>
    </row>
    <row r="4011" spans="1:9" x14ac:dyDescent="0.3">
      <c r="A4011">
        <v>885392</v>
      </c>
      <c r="B4011" t="s">
        <v>2325</v>
      </c>
      <c r="C4011" s="2">
        <v>42448.761805555558</v>
      </c>
      <c r="D4011" s="7">
        <v>2.0833333333333333E-3</v>
      </c>
      <c r="E4011">
        <v>885392</v>
      </c>
      <c r="F4011" s="6">
        <v>42448</v>
      </c>
      <c r="G4011" s="9" t="s">
        <v>2529</v>
      </c>
      <c r="H4011" t="str">
        <f t="shared" si="124"/>
        <v>Wednesday</v>
      </c>
      <c r="I4011">
        <f t="shared" si="125"/>
        <v>18</v>
      </c>
    </row>
    <row r="4012" spans="1:9" x14ac:dyDescent="0.3">
      <c r="A4012">
        <v>773306</v>
      </c>
      <c r="B4012" t="s">
        <v>2324</v>
      </c>
      <c r="C4012" s="2">
        <v>42382.918055555558</v>
      </c>
      <c r="D4012" s="7">
        <v>2.0833333333333333E-3</v>
      </c>
      <c r="E4012">
        <v>773306</v>
      </c>
      <c r="F4012" s="6">
        <v>42382</v>
      </c>
      <c r="G4012" s="9" t="s">
        <v>3487</v>
      </c>
      <c r="H4012" t="str">
        <f t="shared" si="124"/>
        <v>Monday</v>
      </c>
      <c r="I4012">
        <f t="shared" si="125"/>
        <v>22</v>
      </c>
    </row>
    <row r="4013" spans="1:9" x14ac:dyDescent="0.3">
      <c r="A4013">
        <v>941660</v>
      </c>
      <c r="B4013" t="s">
        <v>2330</v>
      </c>
      <c r="C4013" s="2">
        <v>42458.613888888889</v>
      </c>
      <c r="D4013" s="7">
        <v>2.0833333333333333E-3</v>
      </c>
      <c r="E4013">
        <v>941660</v>
      </c>
      <c r="F4013" s="6">
        <v>42458</v>
      </c>
      <c r="G4013" s="9" t="s">
        <v>2970</v>
      </c>
      <c r="H4013" t="str">
        <f t="shared" si="124"/>
        <v>Friday</v>
      </c>
      <c r="I4013">
        <f t="shared" si="125"/>
        <v>14</v>
      </c>
    </row>
    <row r="4014" spans="1:9" x14ac:dyDescent="0.3">
      <c r="A4014">
        <v>789004</v>
      </c>
      <c r="B4014" t="s">
        <v>2329</v>
      </c>
      <c r="C4014" s="2">
        <v>42412.495833333334</v>
      </c>
      <c r="D4014" s="7">
        <v>2.0601851851851853E-3</v>
      </c>
      <c r="E4014">
        <v>789004</v>
      </c>
      <c r="F4014" s="6">
        <v>42412</v>
      </c>
      <c r="G4014" s="9" t="s">
        <v>3565</v>
      </c>
      <c r="H4014" t="str">
        <f t="shared" si="124"/>
        <v>Friday</v>
      </c>
      <c r="I4014">
        <f t="shared" si="125"/>
        <v>11</v>
      </c>
    </row>
    <row r="4015" spans="1:9" x14ac:dyDescent="0.3">
      <c r="A4015">
        <v>809780</v>
      </c>
      <c r="B4015" t="s">
        <v>2326</v>
      </c>
      <c r="C4015" s="2">
        <v>42392.2</v>
      </c>
      <c r="D4015" s="7">
        <v>2.0601851851851853E-3</v>
      </c>
      <c r="E4015">
        <v>809780</v>
      </c>
      <c r="F4015" s="6">
        <v>42392</v>
      </c>
      <c r="G4015" s="9" t="s">
        <v>3329</v>
      </c>
      <c r="H4015" t="str">
        <f t="shared" si="124"/>
        <v>Friday</v>
      </c>
      <c r="I4015">
        <f t="shared" si="125"/>
        <v>4</v>
      </c>
    </row>
    <row r="4016" spans="1:9" x14ac:dyDescent="0.3">
      <c r="A4016">
        <v>103657</v>
      </c>
      <c r="B4016" t="s">
        <v>2339</v>
      </c>
      <c r="C4016" s="2">
        <v>42448.71597222222</v>
      </c>
      <c r="D4016" s="7">
        <v>2.0601851851851853E-3</v>
      </c>
      <c r="E4016">
        <v>103657</v>
      </c>
      <c r="F4016" s="6">
        <v>42448</v>
      </c>
      <c r="G4016" s="9" t="s">
        <v>2738</v>
      </c>
      <c r="H4016" t="str">
        <f t="shared" si="124"/>
        <v>Sunday</v>
      </c>
      <c r="I4016">
        <f t="shared" si="125"/>
        <v>17</v>
      </c>
    </row>
    <row r="4017" spans="1:9" x14ac:dyDescent="0.3">
      <c r="A4017">
        <v>1107967</v>
      </c>
      <c r="B4017" t="s">
        <v>2325</v>
      </c>
      <c r="C4017" s="2">
        <v>42431.438194444447</v>
      </c>
      <c r="D4017" s="7">
        <v>2.0601851851851853E-3</v>
      </c>
      <c r="E4017">
        <v>1107967</v>
      </c>
      <c r="F4017" s="6">
        <v>42431</v>
      </c>
      <c r="G4017" s="9" t="s">
        <v>2676</v>
      </c>
      <c r="H4017" t="str">
        <f t="shared" si="124"/>
        <v>Saturday</v>
      </c>
      <c r="I4017">
        <f t="shared" si="125"/>
        <v>10</v>
      </c>
    </row>
    <row r="4018" spans="1:9" x14ac:dyDescent="0.3">
      <c r="A4018">
        <v>788215</v>
      </c>
      <c r="B4018" t="s">
        <v>2334</v>
      </c>
      <c r="C4018" s="2">
        <v>42448.877083333333</v>
      </c>
      <c r="D4018" s="7">
        <v>2.0601851851851853E-3</v>
      </c>
      <c r="E4018">
        <v>788215</v>
      </c>
      <c r="F4018" s="6">
        <v>42448</v>
      </c>
      <c r="G4018" s="9" t="s">
        <v>3481</v>
      </c>
      <c r="H4018" t="str">
        <f t="shared" si="124"/>
        <v>Sunday</v>
      </c>
      <c r="I4018">
        <f t="shared" si="125"/>
        <v>21</v>
      </c>
    </row>
    <row r="4019" spans="1:9" x14ac:dyDescent="0.3">
      <c r="A4019">
        <v>810328</v>
      </c>
      <c r="B4019" t="s">
        <v>2331</v>
      </c>
      <c r="C4019" s="2">
        <v>42395.567361111112</v>
      </c>
      <c r="D4019" s="7">
        <v>2.0601851851851853E-3</v>
      </c>
      <c r="E4019">
        <v>810328</v>
      </c>
      <c r="F4019" s="6">
        <v>42395</v>
      </c>
      <c r="G4019" s="9" t="s">
        <v>3032</v>
      </c>
      <c r="H4019" t="str">
        <f t="shared" si="124"/>
        <v>Sunday</v>
      </c>
      <c r="I4019">
        <f t="shared" si="125"/>
        <v>13</v>
      </c>
    </row>
    <row r="4020" spans="1:9" x14ac:dyDescent="0.3">
      <c r="A4020">
        <v>931689</v>
      </c>
      <c r="B4020" t="s">
        <v>2328</v>
      </c>
      <c r="C4020" s="2">
        <v>42459.515277777777</v>
      </c>
      <c r="D4020" s="7">
        <v>2.0601851851851853E-3</v>
      </c>
      <c r="E4020">
        <v>931689</v>
      </c>
      <c r="F4020" s="6">
        <v>42459</v>
      </c>
      <c r="G4020" s="9" t="s">
        <v>2870</v>
      </c>
      <c r="H4020" t="str">
        <f t="shared" si="124"/>
        <v>Tuesday</v>
      </c>
      <c r="I4020">
        <f t="shared" si="125"/>
        <v>12</v>
      </c>
    </row>
    <row r="4021" spans="1:9" x14ac:dyDescent="0.3">
      <c r="A4021">
        <v>2370981</v>
      </c>
      <c r="B4021" t="s">
        <v>2324</v>
      </c>
      <c r="C4021" s="2">
        <v>42430.785416666666</v>
      </c>
      <c r="D4021" s="7">
        <v>2.0601851851851853E-3</v>
      </c>
      <c r="E4021">
        <v>2370981</v>
      </c>
      <c r="F4021" s="6">
        <v>42430</v>
      </c>
      <c r="G4021" s="9" t="s">
        <v>3419</v>
      </c>
      <c r="H4021" t="str">
        <f t="shared" si="124"/>
        <v>Wednesday</v>
      </c>
      <c r="I4021">
        <f t="shared" si="125"/>
        <v>18</v>
      </c>
    </row>
    <row r="4022" spans="1:9" x14ac:dyDescent="0.3">
      <c r="A4022">
        <v>867955</v>
      </c>
      <c r="B4022" t="s">
        <v>2324</v>
      </c>
      <c r="C4022" s="2">
        <v>42434.46875</v>
      </c>
      <c r="D4022" s="7">
        <v>2.0601851851851853E-3</v>
      </c>
      <c r="E4022">
        <v>867955</v>
      </c>
      <c r="F4022" s="6">
        <v>42434</v>
      </c>
      <c r="G4022" s="9" t="s">
        <v>3298</v>
      </c>
      <c r="H4022" t="str">
        <f t="shared" si="124"/>
        <v>Wednesday</v>
      </c>
      <c r="I4022">
        <f t="shared" si="125"/>
        <v>11</v>
      </c>
    </row>
    <row r="4023" spans="1:9" x14ac:dyDescent="0.3">
      <c r="A4023">
        <v>789061</v>
      </c>
      <c r="B4023" t="s">
        <v>2332</v>
      </c>
      <c r="C4023" s="2">
        <v>42417.786111111112</v>
      </c>
      <c r="D4023" s="7">
        <v>2.0543981481481485E-3</v>
      </c>
      <c r="E4023">
        <v>789061</v>
      </c>
      <c r="F4023" s="6">
        <v>42417</v>
      </c>
      <c r="G4023" s="9" t="s">
        <v>2862</v>
      </c>
      <c r="H4023" t="str">
        <f t="shared" si="124"/>
        <v>Saturday</v>
      </c>
      <c r="I4023">
        <f t="shared" si="125"/>
        <v>18</v>
      </c>
    </row>
    <row r="4024" spans="1:9" x14ac:dyDescent="0.3">
      <c r="A4024">
        <v>2091280</v>
      </c>
      <c r="B4024" t="s">
        <v>2340</v>
      </c>
      <c r="C4024" s="2">
        <v>42460.595138888886</v>
      </c>
      <c r="D4024" s="7">
        <v>2.0543981481481485E-3</v>
      </c>
      <c r="E4024">
        <v>2091280</v>
      </c>
      <c r="F4024" s="6">
        <v>42460</v>
      </c>
      <c r="G4024" s="9" t="s">
        <v>2797</v>
      </c>
      <c r="H4024" t="str">
        <f t="shared" si="124"/>
        <v>Monday</v>
      </c>
      <c r="I4024">
        <f t="shared" si="125"/>
        <v>14</v>
      </c>
    </row>
    <row r="4025" spans="1:9" x14ac:dyDescent="0.3">
      <c r="A4025">
        <v>939659</v>
      </c>
      <c r="B4025" t="s">
        <v>2332</v>
      </c>
      <c r="C4025" s="2">
        <v>42448.79791666667</v>
      </c>
      <c r="D4025" s="7">
        <v>2.0486111111111113E-3</v>
      </c>
      <c r="E4025">
        <v>939659</v>
      </c>
      <c r="F4025" s="6">
        <v>42448</v>
      </c>
      <c r="G4025" s="9" t="s">
        <v>2997</v>
      </c>
      <c r="H4025" t="str">
        <f t="shared" si="124"/>
        <v>Saturday</v>
      </c>
      <c r="I4025">
        <f t="shared" si="125"/>
        <v>19</v>
      </c>
    </row>
    <row r="4026" spans="1:9" x14ac:dyDescent="0.3">
      <c r="A4026">
        <v>809681</v>
      </c>
      <c r="B4026" t="s">
        <v>2332</v>
      </c>
      <c r="C4026" s="2">
        <v>42421.617361111108</v>
      </c>
      <c r="D4026" s="7">
        <v>2.0486111111111113E-3</v>
      </c>
      <c r="E4026">
        <v>809681</v>
      </c>
      <c r="F4026" s="6">
        <v>42421</v>
      </c>
      <c r="G4026" s="9" t="s">
        <v>2423</v>
      </c>
      <c r="H4026" t="str">
        <f t="shared" si="124"/>
        <v>Thursday</v>
      </c>
      <c r="I4026">
        <f t="shared" si="125"/>
        <v>14</v>
      </c>
    </row>
    <row r="4027" spans="1:9" x14ac:dyDescent="0.3">
      <c r="A4027">
        <v>794394</v>
      </c>
      <c r="B4027" t="s">
        <v>2339</v>
      </c>
      <c r="C4027" s="2">
        <v>42418.275000000001</v>
      </c>
      <c r="D4027" s="7">
        <v>2.0486111111111113E-3</v>
      </c>
      <c r="E4027">
        <v>794394</v>
      </c>
      <c r="F4027" s="6">
        <v>42418</v>
      </c>
      <c r="G4027" s="9" t="s">
        <v>3514</v>
      </c>
      <c r="H4027" t="str">
        <f t="shared" si="124"/>
        <v>Friday</v>
      </c>
      <c r="I4027">
        <f t="shared" si="125"/>
        <v>6</v>
      </c>
    </row>
    <row r="4028" spans="1:9" x14ac:dyDescent="0.3">
      <c r="A4028">
        <v>2428407</v>
      </c>
      <c r="B4028" t="s">
        <v>2326</v>
      </c>
      <c r="C4028" s="2">
        <v>42374.701388888891</v>
      </c>
      <c r="D4028" s="7">
        <v>2.0486111111111113E-3</v>
      </c>
      <c r="E4028">
        <v>2384970</v>
      </c>
      <c r="F4028" s="6">
        <v>42374</v>
      </c>
      <c r="G4028" s="9" t="s">
        <v>3038</v>
      </c>
      <c r="H4028" t="str">
        <f t="shared" si="124"/>
        <v>Monday</v>
      </c>
      <c r="I4028">
        <f t="shared" si="125"/>
        <v>16</v>
      </c>
    </row>
    <row r="4029" spans="1:9" x14ac:dyDescent="0.3">
      <c r="A4029">
        <v>2205383</v>
      </c>
      <c r="B4029" t="s">
        <v>2332</v>
      </c>
      <c r="C4029" s="2">
        <v>42381.402083333334</v>
      </c>
      <c r="D4029" s="7">
        <v>2.0486111111111113E-3</v>
      </c>
      <c r="E4029">
        <v>2205383</v>
      </c>
      <c r="F4029" s="6">
        <v>42381</v>
      </c>
      <c r="G4029" s="9" t="s">
        <v>3010</v>
      </c>
      <c r="H4029" t="str">
        <f t="shared" si="124"/>
        <v>Thursday</v>
      </c>
      <c r="I4029">
        <f t="shared" si="125"/>
        <v>9</v>
      </c>
    </row>
    <row r="4030" spans="1:9" x14ac:dyDescent="0.3">
      <c r="A4030">
        <v>779770</v>
      </c>
      <c r="B4030" t="s">
        <v>2333</v>
      </c>
      <c r="C4030" s="2">
        <v>42385.456944444442</v>
      </c>
      <c r="D4030" s="7">
        <v>2.0486111111111109E-3</v>
      </c>
      <c r="E4030">
        <v>779770</v>
      </c>
      <c r="F4030" s="6">
        <v>42385</v>
      </c>
      <c r="G4030" s="9" t="s">
        <v>2793</v>
      </c>
      <c r="H4030" t="str">
        <f t="shared" si="124"/>
        <v>Thursday</v>
      </c>
      <c r="I4030">
        <f t="shared" si="125"/>
        <v>10</v>
      </c>
    </row>
    <row r="4031" spans="1:9" x14ac:dyDescent="0.3">
      <c r="A4031">
        <v>2090968</v>
      </c>
      <c r="B4031" t="s">
        <v>2333</v>
      </c>
      <c r="C4031" s="2">
        <v>42450.758333333331</v>
      </c>
      <c r="D4031" s="7">
        <v>2.0486111111111109E-3</v>
      </c>
      <c r="E4031">
        <v>2090968</v>
      </c>
      <c r="F4031" s="6">
        <v>42450</v>
      </c>
      <c r="G4031" s="9" t="s">
        <v>2640</v>
      </c>
      <c r="H4031" t="str">
        <f t="shared" si="124"/>
        <v>Thursday</v>
      </c>
      <c r="I4031">
        <f t="shared" si="125"/>
        <v>18</v>
      </c>
    </row>
    <row r="4032" spans="1:9" x14ac:dyDescent="0.3">
      <c r="A4032">
        <v>1107422</v>
      </c>
      <c r="B4032" t="s">
        <v>2333</v>
      </c>
      <c r="C4032" s="2">
        <v>42402.209722222222</v>
      </c>
      <c r="D4032" s="7">
        <v>2.0486111111111109E-3</v>
      </c>
      <c r="E4032">
        <v>1107422</v>
      </c>
      <c r="F4032" s="6">
        <v>42402</v>
      </c>
      <c r="G4032" s="9" t="s">
        <v>3267</v>
      </c>
      <c r="H4032" t="str">
        <f t="shared" si="124"/>
        <v>Sunday</v>
      </c>
      <c r="I4032">
        <f t="shared" si="125"/>
        <v>5</v>
      </c>
    </row>
    <row r="4033" spans="1:9" x14ac:dyDescent="0.3">
      <c r="A4033">
        <v>832729</v>
      </c>
      <c r="B4033" t="s">
        <v>2333</v>
      </c>
      <c r="C4033" s="2">
        <v>42435.862500000003</v>
      </c>
      <c r="D4033" s="7">
        <v>2.0486111111111109E-3</v>
      </c>
      <c r="E4033">
        <v>832729</v>
      </c>
      <c r="F4033" s="6">
        <v>42435</v>
      </c>
      <c r="G4033" s="9" t="s">
        <v>3566</v>
      </c>
      <c r="H4033" t="str">
        <f t="shared" si="124"/>
        <v>Monday</v>
      </c>
      <c r="I4033">
        <f t="shared" si="125"/>
        <v>20</v>
      </c>
    </row>
    <row r="4034" spans="1:9" x14ac:dyDescent="0.3">
      <c r="A4034">
        <v>941274</v>
      </c>
      <c r="B4034" t="s">
        <v>2333</v>
      </c>
      <c r="C4034" s="2">
        <v>42454.757638888892</v>
      </c>
      <c r="D4034" s="7">
        <v>2.0486111111111109E-3</v>
      </c>
      <c r="E4034">
        <v>941274</v>
      </c>
      <c r="F4034" s="6">
        <v>42454</v>
      </c>
      <c r="G4034" s="9" t="s">
        <v>3227</v>
      </c>
      <c r="H4034" t="str">
        <f t="shared" ref="H4034:H4097" si="126">TEXT(A4034,"dddd")</f>
        <v>Thursday</v>
      </c>
      <c r="I4034">
        <f t="shared" ref="I4034:I4097" si="127">HOUR(G4034)</f>
        <v>18</v>
      </c>
    </row>
    <row r="4035" spans="1:9" x14ac:dyDescent="0.3">
      <c r="A4035">
        <v>1109229</v>
      </c>
      <c r="B4035" t="s">
        <v>2330</v>
      </c>
      <c r="C4035" s="2">
        <v>42448.125</v>
      </c>
      <c r="D4035" s="7">
        <v>2.0486111111111109E-3</v>
      </c>
      <c r="E4035">
        <v>1109229</v>
      </c>
      <c r="F4035" s="6">
        <v>42448</v>
      </c>
      <c r="G4035" s="9" t="s">
        <v>3567</v>
      </c>
      <c r="H4035" t="str">
        <f t="shared" si="126"/>
        <v>Monday</v>
      </c>
      <c r="I4035">
        <f t="shared" si="127"/>
        <v>3</v>
      </c>
    </row>
    <row r="4036" spans="1:9" x14ac:dyDescent="0.3">
      <c r="A4036">
        <v>817216</v>
      </c>
      <c r="B4036" t="s">
        <v>2328</v>
      </c>
      <c r="C4036" s="2">
        <v>42424.664583333331</v>
      </c>
      <c r="D4036" s="7">
        <v>2.0370370370370373E-3</v>
      </c>
      <c r="E4036">
        <v>817216</v>
      </c>
      <c r="F4036" s="6">
        <v>42424</v>
      </c>
      <c r="G4036" s="9" t="s">
        <v>2396</v>
      </c>
      <c r="H4036" t="str">
        <f t="shared" si="126"/>
        <v>Sunday</v>
      </c>
      <c r="I4036">
        <f t="shared" si="127"/>
        <v>15</v>
      </c>
    </row>
    <row r="4037" spans="1:9" x14ac:dyDescent="0.3">
      <c r="A4037">
        <v>809231</v>
      </c>
      <c r="B4037" t="s">
        <v>2326</v>
      </c>
      <c r="C4037" s="2">
        <v>42406.515277777777</v>
      </c>
      <c r="D4037" s="7">
        <v>2.0370370370370373E-3</v>
      </c>
      <c r="E4037">
        <v>809231</v>
      </c>
      <c r="F4037" s="6">
        <v>42406</v>
      </c>
      <c r="G4037" s="9" t="s">
        <v>2870</v>
      </c>
      <c r="H4037" t="str">
        <f t="shared" si="126"/>
        <v>Tuesday</v>
      </c>
      <c r="I4037">
        <f t="shared" si="127"/>
        <v>12</v>
      </c>
    </row>
    <row r="4038" spans="1:9" x14ac:dyDescent="0.3">
      <c r="A4038">
        <v>789124</v>
      </c>
      <c r="B4038" t="s">
        <v>2324</v>
      </c>
      <c r="C4038" s="2">
        <v>42401.984027777777</v>
      </c>
      <c r="D4038" s="7">
        <v>2.0370370370370373E-3</v>
      </c>
      <c r="E4038">
        <v>789124</v>
      </c>
      <c r="F4038" s="6">
        <v>42401</v>
      </c>
      <c r="G4038" s="9" t="s">
        <v>3430</v>
      </c>
      <c r="H4038" t="str">
        <f t="shared" si="126"/>
        <v>Saturday</v>
      </c>
      <c r="I4038">
        <f t="shared" si="127"/>
        <v>23</v>
      </c>
    </row>
    <row r="4039" spans="1:9" x14ac:dyDescent="0.3">
      <c r="A4039">
        <v>764912</v>
      </c>
      <c r="B4039" t="s">
        <v>2334</v>
      </c>
      <c r="C4039" s="2">
        <v>42373.986805555556</v>
      </c>
      <c r="D4039" s="7">
        <v>2.0370370370370373E-3</v>
      </c>
      <c r="E4039">
        <v>764912</v>
      </c>
      <c r="F4039" s="6">
        <v>42373</v>
      </c>
      <c r="G4039" s="9" t="s">
        <v>3568</v>
      </c>
      <c r="H4039" t="str">
        <f t="shared" si="126"/>
        <v>Sunday</v>
      </c>
      <c r="I4039">
        <f t="shared" si="127"/>
        <v>23</v>
      </c>
    </row>
    <row r="4040" spans="1:9" x14ac:dyDescent="0.3">
      <c r="A4040">
        <v>809795</v>
      </c>
      <c r="B4040" t="s">
        <v>2328</v>
      </c>
      <c r="C4040" s="2">
        <v>42423.363194444442</v>
      </c>
      <c r="D4040" s="7">
        <v>2.0370370370370373E-3</v>
      </c>
      <c r="E4040">
        <v>809795</v>
      </c>
      <c r="F4040" s="6">
        <v>42423</v>
      </c>
      <c r="G4040" s="9" t="s">
        <v>2461</v>
      </c>
      <c r="H4040" t="str">
        <f t="shared" si="126"/>
        <v>Saturday</v>
      </c>
      <c r="I4040">
        <f t="shared" si="127"/>
        <v>8</v>
      </c>
    </row>
    <row r="4041" spans="1:9" x14ac:dyDescent="0.3">
      <c r="A4041">
        <v>2415096</v>
      </c>
      <c r="B4041" t="s">
        <v>2328</v>
      </c>
      <c r="C4041" s="2">
        <v>42441.597916666666</v>
      </c>
      <c r="D4041" s="7">
        <v>2.0370370370370373E-3</v>
      </c>
      <c r="E4041">
        <v>2415096</v>
      </c>
      <c r="F4041" s="6">
        <v>42441</v>
      </c>
      <c r="G4041" s="9" t="s">
        <v>3202</v>
      </c>
      <c r="H4041" t="str">
        <f t="shared" si="126"/>
        <v>Thursday</v>
      </c>
      <c r="I4041">
        <f t="shared" si="127"/>
        <v>14</v>
      </c>
    </row>
    <row r="4042" spans="1:9" x14ac:dyDescent="0.3">
      <c r="A4042">
        <v>2287983</v>
      </c>
      <c r="B4042" t="s">
        <v>2325</v>
      </c>
      <c r="C4042" s="2">
        <v>42397.688194444447</v>
      </c>
      <c r="D4042" s="7">
        <v>2.0370370370370373E-3</v>
      </c>
      <c r="E4042">
        <v>2287983</v>
      </c>
      <c r="F4042" s="6">
        <v>42397</v>
      </c>
      <c r="G4042" s="9" t="s">
        <v>2972</v>
      </c>
      <c r="H4042" t="str">
        <f t="shared" si="126"/>
        <v>Thursday</v>
      </c>
      <c r="I4042">
        <f t="shared" si="127"/>
        <v>16</v>
      </c>
    </row>
    <row r="4043" spans="1:9" x14ac:dyDescent="0.3">
      <c r="A4043">
        <v>810151</v>
      </c>
      <c r="B4043" t="s">
        <v>2324</v>
      </c>
      <c r="C4043" s="2">
        <v>42458.754861111112</v>
      </c>
      <c r="D4043" s="7">
        <v>2.0370370370370373E-3</v>
      </c>
      <c r="E4043">
        <v>810151</v>
      </c>
      <c r="F4043" s="6">
        <v>42458</v>
      </c>
      <c r="G4043" s="9" t="s">
        <v>2544</v>
      </c>
      <c r="H4043" t="str">
        <f t="shared" si="126"/>
        <v>Friday</v>
      </c>
      <c r="I4043">
        <f t="shared" si="127"/>
        <v>18</v>
      </c>
    </row>
    <row r="4044" spans="1:9" x14ac:dyDescent="0.3">
      <c r="A4044">
        <v>772956</v>
      </c>
      <c r="B4044" t="s">
        <v>2328</v>
      </c>
      <c r="C4044" s="2">
        <v>42454.588888888888</v>
      </c>
      <c r="D4044" s="7">
        <v>2.0370370370370373E-3</v>
      </c>
      <c r="E4044">
        <v>772956</v>
      </c>
      <c r="F4044" s="6">
        <v>42454</v>
      </c>
      <c r="G4044" s="9" t="s">
        <v>2479</v>
      </c>
      <c r="H4044" t="str">
        <f t="shared" si="126"/>
        <v>Monday</v>
      </c>
      <c r="I4044">
        <f t="shared" si="127"/>
        <v>14</v>
      </c>
    </row>
    <row r="4045" spans="1:9" x14ac:dyDescent="0.3">
      <c r="A4045">
        <v>810194</v>
      </c>
      <c r="B4045" t="s">
        <v>2324</v>
      </c>
      <c r="C4045" s="2">
        <v>42418.302083333336</v>
      </c>
      <c r="D4045" s="7">
        <v>2.0370370370370373E-3</v>
      </c>
      <c r="E4045">
        <v>810194</v>
      </c>
      <c r="F4045" s="6">
        <v>42418</v>
      </c>
      <c r="G4045" s="9" t="s">
        <v>3317</v>
      </c>
      <c r="H4045" t="str">
        <f t="shared" si="126"/>
        <v>Saturday</v>
      </c>
      <c r="I4045">
        <f t="shared" si="127"/>
        <v>7</v>
      </c>
    </row>
    <row r="4046" spans="1:9" x14ac:dyDescent="0.3">
      <c r="A4046">
        <v>2415186</v>
      </c>
      <c r="B4046" t="s">
        <v>2331</v>
      </c>
      <c r="C4046" s="2">
        <v>42382.55972222222</v>
      </c>
      <c r="D4046" s="7">
        <v>2.0370370370370373E-3</v>
      </c>
      <c r="E4046">
        <v>2415186</v>
      </c>
      <c r="F4046" s="6">
        <v>42382</v>
      </c>
      <c r="G4046" s="9" t="s">
        <v>3410</v>
      </c>
      <c r="H4046" t="str">
        <f t="shared" si="126"/>
        <v>Wednesday</v>
      </c>
      <c r="I4046">
        <f t="shared" si="127"/>
        <v>13</v>
      </c>
    </row>
    <row r="4047" spans="1:9" x14ac:dyDescent="0.3">
      <c r="A4047">
        <v>2423049</v>
      </c>
      <c r="B4047" t="s">
        <v>2328</v>
      </c>
      <c r="C4047" s="2">
        <v>42441.709722222222</v>
      </c>
      <c r="D4047" s="7">
        <v>2.0370370370370373E-3</v>
      </c>
      <c r="E4047">
        <v>2384970</v>
      </c>
      <c r="F4047" s="6">
        <v>42441</v>
      </c>
      <c r="G4047" s="9" t="s">
        <v>2424</v>
      </c>
      <c r="H4047" t="str">
        <f t="shared" si="126"/>
        <v>Friday</v>
      </c>
      <c r="I4047">
        <f t="shared" si="127"/>
        <v>17</v>
      </c>
    </row>
    <row r="4048" spans="1:9" x14ac:dyDescent="0.3">
      <c r="A4048">
        <v>779395</v>
      </c>
      <c r="B4048" t="s">
        <v>2325</v>
      </c>
      <c r="C4048" s="2">
        <v>42414.500694444447</v>
      </c>
      <c r="D4048" s="7">
        <v>2.0254629629629629E-3</v>
      </c>
      <c r="E4048">
        <v>779395</v>
      </c>
      <c r="F4048" s="6">
        <v>42414</v>
      </c>
      <c r="G4048" s="9" t="s">
        <v>2752</v>
      </c>
      <c r="H4048" t="str">
        <f t="shared" si="126"/>
        <v>Sunday</v>
      </c>
      <c r="I4048">
        <f t="shared" si="127"/>
        <v>12</v>
      </c>
    </row>
    <row r="4049" spans="1:9" x14ac:dyDescent="0.3">
      <c r="A4049">
        <v>2190330</v>
      </c>
      <c r="B4049" t="s">
        <v>2325</v>
      </c>
      <c r="C4049" s="2">
        <v>42383.303472222222</v>
      </c>
      <c r="D4049" s="7">
        <v>2.0254629629629629E-3</v>
      </c>
      <c r="E4049">
        <v>2190330</v>
      </c>
      <c r="F4049" s="6">
        <v>42383</v>
      </c>
      <c r="G4049" s="9" t="s">
        <v>2571</v>
      </c>
      <c r="H4049" t="str">
        <f t="shared" si="126"/>
        <v>Monday</v>
      </c>
      <c r="I4049">
        <f t="shared" si="127"/>
        <v>7</v>
      </c>
    </row>
    <row r="4050" spans="1:9" x14ac:dyDescent="0.3">
      <c r="A4050">
        <v>771791</v>
      </c>
      <c r="B4050" t="s">
        <v>2333</v>
      </c>
      <c r="C4050" s="2">
        <v>42443.493750000001</v>
      </c>
      <c r="D4050" s="7">
        <v>2.0138888888888888E-3</v>
      </c>
      <c r="E4050">
        <v>771791</v>
      </c>
      <c r="F4050" s="6">
        <v>42443</v>
      </c>
      <c r="G4050" s="9" t="s">
        <v>2400</v>
      </c>
      <c r="H4050" t="str">
        <f t="shared" si="126"/>
        <v>Friday</v>
      </c>
      <c r="I4050">
        <f t="shared" si="127"/>
        <v>11</v>
      </c>
    </row>
    <row r="4051" spans="1:9" x14ac:dyDescent="0.3">
      <c r="A4051">
        <v>808950</v>
      </c>
      <c r="B4051" t="s">
        <v>2329</v>
      </c>
      <c r="C4051" s="2">
        <v>42420.603472222225</v>
      </c>
      <c r="D4051" s="7">
        <v>2.0138888888888888E-3</v>
      </c>
      <c r="E4051">
        <v>808950</v>
      </c>
      <c r="F4051" s="6">
        <v>42420</v>
      </c>
      <c r="G4051" s="9" t="s">
        <v>2594</v>
      </c>
      <c r="H4051" t="str">
        <f t="shared" si="126"/>
        <v>Monday</v>
      </c>
      <c r="I4051">
        <f t="shared" si="127"/>
        <v>14</v>
      </c>
    </row>
    <row r="4052" spans="1:9" x14ac:dyDescent="0.3">
      <c r="A4052">
        <v>939699</v>
      </c>
      <c r="B4052" t="s">
        <v>2333</v>
      </c>
      <c r="C4052" s="2">
        <v>42430.538194444445</v>
      </c>
      <c r="D4052" s="7">
        <v>2.0138888888888888E-3</v>
      </c>
      <c r="E4052">
        <v>939699</v>
      </c>
      <c r="F4052" s="6">
        <v>42430</v>
      </c>
      <c r="G4052" s="9" t="s">
        <v>2426</v>
      </c>
      <c r="H4052" t="str">
        <f t="shared" si="126"/>
        <v>Thursday</v>
      </c>
      <c r="I4052">
        <f t="shared" si="127"/>
        <v>12</v>
      </c>
    </row>
    <row r="4053" spans="1:9" x14ac:dyDescent="0.3">
      <c r="A4053">
        <v>820607</v>
      </c>
      <c r="B4053" t="s">
        <v>2334</v>
      </c>
      <c r="C4053" s="2">
        <v>42438.818749999999</v>
      </c>
      <c r="D4053" s="7">
        <v>2.0138888888888888E-3</v>
      </c>
      <c r="E4053">
        <v>820607</v>
      </c>
      <c r="F4053" s="6">
        <v>42438</v>
      </c>
      <c r="G4053" s="9" t="s">
        <v>2964</v>
      </c>
      <c r="H4053" t="str">
        <f t="shared" si="126"/>
        <v>Wednesday</v>
      </c>
      <c r="I4053">
        <f t="shared" si="127"/>
        <v>19</v>
      </c>
    </row>
    <row r="4054" spans="1:9" x14ac:dyDescent="0.3">
      <c r="A4054">
        <v>820665</v>
      </c>
      <c r="B4054" t="s">
        <v>2334</v>
      </c>
      <c r="C4054" s="2">
        <v>42431.695833333331</v>
      </c>
      <c r="D4054" s="7">
        <v>2.0138888888888888E-3</v>
      </c>
      <c r="E4054">
        <v>820665</v>
      </c>
      <c r="F4054" s="6">
        <v>42431</v>
      </c>
      <c r="G4054" s="9" t="s">
        <v>2574</v>
      </c>
      <c r="H4054" t="str">
        <f t="shared" si="126"/>
        <v>Friday</v>
      </c>
      <c r="I4054">
        <f t="shared" si="127"/>
        <v>16</v>
      </c>
    </row>
    <row r="4055" spans="1:9" x14ac:dyDescent="0.3">
      <c r="A4055">
        <v>859416</v>
      </c>
      <c r="B4055" t="s">
        <v>2325</v>
      </c>
      <c r="C4055" s="2">
        <v>42439.663194444445</v>
      </c>
      <c r="D4055" s="7">
        <v>2.0138888888888888E-3</v>
      </c>
      <c r="E4055">
        <v>859416</v>
      </c>
      <c r="F4055" s="6">
        <v>42439</v>
      </c>
      <c r="G4055" s="9" t="s">
        <v>2705</v>
      </c>
      <c r="H4055" t="str">
        <f t="shared" si="126"/>
        <v>Thursday</v>
      </c>
      <c r="I4055">
        <f t="shared" si="127"/>
        <v>15</v>
      </c>
    </row>
    <row r="4056" spans="1:9" x14ac:dyDescent="0.3">
      <c r="A4056">
        <v>772390</v>
      </c>
      <c r="B4056" t="s">
        <v>2325</v>
      </c>
      <c r="C4056" s="2">
        <v>42405.684027777781</v>
      </c>
      <c r="D4056" s="7">
        <v>2.0138888888888888E-3</v>
      </c>
      <c r="E4056">
        <v>772390</v>
      </c>
      <c r="F4056" s="6">
        <v>42405</v>
      </c>
      <c r="G4056" s="9" t="s">
        <v>3243</v>
      </c>
      <c r="H4056" t="str">
        <f t="shared" si="126"/>
        <v>Tuesday</v>
      </c>
      <c r="I4056">
        <f t="shared" si="127"/>
        <v>16</v>
      </c>
    </row>
    <row r="4057" spans="1:9" x14ac:dyDescent="0.3">
      <c r="A4057">
        <v>786607</v>
      </c>
      <c r="B4057" t="s">
        <v>2329</v>
      </c>
      <c r="C4057" s="2">
        <v>42411.71597222222</v>
      </c>
      <c r="D4057" s="7">
        <v>2.0138888888888888E-3</v>
      </c>
      <c r="E4057">
        <v>786607</v>
      </c>
      <c r="F4057" s="6">
        <v>42411</v>
      </c>
      <c r="G4057" s="9" t="s">
        <v>2738</v>
      </c>
      <c r="H4057" t="str">
        <f t="shared" si="126"/>
        <v>Tuesday</v>
      </c>
      <c r="I4057">
        <f t="shared" si="127"/>
        <v>17</v>
      </c>
    </row>
    <row r="4058" spans="1:9" x14ac:dyDescent="0.3">
      <c r="A4058">
        <v>821166</v>
      </c>
      <c r="B4058" t="s">
        <v>2330</v>
      </c>
      <c r="C4058" s="2">
        <v>42419.892361111109</v>
      </c>
      <c r="D4058" s="7">
        <v>2.0138888888888888E-3</v>
      </c>
      <c r="E4058">
        <v>821166</v>
      </c>
      <c r="F4058" s="6">
        <v>42419</v>
      </c>
      <c r="G4058" s="9" t="s">
        <v>3468</v>
      </c>
      <c r="H4058" t="str">
        <f t="shared" si="126"/>
        <v>Tuesday</v>
      </c>
      <c r="I4058">
        <f t="shared" si="127"/>
        <v>21</v>
      </c>
    </row>
    <row r="4059" spans="1:9" x14ac:dyDescent="0.3">
      <c r="A4059">
        <v>809715</v>
      </c>
      <c r="B4059" t="s">
        <v>2324</v>
      </c>
      <c r="C4059" s="2">
        <v>42432.383333333331</v>
      </c>
      <c r="D4059" s="7">
        <v>2.0138888888888888E-3</v>
      </c>
      <c r="E4059">
        <v>809715</v>
      </c>
      <c r="F4059" s="6">
        <v>42432</v>
      </c>
      <c r="G4059" s="9" t="s">
        <v>3544</v>
      </c>
      <c r="H4059" t="str">
        <f t="shared" si="126"/>
        <v>Wednesday</v>
      </c>
      <c r="I4059">
        <f t="shared" si="127"/>
        <v>9</v>
      </c>
    </row>
    <row r="4060" spans="1:9" x14ac:dyDescent="0.3">
      <c r="A4060">
        <v>832573</v>
      </c>
      <c r="B4060" t="s">
        <v>2335</v>
      </c>
      <c r="C4060" s="2">
        <v>42428.631944444445</v>
      </c>
      <c r="D4060" s="7">
        <v>2.0138888888888888E-3</v>
      </c>
      <c r="E4060">
        <v>832573</v>
      </c>
      <c r="F4060" s="6">
        <v>42428</v>
      </c>
      <c r="G4060" s="9" t="s">
        <v>3371</v>
      </c>
      <c r="H4060" t="str">
        <f t="shared" si="126"/>
        <v>Saturday</v>
      </c>
      <c r="I4060">
        <f t="shared" si="127"/>
        <v>15</v>
      </c>
    </row>
    <row r="4061" spans="1:9" x14ac:dyDescent="0.3">
      <c r="A4061">
        <v>2000262</v>
      </c>
      <c r="B4061" t="s">
        <v>2333</v>
      </c>
      <c r="C4061" s="2">
        <v>42396.191666666666</v>
      </c>
      <c r="D4061" s="7">
        <v>2.0138888888888888E-3</v>
      </c>
      <c r="E4061">
        <v>2000262</v>
      </c>
      <c r="F4061" s="6">
        <v>42396</v>
      </c>
      <c r="G4061" s="9" t="s">
        <v>3569</v>
      </c>
      <c r="H4061" t="str">
        <f t="shared" si="126"/>
        <v>Thursday</v>
      </c>
      <c r="I4061">
        <f t="shared" si="127"/>
        <v>4</v>
      </c>
    </row>
    <row r="4062" spans="1:9" x14ac:dyDescent="0.3">
      <c r="A4062">
        <v>221281</v>
      </c>
      <c r="B4062" t="s">
        <v>2339</v>
      </c>
      <c r="C4062" s="2">
        <v>42398.71597222222</v>
      </c>
      <c r="D4062" s="7">
        <v>2.0138888888888888E-3</v>
      </c>
      <c r="E4062">
        <v>221281</v>
      </c>
      <c r="F4062" s="6">
        <v>42398</v>
      </c>
      <c r="G4062" s="9" t="s">
        <v>2738</v>
      </c>
      <c r="H4062" t="str">
        <f t="shared" si="126"/>
        <v>Wednesday</v>
      </c>
      <c r="I4062">
        <f t="shared" si="127"/>
        <v>17</v>
      </c>
    </row>
    <row r="4063" spans="1:9" x14ac:dyDescent="0.3">
      <c r="A4063">
        <v>772694</v>
      </c>
      <c r="B4063" t="s">
        <v>2333</v>
      </c>
      <c r="C4063" s="2">
        <v>42396.432638888888</v>
      </c>
      <c r="D4063" s="7">
        <v>2.0138888888888888E-3</v>
      </c>
      <c r="E4063">
        <v>772694</v>
      </c>
      <c r="F4063" s="6">
        <v>42396</v>
      </c>
      <c r="G4063" s="9" t="s">
        <v>2585</v>
      </c>
      <c r="H4063" t="str">
        <f t="shared" si="126"/>
        <v>Friday</v>
      </c>
      <c r="I4063">
        <f t="shared" si="127"/>
        <v>10</v>
      </c>
    </row>
    <row r="4064" spans="1:9" x14ac:dyDescent="0.3">
      <c r="A4064">
        <v>821943</v>
      </c>
      <c r="B4064" t="s">
        <v>2334</v>
      </c>
      <c r="C4064" s="2">
        <v>42425.965277777781</v>
      </c>
      <c r="D4064" s="7">
        <v>2.0138888888888888E-3</v>
      </c>
      <c r="E4064">
        <v>821943</v>
      </c>
      <c r="F4064" s="6">
        <v>42425</v>
      </c>
      <c r="G4064" s="9" t="s">
        <v>2890</v>
      </c>
      <c r="H4064" t="str">
        <f t="shared" si="126"/>
        <v>Tuesday</v>
      </c>
      <c r="I4064">
        <f t="shared" si="127"/>
        <v>23</v>
      </c>
    </row>
    <row r="4065" spans="1:9" x14ac:dyDescent="0.3">
      <c r="A4065">
        <v>2422598</v>
      </c>
      <c r="B4065" t="s">
        <v>2329</v>
      </c>
      <c r="C4065" s="2">
        <v>42395.863888888889</v>
      </c>
      <c r="D4065" s="7">
        <v>2.0138888888888888E-3</v>
      </c>
      <c r="E4065">
        <v>2384970</v>
      </c>
      <c r="F4065" s="6">
        <v>42395</v>
      </c>
      <c r="G4065" s="9" t="s">
        <v>3570</v>
      </c>
      <c r="H4065" t="str">
        <f t="shared" si="126"/>
        <v>Tuesday</v>
      </c>
      <c r="I4065">
        <f t="shared" si="127"/>
        <v>20</v>
      </c>
    </row>
    <row r="4066" spans="1:9" x14ac:dyDescent="0.3">
      <c r="A4066">
        <v>941243</v>
      </c>
      <c r="B4066" t="s">
        <v>2335</v>
      </c>
      <c r="C4066" s="2">
        <v>42452.875</v>
      </c>
      <c r="D4066" s="7">
        <v>2.0138888888888888E-3</v>
      </c>
      <c r="E4066">
        <v>941243</v>
      </c>
      <c r="F4066" s="6">
        <v>42452</v>
      </c>
      <c r="G4066" s="9" t="s">
        <v>3338</v>
      </c>
      <c r="H4066" t="str">
        <f t="shared" si="126"/>
        <v>Monday</v>
      </c>
      <c r="I4066">
        <f t="shared" si="127"/>
        <v>21</v>
      </c>
    </row>
    <row r="4067" spans="1:9" x14ac:dyDescent="0.3">
      <c r="A4067">
        <v>2216357</v>
      </c>
      <c r="B4067" t="s">
        <v>2330</v>
      </c>
      <c r="C4067" s="2">
        <v>42443.527777777781</v>
      </c>
      <c r="D4067" s="7">
        <v>2.0138888888888888E-3</v>
      </c>
      <c r="E4067">
        <v>2216357</v>
      </c>
      <c r="F4067" s="6">
        <v>42443</v>
      </c>
      <c r="G4067" s="9" t="s">
        <v>2455</v>
      </c>
      <c r="H4067" t="str">
        <f t="shared" si="126"/>
        <v>Tuesday</v>
      </c>
      <c r="I4067">
        <f t="shared" si="127"/>
        <v>12</v>
      </c>
    </row>
    <row r="4068" spans="1:9" x14ac:dyDescent="0.3">
      <c r="A4068">
        <v>928673</v>
      </c>
      <c r="B4068" t="s">
        <v>2333</v>
      </c>
      <c r="C4068" s="2">
        <v>42458.575694444444</v>
      </c>
      <c r="D4068" s="7">
        <v>2.0138888888888888E-3</v>
      </c>
      <c r="E4068">
        <v>928673</v>
      </c>
      <c r="F4068" s="6">
        <v>42458</v>
      </c>
      <c r="G4068" s="9" t="s">
        <v>2732</v>
      </c>
      <c r="H4068" t="str">
        <f t="shared" si="126"/>
        <v>Wednesday</v>
      </c>
      <c r="I4068">
        <f t="shared" si="127"/>
        <v>13</v>
      </c>
    </row>
    <row r="4069" spans="1:9" x14ac:dyDescent="0.3">
      <c r="A4069">
        <v>2165860</v>
      </c>
      <c r="B4069" t="s">
        <v>2329</v>
      </c>
      <c r="C4069" s="2">
        <v>42453.638194444444</v>
      </c>
      <c r="D4069" s="7">
        <v>2.0138888888888888E-3</v>
      </c>
      <c r="E4069">
        <v>2165860</v>
      </c>
      <c r="F4069" s="6">
        <v>42453</v>
      </c>
      <c r="G4069" s="9" t="s">
        <v>3495</v>
      </c>
      <c r="H4069" t="str">
        <f t="shared" si="126"/>
        <v>Wednesday</v>
      </c>
      <c r="I4069">
        <f t="shared" si="127"/>
        <v>15</v>
      </c>
    </row>
    <row r="4070" spans="1:9" x14ac:dyDescent="0.3">
      <c r="A4070">
        <v>821317</v>
      </c>
      <c r="B4070" t="s">
        <v>2336</v>
      </c>
      <c r="C4070" s="2">
        <v>42425.738194444442</v>
      </c>
      <c r="D4070" s="7">
        <v>2.0023148148148148E-3</v>
      </c>
      <c r="E4070">
        <v>821317</v>
      </c>
      <c r="F4070" s="6">
        <v>42425</v>
      </c>
      <c r="G4070" s="9" t="s">
        <v>2563</v>
      </c>
      <c r="H4070" t="str">
        <f t="shared" si="126"/>
        <v>Saturday</v>
      </c>
      <c r="I4070">
        <f t="shared" si="127"/>
        <v>17</v>
      </c>
    </row>
    <row r="4071" spans="1:9" x14ac:dyDescent="0.3">
      <c r="A4071">
        <v>773141</v>
      </c>
      <c r="B4071" t="s">
        <v>2331</v>
      </c>
      <c r="C4071" s="2">
        <v>42379.225694444445</v>
      </c>
      <c r="D4071" s="7">
        <v>2.0023148148148148E-3</v>
      </c>
      <c r="E4071">
        <v>773141</v>
      </c>
      <c r="F4071" s="6">
        <v>42379</v>
      </c>
      <c r="G4071" s="9" t="s">
        <v>3149</v>
      </c>
      <c r="H4071" t="str">
        <f t="shared" si="126"/>
        <v>Thursday</v>
      </c>
      <c r="I4071">
        <f t="shared" si="127"/>
        <v>5</v>
      </c>
    </row>
    <row r="4072" spans="1:9" x14ac:dyDescent="0.3">
      <c r="A4072">
        <v>772309</v>
      </c>
      <c r="B4072" t="s">
        <v>2329</v>
      </c>
      <c r="C4072" s="2">
        <v>42385.678472222222</v>
      </c>
      <c r="D4072" s="7">
        <v>1.9907407407407408E-3</v>
      </c>
      <c r="E4072">
        <v>772309</v>
      </c>
      <c r="F4072" s="6">
        <v>42385</v>
      </c>
      <c r="G4072" s="9" t="s">
        <v>2434</v>
      </c>
      <c r="H4072" t="str">
        <f t="shared" si="126"/>
        <v>Friday</v>
      </c>
      <c r="I4072">
        <f t="shared" si="127"/>
        <v>16</v>
      </c>
    </row>
    <row r="4073" spans="1:9" x14ac:dyDescent="0.3">
      <c r="A4073">
        <v>809495</v>
      </c>
      <c r="B4073" t="s">
        <v>2328</v>
      </c>
      <c r="C4073" s="2">
        <v>42424.399305555555</v>
      </c>
      <c r="D4073" s="7">
        <v>1.9907407407407408E-3</v>
      </c>
      <c r="E4073">
        <v>809495</v>
      </c>
      <c r="F4073" s="6">
        <v>42424</v>
      </c>
      <c r="G4073" s="9" t="s">
        <v>2561</v>
      </c>
      <c r="H4073" t="str">
        <f t="shared" si="126"/>
        <v>Sunday</v>
      </c>
      <c r="I4073">
        <f t="shared" si="127"/>
        <v>9</v>
      </c>
    </row>
    <row r="4074" spans="1:9" x14ac:dyDescent="0.3">
      <c r="A4074">
        <v>940286</v>
      </c>
      <c r="B4074" t="s">
        <v>2325</v>
      </c>
      <c r="C4074" s="2">
        <v>42447.412499999999</v>
      </c>
      <c r="D4074" s="7">
        <v>1.9907407407407408E-3</v>
      </c>
      <c r="E4074">
        <v>940286</v>
      </c>
      <c r="F4074" s="6">
        <v>42447</v>
      </c>
      <c r="G4074" s="9" t="s">
        <v>3182</v>
      </c>
      <c r="H4074" t="str">
        <f t="shared" si="126"/>
        <v>Wednesday</v>
      </c>
      <c r="I4074">
        <f t="shared" si="127"/>
        <v>9</v>
      </c>
    </row>
    <row r="4075" spans="1:9" x14ac:dyDescent="0.3">
      <c r="A4075">
        <v>772434</v>
      </c>
      <c r="B4075" t="s">
        <v>2332</v>
      </c>
      <c r="C4075" s="2">
        <v>42402.717361111114</v>
      </c>
      <c r="D4075" s="7">
        <v>1.9907407407407408E-3</v>
      </c>
      <c r="E4075">
        <v>772434</v>
      </c>
      <c r="F4075" s="6">
        <v>42402</v>
      </c>
      <c r="G4075" s="9" t="s">
        <v>2403</v>
      </c>
      <c r="H4075" t="str">
        <f t="shared" si="126"/>
        <v>Thursday</v>
      </c>
      <c r="I4075">
        <f t="shared" si="127"/>
        <v>17</v>
      </c>
    </row>
    <row r="4076" spans="1:9" x14ac:dyDescent="0.3">
      <c r="A4076">
        <v>809726</v>
      </c>
      <c r="B4076" t="s">
        <v>2326</v>
      </c>
      <c r="C4076" s="2">
        <v>42458.261805555558</v>
      </c>
      <c r="D4076" s="7">
        <v>1.9907407407407408E-3</v>
      </c>
      <c r="E4076">
        <v>809726</v>
      </c>
      <c r="F4076" s="6">
        <v>42458</v>
      </c>
      <c r="G4076" s="9" t="s">
        <v>3571</v>
      </c>
      <c r="H4076" t="str">
        <f t="shared" si="126"/>
        <v>Sunday</v>
      </c>
      <c r="I4076">
        <f t="shared" si="127"/>
        <v>6</v>
      </c>
    </row>
    <row r="4077" spans="1:9" x14ac:dyDescent="0.3">
      <c r="A4077">
        <v>585153</v>
      </c>
      <c r="B4077" t="s">
        <v>2334</v>
      </c>
      <c r="C4077" s="2">
        <v>42379.895833333336</v>
      </c>
      <c r="D4077" s="7">
        <v>1.9907407407407408E-3</v>
      </c>
      <c r="E4077">
        <v>585153</v>
      </c>
      <c r="F4077" s="6">
        <v>42379</v>
      </c>
      <c r="G4077" s="9" t="s">
        <v>2745</v>
      </c>
      <c r="H4077" t="str">
        <f t="shared" si="126"/>
        <v>Monday</v>
      </c>
      <c r="I4077">
        <f t="shared" si="127"/>
        <v>21</v>
      </c>
    </row>
    <row r="4078" spans="1:9" x14ac:dyDescent="0.3">
      <c r="A4078">
        <v>2021328</v>
      </c>
      <c r="B4078" t="s">
        <v>2329</v>
      </c>
      <c r="C4078" s="2">
        <v>42453.347916666666</v>
      </c>
      <c r="D4078" s="7">
        <v>1.9907407407407408E-3</v>
      </c>
      <c r="E4078">
        <v>2021328</v>
      </c>
      <c r="F4078" s="6">
        <v>42453</v>
      </c>
      <c r="G4078" s="9" t="s">
        <v>3470</v>
      </c>
      <c r="H4078" t="str">
        <f t="shared" si="126"/>
        <v>Sunday</v>
      </c>
      <c r="I4078">
        <f t="shared" si="127"/>
        <v>8</v>
      </c>
    </row>
    <row r="4079" spans="1:9" x14ac:dyDescent="0.3">
      <c r="A4079">
        <v>810052</v>
      </c>
      <c r="B4079" t="s">
        <v>2328</v>
      </c>
      <c r="C4079" s="2">
        <v>42422.543749999997</v>
      </c>
      <c r="D4079" s="7">
        <v>1.9907407407407408E-3</v>
      </c>
      <c r="E4079">
        <v>810052</v>
      </c>
      <c r="F4079" s="6">
        <v>42422</v>
      </c>
      <c r="G4079" s="9" t="s">
        <v>3072</v>
      </c>
      <c r="H4079" t="str">
        <f t="shared" si="126"/>
        <v>Thursday</v>
      </c>
      <c r="I4079">
        <f t="shared" si="127"/>
        <v>13</v>
      </c>
    </row>
    <row r="4080" spans="1:9" x14ac:dyDescent="0.3">
      <c r="A4080">
        <v>810408</v>
      </c>
      <c r="B4080" t="s">
        <v>2328</v>
      </c>
      <c r="C4080" s="2">
        <v>42424.390277777777</v>
      </c>
      <c r="D4080" s="7">
        <v>1.9907407407407408E-3</v>
      </c>
      <c r="E4080">
        <v>810408</v>
      </c>
      <c r="F4080" s="6">
        <v>42424</v>
      </c>
      <c r="G4080" s="9" t="s">
        <v>2741</v>
      </c>
      <c r="H4080" t="str">
        <f t="shared" si="126"/>
        <v>Wednesday</v>
      </c>
      <c r="I4080">
        <f t="shared" si="127"/>
        <v>9</v>
      </c>
    </row>
    <row r="4081" spans="1:9" x14ac:dyDescent="0.3">
      <c r="A4081">
        <v>582516</v>
      </c>
      <c r="B4081" t="s">
        <v>2326</v>
      </c>
      <c r="C4081" s="2">
        <v>42371.601388888892</v>
      </c>
      <c r="D4081" s="7">
        <v>1.9791666666666668E-3</v>
      </c>
      <c r="E4081">
        <v>582516</v>
      </c>
      <c r="F4081" s="6">
        <v>42371</v>
      </c>
      <c r="G4081" s="9" t="s">
        <v>3148</v>
      </c>
      <c r="H4081" t="str">
        <f t="shared" si="126"/>
        <v>Wednesday</v>
      </c>
      <c r="I4081">
        <f t="shared" si="127"/>
        <v>14</v>
      </c>
    </row>
    <row r="4082" spans="1:9" x14ac:dyDescent="0.3">
      <c r="A4082">
        <v>163109</v>
      </c>
      <c r="B4082" t="s">
        <v>2333</v>
      </c>
      <c r="C4082" s="2">
        <v>42460.486805555556</v>
      </c>
      <c r="D4082" s="7">
        <v>1.9791666666666664E-3</v>
      </c>
      <c r="E4082">
        <v>163109</v>
      </c>
      <c r="F4082" s="6">
        <v>42460</v>
      </c>
      <c r="G4082" s="9" t="s">
        <v>2522</v>
      </c>
      <c r="H4082" t="str">
        <f t="shared" si="126"/>
        <v>Monday</v>
      </c>
      <c r="I4082">
        <f t="shared" si="127"/>
        <v>11</v>
      </c>
    </row>
    <row r="4083" spans="1:9" x14ac:dyDescent="0.3">
      <c r="A4083">
        <v>789227</v>
      </c>
      <c r="B4083" t="s">
        <v>2333</v>
      </c>
      <c r="C4083" s="2">
        <v>42411.640277777777</v>
      </c>
      <c r="D4083" s="7">
        <v>1.9791666666666664E-3</v>
      </c>
      <c r="E4083">
        <v>789227</v>
      </c>
      <c r="F4083" s="6">
        <v>42411</v>
      </c>
      <c r="G4083" s="9" t="s">
        <v>2545</v>
      </c>
      <c r="H4083" t="str">
        <f t="shared" si="126"/>
        <v>Thursday</v>
      </c>
      <c r="I4083">
        <f t="shared" si="127"/>
        <v>15</v>
      </c>
    </row>
    <row r="4084" spans="1:9" x14ac:dyDescent="0.3">
      <c r="A4084">
        <v>809741</v>
      </c>
      <c r="B4084" t="s">
        <v>2333</v>
      </c>
      <c r="C4084" s="2">
        <v>42411.859722222223</v>
      </c>
      <c r="D4084" s="7">
        <v>1.9791666666666664E-3</v>
      </c>
      <c r="E4084">
        <v>809741</v>
      </c>
      <c r="F4084" s="6">
        <v>42411</v>
      </c>
      <c r="G4084" s="9" t="s">
        <v>2910</v>
      </c>
      <c r="H4084" t="str">
        <f t="shared" si="126"/>
        <v>Monday</v>
      </c>
      <c r="I4084">
        <f t="shared" si="127"/>
        <v>20</v>
      </c>
    </row>
    <row r="4085" spans="1:9" x14ac:dyDescent="0.3">
      <c r="A4085">
        <v>794292</v>
      </c>
      <c r="B4085" t="s">
        <v>2333</v>
      </c>
      <c r="C4085" s="2">
        <v>42389.525000000001</v>
      </c>
      <c r="D4085" s="7">
        <v>1.9791666666666664E-3</v>
      </c>
      <c r="E4085">
        <v>794292</v>
      </c>
      <c r="F4085" s="6">
        <v>42389</v>
      </c>
      <c r="G4085" s="9" t="s">
        <v>2429</v>
      </c>
      <c r="H4085" t="str">
        <f t="shared" si="126"/>
        <v>Monday</v>
      </c>
      <c r="I4085">
        <f t="shared" si="127"/>
        <v>12</v>
      </c>
    </row>
    <row r="4086" spans="1:9" x14ac:dyDescent="0.3">
      <c r="A4086">
        <v>940902</v>
      </c>
      <c r="B4086" t="s">
        <v>2333</v>
      </c>
      <c r="C4086" s="2">
        <v>42433.824305555558</v>
      </c>
      <c r="D4086" s="7">
        <v>1.9791666666666664E-3</v>
      </c>
      <c r="E4086">
        <v>940902</v>
      </c>
      <c r="F4086" s="6">
        <v>42433</v>
      </c>
      <c r="G4086" s="9" t="s">
        <v>3031</v>
      </c>
      <c r="H4086" t="str">
        <f t="shared" si="126"/>
        <v>Wednesday</v>
      </c>
      <c r="I4086">
        <f t="shared" si="127"/>
        <v>19</v>
      </c>
    </row>
    <row r="4087" spans="1:9" x14ac:dyDescent="0.3">
      <c r="A4087">
        <v>2288807</v>
      </c>
      <c r="B4087" t="s">
        <v>2330</v>
      </c>
      <c r="C4087" s="2">
        <v>42386.570138888892</v>
      </c>
      <c r="D4087" s="7">
        <v>1.9791666666666664E-3</v>
      </c>
      <c r="E4087">
        <v>2288807</v>
      </c>
      <c r="F4087" s="6">
        <v>42386</v>
      </c>
      <c r="G4087" s="9" t="s">
        <v>3483</v>
      </c>
      <c r="H4087" t="str">
        <f t="shared" si="126"/>
        <v>Tuesday</v>
      </c>
      <c r="I4087">
        <f t="shared" si="127"/>
        <v>13</v>
      </c>
    </row>
    <row r="4088" spans="1:9" x14ac:dyDescent="0.3">
      <c r="A4088">
        <v>941525</v>
      </c>
      <c r="B4088" t="s">
        <v>2330</v>
      </c>
      <c r="C4088" s="2">
        <v>42448.822222222225</v>
      </c>
      <c r="D4088" s="7">
        <v>1.9791666666666664E-3</v>
      </c>
      <c r="E4088">
        <v>941525</v>
      </c>
      <c r="F4088" s="6">
        <v>42448</v>
      </c>
      <c r="G4088" s="9" t="s">
        <v>3572</v>
      </c>
      <c r="H4088" t="str">
        <f t="shared" si="126"/>
        <v>Wednesday</v>
      </c>
      <c r="I4088">
        <f t="shared" si="127"/>
        <v>19</v>
      </c>
    </row>
    <row r="4089" spans="1:9" x14ac:dyDescent="0.3">
      <c r="A4089">
        <v>789360</v>
      </c>
      <c r="B4089" t="s">
        <v>2332</v>
      </c>
      <c r="C4089" s="2">
        <v>42414.743055555555</v>
      </c>
      <c r="D4089" s="7">
        <v>1.9733796296296296E-3</v>
      </c>
      <c r="E4089">
        <v>789360</v>
      </c>
      <c r="F4089" s="6">
        <v>42414</v>
      </c>
      <c r="G4089" s="9" t="s">
        <v>2821</v>
      </c>
      <c r="H4089" t="str">
        <f t="shared" si="126"/>
        <v>Thursday</v>
      </c>
      <c r="I4089">
        <f t="shared" si="127"/>
        <v>17</v>
      </c>
    </row>
    <row r="4090" spans="1:9" x14ac:dyDescent="0.3">
      <c r="A4090">
        <v>809231</v>
      </c>
      <c r="B4090" t="s">
        <v>2329</v>
      </c>
      <c r="C4090" s="2">
        <v>42434.859027777777</v>
      </c>
      <c r="D4090" s="7">
        <v>1.9675925925925928E-3</v>
      </c>
      <c r="E4090">
        <v>809231</v>
      </c>
      <c r="F4090" s="6">
        <v>42434</v>
      </c>
      <c r="G4090" s="9" t="s">
        <v>2938</v>
      </c>
      <c r="H4090" t="str">
        <f t="shared" si="126"/>
        <v>Tuesday</v>
      </c>
      <c r="I4090">
        <f t="shared" si="127"/>
        <v>20</v>
      </c>
    </row>
    <row r="4091" spans="1:9" x14ac:dyDescent="0.3">
      <c r="A4091">
        <v>162937</v>
      </c>
      <c r="B4091" t="s">
        <v>2334</v>
      </c>
      <c r="C4091" s="2">
        <v>42392.684027777781</v>
      </c>
      <c r="D4091" s="7">
        <v>1.9675925925925928E-3</v>
      </c>
      <c r="E4091">
        <v>162937</v>
      </c>
      <c r="F4091" s="6">
        <v>42392</v>
      </c>
      <c r="G4091" s="9" t="s">
        <v>3243</v>
      </c>
      <c r="H4091" t="str">
        <f t="shared" si="126"/>
        <v>Thursday</v>
      </c>
      <c r="I4091">
        <f t="shared" si="127"/>
        <v>16</v>
      </c>
    </row>
    <row r="4092" spans="1:9" x14ac:dyDescent="0.3">
      <c r="A4092">
        <v>788997</v>
      </c>
      <c r="B4092" t="s">
        <v>2332</v>
      </c>
      <c r="C4092" s="2">
        <v>42384.509027777778</v>
      </c>
      <c r="D4092" s="7">
        <v>1.9675925925925928E-3</v>
      </c>
      <c r="E4092">
        <v>788997</v>
      </c>
      <c r="F4092" s="6">
        <v>42384</v>
      </c>
      <c r="G4092" s="9" t="s">
        <v>2886</v>
      </c>
      <c r="H4092" t="str">
        <f t="shared" si="126"/>
        <v>Friday</v>
      </c>
      <c r="I4092">
        <f t="shared" si="127"/>
        <v>12</v>
      </c>
    </row>
    <row r="4093" spans="1:9" x14ac:dyDescent="0.3">
      <c r="A4093">
        <v>820829</v>
      </c>
      <c r="B4093" t="s">
        <v>2328</v>
      </c>
      <c r="C4093" s="2">
        <v>42424.503472222219</v>
      </c>
      <c r="D4093" s="7">
        <v>1.9675925925925928E-3</v>
      </c>
      <c r="E4093">
        <v>820829</v>
      </c>
      <c r="F4093" s="6">
        <v>42424</v>
      </c>
      <c r="G4093" s="9" t="s">
        <v>2604</v>
      </c>
      <c r="H4093" t="str">
        <f t="shared" si="126"/>
        <v>Monday</v>
      </c>
      <c r="I4093">
        <f t="shared" si="127"/>
        <v>12</v>
      </c>
    </row>
    <row r="4094" spans="1:9" x14ac:dyDescent="0.3">
      <c r="A4094">
        <v>803958</v>
      </c>
      <c r="B4094" t="s">
        <v>2329</v>
      </c>
      <c r="C4094" s="2">
        <v>42448.664583333331</v>
      </c>
      <c r="D4094" s="7">
        <v>1.9675925925925928E-3</v>
      </c>
      <c r="E4094">
        <v>803958</v>
      </c>
      <c r="F4094" s="6">
        <v>42448</v>
      </c>
      <c r="G4094" s="9" t="s">
        <v>2396</v>
      </c>
      <c r="H4094" t="str">
        <f t="shared" si="126"/>
        <v>Sunday</v>
      </c>
      <c r="I4094">
        <f t="shared" si="127"/>
        <v>15</v>
      </c>
    </row>
    <row r="4095" spans="1:9" x14ac:dyDescent="0.3">
      <c r="A4095">
        <v>930540</v>
      </c>
      <c r="B4095" t="s">
        <v>2329</v>
      </c>
      <c r="C4095" s="2">
        <v>42459.417361111111</v>
      </c>
      <c r="D4095" s="7">
        <v>1.9675925925925928E-3</v>
      </c>
      <c r="E4095">
        <v>930540</v>
      </c>
      <c r="F4095" s="6">
        <v>42459</v>
      </c>
      <c r="G4095" s="9" t="s">
        <v>2706</v>
      </c>
      <c r="H4095" t="str">
        <f t="shared" si="126"/>
        <v>Monday</v>
      </c>
      <c r="I4095">
        <f t="shared" si="127"/>
        <v>10</v>
      </c>
    </row>
    <row r="4096" spans="1:9" x14ac:dyDescent="0.3">
      <c r="A4096">
        <v>2203930</v>
      </c>
      <c r="B4096" t="s">
        <v>2329</v>
      </c>
      <c r="C4096" s="2">
        <v>42433.60833333333</v>
      </c>
      <c r="D4096" s="7">
        <v>1.9675925925925928E-3</v>
      </c>
      <c r="E4096">
        <v>2203930</v>
      </c>
      <c r="F4096" s="6">
        <v>42433</v>
      </c>
      <c r="G4096" s="9" t="s">
        <v>2679</v>
      </c>
      <c r="H4096" t="str">
        <f t="shared" si="126"/>
        <v>Sunday</v>
      </c>
      <c r="I4096">
        <f t="shared" si="127"/>
        <v>14</v>
      </c>
    </row>
    <row r="4097" spans="1:9" x14ac:dyDescent="0.3">
      <c r="A4097">
        <v>831147</v>
      </c>
      <c r="B4097" t="s">
        <v>2328</v>
      </c>
      <c r="C4097" s="2">
        <v>42435.302083333336</v>
      </c>
      <c r="D4097" s="7">
        <v>1.9675925925925928E-3</v>
      </c>
      <c r="E4097">
        <v>831147</v>
      </c>
      <c r="F4097" s="6">
        <v>42435</v>
      </c>
      <c r="G4097" s="9" t="s">
        <v>3317</v>
      </c>
      <c r="H4097" t="str">
        <f t="shared" si="126"/>
        <v>Monday</v>
      </c>
      <c r="I4097">
        <f t="shared" si="127"/>
        <v>7</v>
      </c>
    </row>
    <row r="4098" spans="1:9" x14ac:dyDescent="0.3">
      <c r="A4098">
        <v>809889</v>
      </c>
      <c r="B4098" t="s">
        <v>2325</v>
      </c>
      <c r="C4098" s="2">
        <v>42439.338194444441</v>
      </c>
      <c r="D4098" s="7">
        <v>1.9675925925925928E-3</v>
      </c>
      <c r="E4098">
        <v>809889</v>
      </c>
      <c r="F4098" s="6">
        <v>42439</v>
      </c>
      <c r="G4098" s="9" t="s">
        <v>2884</v>
      </c>
      <c r="H4098" t="str">
        <f t="shared" ref="H4098:H4161" si="128">TEXT(A4098,"dddd")</f>
        <v>Tuesday</v>
      </c>
      <c r="I4098">
        <f t="shared" ref="I4098:I4161" si="129">HOUR(G4098)</f>
        <v>8</v>
      </c>
    </row>
    <row r="4099" spans="1:9" x14ac:dyDescent="0.3">
      <c r="A4099">
        <v>893834</v>
      </c>
      <c r="B4099" t="s">
        <v>2331</v>
      </c>
      <c r="C4099" s="2">
        <v>42384.538888888892</v>
      </c>
      <c r="D4099" s="7">
        <v>1.9675925925925928E-3</v>
      </c>
      <c r="E4099">
        <v>893834</v>
      </c>
      <c r="F4099" s="6">
        <v>42384</v>
      </c>
      <c r="G4099" s="9" t="s">
        <v>3013</v>
      </c>
      <c r="H4099" t="str">
        <f t="shared" si="128"/>
        <v>Wednesday</v>
      </c>
      <c r="I4099">
        <f t="shared" si="129"/>
        <v>12</v>
      </c>
    </row>
    <row r="4100" spans="1:9" x14ac:dyDescent="0.3">
      <c r="A4100">
        <v>810339</v>
      </c>
      <c r="B4100" t="s">
        <v>2338</v>
      </c>
      <c r="C4100" s="2">
        <v>42430.810416666667</v>
      </c>
      <c r="D4100" s="7">
        <v>1.9675925925925928E-3</v>
      </c>
      <c r="E4100">
        <v>810339</v>
      </c>
      <c r="F4100" s="6">
        <v>42430</v>
      </c>
      <c r="G4100" s="9" t="s">
        <v>2600</v>
      </c>
      <c r="H4100" t="str">
        <f t="shared" si="128"/>
        <v>Thursday</v>
      </c>
      <c r="I4100">
        <f t="shared" si="129"/>
        <v>19</v>
      </c>
    </row>
    <row r="4101" spans="1:9" x14ac:dyDescent="0.3">
      <c r="A4101">
        <v>894022</v>
      </c>
      <c r="B4101" t="s">
        <v>2328</v>
      </c>
      <c r="C4101" s="2">
        <v>42454.46597222222</v>
      </c>
      <c r="D4101" s="7">
        <v>1.9675925925925928E-3</v>
      </c>
      <c r="E4101">
        <v>894022</v>
      </c>
      <c r="F4101" s="6">
        <v>42454</v>
      </c>
      <c r="G4101" s="9" t="s">
        <v>3027</v>
      </c>
      <c r="H4101" t="str">
        <f t="shared" si="128"/>
        <v>Tuesday</v>
      </c>
      <c r="I4101">
        <f t="shared" si="129"/>
        <v>11</v>
      </c>
    </row>
    <row r="4102" spans="1:9" x14ac:dyDescent="0.3">
      <c r="A4102">
        <v>2371070</v>
      </c>
      <c r="B4102" t="s">
        <v>2328</v>
      </c>
      <c r="C4102" s="2">
        <v>42423.518750000003</v>
      </c>
      <c r="D4102" s="7">
        <v>1.9675925925925928E-3</v>
      </c>
      <c r="E4102">
        <v>2371070</v>
      </c>
      <c r="F4102" s="6">
        <v>42423</v>
      </c>
      <c r="G4102" s="9" t="s">
        <v>2608</v>
      </c>
      <c r="H4102" t="str">
        <f t="shared" si="128"/>
        <v>Monday</v>
      </c>
      <c r="I4102">
        <f t="shared" si="129"/>
        <v>12</v>
      </c>
    </row>
    <row r="4103" spans="1:9" x14ac:dyDescent="0.3">
      <c r="A4103">
        <v>2205383</v>
      </c>
      <c r="B4103" t="s">
        <v>2332</v>
      </c>
      <c r="C4103" s="2">
        <v>42374.632638888892</v>
      </c>
      <c r="D4103" s="7">
        <v>1.9675925925925928E-3</v>
      </c>
      <c r="E4103">
        <v>2205383</v>
      </c>
      <c r="F4103" s="6">
        <v>42374</v>
      </c>
      <c r="G4103" s="9" t="s">
        <v>3306</v>
      </c>
      <c r="H4103" t="str">
        <f t="shared" si="128"/>
        <v>Thursday</v>
      </c>
      <c r="I4103">
        <f t="shared" si="129"/>
        <v>15</v>
      </c>
    </row>
    <row r="4104" spans="1:9" x14ac:dyDescent="0.3">
      <c r="A4104">
        <v>810604</v>
      </c>
      <c r="B4104" t="s">
        <v>2326</v>
      </c>
      <c r="C4104" s="2">
        <v>42416.822916666664</v>
      </c>
      <c r="D4104" s="7">
        <v>1.9675925925925928E-3</v>
      </c>
      <c r="E4104">
        <v>810604</v>
      </c>
      <c r="F4104" s="6">
        <v>42416</v>
      </c>
      <c r="G4104" s="9" t="s">
        <v>3364</v>
      </c>
      <c r="H4104" t="str">
        <f t="shared" si="128"/>
        <v>Wednesday</v>
      </c>
      <c r="I4104">
        <f t="shared" si="129"/>
        <v>19</v>
      </c>
    </row>
    <row r="4105" spans="1:9" x14ac:dyDescent="0.3">
      <c r="A4105">
        <v>867981</v>
      </c>
      <c r="B4105" t="s">
        <v>2329</v>
      </c>
      <c r="C4105" s="2">
        <v>42433.293055555558</v>
      </c>
      <c r="D4105" s="7">
        <v>1.9675925925925928E-3</v>
      </c>
      <c r="E4105">
        <v>867981</v>
      </c>
      <c r="F4105" s="6">
        <v>42433</v>
      </c>
      <c r="G4105" s="9" t="s">
        <v>3428</v>
      </c>
      <c r="H4105" t="str">
        <f t="shared" si="128"/>
        <v>Monday</v>
      </c>
      <c r="I4105">
        <f t="shared" si="129"/>
        <v>7</v>
      </c>
    </row>
    <row r="4106" spans="1:9" x14ac:dyDescent="0.3">
      <c r="A4106">
        <v>838042</v>
      </c>
      <c r="B4106" t="s">
        <v>2329</v>
      </c>
      <c r="C4106" s="2">
        <v>42433.398611111108</v>
      </c>
      <c r="D4106" s="7">
        <v>1.9675925925925928E-3</v>
      </c>
      <c r="E4106">
        <v>838042</v>
      </c>
      <c r="F4106" s="6">
        <v>42433</v>
      </c>
      <c r="G4106" s="9" t="s">
        <v>3073</v>
      </c>
      <c r="H4106" t="str">
        <f t="shared" si="128"/>
        <v>Monday</v>
      </c>
      <c r="I4106">
        <f t="shared" si="129"/>
        <v>9</v>
      </c>
    </row>
    <row r="4107" spans="1:9" x14ac:dyDescent="0.3">
      <c r="A4107">
        <v>440632</v>
      </c>
      <c r="B4107" t="s">
        <v>2325</v>
      </c>
      <c r="C4107" s="2">
        <v>42392.393055555556</v>
      </c>
      <c r="D4107" s="7">
        <v>1.9560185185185184E-3</v>
      </c>
      <c r="E4107">
        <v>440632</v>
      </c>
      <c r="F4107" s="6">
        <v>42392</v>
      </c>
      <c r="G4107" s="9" t="s">
        <v>3290</v>
      </c>
      <c r="H4107" t="str">
        <f t="shared" si="128"/>
        <v>Tuesday</v>
      </c>
      <c r="I4107">
        <f t="shared" si="129"/>
        <v>9</v>
      </c>
    </row>
    <row r="4108" spans="1:9" x14ac:dyDescent="0.3">
      <c r="A4108">
        <v>804262</v>
      </c>
      <c r="B4108" t="s">
        <v>2331</v>
      </c>
      <c r="C4108" s="2">
        <v>42393.841666666667</v>
      </c>
      <c r="D4108" s="7">
        <v>1.9560185185185184E-3</v>
      </c>
      <c r="E4108">
        <v>804262</v>
      </c>
      <c r="F4108" s="6">
        <v>42393</v>
      </c>
      <c r="G4108" s="9" t="s">
        <v>2906</v>
      </c>
      <c r="H4108" t="str">
        <f t="shared" si="128"/>
        <v>Wednesday</v>
      </c>
      <c r="I4108">
        <f t="shared" si="129"/>
        <v>20</v>
      </c>
    </row>
    <row r="4109" spans="1:9" x14ac:dyDescent="0.3">
      <c r="A4109">
        <v>772553</v>
      </c>
      <c r="B4109" t="s">
        <v>2331</v>
      </c>
      <c r="C4109" s="2">
        <v>42390.928472222222</v>
      </c>
      <c r="D4109" s="7">
        <v>1.9560185185185184E-3</v>
      </c>
      <c r="E4109">
        <v>772553</v>
      </c>
      <c r="F4109" s="6">
        <v>42390</v>
      </c>
      <c r="G4109" s="9" t="s">
        <v>2438</v>
      </c>
      <c r="H4109" t="str">
        <f t="shared" si="128"/>
        <v>Thursday</v>
      </c>
      <c r="I4109">
        <f t="shared" si="129"/>
        <v>22</v>
      </c>
    </row>
    <row r="4110" spans="1:9" x14ac:dyDescent="0.3">
      <c r="A4110">
        <v>867105</v>
      </c>
      <c r="B4110" t="s">
        <v>2331</v>
      </c>
      <c r="C4110" s="2">
        <v>42438.313888888886</v>
      </c>
      <c r="D4110" s="7">
        <v>1.9560185185185184E-3</v>
      </c>
      <c r="E4110">
        <v>867105</v>
      </c>
      <c r="F4110" s="6">
        <v>42438</v>
      </c>
      <c r="G4110" s="9" t="s">
        <v>3228</v>
      </c>
      <c r="H4110" t="str">
        <f t="shared" si="128"/>
        <v>Sunday</v>
      </c>
      <c r="I4110">
        <f t="shared" si="129"/>
        <v>7</v>
      </c>
    </row>
    <row r="4111" spans="1:9" x14ac:dyDescent="0.3">
      <c r="A4111">
        <v>804601</v>
      </c>
      <c r="B4111" t="s">
        <v>2325</v>
      </c>
      <c r="C4111" s="2">
        <v>42411.656944444447</v>
      </c>
      <c r="D4111" s="7">
        <v>1.9560185185185184E-3</v>
      </c>
      <c r="E4111">
        <v>804601</v>
      </c>
      <c r="F4111" s="6">
        <v>42411</v>
      </c>
      <c r="G4111" s="9" t="s">
        <v>2609</v>
      </c>
      <c r="H4111" t="str">
        <f t="shared" si="128"/>
        <v>Saturday</v>
      </c>
      <c r="I4111">
        <f t="shared" si="129"/>
        <v>15</v>
      </c>
    </row>
    <row r="4112" spans="1:9" x14ac:dyDescent="0.3">
      <c r="A4112">
        <v>2369752</v>
      </c>
      <c r="B4112" t="s">
        <v>2332</v>
      </c>
      <c r="C4112" s="2">
        <v>42459.744444444441</v>
      </c>
      <c r="D4112" s="7">
        <v>1.9502314814814816E-3</v>
      </c>
      <c r="E4112">
        <v>2369752</v>
      </c>
      <c r="F4112" s="6">
        <v>42459</v>
      </c>
      <c r="G4112" s="9" t="s">
        <v>3262</v>
      </c>
      <c r="H4112" t="str">
        <f t="shared" si="128"/>
        <v>Saturday</v>
      </c>
      <c r="I4112">
        <f t="shared" si="129"/>
        <v>17</v>
      </c>
    </row>
    <row r="4113" spans="1:9" x14ac:dyDescent="0.3">
      <c r="A4113">
        <v>809056</v>
      </c>
      <c r="B4113" t="s">
        <v>2330</v>
      </c>
      <c r="C4113" s="2">
        <v>42370.268055555556</v>
      </c>
      <c r="D4113" s="7">
        <v>1.9444444444444444E-3</v>
      </c>
      <c r="E4113">
        <v>809056</v>
      </c>
      <c r="F4113" s="6">
        <v>42370</v>
      </c>
      <c r="G4113" s="9" t="s">
        <v>3509</v>
      </c>
      <c r="H4113" t="str">
        <f t="shared" si="128"/>
        <v>Tuesday</v>
      </c>
      <c r="I4113">
        <f t="shared" si="129"/>
        <v>6</v>
      </c>
    </row>
    <row r="4114" spans="1:9" x14ac:dyDescent="0.3">
      <c r="A4114">
        <v>98046</v>
      </c>
      <c r="B4114" t="s">
        <v>2333</v>
      </c>
      <c r="C4114" s="2">
        <v>42382.775000000001</v>
      </c>
      <c r="D4114" s="7">
        <v>1.9444444444444444E-3</v>
      </c>
      <c r="E4114">
        <v>98046</v>
      </c>
      <c r="F4114" s="6">
        <v>42382</v>
      </c>
      <c r="G4114" s="9" t="s">
        <v>2850</v>
      </c>
      <c r="H4114" t="str">
        <f t="shared" si="128"/>
        <v>Wednesday</v>
      </c>
      <c r="I4114">
        <f t="shared" si="129"/>
        <v>18</v>
      </c>
    </row>
    <row r="4115" spans="1:9" x14ac:dyDescent="0.3">
      <c r="A4115">
        <v>1999889</v>
      </c>
      <c r="B4115" t="s">
        <v>2330</v>
      </c>
      <c r="C4115" s="2">
        <v>42408.411805555559</v>
      </c>
      <c r="D4115" s="7">
        <v>1.9444444444444444E-3</v>
      </c>
      <c r="E4115">
        <v>1999889</v>
      </c>
      <c r="F4115" s="6">
        <v>42408</v>
      </c>
      <c r="G4115" s="9" t="s">
        <v>2482</v>
      </c>
      <c r="H4115" t="str">
        <f t="shared" si="128"/>
        <v>Tuesday</v>
      </c>
      <c r="I4115">
        <f t="shared" si="129"/>
        <v>9</v>
      </c>
    </row>
    <row r="4116" spans="1:9" x14ac:dyDescent="0.3">
      <c r="A4116">
        <v>809716</v>
      </c>
      <c r="B4116" t="s">
        <v>2333</v>
      </c>
      <c r="C4116" s="2">
        <v>42418.352083333331</v>
      </c>
      <c r="D4116" s="7">
        <v>1.9444444444444444E-3</v>
      </c>
      <c r="E4116">
        <v>809716</v>
      </c>
      <c r="F4116" s="6">
        <v>42418</v>
      </c>
      <c r="G4116" s="9" t="s">
        <v>2722</v>
      </c>
      <c r="H4116" t="str">
        <f t="shared" si="128"/>
        <v>Thursday</v>
      </c>
      <c r="I4116">
        <f t="shared" si="129"/>
        <v>8</v>
      </c>
    </row>
    <row r="4117" spans="1:9" x14ac:dyDescent="0.3">
      <c r="A4117">
        <v>2370034</v>
      </c>
      <c r="B4117" t="s">
        <v>2330</v>
      </c>
      <c r="C4117" s="2">
        <v>42421.288888888892</v>
      </c>
      <c r="D4117" s="7">
        <v>1.9444444444444444E-3</v>
      </c>
      <c r="E4117">
        <v>2370034</v>
      </c>
      <c r="F4117" s="6">
        <v>42421</v>
      </c>
      <c r="G4117" s="9" t="s">
        <v>3455</v>
      </c>
      <c r="H4117" t="str">
        <f t="shared" si="128"/>
        <v>Monday</v>
      </c>
      <c r="I4117">
        <f t="shared" si="129"/>
        <v>6</v>
      </c>
    </row>
    <row r="4118" spans="1:9" x14ac:dyDescent="0.3">
      <c r="A4118">
        <v>833022</v>
      </c>
      <c r="B4118" t="s">
        <v>2330</v>
      </c>
      <c r="C4118" s="2">
        <v>42433.587500000001</v>
      </c>
      <c r="D4118" s="7">
        <v>1.9444444444444444E-3</v>
      </c>
      <c r="E4118">
        <v>833022</v>
      </c>
      <c r="F4118" s="6">
        <v>42433</v>
      </c>
      <c r="G4118" s="9" t="s">
        <v>3115</v>
      </c>
      <c r="H4118" t="str">
        <f t="shared" si="128"/>
        <v>Sunday</v>
      </c>
      <c r="I4118">
        <f t="shared" si="129"/>
        <v>14</v>
      </c>
    </row>
    <row r="4119" spans="1:9" x14ac:dyDescent="0.3">
      <c r="A4119">
        <v>772946</v>
      </c>
      <c r="B4119" t="s">
        <v>2330</v>
      </c>
      <c r="C4119" s="2">
        <v>42386.754166666666</v>
      </c>
      <c r="D4119" s="7">
        <v>1.9444444444444444E-3</v>
      </c>
      <c r="E4119">
        <v>772946</v>
      </c>
      <c r="F4119" s="6">
        <v>42386</v>
      </c>
      <c r="G4119" s="9" t="s">
        <v>2812</v>
      </c>
      <c r="H4119" t="str">
        <f t="shared" si="128"/>
        <v>Friday</v>
      </c>
      <c r="I4119">
        <f t="shared" si="129"/>
        <v>18</v>
      </c>
    </row>
    <row r="4120" spans="1:9" x14ac:dyDescent="0.3">
      <c r="A4120">
        <v>765684</v>
      </c>
      <c r="B4120" t="s">
        <v>2333</v>
      </c>
      <c r="C4120" s="2">
        <v>42388.507638888892</v>
      </c>
      <c r="D4120" s="7">
        <v>1.9444444444444444E-3</v>
      </c>
      <c r="E4120">
        <v>765684</v>
      </c>
      <c r="F4120" s="6">
        <v>42388</v>
      </c>
      <c r="G4120" s="9" t="s">
        <v>2440</v>
      </c>
      <c r="H4120" t="str">
        <f t="shared" si="128"/>
        <v>Tuesday</v>
      </c>
      <c r="I4120">
        <f t="shared" si="129"/>
        <v>12</v>
      </c>
    </row>
    <row r="4121" spans="1:9" x14ac:dyDescent="0.3">
      <c r="A4121">
        <v>867378</v>
      </c>
      <c r="B4121" t="s">
        <v>2324</v>
      </c>
      <c r="C4121" s="2">
        <v>42450.284722222219</v>
      </c>
      <c r="D4121" s="7">
        <v>1.9444444444444444E-3</v>
      </c>
      <c r="E4121">
        <v>867378</v>
      </c>
      <c r="F4121" s="6">
        <v>42450</v>
      </c>
      <c r="G4121" s="9" t="s">
        <v>2842</v>
      </c>
      <c r="H4121" t="str">
        <f t="shared" si="128"/>
        <v>Sunday</v>
      </c>
      <c r="I4121">
        <f t="shared" si="129"/>
        <v>6</v>
      </c>
    </row>
    <row r="4122" spans="1:9" x14ac:dyDescent="0.3">
      <c r="A4122">
        <v>257502</v>
      </c>
      <c r="B4122" t="s">
        <v>2330</v>
      </c>
      <c r="C4122" s="2">
        <v>42457.738888888889</v>
      </c>
      <c r="D4122" s="7">
        <v>1.9444444444444444E-3</v>
      </c>
      <c r="E4122">
        <v>257502</v>
      </c>
      <c r="F4122" s="6">
        <v>42457</v>
      </c>
      <c r="G4122" s="9" t="s">
        <v>2715</v>
      </c>
      <c r="H4122" t="str">
        <f t="shared" si="128"/>
        <v>Saturday</v>
      </c>
      <c r="I4122">
        <f t="shared" si="129"/>
        <v>17</v>
      </c>
    </row>
    <row r="4123" spans="1:9" x14ac:dyDescent="0.3">
      <c r="A4123">
        <v>810665</v>
      </c>
      <c r="B4123" t="s">
        <v>2333</v>
      </c>
      <c r="C4123" s="2">
        <v>42412.206944444442</v>
      </c>
      <c r="D4123" s="7">
        <v>1.9444444444444444E-3</v>
      </c>
      <c r="E4123">
        <v>810665</v>
      </c>
      <c r="F4123" s="6">
        <v>42412</v>
      </c>
      <c r="G4123" s="9" t="s">
        <v>2719</v>
      </c>
      <c r="H4123" t="str">
        <f t="shared" si="128"/>
        <v>Monday</v>
      </c>
      <c r="I4123">
        <f t="shared" si="129"/>
        <v>4</v>
      </c>
    </row>
    <row r="4124" spans="1:9" x14ac:dyDescent="0.3">
      <c r="A4124">
        <v>820361</v>
      </c>
      <c r="B4124" t="s">
        <v>2329</v>
      </c>
      <c r="C4124" s="2">
        <v>42434.728472222225</v>
      </c>
      <c r="D4124" s="7">
        <v>1.9444444444444442E-3</v>
      </c>
      <c r="E4124">
        <v>820361</v>
      </c>
      <c r="F4124" s="6">
        <v>42434</v>
      </c>
      <c r="G4124" s="9" t="s">
        <v>2823</v>
      </c>
      <c r="H4124" t="str">
        <f t="shared" si="128"/>
        <v>Tuesday</v>
      </c>
      <c r="I4124">
        <f t="shared" si="129"/>
        <v>17</v>
      </c>
    </row>
    <row r="4125" spans="1:9" x14ac:dyDescent="0.3">
      <c r="A4125">
        <v>786181</v>
      </c>
      <c r="B4125" t="s">
        <v>2324</v>
      </c>
      <c r="C4125" s="2">
        <v>42434.801388888889</v>
      </c>
      <c r="D4125" s="7">
        <v>1.9444444444444442E-3</v>
      </c>
      <c r="E4125">
        <v>786181</v>
      </c>
      <c r="F4125" s="6">
        <v>42434</v>
      </c>
      <c r="G4125" s="9" t="s">
        <v>3573</v>
      </c>
      <c r="H4125" t="str">
        <f t="shared" si="128"/>
        <v>Wednesday</v>
      </c>
      <c r="I4125">
        <f t="shared" si="129"/>
        <v>19</v>
      </c>
    </row>
    <row r="4126" spans="1:9" x14ac:dyDescent="0.3">
      <c r="A4126">
        <v>779974</v>
      </c>
      <c r="B4126" t="s">
        <v>2334</v>
      </c>
      <c r="C4126" s="2">
        <v>42410.609722222223</v>
      </c>
      <c r="D4126" s="7">
        <v>1.9444444444444442E-3</v>
      </c>
      <c r="E4126">
        <v>779974</v>
      </c>
      <c r="F4126" s="6">
        <v>42410</v>
      </c>
      <c r="G4126" s="9" t="s">
        <v>2758</v>
      </c>
      <c r="H4126" t="str">
        <f t="shared" si="128"/>
        <v>Friday</v>
      </c>
      <c r="I4126">
        <f t="shared" si="129"/>
        <v>14</v>
      </c>
    </row>
    <row r="4127" spans="1:9" x14ac:dyDescent="0.3">
      <c r="A4127">
        <v>788215</v>
      </c>
      <c r="B4127" t="s">
        <v>2329</v>
      </c>
      <c r="C4127" s="2">
        <v>42453.738888888889</v>
      </c>
      <c r="D4127" s="7">
        <v>1.9444444444444442E-3</v>
      </c>
      <c r="E4127">
        <v>788215</v>
      </c>
      <c r="F4127" s="6">
        <v>42453</v>
      </c>
      <c r="G4127" s="9" t="s">
        <v>2715</v>
      </c>
      <c r="H4127" t="str">
        <f t="shared" si="128"/>
        <v>Sunday</v>
      </c>
      <c r="I4127">
        <f t="shared" si="129"/>
        <v>17</v>
      </c>
    </row>
    <row r="4128" spans="1:9" x14ac:dyDescent="0.3">
      <c r="A4128">
        <v>2091865</v>
      </c>
      <c r="B4128" t="s">
        <v>2329</v>
      </c>
      <c r="C4128" s="2">
        <v>42432.668749999997</v>
      </c>
      <c r="D4128" s="7">
        <v>1.9444444444444442E-3</v>
      </c>
      <c r="E4128">
        <v>2091865</v>
      </c>
      <c r="F4128" s="6">
        <v>42432</v>
      </c>
      <c r="G4128" s="9" t="s">
        <v>2459</v>
      </c>
      <c r="H4128" t="str">
        <f t="shared" si="128"/>
        <v>Friday</v>
      </c>
      <c r="I4128">
        <f t="shared" si="129"/>
        <v>16</v>
      </c>
    </row>
    <row r="4129" spans="1:9" x14ac:dyDescent="0.3">
      <c r="A4129">
        <v>2422534</v>
      </c>
      <c r="B4129" t="s">
        <v>2328</v>
      </c>
      <c r="C4129" s="2">
        <v>42419.323611111111</v>
      </c>
      <c r="D4129" s="7">
        <v>1.9444444444444442E-3</v>
      </c>
      <c r="E4129">
        <v>2384970</v>
      </c>
      <c r="F4129" s="6">
        <v>42419</v>
      </c>
      <c r="G4129" s="9" t="s">
        <v>3520</v>
      </c>
      <c r="H4129" t="str">
        <f t="shared" si="128"/>
        <v>Monday</v>
      </c>
      <c r="I4129">
        <f t="shared" si="129"/>
        <v>7</v>
      </c>
    </row>
    <row r="4130" spans="1:9" x14ac:dyDescent="0.3">
      <c r="A4130">
        <v>590480</v>
      </c>
      <c r="B4130" t="s">
        <v>2332</v>
      </c>
      <c r="C4130" s="2">
        <v>42373.674305555556</v>
      </c>
      <c r="D4130" s="7">
        <v>1.9328703703703704E-3</v>
      </c>
      <c r="E4130">
        <v>590480</v>
      </c>
      <c r="F4130" s="6">
        <v>42373</v>
      </c>
      <c r="G4130" s="9" t="s">
        <v>2525</v>
      </c>
      <c r="H4130" t="str">
        <f t="shared" si="128"/>
        <v>Monday</v>
      </c>
      <c r="I4130">
        <f t="shared" si="129"/>
        <v>16</v>
      </c>
    </row>
    <row r="4131" spans="1:9" x14ac:dyDescent="0.3">
      <c r="A4131">
        <v>779489</v>
      </c>
      <c r="B4131" t="s">
        <v>2339</v>
      </c>
      <c r="C4131" s="2">
        <v>42432.102777777778</v>
      </c>
      <c r="D4131" s="7">
        <v>1.9328703703703704E-3</v>
      </c>
      <c r="E4131">
        <v>779489</v>
      </c>
      <c r="F4131" s="6">
        <v>42432</v>
      </c>
      <c r="G4131" s="9" t="s">
        <v>3297</v>
      </c>
      <c r="H4131" t="str">
        <f t="shared" si="128"/>
        <v>Wednesday</v>
      </c>
      <c r="I4131">
        <f t="shared" si="129"/>
        <v>2</v>
      </c>
    </row>
    <row r="4132" spans="1:9" x14ac:dyDescent="0.3">
      <c r="A4132">
        <v>892644</v>
      </c>
      <c r="B4132" t="s">
        <v>2325</v>
      </c>
      <c r="C4132" s="2">
        <v>42448.634722222225</v>
      </c>
      <c r="D4132" s="7">
        <v>1.9328703703703704E-3</v>
      </c>
      <c r="E4132">
        <v>892644</v>
      </c>
      <c r="F4132" s="6">
        <v>42448</v>
      </c>
      <c r="G4132" s="9" t="s">
        <v>3130</v>
      </c>
      <c r="H4132" t="str">
        <f t="shared" si="128"/>
        <v>Wednesday</v>
      </c>
      <c r="I4132">
        <f t="shared" si="129"/>
        <v>15</v>
      </c>
    </row>
    <row r="4133" spans="1:9" x14ac:dyDescent="0.3">
      <c r="A4133">
        <v>786446</v>
      </c>
      <c r="B4133" t="s">
        <v>2332</v>
      </c>
      <c r="C4133" s="2">
        <v>42401.734722222223</v>
      </c>
      <c r="D4133" s="7">
        <v>1.9328703703703704E-3</v>
      </c>
      <c r="E4133">
        <v>786446</v>
      </c>
      <c r="F4133" s="6">
        <v>42401</v>
      </c>
      <c r="G4133" s="9" t="s">
        <v>3505</v>
      </c>
      <c r="H4133" t="str">
        <f t="shared" si="128"/>
        <v>Tuesday</v>
      </c>
      <c r="I4133">
        <f t="shared" si="129"/>
        <v>17</v>
      </c>
    </row>
    <row r="4134" spans="1:9" x14ac:dyDescent="0.3">
      <c r="A4134">
        <v>809374</v>
      </c>
      <c r="B4134" t="s">
        <v>2325</v>
      </c>
      <c r="C4134" s="2">
        <v>42450.509027777778</v>
      </c>
      <c r="D4134" s="7">
        <v>1.9328703703703704E-3</v>
      </c>
      <c r="E4134">
        <v>809374</v>
      </c>
      <c r="F4134" s="6">
        <v>42450</v>
      </c>
      <c r="G4134" s="9" t="s">
        <v>2886</v>
      </c>
      <c r="H4134" t="str">
        <f t="shared" si="128"/>
        <v>Friday</v>
      </c>
      <c r="I4134">
        <f t="shared" si="129"/>
        <v>12</v>
      </c>
    </row>
    <row r="4135" spans="1:9" x14ac:dyDescent="0.3">
      <c r="A4135">
        <v>264705</v>
      </c>
      <c r="B4135" t="s">
        <v>2332</v>
      </c>
      <c r="C4135" s="2">
        <v>42457.813888888886</v>
      </c>
      <c r="D4135" s="7">
        <v>1.9212962962962962E-3</v>
      </c>
      <c r="E4135">
        <v>264705</v>
      </c>
      <c r="F4135" s="6">
        <v>42457</v>
      </c>
      <c r="G4135" s="9" t="s">
        <v>3154</v>
      </c>
      <c r="H4135" t="str">
        <f t="shared" si="128"/>
        <v>Saturday</v>
      </c>
      <c r="I4135">
        <f t="shared" si="129"/>
        <v>19</v>
      </c>
    </row>
    <row r="4136" spans="1:9" x14ac:dyDescent="0.3">
      <c r="A4136">
        <v>809448</v>
      </c>
      <c r="B4136" t="s">
        <v>2325</v>
      </c>
      <c r="C4136" s="2">
        <v>42419.565972222219</v>
      </c>
      <c r="D4136" s="7">
        <v>1.9212962962962962E-3</v>
      </c>
      <c r="E4136">
        <v>809448</v>
      </c>
      <c r="F4136" s="6">
        <v>42419</v>
      </c>
      <c r="G4136" s="9" t="s">
        <v>3144</v>
      </c>
      <c r="H4136" t="str">
        <f t="shared" si="128"/>
        <v>Tuesday</v>
      </c>
      <c r="I4136">
        <f t="shared" si="129"/>
        <v>13</v>
      </c>
    </row>
    <row r="4137" spans="1:9" x14ac:dyDescent="0.3">
      <c r="A4137">
        <v>940244</v>
      </c>
      <c r="B4137" t="s">
        <v>2336</v>
      </c>
      <c r="C4137" s="2">
        <v>42454.758333333331</v>
      </c>
      <c r="D4137" s="7">
        <v>1.9212962962962962E-3</v>
      </c>
      <c r="E4137">
        <v>940244</v>
      </c>
      <c r="F4137" s="6">
        <v>42454</v>
      </c>
      <c r="G4137" s="9" t="s">
        <v>2640</v>
      </c>
      <c r="H4137" t="str">
        <f t="shared" si="128"/>
        <v>Wednesday</v>
      </c>
      <c r="I4137">
        <f t="shared" si="129"/>
        <v>18</v>
      </c>
    </row>
    <row r="4138" spans="1:9" x14ac:dyDescent="0.3">
      <c r="A4138">
        <v>821106</v>
      </c>
      <c r="B4138" t="s">
        <v>2328</v>
      </c>
      <c r="C4138" s="2">
        <v>42424.669444444444</v>
      </c>
      <c r="D4138" s="7">
        <v>1.9212962962962962E-3</v>
      </c>
      <c r="E4138">
        <v>821106</v>
      </c>
      <c r="F4138" s="6">
        <v>42424</v>
      </c>
      <c r="G4138" s="9" t="s">
        <v>2762</v>
      </c>
      <c r="H4138" t="str">
        <f t="shared" si="128"/>
        <v>Friday</v>
      </c>
      <c r="I4138">
        <f t="shared" si="129"/>
        <v>16</v>
      </c>
    </row>
    <row r="4139" spans="1:9" x14ac:dyDescent="0.3">
      <c r="A4139">
        <v>809884</v>
      </c>
      <c r="B4139" t="s">
        <v>2328</v>
      </c>
      <c r="C4139" s="2">
        <v>42434.402777777781</v>
      </c>
      <c r="D4139" s="7">
        <v>1.9212962962962962E-3</v>
      </c>
      <c r="E4139">
        <v>809884</v>
      </c>
      <c r="F4139" s="6">
        <v>42434</v>
      </c>
      <c r="G4139" s="9" t="s">
        <v>3238</v>
      </c>
      <c r="H4139" t="str">
        <f t="shared" si="128"/>
        <v>Thursday</v>
      </c>
      <c r="I4139">
        <f t="shared" si="129"/>
        <v>9</v>
      </c>
    </row>
    <row r="4140" spans="1:9" x14ac:dyDescent="0.3">
      <c r="A4140">
        <v>821498</v>
      </c>
      <c r="B4140" t="s">
        <v>2328</v>
      </c>
      <c r="C4140" s="2">
        <v>42428.552083333336</v>
      </c>
      <c r="D4140" s="7">
        <v>1.9212962962962962E-3</v>
      </c>
      <c r="E4140">
        <v>821498</v>
      </c>
      <c r="F4140" s="6">
        <v>42428</v>
      </c>
      <c r="G4140" s="9" t="s">
        <v>3181</v>
      </c>
      <c r="H4140" t="str">
        <f t="shared" si="128"/>
        <v>Friday</v>
      </c>
      <c r="I4140">
        <f t="shared" si="129"/>
        <v>13</v>
      </c>
    </row>
    <row r="4141" spans="1:9" x14ac:dyDescent="0.3">
      <c r="A4141">
        <v>893565</v>
      </c>
      <c r="B4141" t="s">
        <v>2332</v>
      </c>
      <c r="C4141" s="2">
        <v>42448.506944444445</v>
      </c>
      <c r="D4141" s="7">
        <v>1.9212962962962962E-3</v>
      </c>
      <c r="E4141">
        <v>893565</v>
      </c>
      <c r="F4141" s="6">
        <v>42448</v>
      </c>
      <c r="G4141" s="9" t="s">
        <v>2751</v>
      </c>
      <c r="H4141" t="str">
        <f t="shared" si="128"/>
        <v>Sunday</v>
      </c>
      <c r="I4141">
        <f t="shared" si="129"/>
        <v>12</v>
      </c>
    </row>
    <row r="4142" spans="1:9" x14ac:dyDescent="0.3">
      <c r="A4142">
        <v>2204753</v>
      </c>
      <c r="B4142" t="s">
        <v>2334</v>
      </c>
      <c r="C4142" s="2">
        <v>42456.494444444441</v>
      </c>
      <c r="D4142" s="7">
        <v>1.9212962962962962E-3</v>
      </c>
      <c r="E4142">
        <v>2204753</v>
      </c>
      <c r="F4142" s="6">
        <v>42456</v>
      </c>
      <c r="G4142" s="9" t="s">
        <v>3139</v>
      </c>
      <c r="H4142" t="str">
        <f t="shared" si="128"/>
        <v>Thursday</v>
      </c>
      <c r="I4142">
        <f t="shared" si="129"/>
        <v>11</v>
      </c>
    </row>
    <row r="4143" spans="1:9" x14ac:dyDescent="0.3">
      <c r="A4143">
        <v>780701</v>
      </c>
      <c r="B4143" t="s">
        <v>2326</v>
      </c>
      <c r="C4143" s="2">
        <v>42457.709027777775</v>
      </c>
      <c r="D4143" s="7">
        <v>1.9212962962962962E-3</v>
      </c>
      <c r="E4143">
        <v>780701</v>
      </c>
      <c r="F4143" s="6">
        <v>42457</v>
      </c>
      <c r="G4143" s="9" t="s">
        <v>2696</v>
      </c>
      <c r="H4143" t="str">
        <f t="shared" si="128"/>
        <v>Thursday</v>
      </c>
      <c r="I4143">
        <f t="shared" si="129"/>
        <v>17</v>
      </c>
    </row>
    <row r="4144" spans="1:9" x14ac:dyDescent="0.3">
      <c r="A4144">
        <v>2371206</v>
      </c>
      <c r="B4144" t="s">
        <v>2328</v>
      </c>
      <c r="C4144" s="2">
        <v>42441.698611111111</v>
      </c>
      <c r="D4144" s="7">
        <v>1.9212962962962962E-3</v>
      </c>
      <c r="E4144">
        <v>2371206</v>
      </c>
      <c r="F4144" s="6">
        <v>42441</v>
      </c>
      <c r="G4144" s="9" t="s">
        <v>3122</v>
      </c>
      <c r="H4144" t="str">
        <f t="shared" si="128"/>
        <v>Thursday</v>
      </c>
      <c r="I4144">
        <f t="shared" si="129"/>
        <v>16</v>
      </c>
    </row>
    <row r="4145" spans="1:9" x14ac:dyDescent="0.3">
      <c r="A4145">
        <v>772873</v>
      </c>
      <c r="B4145" t="s">
        <v>2327</v>
      </c>
      <c r="C4145" s="2">
        <v>42383.818055555559</v>
      </c>
      <c r="D4145" s="7">
        <v>1.9097222222222224E-3</v>
      </c>
      <c r="E4145">
        <v>772873</v>
      </c>
      <c r="F4145" s="6">
        <v>42383</v>
      </c>
      <c r="G4145" s="9" t="s">
        <v>3171</v>
      </c>
      <c r="H4145" t="str">
        <f t="shared" si="128"/>
        <v>Tuesday</v>
      </c>
      <c r="I4145">
        <f t="shared" si="129"/>
        <v>19</v>
      </c>
    </row>
    <row r="4146" spans="1:9" x14ac:dyDescent="0.3">
      <c r="A4146">
        <v>2421788</v>
      </c>
      <c r="B4146" t="s">
        <v>2326</v>
      </c>
      <c r="C4146" s="2">
        <v>42401.668749999997</v>
      </c>
      <c r="D4146" s="7">
        <v>1.9097222222222222E-3</v>
      </c>
      <c r="E4146">
        <v>2384970</v>
      </c>
      <c r="F4146" s="6">
        <v>42401</v>
      </c>
      <c r="G4146" s="9" t="s">
        <v>2459</v>
      </c>
      <c r="H4146" t="str">
        <f t="shared" si="128"/>
        <v>Thursday</v>
      </c>
      <c r="I4146">
        <f t="shared" si="129"/>
        <v>16</v>
      </c>
    </row>
    <row r="4147" spans="1:9" x14ac:dyDescent="0.3">
      <c r="A4147">
        <v>810533</v>
      </c>
      <c r="B4147" t="s">
        <v>2326</v>
      </c>
      <c r="C4147" s="2">
        <v>42422.681944444441</v>
      </c>
      <c r="D4147" s="7">
        <v>1.9097222222222222E-3</v>
      </c>
      <c r="E4147">
        <v>810533</v>
      </c>
      <c r="F4147" s="6">
        <v>42422</v>
      </c>
      <c r="G4147" s="9" t="s">
        <v>3330</v>
      </c>
      <c r="H4147" t="str">
        <f t="shared" si="128"/>
        <v>Tuesday</v>
      </c>
      <c r="I4147">
        <f t="shared" si="129"/>
        <v>16</v>
      </c>
    </row>
    <row r="4148" spans="1:9" x14ac:dyDescent="0.3">
      <c r="A4148">
        <v>773509</v>
      </c>
      <c r="B4148" t="s">
        <v>2331</v>
      </c>
      <c r="C4148" s="2">
        <v>42402.446527777778</v>
      </c>
      <c r="D4148" s="7">
        <v>1.9097222222222222E-3</v>
      </c>
      <c r="E4148">
        <v>773509</v>
      </c>
      <c r="F4148" s="6">
        <v>42402</v>
      </c>
      <c r="G4148" s="9" t="s">
        <v>3485</v>
      </c>
      <c r="H4148" t="str">
        <f t="shared" si="128"/>
        <v>Monday</v>
      </c>
      <c r="I4148">
        <f t="shared" si="129"/>
        <v>10</v>
      </c>
    </row>
    <row r="4149" spans="1:9" x14ac:dyDescent="0.3">
      <c r="A4149">
        <v>809047</v>
      </c>
      <c r="B4149" t="s">
        <v>2330</v>
      </c>
      <c r="C4149" s="2">
        <v>42460.904166666667</v>
      </c>
      <c r="D4149" s="7">
        <v>1.9097222222222219E-3</v>
      </c>
      <c r="E4149">
        <v>809047</v>
      </c>
      <c r="F4149" s="6">
        <v>42460</v>
      </c>
      <c r="G4149" s="9" t="s">
        <v>3351</v>
      </c>
      <c r="H4149" t="str">
        <f t="shared" si="128"/>
        <v>Sunday</v>
      </c>
      <c r="I4149">
        <f t="shared" si="129"/>
        <v>21</v>
      </c>
    </row>
    <row r="4150" spans="1:9" x14ac:dyDescent="0.3">
      <c r="A4150">
        <v>809185</v>
      </c>
      <c r="B4150" t="s">
        <v>2333</v>
      </c>
      <c r="C4150" s="2">
        <v>42448.197916666664</v>
      </c>
      <c r="D4150" s="7">
        <v>1.9097222222222219E-3</v>
      </c>
      <c r="E4150">
        <v>809185</v>
      </c>
      <c r="F4150" s="6">
        <v>42448</v>
      </c>
      <c r="G4150" s="9" t="s">
        <v>3548</v>
      </c>
      <c r="H4150" t="str">
        <f t="shared" si="128"/>
        <v>Friday</v>
      </c>
      <c r="I4150">
        <f t="shared" si="129"/>
        <v>4</v>
      </c>
    </row>
    <row r="4151" spans="1:9" x14ac:dyDescent="0.3">
      <c r="A4151">
        <v>832040</v>
      </c>
      <c r="B4151" t="s">
        <v>2333</v>
      </c>
      <c r="C4151" s="2">
        <v>42430.647916666669</v>
      </c>
      <c r="D4151" s="7">
        <v>1.9097222222222219E-3</v>
      </c>
      <c r="E4151">
        <v>832040</v>
      </c>
      <c r="F4151" s="6">
        <v>42430</v>
      </c>
      <c r="G4151" s="9" t="s">
        <v>2378</v>
      </c>
      <c r="H4151" t="str">
        <f t="shared" si="128"/>
        <v>Friday</v>
      </c>
      <c r="I4151">
        <f t="shared" si="129"/>
        <v>15</v>
      </c>
    </row>
    <row r="4152" spans="1:9" x14ac:dyDescent="0.3">
      <c r="A4152">
        <v>939975</v>
      </c>
      <c r="B4152" t="s">
        <v>2333</v>
      </c>
      <c r="C4152" s="2">
        <v>42460.822222222225</v>
      </c>
      <c r="D4152" s="7">
        <v>1.9097222222222219E-3</v>
      </c>
      <c r="E4152">
        <v>939975</v>
      </c>
      <c r="F4152" s="6">
        <v>42460</v>
      </c>
      <c r="G4152" s="9" t="s">
        <v>3572</v>
      </c>
      <c r="H4152" t="str">
        <f t="shared" si="128"/>
        <v>Sunday</v>
      </c>
      <c r="I4152">
        <f t="shared" si="129"/>
        <v>19</v>
      </c>
    </row>
    <row r="4153" spans="1:9" x14ac:dyDescent="0.3">
      <c r="A4153">
        <v>940343</v>
      </c>
      <c r="B4153" t="s">
        <v>2333</v>
      </c>
      <c r="C4153" s="2">
        <v>42458.334722222222</v>
      </c>
      <c r="D4153" s="7">
        <v>1.9097222222222219E-3</v>
      </c>
      <c r="E4153">
        <v>940343</v>
      </c>
      <c r="F4153" s="6">
        <v>42458</v>
      </c>
      <c r="G4153" s="9" t="s">
        <v>3293</v>
      </c>
      <c r="H4153" t="str">
        <f t="shared" si="128"/>
        <v>Thursday</v>
      </c>
      <c r="I4153">
        <f t="shared" si="129"/>
        <v>8</v>
      </c>
    </row>
    <row r="4154" spans="1:9" x14ac:dyDescent="0.3">
      <c r="A4154">
        <v>832751</v>
      </c>
      <c r="B4154" t="s">
        <v>2330</v>
      </c>
      <c r="C4154" s="2">
        <v>42378.000694444447</v>
      </c>
      <c r="D4154" s="7">
        <v>1.9097222222222219E-3</v>
      </c>
      <c r="E4154">
        <v>832751</v>
      </c>
      <c r="F4154" s="6">
        <v>42378</v>
      </c>
      <c r="G4154" s="9" t="s">
        <v>3574</v>
      </c>
      <c r="H4154" t="str">
        <f t="shared" si="128"/>
        <v>Tuesday</v>
      </c>
      <c r="I4154">
        <f t="shared" si="129"/>
        <v>0</v>
      </c>
    </row>
    <row r="4155" spans="1:9" x14ac:dyDescent="0.3">
      <c r="A4155">
        <v>549843</v>
      </c>
      <c r="B4155" t="s">
        <v>2330</v>
      </c>
      <c r="C4155" s="2">
        <v>42370.546527777777</v>
      </c>
      <c r="D4155" s="7">
        <v>1.9097222222222219E-3</v>
      </c>
      <c r="E4155">
        <v>549843</v>
      </c>
      <c r="F4155" s="6">
        <v>42370</v>
      </c>
      <c r="G4155" s="9" t="s">
        <v>2690</v>
      </c>
      <c r="H4155" t="str">
        <f t="shared" si="128"/>
        <v>Saturday</v>
      </c>
      <c r="I4155">
        <f t="shared" si="129"/>
        <v>13</v>
      </c>
    </row>
    <row r="4156" spans="1:9" x14ac:dyDescent="0.3">
      <c r="A4156">
        <v>1108754</v>
      </c>
      <c r="B4156" t="s">
        <v>2330</v>
      </c>
      <c r="C4156" s="2">
        <v>42392.588888888888</v>
      </c>
      <c r="D4156" s="7">
        <v>1.9097222222222219E-3</v>
      </c>
      <c r="E4156">
        <v>1108754</v>
      </c>
      <c r="F4156" s="6">
        <v>42392</v>
      </c>
      <c r="G4156" s="9" t="s">
        <v>2479</v>
      </c>
      <c r="H4156" t="str">
        <f t="shared" si="128"/>
        <v>Tuesday</v>
      </c>
      <c r="I4156">
        <f t="shared" si="129"/>
        <v>14</v>
      </c>
    </row>
    <row r="4157" spans="1:9" x14ac:dyDescent="0.3">
      <c r="A4157">
        <v>810440</v>
      </c>
      <c r="B4157" t="s">
        <v>2330</v>
      </c>
      <c r="C4157" s="2">
        <v>42431.784722222219</v>
      </c>
      <c r="D4157" s="7">
        <v>1.9097222222222219E-3</v>
      </c>
      <c r="E4157">
        <v>810440</v>
      </c>
      <c r="F4157" s="6">
        <v>42431</v>
      </c>
      <c r="G4157" s="9" t="s">
        <v>3286</v>
      </c>
      <c r="H4157" t="str">
        <f t="shared" si="128"/>
        <v>Sunday</v>
      </c>
      <c r="I4157">
        <f t="shared" si="129"/>
        <v>18</v>
      </c>
    </row>
    <row r="4158" spans="1:9" x14ac:dyDescent="0.3">
      <c r="A4158">
        <v>809076</v>
      </c>
      <c r="B4158" t="s">
        <v>2332</v>
      </c>
      <c r="C4158" s="2">
        <v>42427.275694444441</v>
      </c>
      <c r="D4158" s="7">
        <v>1.9039351851851854E-3</v>
      </c>
      <c r="E4158">
        <v>809076</v>
      </c>
      <c r="F4158" s="6">
        <v>42427</v>
      </c>
      <c r="G4158" s="9" t="s">
        <v>3062</v>
      </c>
      <c r="H4158" t="str">
        <f t="shared" si="128"/>
        <v>Monday</v>
      </c>
      <c r="I4158">
        <f t="shared" si="129"/>
        <v>6</v>
      </c>
    </row>
    <row r="4159" spans="1:9" x14ac:dyDescent="0.3">
      <c r="A4159">
        <v>809085</v>
      </c>
      <c r="B4159" t="s">
        <v>2328</v>
      </c>
      <c r="C4159" s="2">
        <v>42444.654166666667</v>
      </c>
      <c r="D4159" s="7">
        <v>1.8981481481481482E-3</v>
      </c>
      <c r="E4159">
        <v>809085</v>
      </c>
      <c r="F4159" s="6">
        <v>42444</v>
      </c>
      <c r="G4159" s="9" t="s">
        <v>2896</v>
      </c>
      <c r="H4159" t="str">
        <f t="shared" si="128"/>
        <v>Wednesday</v>
      </c>
      <c r="I4159">
        <f t="shared" si="129"/>
        <v>15</v>
      </c>
    </row>
    <row r="4160" spans="1:9" x14ac:dyDescent="0.3">
      <c r="A4160">
        <v>832005</v>
      </c>
      <c r="B4160" t="s">
        <v>2328</v>
      </c>
      <c r="C4160" s="2">
        <v>42430.506944444445</v>
      </c>
      <c r="D4160" s="7">
        <v>1.8981481481481482E-3</v>
      </c>
      <c r="E4160">
        <v>832005</v>
      </c>
      <c r="F4160" s="6">
        <v>42430</v>
      </c>
      <c r="G4160" s="9" t="s">
        <v>2751</v>
      </c>
      <c r="H4160" t="str">
        <f t="shared" si="128"/>
        <v>Friday</v>
      </c>
      <c r="I4160">
        <f t="shared" si="129"/>
        <v>12</v>
      </c>
    </row>
    <row r="4161" spans="1:9" x14ac:dyDescent="0.3">
      <c r="A4161">
        <v>2426196</v>
      </c>
      <c r="B4161" t="s">
        <v>2329</v>
      </c>
      <c r="C4161" s="2">
        <v>42432.397916666669</v>
      </c>
      <c r="D4161" s="7">
        <v>1.8981481481481482E-3</v>
      </c>
      <c r="E4161">
        <v>2384970</v>
      </c>
      <c r="F4161" s="6">
        <v>42432</v>
      </c>
      <c r="G4161" s="9" t="s">
        <v>2611</v>
      </c>
      <c r="H4161" t="str">
        <f t="shared" si="128"/>
        <v>Tuesday</v>
      </c>
      <c r="I4161">
        <f t="shared" si="129"/>
        <v>9</v>
      </c>
    </row>
    <row r="4162" spans="1:9" x14ac:dyDescent="0.3">
      <c r="A4162">
        <v>821351</v>
      </c>
      <c r="B4162" t="s">
        <v>2328</v>
      </c>
      <c r="C4162" s="2">
        <v>42441.468055555553</v>
      </c>
      <c r="D4162" s="7">
        <v>1.8981481481481482E-3</v>
      </c>
      <c r="E4162">
        <v>821351</v>
      </c>
      <c r="F4162" s="6">
        <v>42441</v>
      </c>
      <c r="G4162" s="9" t="s">
        <v>2419</v>
      </c>
      <c r="H4162" t="str">
        <f t="shared" ref="H4162:H4225" si="130">TEXT(A4162,"dddd")</f>
        <v>Friday</v>
      </c>
      <c r="I4162">
        <f t="shared" ref="I4162:I4225" si="131">HOUR(G4162)</f>
        <v>11</v>
      </c>
    </row>
    <row r="4163" spans="1:9" x14ac:dyDescent="0.3">
      <c r="A4163">
        <v>772784</v>
      </c>
      <c r="B4163" t="s">
        <v>2329</v>
      </c>
      <c r="C4163" s="2">
        <v>42435.594444444447</v>
      </c>
      <c r="D4163" s="7">
        <v>1.8981481481481482E-3</v>
      </c>
      <c r="E4163">
        <v>772784</v>
      </c>
      <c r="F4163" s="6">
        <v>42435</v>
      </c>
      <c r="G4163" s="9" t="s">
        <v>3479</v>
      </c>
      <c r="H4163" t="str">
        <f t="shared" si="130"/>
        <v>Thursday</v>
      </c>
      <c r="I4163">
        <f t="shared" si="131"/>
        <v>14</v>
      </c>
    </row>
    <row r="4164" spans="1:9" x14ac:dyDescent="0.3">
      <c r="A4164">
        <v>2204753</v>
      </c>
      <c r="B4164" t="s">
        <v>2329</v>
      </c>
      <c r="C4164" s="2">
        <v>42456.242361111108</v>
      </c>
      <c r="D4164" s="7">
        <v>1.8981481481481482E-3</v>
      </c>
      <c r="E4164">
        <v>2204753</v>
      </c>
      <c r="F4164" s="6">
        <v>42456</v>
      </c>
      <c r="G4164" s="9" t="s">
        <v>2924</v>
      </c>
      <c r="H4164" t="str">
        <f t="shared" si="130"/>
        <v>Thursday</v>
      </c>
      <c r="I4164">
        <f t="shared" si="131"/>
        <v>5</v>
      </c>
    </row>
    <row r="4165" spans="1:9" x14ac:dyDescent="0.3">
      <c r="A4165">
        <v>773212</v>
      </c>
      <c r="B4165" t="s">
        <v>2331</v>
      </c>
      <c r="C4165" s="2">
        <v>42405.004861111112</v>
      </c>
      <c r="D4165" s="7">
        <v>1.8981481481481482E-3</v>
      </c>
      <c r="E4165">
        <v>773212</v>
      </c>
      <c r="F4165" s="6">
        <v>42405</v>
      </c>
      <c r="G4165" s="9" t="s">
        <v>3575</v>
      </c>
      <c r="H4165" t="str">
        <f t="shared" si="130"/>
        <v>Friday</v>
      </c>
      <c r="I4165">
        <f t="shared" si="131"/>
        <v>0</v>
      </c>
    </row>
    <row r="4166" spans="1:9" x14ac:dyDescent="0.3">
      <c r="A4166">
        <v>810533</v>
      </c>
      <c r="B4166" t="s">
        <v>2329</v>
      </c>
      <c r="C4166" s="2">
        <v>42419.270833333336</v>
      </c>
      <c r="D4166" s="7">
        <v>1.8981481481481482E-3</v>
      </c>
      <c r="E4166">
        <v>810533</v>
      </c>
      <c r="F4166" s="6">
        <v>42419</v>
      </c>
      <c r="G4166" s="9" t="s">
        <v>3187</v>
      </c>
      <c r="H4166" t="str">
        <f t="shared" si="130"/>
        <v>Tuesday</v>
      </c>
      <c r="I4166">
        <f t="shared" si="131"/>
        <v>6</v>
      </c>
    </row>
    <row r="4167" spans="1:9" x14ac:dyDescent="0.3">
      <c r="A4167">
        <v>822505</v>
      </c>
      <c r="B4167" t="s">
        <v>2329</v>
      </c>
      <c r="C4167" s="2">
        <v>42412.564583333333</v>
      </c>
      <c r="D4167" s="7">
        <v>1.8981481481481482E-3</v>
      </c>
      <c r="E4167">
        <v>822505</v>
      </c>
      <c r="F4167" s="6">
        <v>42412</v>
      </c>
      <c r="G4167" s="9" t="s">
        <v>2685</v>
      </c>
      <c r="H4167" t="str">
        <f t="shared" si="130"/>
        <v>Thursday</v>
      </c>
      <c r="I4167">
        <f t="shared" si="131"/>
        <v>13</v>
      </c>
    </row>
    <row r="4168" spans="1:9" x14ac:dyDescent="0.3">
      <c r="A4168">
        <v>893649</v>
      </c>
      <c r="B4168" t="s">
        <v>2332</v>
      </c>
      <c r="C4168" s="2">
        <v>42454.715277777781</v>
      </c>
      <c r="D4168" s="7">
        <v>1.8923611111111112E-3</v>
      </c>
      <c r="E4168">
        <v>893649</v>
      </c>
      <c r="F4168" s="6">
        <v>42454</v>
      </c>
      <c r="G4168" s="9" t="s">
        <v>2632</v>
      </c>
      <c r="H4168" t="str">
        <f t="shared" si="130"/>
        <v>Sunday</v>
      </c>
      <c r="I4168">
        <f t="shared" si="131"/>
        <v>17</v>
      </c>
    </row>
    <row r="4169" spans="1:9" x14ac:dyDescent="0.3">
      <c r="A4169">
        <v>809076</v>
      </c>
      <c r="B4169" t="s">
        <v>2331</v>
      </c>
      <c r="C4169" s="2">
        <v>42418.245138888888</v>
      </c>
      <c r="D4169" s="7">
        <v>1.8865740740740742E-3</v>
      </c>
      <c r="E4169">
        <v>809076</v>
      </c>
      <c r="F4169" s="6">
        <v>42418</v>
      </c>
      <c r="G4169" s="9" t="s">
        <v>2454</v>
      </c>
      <c r="H4169" t="str">
        <f t="shared" si="130"/>
        <v>Monday</v>
      </c>
      <c r="I4169">
        <f t="shared" si="131"/>
        <v>5</v>
      </c>
    </row>
    <row r="4170" spans="1:9" x14ac:dyDescent="0.3">
      <c r="A4170">
        <v>789076</v>
      </c>
      <c r="B4170" t="s">
        <v>2325</v>
      </c>
      <c r="C4170" s="2">
        <v>42412.742361111108</v>
      </c>
      <c r="D4170" s="7">
        <v>1.8865740740740742E-3</v>
      </c>
      <c r="E4170">
        <v>789076</v>
      </c>
      <c r="F4170" s="6">
        <v>42412</v>
      </c>
      <c r="G4170" s="9" t="s">
        <v>2820</v>
      </c>
      <c r="H4170" t="str">
        <f t="shared" si="130"/>
        <v>Sunday</v>
      </c>
      <c r="I4170">
        <f t="shared" si="131"/>
        <v>17</v>
      </c>
    </row>
    <row r="4171" spans="1:9" x14ac:dyDescent="0.3">
      <c r="A4171">
        <v>2406529</v>
      </c>
      <c r="B4171" t="s">
        <v>2331</v>
      </c>
      <c r="C4171" s="2">
        <v>42371.480555555558</v>
      </c>
      <c r="D4171" s="7">
        <v>1.8865740740740742E-3</v>
      </c>
      <c r="E4171">
        <v>2406529</v>
      </c>
      <c r="F4171" s="6">
        <v>42371</v>
      </c>
      <c r="G4171" s="9" t="s">
        <v>2687</v>
      </c>
      <c r="H4171" t="str">
        <f t="shared" si="130"/>
        <v>Friday</v>
      </c>
      <c r="I4171">
        <f t="shared" si="131"/>
        <v>11</v>
      </c>
    </row>
    <row r="4172" spans="1:9" x14ac:dyDescent="0.3">
      <c r="A4172">
        <v>810106</v>
      </c>
      <c r="B4172" t="s">
        <v>2331</v>
      </c>
      <c r="C4172" s="2">
        <v>42419.887499999997</v>
      </c>
      <c r="D4172" s="7">
        <v>1.8865740740740742E-3</v>
      </c>
      <c r="E4172">
        <v>810106</v>
      </c>
      <c r="F4172" s="6">
        <v>42419</v>
      </c>
      <c r="G4172" s="9" t="s">
        <v>3133</v>
      </c>
      <c r="H4172" t="str">
        <f t="shared" si="130"/>
        <v>Tuesday</v>
      </c>
      <c r="I4172">
        <f t="shared" si="131"/>
        <v>21</v>
      </c>
    </row>
    <row r="4173" spans="1:9" x14ac:dyDescent="0.3">
      <c r="A4173">
        <v>809455</v>
      </c>
      <c r="B4173" t="s">
        <v>2332</v>
      </c>
      <c r="C4173" s="2">
        <v>42400.945138888892</v>
      </c>
      <c r="D4173" s="7">
        <v>1.8807870370370369E-3</v>
      </c>
      <c r="E4173">
        <v>809455</v>
      </c>
      <c r="F4173" s="6">
        <v>42400</v>
      </c>
      <c r="G4173" s="9" t="s">
        <v>3576</v>
      </c>
      <c r="H4173" t="str">
        <f t="shared" si="130"/>
        <v>Tuesday</v>
      </c>
      <c r="I4173">
        <f t="shared" si="131"/>
        <v>22</v>
      </c>
    </row>
    <row r="4174" spans="1:9" x14ac:dyDescent="0.3">
      <c r="A4174">
        <v>808934</v>
      </c>
      <c r="B4174" t="s">
        <v>2324</v>
      </c>
      <c r="C4174" s="2">
        <v>42412.719444444447</v>
      </c>
      <c r="D4174" s="7">
        <v>1.8750000000000001E-3</v>
      </c>
      <c r="E4174">
        <v>808934</v>
      </c>
      <c r="F4174" s="6">
        <v>42412</v>
      </c>
      <c r="G4174" s="9" t="s">
        <v>3212</v>
      </c>
      <c r="H4174" t="str">
        <f t="shared" si="130"/>
        <v>Saturday</v>
      </c>
      <c r="I4174">
        <f t="shared" si="131"/>
        <v>17</v>
      </c>
    </row>
    <row r="4175" spans="1:9" x14ac:dyDescent="0.3">
      <c r="A4175">
        <v>892643</v>
      </c>
      <c r="B4175" t="s">
        <v>2325</v>
      </c>
      <c r="C4175" s="2">
        <v>42373.195833333331</v>
      </c>
      <c r="D4175" s="7">
        <v>1.8750000000000001E-3</v>
      </c>
      <c r="E4175">
        <v>892643</v>
      </c>
      <c r="F4175" s="6">
        <v>42373</v>
      </c>
      <c r="G4175" s="9" t="s">
        <v>3577</v>
      </c>
      <c r="H4175" t="str">
        <f t="shared" si="130"/>
        <v>Tuesday</v>
      </c>
      <c r="I4175">
        <f t="shared" si="131"/>
        <v>4</v>
      </c>
    </row>
    <row r="4176" spans="1:9" x14ac:dyDescent="0.3">
      <c r="A4176">
        <v>793752</v>
      </c>
      <c r="B4176" t="s">
        <v>2328</v>
      </c>
      <c r="C4176" s="2">
        <v>42424.378472222219</v>
      </c>
      <c r="D4176" s="7">
        <v>1.8750000000000001E-3</v>
      </c>
      <c r="E4176">
        <v>793752</v>
      </c>
      <c r="F4176" s="6">
        <v>42424</v>
      </c>
      <c r="G4176" s="9" t="s">
        <v>3063</v>
      </c>
      <c r="H4176" t="str">
        <f t="shared" si="130"/>
        <v>Sunday</v>
      </c>
      <c r="I4176">
        <f t="shared" si="131"/>
        <v>9</v>
      </c>
    </row>
    <row r="4177" spans="1:9" x14ac:dyDescent="0.3">
      <c r="A4177">
        <v>831031</v>
      </c>
      <c r="B4177" t="s">
        <v>2337</v>
      </c>
      <c r="C4177" s="2">
        <v>42435.631944444445</v>
      </c>
      <c r="D4177" s="7">
        <v>1.8750000000000001E-3</v>
      </c>
      <c r="E4177">
        <v>831031</v>
      </c>
      <c r="F4177" s="6">
        <v>42435</v>
      </c>
      <c r="G4177" s="9" t="s">
        <v>3371</v>
      </c>
      <c r="H4177" t="str">
        <f t="shared" si="130"/>
        <v>Thursday</v>
      </c>
      <c r="I4177">
        <f t="shared" si="131"/>
        <v>15</v>
      </c>
    </row>
    <row r="4178" spans="1:9" x14ac:dyDescent="0.3">
      <c r="A4178">
        <v>866912</v>
      </c>
      <c r="B4178" t="s">
        <v>2325</v>
      </c>
      <c r="C4178" s="2">
        <v>42444.223611111112</v>
      </c>
      <c r="D4178" s="7">
        <v>1.8750000000000001E-3</v>
      </c>
      <c r="E4178">
        <v>866912</v>
      </c>
      <c r="F4178" s="6">
        <v>42444</v>
      </c>
      <c r="G4178" s="9" t="s">
        <v>3488</v>
      </c>
      <c r="H4178" t="str">
        <f t="shared" si="130"/>
        <v>Wednesday</v>
      </c>
      <c r="I4178">
        <f t="shared" si="131"/>
        <v>5</v>
      </c>
    </row>
    <row r="4179" spans="1:9" x14ac:dyDescent="0.3">
      <c r="A4179">
        <v>2369920</v>
      </c>
      <c r="B4179" t="s">
        <v>2328</v>
      </c>
      <c r="C4179" s="2">
        <v>42448.425694444442</v>
      </c>
      <c r="D4179" s="7">
        <v>1.8750000000000001E-3</v>
      </c>
      <c r="E4179">
        <v>2369920</v>
      </c>
      <c r="F4179" s="6">
        <v>42448</v>
      </c>
      <c r="G4179" s="9" t="s">
        <v>3336</v>
      </c>
      <c r="H4179" t="str">
        <f t="shared" si="130"/>
        <v>Saturday</v>
      </c>
      <c r="I4179">
        <f t="shared" si="131"/>
        <v>10</v>
      </c>
    </row>
    <row r="4180" spans="1:9" x14ac:dyDescent="0.3">
      <c r="A4180">
        <v>792086</v>
      </c>
      <c r="B4180" t="s">
        <v>2324</v>
      </c>
      <c r="C4180" s="2">
        <v>42457.679861111108</v>
      </c>
      <c r="D4180" s="7">
        <v>1.8750000000000001E-3</v>
      </c>
      <c r="E4180">
        <v>792086</v>
      </c>
      <c r="F4180" s="6">
        <v>42457</v>
      </c>
      <c r="G4180" s="9" t="s">
        <v>3026</v>
      </c>
      <c r="H4180" t="str">
        <f t="shared" si="130"/>
        <v>Sunday</v>
      </c>
      <c r="I4180">
        <f t="shared" si="131"/>
        <v>16</v>
      </c>
    </row>
    <row r="4181" spans="1:9" x14ac:dyDescent="0.3">
      <c r="A4181">
        <v>641737</v>
      </c>
      <c r="B4181" t="s">
        <v>2329</v>
      </c>
      <c r="C4181" s="2">
        <v>42383.525000000001</v>
      </c>
      <c r="D4181" s="7">
        <v>1.8750000000000001E-3</v>
      </c>
      <c r="E4181">
        <v>641737</v>
      </c>
      <c r="F4181" s="6">
        <v>42383</v>
      </c>
      <c r="G4181" s="9" t="s">
        <v>2429</v>
      </c>
      <c r="H4181" t="str">
        <f t="shared" si="130"/>
        <v>Thursday</v>
      </c>
      <c r="I4181">
        <f t="shared" si="131"/>
        <v>12</v>
      </c>
    </row>
    <row r="4182" spans="1:9" x14ac:dyDescent="0.3">
      <c r="A4182">
        <v>807597</v>
      </c>
      <c r="B4182" t="s">
        <v>2336</v>
      </c>
      <c r="C4182" s="2">
        <v>42380.874305555553</v>
      </c>
      <c r="D4182" s="7">
        <v>1.8750000000000001E-3</v>
      </c>
      <c r="E4182">
        <v>807597</v>
      </c>
      <c r="F4182" s="6">
        <v>42380</v>
      </c>
      <c r="G4182" s="9" t="s">
        <v>3517</v>
      </c>
      <c r="H4182" t="str">
        <f t="shared" si="130"/>
        <v>Saturday</v>
      </c>
      <c r="I4182">
        <f t="shared" si="131"/>
        <v>20</v>
      </c>
    </row>
    <row r="4183" spans="1:9" x14ac:dyDescent="0.3">
      <c r="A4183">
        <v>882188</v>
      </c>
      <c r="B4183" t="s">
        <v>2331</v>
      </c>
      <c r="C4183" s="2">
        <v>42460.779166666667</v>
      </c>
      <c r="D4183" s="7">
        <v>1.8750000000000001E-3</v>
      </c>
      <c r="E4183">
        <v>882188</v>
      </c>
      <c r="F4183" s="6">
        <v>42460</v>
      </c>
      <c r="G4183" s="9" t="s">
        <v>3052</v>
      </c>
      <c r="H4183" t="str">
        <f t="shared" si="130"/>
        <v>Friday</v>
      </c>
      <c r="I4183">
        <f t="shared" si="131"/>
        <v>18</v>
      </c>
    </row>
    <row r="4184" spans="1:9" x14ac:dyDescent="0.3">
      <c r="A4184">
        <v>2205523</v>
      </c>
      <c r="B4184" t="s">
        <v>2329</v>
      </c>
      <c r="C4184" s="2">
        <v>42434.768055555556</v>
      </c>
      <c r="D4184" s="7">
        <v>1.8750000000000001E-3</v>
      </c>
      <c r="E4184">
        <v>2205523</v>
      </c>
      <c r="F4184" s="6">
        <v>42434</v>
      </c>
      <c r="G4184" s="9" t="s">
        <v>3388</v>
      </c>
      <c r="H4184" t="str">
        <f t="shared" si="130"/>
        <v>Thursday</v>
      </c>
      <c r="I4184">
        <f t="shared" si="131"/>
        <v>18</v>
      </c>
    </row>
    <row r="4185" spans="1:9" x14ac:dyDescent="0.3">
      <c r="A4185">
        <v>809128</v>
      </c>
      <c r="B4185" t="s">
        <v>2330</v>
      </c>
      <c r="C4185" s="2">
        <v>42418.886111111111</v>
      </c>
      <c r="D4185" s="7">
        <v>1.8749999999999999E-3</v>
      </c>
      <c r="E4185">
        <v>809128</v>
      </c>
      <c r="F4185" s="6">
        <v>42418</v>
      </c>
      <c r="G4185" s="9" t="s">
        <v>3578</v>
      </c>
      <c r="H4185" t="str">
        <f t="shared" si="130"/>
        <v>Thursday</v>
      </c>
      <c r="I4185">
        <f t="shared" si="131"/>
        <v>21</v>
      </c>
    </row>
    <row r="4186" spans="1:9" x14ac:dyDescent="0.3">
      <c r="A4186">
        <v>2369209</v>
      </c>
      <c r="B4186" t="s">
        <v>2333</v>
      </c>
      <c r="C4186" s="2">
        <v>42371.087500000001</v>
      </c>
      <c r="D4186" s="7">
        <v>1.8749999999999999E-3</v>
      </c>
      <c r="E4186">
        <v>2369209</v>
      </c>
      <c r="F4186" s="6">
        <v>42371</v>
      </c>
      <c r="G4186" s="9" t="s">
        <v>3579</v>
      </c>
      <c r="H4186" t="str">
        <f t="shared" si="130"/>
        <v>Tuesday</v>
      </c>
      <c r="I4186">
        <f t="shared" si="131"/>
        <v>2</v>
      </c>
    </row>
    <row r="4187" spans="1:9" x14ac:dyDescent="0.3">
      <c r="A4187">
        <v>893475</v>
      </c>
      <c r="B4187" t="s">
        <v>2333</v>
      </c>
      <c r="C4187" s="2">
        <v>42441.732638888891</v>
      </c>
      <c r="D4187" s="7">
        <v>1.8749999999999999E-3</v>
      </c>
      <c r="E4187">
        <v>893475</v>
      </c>
      <c r="F4187" s="6">
        <v>42441</v>
      </c>
      <c r="G4187" s="9" t="s">
        <v>3069</v>
      </c>
      <c r="H4187" t="str">
        <f t="shared" si="130"/>
        <v>Monday</v>
      </c>
      <c r="I4187">
        <f t="shared" si="131"/>
        <v>17</v>
      </c>
    </row>
    <row r="4188" spans="1:9" x14ac:dyDescent="0.3">
      <c r="A4188">
        <v>940755</v>
      </c>
      <c r="B4188" t="s">
        <v>2333</v>
      </c>
      <c r="C4188" s="2">
        <v>42453.835416666669</v>
      </c>
      <c r="D4188" s="7">
        <v>1.8749999999999999E-3</v>
      </c>
      <c r="E4188">
        <v>940755</v>
      </c>
      <c r="F4188" s="6">
        <v>42453</v>
      </c>
      <c r="G4188" s="9" t="s">
        <v>3412</v>
      </c>
      <c r="H4188" t="str">
        <f t="shared" si="130"/>
        <v>Wednesday</v>
      </c>
      <c r="I4188">
        <f t="shared" si="131"/>
        <v>20</v>
      </c>
    </row>
    <row r="4189" spans="1:9" x14ac:dyDescent="0.3">
      <c r="A4189">
        <v>893834</v>
      </c>
      <c r="B4189" t="s">
        <v>2330</v>
      </c>
      <c r="C4189" s="2">
        <v>42383.883333333331</v>
      </c>
      <c r="D4189" s="7">
        <v>1.8749999999999999E-3</v>
      </c>
      <c r="E4189">
        <v>893834</v>
      </c>
      <c r="F4189" s="6">
        <v>42383</v>
      </c>
      <c r="G4189" s="9" t="s">
        <v>3558</v>
      </c>
      <c r="H4189" t="str">
        <f t="shared" si="130"/>
        <v>Wednesday</v>
      </c>
      <c r="I4189">
        <f t="shared" si="131"/>
        <v>21</v>
      </c>
    </row>
    <row r="4190" spans="1:9" x14ac:dyDescent="0.3">
      <c r="A4190">
        <v>808721</v>
      </c>
      <c r="B4190" t="s">
        <v>2330</v>
      </c>
      <c r="C4190" s="2">
        <v>42422.883333333331</v>
      </c>
      <c r="D4190" s="7">
        <v>1.8749999999999999E-3</v>
      </c>
      <c r="E4190">
        <v>808721</v>
      </c>
      <c r="F4190" s="6">
        <v>42422</v>
      </c>
      <c r="G4190" s="9" t="s">
        <v>3558</v>
      </c>
      <c r="H4190" t="str">
        <f t="shared" si="130"/>
        <v>Wednesday</v>
      </c>
      <c r="I4190">
        <f t="shared" si="131"/>
        <v>21</v>
      </c>
    </row>
    <row r="4191" spans="1:9" x14ac:dyDescent="0.3">
      <c r="A4191">
        <v>861119</v>
      </c>
      <c r="B4191" t="s">
        <v>2333</v>
      </c>
      <c r="C4191" s="2">
        <v>42376.497916666667</v>
      </c>
      <c r="D4191" s="7">
        <v>1.8749999999999999E-3</v>
      </c>
      <c r="E4191">
        <v>861119</v>
      </c>
      <c r="F4191" s="6">
        <v>42376</v>
      </c>
      <c r="G4191" s="9" t="s">
        <v>2654</v>
      </c>
      <c r="H4191" t="str">
        <f t="shared" si="130"/>
        <v>Saturday</v>
      </c>
      <c r="I4191">
        <f t="shared" si="131"/>
        <v>11</v>
      </c>
    </row>
    <row r="4192" spans="1:9" x14ac:dyDescent="0.3">
      <c r="A4192">
        <v>941730</v>
      </c>
      <c r="B4192" t="s">
        <v>2335</v>
      </c>
      <c r="C4192" s="2">
        <v>42458.942361111112</v>
      </c>
      <c r="D4192" s="7">
        <v>1.8749999999999999E-3</v>
      </c>
      <c r="E4192">
        <v>941730</v>
      </c>
      <c r="F4192" s="6">
        <v>42458</v>
      </c>
      <c r="G4192" s="9" t="s">
        <v>3258</v>
      </c>
      <c r="H4192" t="str">
        <f t="shared" si="130"/>
        <v>Friday</v>
      </c>
      <c r="I4192">
        <f t="shared" si="131"/>
        <v>22</v>
      </c>
    </row>
    <row r="4193" spans="1:9" x14ac:dyDescent="0.3">
      <c r="A4193">
        <v>809230</v>
      </c>
      <c r="B4193" t="s">
        <v>2332</v>
      </c>
      <c r="C4193" s="2">
        <v>42393.677083333336</v>
      </c>
      <c r="D4193" s="7">
        <v>1.8692129629629631E-3</v>
      </c>
      <c r="E4193">
        <v>809230</v>
      </c>
      <c r="F4193" s="6">
        <v>42393</v>
      </c>
      <c r="G4193" s="9" t="s">
        <v>2458</v>
      </c>
      <c r="H4193" t="str">
        <f t="shared" si="130"/>
        <v>Monday</v>
      </c>
      <c r="I4193">
        <f t="shared" si="131"/>
        <v>16</v>
      </c>
    </row>
    <row r="4194" spans="1:9" x14ac:dyDescent="0.3">
      <c r="A4194">
        <v>892936</v>
      </c>
      <c r="B4194" t="s">
        <v>2332</v>
      </c>
      <c r="C4194" s="2">
        <v>42447.243750000001</v>
      </c>
      <c r="D4194" s="7">
        <v>1.8692129629629631E-3</v>
      </c>
      <c r="E4194">
        <v>892936</v>
      </c>
      <c r="F4194" s="6">
        <v>42447</v>
      </c>
      <c r="G4194" s="9" t="s">
        <v>2710</v>
      </c>
      <c r="H4194" t="str">
        <f t="shared" si="130"/>
        <v>Monday</v>
      </c>
      <c r="I4194">
        <f t="shared" si="131"/>
        <v>5</v>
      </c>
    </row>
    <row r="4195" spans="1:9" x14ac:dyDescent="0.3">
      <c r="A4195">
        <v>2423050</v>
      </c>
      <c r="B4195" t="s">
        <v>2332</v>
      </c>
      <c r="C4195" s="2">
        <v>42454.955555555556</v>
      </c>
      <c r="D4195" s="7">
        <v>1.8692129629629631E-3</v>
      </c>
      <c r="E4195">
        <v>2384970</v>
      </c>
      <c r="F4195" s="6">
        <v>42454</v>
      </c>
      <c r="G4195" s="9" t="s">
        <v>3580</v>
      </c>
      <c r="H4195" t="str">
        <f t="shared" si="130"/>
        <v>Saturday</v>
      </c>
      <c r="I4195">
        <f t="shared" si="131"/>
        <v>22</v>
      </c>
    </row>
    <row r="4196" spans="1:9" x14ac:dyDescent="0.3">
      <c r="A4196">
        <v>789224</v>
      </c>
      <c r="B4196" t="s">
        <v>2325</v>
      </c>
      <c r="C4196" s="2">
        <v>42406.777083333334</v>
      </c>
      <c r="D4196" s="7">
        <v>1.8634259259259261E-3</v>
      </c>
      <c r="E4196">
        <v>789224</v>
      </c>
      <c r="F4196" s="6">
        <v>42406</v>
      </c>
      <c r="G4196" s="9" t="s">
        <v>3248</v>
      </c>
      <c r="H4196" t="str">
        <f t="shared" si="130"/>
        <v>Monday</v>
      </c>
      <c r="I4196">
        <f t="shared" si="131"/>
        <v>18</v>
      </c>
    </row>
    <row r="4197" spans="1:9" x14ac:dyDescent="0.3">
      <c r="A4197">
        <v>1107333</v>
      </c>
      <c r="B4197" t="s">
        <v>2331</v>
      </c>
      <c r="C4197" s="2">
        <v>42386.759027777778</v>
      </c>
      <c r="D4197" s="7">
        <v>1.8634259259259261E-3</v>
      </c>
      <c r="E4197">
        <v>1107333</v>
      </c>
      <c r="F4197" s="6">
        <v>42386</v>
      </c>
      <c r="G4197" s="9" t="s">
        <v>3413</v>
      </c>
      <c r="H4197" t="str">
        <f t="shared" si="130"/>
        <v>Tuesday</v>
      </c>
      <c r="I4197">
        <f t="shared" si="131"/>
        <v>18</v>
      </c>
    </row>
    <row r="4198" spans="1:9" x14ac:dyDescent="0.3">
      <c r="A4198">
        <v>893585</v>
      </c>
      <c r="B4198" t="s">
        <v>2337</v>
      </c>
      <c r="C4198" s="2">
        <v>42372.741666666669</v>
      </c>
      <c r="D4198" s="7">
        <v>1.8634259259259261E-3</v>
      </c>
      <c r="E4198">
        <v>893585</v>
      </c>
      <c r="F4198" s="6">
        <v>42372</v>
      </c>
      <c r="G4198" s="9" t="s">
        <v>3153</v>
      </c>
      <c r="H4198" t="str">
        <f t="shared" si="130"/>
        <v>Saturday</v>
      </c>
      <c r="I4198">
        <f t="shared" si="131"/>
        <v>17</v>
      </c>
    </row>
    <row r="4199" spans="1:9" x14ac:dyDescent="0.3">
      <c r="A4199">
        <v>772980</v>
      </c>
      <c r="B4199" t="s">
        <v>2325</v>
      </c>
      <c r="C4199" s="2">
        <v>42460.743055555555</v>
      </c>
      <c r="D4199" s="7">
        <v>1.8634259259259261E-3</v>
      </c>
      <c r="E4199">
        <v>772980</v>
      </c>
      <c r="F4199" s="6">
        <v>42460</v>
      </c>
      <c r="G4199" s="9" t="s">
        <v>2821</v>
      </c>
      <c r="H4199" t="str">
        <f t="shared" si="130"/>
        <v>Thursday</v>
      </c>
      <c r="I4199">
        <f t="shared" si="131"/>
        <v>17</v>
      </c>
    </row>
    <row r="4200" spans="1:9" x14ac:dyDescent="0.3">
      <c r="A4200">
        <v>809158</v>
      </c>
      <c r="B4200" t="s">
        <v>2328</v>
      </c>
      <c r="C4200" s="2">
        <v>42424.384027777778</v>
      </c>
      <c r="D4200" s="7">
        <v>1.8518518518518517E-3</v>
      </c>
      <c r="E4200">
        <v>809158</v>
      </c>
      <c r="F4200" s="6">
        <v>42424</v>
      </c>
      <c r="G4200" s="9" t="s">
        <v>3534</v>
      </c>
      <c r="H4200" t="str">
        <f t="shared" si="130"/>
        <v>Saturday</v>
      </c>
      <c r="I4200">
        <f t="shared" si="131"/>
        <v>9</v>
      </c>
    </row>
    <row r="4201" spans="1:9" x14ac:dyDescent="0.3">
      <c r="A4201">
        <v>919490</v>
      </c>
      <c r="B4201" t="s">
        <v>2324</v>
      </c>
      <c r="C4201" s="2">
        <v>42457.761111111111</v>
      </c>
      <c r="D4201" s="7">
        <v>1.8518518518518517E-3</v>
      </c>
      <c r="E4201">
        <v>919490</v>
      </c>
      <c r="F4201" s="6">
        <v>42457</v>
      </c>
      <c r="G4201" s="9" t="s">
        <v>3260</v>
      </c>
      <c r="H4201" t="str">
        <f t="shared" si="130"/>
        <v>Thursday</v>
      </c>
      <c r="I4201">
        <f t="shared" si="131"/>
        <v>18</v>
      </c>
    </row>
    <row r="4202" spans="1:9" x14ac:dyDescent="0.3">
      <c r="A4202">
        <v>859872</v>
      </c>
      <c r="B4202" t="s">
        <v>2328</v>
      </c>
      <c r="C4202" s="2">
        <v>42452.363888888889</v>
      </c>
      <c r="D4202" s="7">
        <v>1.8518518518518517E-3</v>
      </c>
      <c r="E4202">
        <v>859872</v>
      </c>
      <c r="F4202" s="6">
        <v>42452</v>
      </c>
      <c r="G4202" s="9" t="s">
        <v>2384</v>
      </c>
      <c r="H4202" t="str">
        <f t="shared" si="130"/>
        <v>Friday</v>
      </c>
      <c r="I4202">
        <f t="shared" si="131"/>
        <v>8</v>
      </c>
    </row>
    <row r="4203" spans="1:9" x14ac:dyDescent="0.3">
      <c r="A4203">
        <v>789122</v>
      </c>
      <c r="B4203" t="s">
        <v>2332</v>
      </c>
      <c r="C4203" s="2">
        <v>42388.931250000001</v>
      </c>
      <c r="D4203" s="7">
        <v>1.8518518518518517E-3</v>
      </c>
      <c r="E4203">
        <v>789122</v>
      </c>
      <c r="F4203" s="6">
        <v>42388</v>
      </c>
      <c r="G4203" s="9" t="s">
        <v>3581</v>
      </c>
      <c r="H4203" t="str">
        <f t="shared" si="130"/>
        <v>Thursday</v>
      </c>
      <c r="I4203">
        <f t="shared" si="131"/>
        <v>22</v>
      </c>
    </row>
    <row r="4204" spans="1:9" x14ac:dyDescent="0.3">
      <c r="A4204">
        <v>2204356</v>
      </c>
      <c r="B4204" t="s">
        <v>2327</v>
      </c>
      <c r="C4204" s="2">
        <v>42403.473611111112</v>
      </c>
      <c r="D4204" s="7">
        <v>1.8518518518518517E-3</v>
      </c>
      <c r="E4204">
        <v>2204356</v>
      </c>
      <c r="F4204" s="6">
        <v>42403</v>
      </c>
      <c r="G4204" s="9" t="s">
        <v>2433</v>
      </c>
      <c r="H4204" t="str">
        <f t="shared" si="130"/>
        <v>Saturday</v>
      </c>
      <c r="I4204">
        <f t="shared" si="131"/>
        <v>11</v>
      </c>
    </row>
    <row r="4205" spans="1:9" x14ac:dyDescent="0.3">
      <c r="A4205">
        <v>2427199</v>
      </c>
      <c r="B4205" t="s">
        <v>2328</v>
      </c>
      <c r="C4205" s="2">
        <v>42426.497916666667</v>
      </c>
      <c r="D4205" s="7">
        <v>1.8518518518518517E-3</v>
      </c>
      <c r="E4205">
        <v>2384970</v>
      </c>
      <c r="F4205" s="6">
        <v>42426</v>
      </c>
      <c r="G4205" s="9" t="s">
        <v>2654</v>
      </c>
      <c r="H4205" t="str">
        <f t="shared" si="130"/>
        <v>Thursday</v>
      </c>
      <c r="I4205">
        <f t="shared" si="131"/>
        <v>11</v>
      </c>
    </row>
    <row r="4206" spans="1:9" x14ac:dyDescent="0.3">
      <c r="A4206">
        <v>809861</v>
      </c>
      <c r="B4206" t="s">
        <v>2324</v>
      </c>
      <c r="C4206" s="2">
        <v>42396.73541666667</v>
      </c>
      <c r="D4206" s="7">
        <v>1.8518518518518517E-3</v>
      </c>
      <c r="E4206">
        <v>809861</v>
      </c>
      <c r="F4206" s="6">
        <v>42396</v>
      </c>
      <c r="G4206" s="9" t="s">
        <v>2682</v>
      </c>
      <c r="H4206" t="str">
        <f t="shared" si="130"/>
        <v>Tuesday</v>
      </c>
      <c r="I4206">
        <f t="shared" si="131"/>
        <v>17</v>
      </c>
    </row>
    <row r="4207" spans="1:9" x14ac:dyDescent="0.3">
      <c r="A4207">
        <v>808542</v>
      </c>
      <c r="B4207" t="s">
        <v>2334</v>
      </c>
      <c r="C4207" s="2">
        <v>42422.765277777777</v>
      </c>
      <c r="D4207" s="7">
        <v>1.8518518518518517E-3</v>
      </c>
      <c r="E4207">
        <v>808542</v>
      </c>
      <c r="F4207" s="6">
        <v>42422</v>
      </c>
      <c r="G4207" s="9" t="s">
        <v>2889</v>
      </c>
      <c r="H4207" t="str">
        <f t="shared" si="130"/>
        <v>Saturday</v>
      </c>
      <c r="I4207">
        <f t="shared" si="131"/>
        <v>18</v>
      </c>
    </row>
    <row r="4208" spans="1:9" x14ac:dyDescent="0.3">
      <c r="A4208">
        <v>810077</v>
      </c>
      <c r="B4208" t="s">
        <v>2341</v>
      </c>
      <c r="C4208" s="2">
        <v>42413.302777777775</v>
      </c>
      <c r="D4208" s="7">
        <v>1.8518518518518517E-3</v>
      </c>
      <c r="E4208">
        <v>810077</v>
      </c>
      <c r="F4208" s="6">
        <v>42413</v>
      </c>
      <c r="G4208" s="9" t="s">
        <v>2867</v>
      </c>
      <c r="H4208" t="str">
        <f t="shared" si="130"/>
        <v>Monday</v>
      </c>
      <c r="I4208">
        <f t="shared" si="131"/>
        <v>7</v>
      </c>
    </row>
    <row r="4209" spans="1:9" x14ac:dyDescent="0.3">
      <c r="A4209">
        <v>925566</v>
      </c>
      <c r="B4209" t="s">
        <v>2328</v>
      </c>
      <c r="C4209" s="2">
        <v>42459.422222222223</v>
      </c>
      <c r="D4209" s="7">
        <v>1.8518518518518517E-3</v>
      </c>
      <c r="E4209">
        <v>925566</v>
      </c>
      <c r="F4209" s="6">
        <v>42459</v>
      </c>
      <c r="G4209" s="9" t="s">
        <v>2451</v>
      </c>
      <c r="H4209" t="str">
        <f t="shared" si="130"/>
        <v>Thursday</v>
      </c>
      <c r="I4209">
        <f t="shared" si="131"/>
        <v>10</v>
      </c>
    </row>
    <row r="4210" spans="1:9" x14ac:dyDescent="0.3">
      <c r="A4210">
        <v>810454</v>
      </c>
      <c r="B4210" t="s">
        <v>2328</v>
      </c>
      <c r="C4210" s="2">
        <v>42427.604166666664</v>
      </c>
      <c r="D4210" s="7">
        <v>1.8518518518518517E-3</v>
      </c>
      <c r="E4210">
        <v>810454</v>
      </c>
      <c r="F4210" s="6">
        <v>42427</v>
      </c>
      <c r="G4210" s="9" t="s">
        <v>2527</v>
      </c>
      <c r="H4210" t="str">
        <f t="shared" si="130"/>
        <v>Sunday</v>
      </c>
      <c r="I4210">
        <f t="shared" si="131"/>
        <v>14</v>
      </c>
    </row>
    <row r="4211" spans="1:9" x14ac:dyDescent="0.3">
      <c r="A4211">
        <v>903476</v>
      </c>
      <c r="B4211" t="s">
        <v>2329</v>
      </c>
      <c r="C4211" s="2">
        <v>42454.52847222222</v>
      </c>
      <c r="D4211" s="7">
        <v>1.8518518518518517E-3</v>
      </c>
      <c r="E4211">
        <v>903476</v>
      </c>
      <c r="F4211" s="6">
        <v>42454</v>
      </c>
      <c r="G4211" s="9" t="s">
        <v>2515</v>
      </c>
      <c r="H4211" t="str">
        <f t="shared" si="130"/>
        <v>Saturday</v>
      </c>
      <c r="I4211">
        <f t="shared" si="131"/>
        <v>12</v>
      </c>
    </row>
    <row r="4212" spans="1:9" x14ac:dyDescent="0.3">
      <c r="A4212">
        <v>102190</v>
      </c>
      <c r="B4212" t="s">
        <v>2328</v>
      </c>
      <c r="C4212" s="2">
        <v>42454.652777777781</v>
      </c>
      <c r="D4212" s="7">
        <v>1.8518518518518517E-3</v>
      </c>
      <c r="E4212">
        <v>102190</v>
      </c>
      <c r="F4212" s="6">
        <v>42454</v>
      </c>
      <c r="G4212" s="9" t="s">
        <v>3039</v>
      </c>
      <c r="H4212" t="str">
        <f t="shared" si="130"/>
        <v>Wednesday</v>
      </c>
      <c r="I4212">
        <f t="shared" si="131"/>
        <v>15</v>
      </c>
    </row>
    <row r="4213" spans="1:9" x14ac:dyDescent="0.3">
      <c r="A4213">
        <v>868007</v>
      </c>
      <c r="B4213" t="s">
        <v>2328</v>
      </c>
      <c r="C4213" s="2">
        <v>42448.361111111109</v>
      </c>
      <c r="D4213" s="7">
        <v>1.8518518518518517E-3</v>
      </c>
      <c r="E4213">
        <v>868007</v>
      </c>
      <c r="F4213" s="6">
        <v>42448</v>
      </c>
      <c r="G4213" s="9" t="s">
        <v>2578</v>
      </c>
      <c r="H4213" t="str">
        <f t="shared" si="130"/>
        <v>Saturday</v>
      </c>
      <c r="I4213">
        <f t="shared" si="131"/>
        <v>8</v>
      </c>
    </row>
    <row r="4214" spans="1:9" x14ac:dyDescent="0.3">
      <c r="A4214">
        <v>882193</v>
      </c>
      <c r="B4214" t="s">
        <v>2328</v>
      </c>
      <c r="C4214" s="2">
        <v>42444.420138888891</v>
      </c>
      <c r="D4214" s="7">
        <v>1.8518518518518517E-3</v>
      </c>
      <c r="E4214">
        <v>882193</v>
      </c>
      <c r="F4214" s="6">
        <v>42444</v>
      </c>
      <c r="G4214" s="9" t="s">
        <v>2503</v>
      </c>
      <c r="H4214" t="str">
        <f t="shared" si="130"/>
        <v>Wednesday</v>
      </c>
      <c r="I4214">
        <f t="shared" si="131"/>
        <v>10</v>
      </c>
    </row>
    <row r="4215" spans="1:9" x14ac:dyDescent="0.3">
      <c r="A4215">
        <v>810751</v>
      </c>
      <c r="B4215" t="s">
        <v>2327</v>
      </c>
      <c r="C4215" s="2">
        <v>42422.904166666667</v>
      </c>
      <c r="D4215" s="7">
        <v>1.8518518518518517E-3</v>
      </c>
      <c r="E4215">
        <v>810751</v>
      </c>
      <c r="F4215" s="6">
        <v>42422</v>
      </c>
      <c r="G4215" s="9" t="s">
        <v>3351</v>
      </c>
      <c r="H4215" t="str">
        <f t="shared" si="130"/>
        <v>Wednesday</v>
      </c>
      <c r="I4215">
        <f t="shared" si="131"/>
        <v>21</v>
      </c>
    </row>
    <row r="4216" spans="1:9" x14ac:dyDescent="0.3">
      <c r="A4216">
        <v>868144</v>
      </c>
      <c r="B4216" t="s">
        <v>2328</v>
      </c>
      <c r="C4216" s="2">
        <v>42437.275000000001</v>
      </c>
      <c r="D4216" s="7">
        <v>1.8518518518518517E-3</v>
      </c>
      <c r="E4216">
        <v>868144</v>
      </c>
      <c r="F4216" s="6">
        <v>42437</v>
      </c>
      <c r="G4216" s="9" t="s">
        <v>3514</v>
      </c>
      <c r="H4216" t="str">
        <f t="shared" si="130"/>
        <v>Wednesday</v>
      </c>
      <c r="I4216">
        <f t="shared" si="131"/>
        <v>6</v>
      </c>
    </row>
    <row r="4217" spans="1:9" x14ac:dyDescent="0.3">
      <c r="A4217">
        <v>901312</v>
      </c>
      <c r="B4217" t="s">
        <v>2333</v>
      </c>
      <c r="C4217" s="2">
        <v>42454.888194444444</v>
      </c>
      <c r="D4217" s="7">
        <v>1.8402777777777777E-3</v>
      </c>
      <c r="E4217">
        <v>901312</v>
      </c>
      <c r="F4217" s="6">
        <v>42454</v>
      </c>
      <c r="G4217" s="9" t="s">
        <v>3472</v>
      </c>
      <c r="H4217" t="str">
        <f t="shared" si="130"/>
        <v>Friday</v>
      </c>
      <c r="I4217">
        <f t="shared" si="131"/>
        <v>21</v>
      </c>
    </row>
    <row r="4218" spans="1:9" x14ac:dyDescent="0.3">
      <c r="A4218">
        <v>866393</v>
      </c>
      <c r="B4218" t="s">
        <v>2330</v>
      </c>
      <c r="C4218" s="2">
        <v>42439.631944444445</v>
      </c>
      <c r="D4218" s="7">
        <v>1.8402777777777777E-3</v>
      </c>
      <c r="E4218">
        <v>866393</v>
      </c>
      <c r="F4218" s="6">
        <v>42439</v>
      </c>
      <c r="G4218" s="9" t="s">
        <v>3371</v>
      </c>
      <c r="H4218" t="str">
        <f t="shared" si="130"/>
        <v>Tuesday</v>
      </c>
      <c r="I4218">
        <f t="shared" si="131"/>
        <v>15</v>
      </c>
    </row>
    <row r="4219" spans="1:9" x14ac:dyDescent="0.3">
      <c r="A4219">
        <v>788997</v>
      </c>
      <c r="B4219" t="s">
        <v>2330</v>
      </c>
      <c r="C4219" s="2">
        <v>42409.79791666667</v>
      </c>
      <c r="D4219" s="7">
        <v>1.8402777777777777E-3</v>
      </c>
      <c r="E4219">
        <v>788997</v>
      </c>
      <c r="F4219" s="6">
        <v>42409</v>
      </c>
      <c r="G4219" s="9" t="s">
        <v>2997</v>
      </c>
      <c r="H4219" t="str">
        <f t="shared" si="130"/>
        <v>Friday</v>
      </c>
      <c r="I4219">
        <f t="shared" si="131"/>
        <v>19</v>
      </c>
    </row>
    <row r="4220" spans="1:9" x14ac:dyDescent="0.3">
      <c r="A4220">
        <v>789060</v>
      </c>
      <c r="B4220" t="s">
        <v>2330</v>
      </c>
      <c r="C4220" s="2">
        <v>42448.765277777777</v>
      </c>
      <c r="D4220" s="7">
        <v>1.8402777777777777E-3</v>
      </c>
      <c r="E4220">
        <v>789060</v>
      </c>
      <c r="F4220" s="6">
        <v>42448</v>
      </c>
      <c r="G4220" s="9" t="s">
        <v>2889</v>
      </c>
      <c r="H4220" t="str">
        <f t="shared" si="130"/>
        <v>Friday</v>
      </c>
      <c r="I4220">
        <f t="shared" si="131"/>
        <v>18</v>
      </c>
    </row>
    <row r="4221" spans="1:9" x14ac:dyDescent="0.3">
      <c r="A4221">
        <v>832622</v>
      </c>
      <c r="B4221" t="s">
        <v>2330</v>
      </c>
      <c r="C4221" s="2">
        <v>42428.736805555556</v>
      </c>
      <c r="D4221" s="7">
        <v>1.8402777777777777E-3</v>
      </c>
      <c r="E4221">
        <v>832622</v>
      </c>
      <c r="F4221" s="6">
        <v>42428</v>
      </c>
      <c r="G4221" s="9" t="s">
        <v>2735</v>
      </c>
      <c r="H4221" t="str">
        <f t="shared" si="130"/>
        <v>Saturday</v>
      </c>
      <c r="I4221">
        <f t="shared" si="131"/>
        <v>17</v>
      </c>
    </row>
    <row r="4222" spans="1:9" x14ac:dyDescent="0.3">
      <c r="A4222">
        <v>2369881</v>
      </c>
      <c r="B4222" t="s">
        <v>2326</v>
      </c>
      <c r="C4222" s="2">
        <v>42434.668749999997</v>
      </c>
      <c r="D4222" s="7">
        <v>1.8402777777777777E-3</v>
      </c>
      <c r="E4222">
        <v>2369881</v>
      </c>
      <c r="F4222" s="6">
        <v>42434</v>
      </c>
      <c r="G4222" s="9" t="s">
        <v>2459</v>
      </c>
      <c r="H4222" t="str">
        <f t="shared" si="130"/>
        <v>Tuesday</v>
      </c>
      <c r="I4222">
        <f t="shared" si="131"/>
        <v>16</v>
      </c>
    </row>
    <row r="4223" spans="1:9" x14ac:dyDescent="0.3">
      <c r="A4223">
        <v>2204436</v>
      </c>
      <c r="B4223" t="s">
        <v>2333</v>
      </c>
      <c r="C4223" s="2">
        <v>42402.236111111109</v>
      </c>
      <c r="D4223" s="7">
        <v>1.8402777777777777E-3</v>
      </c>
      <c r="E4223">
        <v>2204436</v>
      </c>
      <c r="F4223" s="6">
        <v>42402</v>
      </c>
      <c r="G4223" s="9" t="s">
        <v>2837</v>
      </c>
      <c r="H4223" t="str">
        <f t="shared" si="130"/>
        <v>Tuesday</v>
      </c>
      <c r="I4223">
        <f t="shared" si="131"/>
        <v>5</v>
      </c>
    </row>
    <row r="4224" spans="1:9" x14ac:dyDescent="0.3">
      <c r="A4224">
        <v>940779</v>
      </c>
      <c r="B4224" t="s">
        <v>2333</v>
      </c>
      <c r="C4224" s="2">
        <v>42449.802083333336</v>
      </c>
      <c r="D4224" s="7">
        <v>1.8402777777777777E-3</v>
      </c>
      <c r="E4224">
        <v>940779</v>
      </c>
      <c r="F4224" s="6">
        <v>42449</v>
      </c>
      <c r="G4224" s="9" t="s">
        <v>3471</v>
      </c>
      <c r="H4224" t="str">
        <f t="shared" si="130"/>
        <v>Saturday</v>
      </c>
      <c r="I4224">
        <f t="shared" si="131"/>
        <v>19</v>
      </c>
    </row>
    <row r="4225" spans="1:9" x14ac:dyDescent="0.3">
      <c r="A4225">
        <v>772976</v>
      </c>
      <c r="B4225" t="s">
        <v>2330</v>
      </c>
      <c r="C4225" s="2">
        <v>42404.585416666669</v>
      </c>
      <c r="D4225" s="7">
        <v>1.8402777777777777E-3</v>
      </c>
      <c r="E4225">
        <v>772976</v>
      </c>
      <c r="F4225" s="6">
        <v>42404</v>
      </c>
      <c r="G4225" s="9" t="s">
        <v>2864</v>
      </c>
      <c r="H4225" t="str">
        <f t="shared" si="130"/>
        <v>Sunday</v>
      </c>
      <c r="I4225">
        <f t="shared" si="131"/>
        <v>14</v>
      </c>
    </row>
    <row r="4226" spans="1:9" x14ac:dyDescent="0.3">
      <c r="A4226">
        <v>99045</v>
      </c>
      <c r="B4226" t="s">
        <v>2330</v>
      </c>
      <c r="C4226" s="2">
        <v>42370.808333333334</v>
      </c>
      <c r="D4226" s="7">
        <v>1.8402777777777777E-3</v>
      </c>
      <c r="E4226">
        <v>99045</v>
      </c>
      <c r="F4226" s="6">
        <v>42370</v>
      </c>
      <c r="G4226" s="9" t="s">
        <v>2692</v>
      </c>
      <c r="H4226" t="str">
        <f t="shared" ref="H4226:H4289" si="132">TEXT(A4226,"dddd")</f>
        <v>Monday</v>
      </c>
      <c r="I4226">
        <f t="shared" ref="I4226:I4289" si="133">HOUR(G4226)</f>
        <v>19</v>
      </c>
    </row>
    <row r="4227" spans="1:9" x14ac:dyDescent="0.3">
      <c r="A4227">
        <v>865962</v>
      </c>
      <c r="B4227" t="s">
        <v>2333</v>
      </c>
      <c r="C4227" s="2">
        <v>42442.777083333334</v>
      </c>
      <c r="D4227" s="7">
        <v>1.8402777777777777E-3</v>
      </c>
      <c r="E4227">
        <v>865962</v>
      </c>
      <c r="F4227" s="6">
        <v>42442</v>
      </c>
      <c r="G4227" s="9" t="s">
        <v>3248</v>
      </c>
      <c r="H4227" t="str">
        <f t="shared" si="132"/>
        <v>Friday</v>
      </c>
      <c r="I4227">
        <f t="shared" si="133"/>
        <v>18</v>
      </c>
    </row>
    <row r="4228" spans="1:9" x14ac:dyDescent="0.3">
      <c r="A4228">
        <v>2259942</v>
      </c>
      <c r="B4228" t="s">
        <v>2333</v>
      </c>
      <c r="C4228" s="2">
        <v>42421.824999999997</v>
      </c>
      <c r="D4228" s="7">
        <v>1.8402777777777777E-3</v>
      </c>
      <c r="E4228">
        <v>2259942</v>
      </c>
      <c r="F4228" s="6">
        <v>42421</v>
      </c>
      <c r="G4228" s="9" t="s">
        <v>2646</v>
      </c>
      <c r="H4228" t="str">
        <f t="shared" si="132"/>
        <v>Friday</v>
      </c>
      <c r="I4228">
        <f t="shared" si="133"/>
        <v>19</v>
      </c>
    </row>
    <row r="4229" spans="1:9" x14ac:dyDescent="0.3">
      <c r="A4229">
        <v>821994</v>
      </c>
      <c r="B4229" t="s">
        <v>2330</v>
      </c>
      <c r="C4229" s="2">
        <v>42438.743055555555</v>
      </c>
      <c r="D4229" s="7">
        <v>1.8402777777777777E-3</v>
      </c>
      <c r="E4229">
        <v>821994</v>
      </c>
      <c r="F4229" s="6">
        <v>42438</v>
      </c>
      <c r="G4229" s="9" t="s">
        <v>2821</v>
      </c>
      <c r="H4229" t="str">
        <f t="shared" si="132"/>
        <v>Thursday</v>
      </c>
      <c r="I4229">
        <f t="shared" si="133"/>
        <v>17</v>
      </c>
    </row>
    <row r="4230" spans="1:9" x14ac:dyDescent="0.3">
      <c r="A4230">
        <v>2422617</v>
      </c>
      <c r="B4230" t="s">
        <v>2333</v>
      </c>
      <c r="C4230" s="2">
        <v>42442.802777777775</v>
      </c>
      <c r="D4230" s="7">
        <v>1.8402777777777777E-3</v>
      </c>
      <c r="E4230">
        <v>2384970</v>
      </c>
      <c r="F4230" s="6">
        <v>42442</v>
      </c>
      <c r="G4230" s="9" t="s">
        <v>2708</v>
      </c>
      <c r="H4230" t="str">
        <f t="shared" si="132"/>
        <v>Sunday</v>
      </c>
      <c r="I4230">
        <f t="shared" si="133"/>
        <v>19</v>
      </c>
    </row>
    <row r="4231" spans="1:9" x14ac:dyDescent="0.3">
      <c r="A4231">
        <v>907574</v>
      </c>
      <c r="B4231" t="s">
        <v>2330</v>
      </c>
      <c r="C4231" s="2">
        <v>42424.384027777778</v>
      </c>
      <c r="D4231" s="7">
        <v>1.8402777777777777E-3</v>
      </c>
      <c r="E4231">
        <v>907574</v>
      </c>
      <c r="F4231" s="6">
        <v>42424</v>
      </c>
      <c r="G4231" s="9" t="s">
        <v>3534</v>
      </c>
      <c r="H4231" t="str">
        <f t="shared" si="132"/>
        <v>Tuesday</v>
      </c>
      <c r="I4231">
        <f t="shared" si="133"/>
        <v>9</v>
      </c>
    </row>
    <row r="4232" spans="1:9" x14ac:dyDescent="0.3">
      <c r="A4232">
        <v>765885</v>
      </c>
      <c r="B4232" t="s">
        <v>2330</v>
      </c>
      <c r="C4232" s="2">
        <v>42399.224305555559</v>
      </c>
      <c r="D4232" s="7">
        <v>1.8402777777777777E-3</v>
      </c>
      <c r="E4232">
        <v>765885</v>
      </c>
      <c r="F4232" s="6">
        <v>42399</v>
      </c>
      <c r="G4232" s="9" t="s">
        <v>3150</v>
      </c>
      <c r="H4232" t="str">
        <f t="shared" si="132"/>
        <v>Sunday</v>
      </c>
      <c r="I4232">
        <f t="shared" si="133"/>
        <v>5</v>
      </c>
    </row>
    <row r="4233" spans="1:9" x14ac:dyDescent="0.3">
      <c r="A4233">
        <v>600984</v>
      </c>
      <c r="B4233" t="s">
        <v>2330</v>
      </c>
      <c r="C4233" s="2">
        <v>42375.650694444441</v>
      </c>
      <c r="D4233" s="7">
        <v>1.8402777777777777E-3</v>
      </c>
      <c r="E4233">
        <v>600984</v>
      </c>
      <c r="F4233" s="6">
        <v>42375</v>
      </c>
      <c r="G4233" s="9" t="s">
        <v>3352</v>
      </c>
      <c r="H4233" t="str">
        <f t="shared" si="132"/>
        <v>Friday</v>
      </c>
      <c r="I4233">
        <f t="shared" si="133"/>
        <v>15</v>
      </c>
    </row>
    <row r="4234" spans="1:9" x14ac:dyDescent="0.3">
      <c r="A4234">
        <v>820492</v>
      </c>
      <c r="B4234" t="s">
        <v>2332</v>
      </c>
      <c r="C4234" s="2">
        <v>42438.647222222222</v>
      </c>
      <c r="D4234" s="7">
        <v>1.8344907407407407E-3</v>
      </c>
      <c r="E4234">
        <v>820492</v>
      </c>
      <c r="F4234" s="6">
        <v>42438</v>
      </c>
      <c r="G4234" s="9" t="s">
        <v>2394</v>
      </c>
      <c r="H4234" t="str">
        <f t="shared" si="132"/>
        <v>Sunday</v>
      </c>
      <c r="I4234">
        <f t="shared" si="133"/>
        <v>15</v>
      </c>
    </row>
    <row r="4235" spans="1:9" x14ac:dyDescent="0.3">
      <c r="A4235">
        <v>789059</v>
      </c>
      <c r="B4235" t="s">
        <v>2332</v>
      </c>
      <c r="C4235" s="2">
        <v>42408.801388888889</v>
      </c>
      <c r="D4235" s="7">
        <v>1.8344907407407407E-3</v>
      </c>
      <c r="E4235">
        <v>789059</v>
      </c>
      <c r="F4235" s="6">
        <v>42408</v>
      </c>
      <c r="G4235" s="9" t="s">
        <v>3573</v>
      </c>
      <c r="H4235" t="str">
        <f t="shared" si="132"/>
        <v>Thursday</v>
      </c>
      <c r="I4235">
        <f t="shared" si="133"/>
        <v>19</v>
      </c>
    </row>
    <row r="4236" spans="1:9" x14ac:dyDescent="0.3">
      <c r="A4236">
        <v>788649</v>
      </c>
      <c r="B4236" t="s">
        <v>2324</v>
      </c>
      <c r="C4236" s="2">
        <v>42384.675000000003</v>
      </c>
      <c r="D4236" s="7">
        <v>1.8287037037037037E-3</v>
      </c>
      <c r="E4236">
        <v>788649</v>
      </c>
      <c r="F4236" s="6">
        <v>42384</v>
      </c>
      <c r="G4236" s="9" t="s">
        <v>2467</v>
      </c>
      <c r="H4236" t="str">
        <f t="shared" si="132"/>
        <v>Sunday</v>
      </c>
      <c r="I4236">
        <f t="shared" si="133"/>
        <v>16</v>
      </c>
    </row>
    <row r="4237" spans="1:9" x14ac:dyDescent="0.3">
      <c r="A4237">
        <v>882400</v>
      </c>
      <c r="B4237" t="s">
        <v>2329</v>
      </c>
      <c r="C4237" s="2">
        <v>42448.77847222222</v>
      </c>
      <c r="D4237" s="7">
        <v>1.8287037037037037E-3</v>
      </c>
      <c r="E4237">
        <v>882400</v>
      </c>
      <c r="F4237" s="6">
        <v>42448</v>
      </c>
      <c r="G4237" s="9" t="s">
        <v>3411</v>
      </c>
      <c r="H4237" t="str">
        <f t="shared" si="132"/>
        <v>Sunday</v>
      </c>
      <c r="I4237">
        <f t="shared" si="133"/>
        <v>18</v>
      </c>
    </row>
    <row r="4238" spans="1:9" x14ac:dyDescent="0.3">
      <c r="A4238">
        <v>732996</v>
      </c>
      <c r="B4238" t="s">
        <v>2329</v>
      </c>
      <c r="C4238" s="2">
        <v>42389.268750000003</v>
      </c>
      <c r="D4238" s="7">
        <v>1.8287037037037037E-3</v>
      </c>
      <c r="E4238">
        <v>732996</v>
      </c>
      <c r="F4238" s="6">
        <v>42389</v>
      </c>
      <c r="G4238" s="9" t="s">
        <v>2806</v>
      </c>
      <c r="H4238" t="str">
        <f t="shared" si="132"/>
        <v>Thursday</v>
      </c>
      <c r="I4238">
        <f t="shared" si="133"/>
        <v>6</v>
      </c>
    </row>
    <row r="4239" spans="1:9" x14ac:dyDescent="0.3">
      <c r="A4239">
        <v>772271</v>
      </c>
      <c r="B4239" t="s">
        <v>2328</v>
      </c>
      <c r="C4239" s="2">
        <v>42433.195138888892</v>
      </c>
      <c r="D4239" s="7">
        <v>1.8287037037037037E-3</v>
      </c>
      <c r="E4239">
        <v>772271</v>
      </c>
      <c r="F4239" s="6">
        <v>42433</v>
      </c>
      <c r="G4239" s="9" t="s">
        <v>3405</v>
      </c>
      <c r="H4239" t="str">
        <f t="shared" si="132"/>
        <v>Tuesday</v>
      </c>
      <c r="I4239">
        <f t="shared" si="133"/>
        <v>4</v>
      </c>
    </row>
    <row r="4240" spans="1:9" x14ac:dyDescent="0.3">
      <c r="A4240">
        <v>789148</v>
      </c>
      <c r="B4240" t="s">
        <v>2328</v>
      </c>
      <c r="C4240" s="2">
        <v>42435.23541666667</v>
      </c>
      <c r="D4240" s="7">
        <v>1.8287037037037037E-3</v>
      </c>
      <c r="E4240">
        <v>789148</v>
      </c>
      <c r="F4240" s="6">
        <v>42435</v>
      </c>
      <c r="G4240" s="9" t="s">
        <v>2556</v>
      </c>
      <c r="H4240" t="str">
        <f t="shared" si="132"/>
        <v>Tuesday</v>
      </c>
      <c r="I4240">
        <f t="shared" si="133"/>
        <v>5</v>
      </c>
    </row>
    <row r="4241" spans="1:9" x14ac:dyDescent="0.3">
      <c r="A4241">
        <v>822459</v>
      </c>
      <c r="B4241" t="s">
        <v>2329</v>
      </c>
      <c r="C4241" s="2">
        <v>42426.316666666666</v>
      </c>
      <c r="D4241" s="7">
        <v>1.8287037037037037E-3</v>
      </c>
      <c r="E4241">
        <v>822459</v>
      </c>
      <c r="F4241" s="6">
        <v>42426</v>
      </c>
      <c r="G4241" s="9" t="s">
        <v>3480</v>
      </c>
      <c r="H4241" t="str">
        <f t="shared" si="132"/>
        <v>Sunday</v>
      </c>
      <c r="I4241">
        <f t="shared" si="133"/>
        <v>7</v>
      </c>
    </row>
    <row r="4242" spans="1:9" x14ac:dyDescent="0.3">
      <c r="A4242">
        <v>773563</v>
      </c>
      <c r="B4242" t="s">
        <v>2328</v>
      </c>
      <c r="C4242" s="2">
        <v>42424.525694444441</v>
      </c>
      <c r="D4242" s="7">
        <v>1.8287037037037037E-3</v>
      </c>
      <c r="E4242">
        <v>773563</v>
      </c>
      <c r="F4242" s="6">
        <v>42424</v>
      </c>
      <c r="G4242" s="9" t="s">
        <v>2799</v>
      </c>
      <c r="H4242" t="str">
        <f t="shared" si="132"/>
        <v>Saturday</v>
      </c>
      <c r="I4242">
        <f t="shared" si="133"/>
        <v>12</v>
      </c>
    </row>
    <row r="4243" spans="1:9" x14ac:dyDescent="0.3">
      <c r="A4243">
        <v>809172</v>
      </c>
      <c r="B4243" t="s">
        <v>2332</v>
      </c>
      <c r="C4243" s="2">
        <v>42445.8</v>
      </c>
      <c r="D4243" s="7">
        <v>1.8229166666666665E-3</v>
      </c>
      <c r="E4243">
        <v>809172</v>
      </c>
      <c r="F4243" s="6">
        <v>42445</v>
      </c>
      <c r="G4243" s="9" t="s">
        <v>3434</v>
      </c>
      <c r="H4243" t="str">
        <f t="shared" si="132"/>
        <v>Saturday</v>
      </c>
      <c r="I4243">
        <f t="shared" si="133"/>
        <v>19</v>
      </c>
    </row>
    <row r="4244" spans="1:9" x14ac:dyDescent="0.3">
      <c r="A4244">
        <v>789133</v>
      </c>
      <c r="B4244" t="s">
        <v>2332</v>
      </c>
      <c r="C4244" s="2">
        <v>42436.229861111111</v>
      </c>
      <c r="D4244" s="7">
        <v>1.8229166666666665E-3</v>
      </c>
      <c r="E4244">
        <v>789133</v>
      </c>
      <c r="F4244" s="6">
        <v>42436</v>
      </c>
      <c r="G4244" s="9" t="s">
        <v>3137</v>
      </c>
      <c r="H4244" t="str">
        <f t="shared" si="132"/>
        <v>Monday</v>
      </c>
      <c r="I4244">
        <f t="shared" si="133"/>
        <v>5</v>
      </c>
    </row>
    <row r="4245" spans="1:9" x14ac:dyDescent="0.3">
      <c r="A4245">
        <v>808950</v>
      </c>
      <c r="B4245" t="s">
        <v>2331</v>
      </c>
      <c r="C4245" s="2">
        <v>42418.559027777781</v>
      </c>
      <c r="D4245" s="7">
        <v>1.8171296296296297E-3</v>
      </c>
      <c r="E4245">
        <v>808950</v>
      </c>
      <c r="F4245" s="6">
        <v>42418</v>
      </c>
      <c r="G4245" s="9" t="s">
        <v>3308</v>
      </c>
      <c r="H4245" t="str">
        <f t="shared" si="132"/>
        <v>Monday</v>
      </c>
      <c r="I4245">
        <f t="shared" si="133"/>
        <v>13</v>
      </c>
    </row>
    <row r="4246" spans="1:9" x14ac:dyDescent="0.3">
      <c r="A4246">
        <v>868484</v>
      </c>
      <c r="B4246" t="s">
        <v>2325</v>
      </c>
      <c r="C4246" s="2">
        <v>42445.759722222225</v>
      </c>
      <c r="D4246" s="7">
        <v>1.8171296296296297E-3</v>
      </c>
      <c r="E4246">
        <v>868484</v>
      </c>
      <c r="F4246" s="6">
        <v>42445</v>
      </c>
      <c r="G4246" s="9" t="s">
        <v>3175</v>
      </c>
      <c r="H4246" t="str">
        <f t="shared" si="132"/>
        <v>Sunday</v>
      </c>
      <c r="I4246">
        <f t="shared" si="133"/>
        <v>18</v>
      </c>
    </row>
    <row r="4247" spans="1:9" x14ac:dyDescent="0.3">
      <c r="A4247">
        <v>779410</v>
      </c>
      <c r="B4247" t="s">
        <v>2330</v>
      </c>
      <c r="C4247" s="2">
        <v>42403.50277777778</v>
      </c>
      <c r="D4247" s="7">
        <v>1.8055555555555557E-3</v>
      </c>
      <c r="E4247">
        <v>779410</v>
      </c>
      <c r="F4247" s="6">
        <v>42403</v>
      </c>
      <c r="G4247" s="9" t="s">
        <v>2388</v>
      </c>
      <c r="H4247" t="str">
        <f t="shared" si="132"/>
        <v>Monday</v>
      </c>
      <c r="I4247">
        <f t="shared" si="133"/>
        <v>12</v>
      </c>
    </row>
    <row r="4248" spans="1:9" x14ac:dyDescent="0.3">
      <c r="A4248">
        <v>2359724</v>
      </c>
      <c r="B4248" t="s">
        <v>2328</v>
      </c>
      <c r="C4248" s="2">
        <v>42426.584027777775</v>
      </c>
      <c r="D4248" s="7">
        <v>1.8055555555555557E-3</v>
      </c>
      <c r="E4248">
        <v>2359724</v>
      </c>
      <c r="F4248" s="6">
        <v>42426</v>
      </c>
      <c r="G4248" s="9" t="s">
        <v>2699</v>
      </c>
      <c r="H4248" t="str">
        <f t="shared" si="132"/>
        <v>Tuesday</v>
      </c>
      <c r="I4248">
        <f t="shared" si="133"/>
        <v>14</v>
      </c>
    </row>
    <row r="4249" spans="1:9" x14ac:dyDescent="0.3">
      <c r="A4249">
        <v>831909</v>
      </c>
      <c r="B4249" t="s">
        <v>2333</v>
      </c>
      <c r="C4249" s="2">
        <v>42372.611805555556</v>
      </c>
      <c r="D4249" s="7">
        <v>1.8055555555555557E-3</v>
      </c>
      <c r="E4249">
        <v>831909</v>
      </c>
      <c r="F4249" s="6">
        <v>42372</v>
      </c>
      <c r="G4249" s="9" t="s">
        <v>2564</v>
      </c>
      <c r="H4249" t="str">
        <f t="shared" si="132"/>
        <v>Sunday</v>
      </c>
      <c r="I4249">
        <f t="shared" si="133"/>
        <v>14</v>
      </c>
    </row>
    <row r="4250" spans="1:9" x14ac:dyDescent="0.3">
      <c r="A4250">
        <v>803815</v>
      </c>
      <c r="B4250" t="s">
        <v>2329</v>
      </c>
      <c r="C4250" s="2">
        <v>42419.646527777775</v>
      </c>
      <c r="D4250" s="7">
        <v>1.8055555555555557E-3</v>
      </c>
      <c r="E4250">
        <v>803815</v>
      </c>
      <c r="F4250" s="6">
        <v>42419</v>
      </c>
      <c r="G4250" s="9" t="s">
        <v>2835</v>
      </c>
      <c r="H4250" t="str">
        <f t="shared" si="132"/>
        <v>Thursday</v>
      </c>
      <c r="I4250">
        <f t="shared" si="133"/>
        <v>15</v>
      </c>
    </row>
    <row r="4251" spans="1:9" x14ac:dyDescent="0.3">
      <c r="A4251">
        <v>886109</v>
      </c>
      <c r="B4251" t="s">
        <v>2328</v>
      </c>
      <c r="C4251" s="2">
        <v>42449.423611111109</v>
      </c>
      <c r="D4251" s="7">
        <v>1.8055555555555557E-3</v>
      </c>
      <c r="E4251">
        <v>886109</v>
      </c>
      <c r="F4251" s="6">
        <v>42449</v>
      </c>
      <c r="G4251" s="9" t="s">
        <v>2801</v>
      </c>
      <c r="H4251" t="str">
        <f t="shared" si="132"/>
        <v>Saturday</v>
      </c>
      <c r="I4251">
        <f t="shared" si="133"/>
        <v>10</v>
      </c>
    </row>
    <row r="4252" spans="1:9" x14ac:dyDescent="0.3">
      <c r="A4252">
        <v>772329</v>
      </c>
      <c r="B4252" t="s">
        <v>2333</v>
      </c>
      <c r="C4252" s="2">
        <v>42450.509027777778</v>
      </c>
      <c r="D4252" s="7">
        <v>1.8055555555555557E-3</v>
      </c>
      <c r="E4252">
        <v>772329</v>
      </c>
      <c r="F4252" s="6">
        <v>42450</v>
      </c>
      <c r="G4252" s="9" t="s">
        <v>2886</v>
      </c>
      <c r="H4252" t="str">
        <f t="shared" si="132"/>
        <v>Thursday</v>
      </c>
      <c r="I4252">
        <f t="shared" si="133"/>
        <v>12</v>
      </c>
    </row>
    <row r="4253" spans="1:9" x14ac:dyDescent="0.3">
      <c r="A4253">
        <v>866746</v>
      </c>
      <c r="B4253" t="s">
        <v>2333</v>
      </c>
      <c r="C4253" s="2">
        <v>42437.966666666667</v>
      </c>
      <c r="D4253" s="7">
        <v>1.8055555555555557E-3</v>
      </c>
      <c r="E4253">
        <v>866746</v>
      </c>
      <c r="F4253" s="6">
        <v>42437</v>
      </c>
      <c r="G4253" s="9" t="s">
        <v>3213</v>
      </c>
      <c r="H4253" t="str">
        <f t="shared" si="132"/>
        <v>Friday</v>
      </c>
      <c r="I4253">
        <f t="shared" si="133"/>
        <v>23</v>
      </c>
    </row>
    <row r="4254" spans="1:9" x14ac:dyDescent="0.3">
      <c r="A4254">
        <v>926860</v>
      </c>
      <c r="B4254" t="s">
        <v>2329</v>
      </c>
      <c r="C4254" s="2">
        <v>42453.573611111111</v>
      </c>
      <c r="D4254" s="7">
        <v>1.8055555555555557E-3</v>
      </c>
      <c r="E4254">
        <v>926860</v>
      </c>
      <c r="F4254" s="6">
        <v>42453</v>
      </c>
      <c r="G4254" s="9" t="s">
        <v>2788</v>
      </c>
      <c r="H4254" t="str">
        <f t="shared" si="132"/>
        <v>Wednesday</v>
      </c>
      <c r="I4254">
        <f t="shared" si="133"/>
        <v>13</v>
      </c>
    </row>
    <row r="4255" spans="1:9" x14ac:dyDescent="0.3">
      <c r="A4255">
        <v>821260</v>
      </c>
      <c r="B4255" t="s">
        <v>2324</v>
      </c>
      <c r="C4255" s="2">
        <v>42426.499305555553</v>
      </c>
      <c r="D4255" s="7">
        <v>1.8055555555555557E-3</v>
      </c>
      <c r="E4255">
        <v>821260</v>
      </c>
      <c r="F4255" s="6">
        <v>42426</v>
      </c>
      <c r="G4255" s="9" t="s">
        <v>3236</v>
      </c>
      <c r="H4255" t="str">
        <f t="shared" si="132"/>
        <v>Friday</v>
      </c>
      <c r="I4255">
        <f t="shared" si="133"/>
        <v>11</v>
      </c>
    </row>
    <row r="4256" spans="1:9" x14ac:dyDescent="0.3">
      <c r="A4256">
        <v>2015328</v>
      </c>
      <c r="B4256" t="s">
        <v>2324</v>
      </c>
      <c r="C4256" s="2">
        <v>42431.911805555559</v>
      </c>
      <c r="D4256" s="7">
        <v>1.8055555555555557E-3</v>
      </c>
      <c r="E4256">
        <v>2015328</v>
      </c>
      <c r="F4256" s="6">
        <v>42431</v>
      </c>
      <c r="G4256" s="9" t="s">
        <v>2817</v>
      </c>
      <c r="H4256" t="str">
        <f t="shared" si="132"/>
        <v>Saturday</v>
      </c>
      <c r="I4256">
        <f t="shared" si="133"/>
        <v>21</v>
      </c>
    </row>
    <row r="4257" spans="1:9" x14ac:dyDescent="0.3">
      <c r="A4257">
        <v>821432</v>
      </c>
      <c r="B4257" t="s">
        <v>2324</v>
      </c>
      <c r="C4257" s="2">
        <v>42425.625694444447</v>
      </c>
      <c r="D4257" s="7">
        <v>1.8055555555555557E-3</v>
      </c>
      <c r="E4257">
        <v>821432</v>
      </c>
      <c r="F4257" s="6">
        <v>42425</v>
      </c>
      <c r="G4257" s="9" t="s">
        <v>3058</v>
      </c>
      <c r="H4257" t="str">
        <f t="shared" si="132"/>
        <v>Tuesday</v>
      </c>
      <c r="I4257">
        <f t="shared" si="133"/>
        <v>15</v>
      </c>
    </row>
    <row r="4258" spans="1:9" x14ac:dyDescent="0.3">
      <c r="A4258">
        <v>821498</v>
      </c>
      <c r="B4258" t="s">
        <v>2328</v>
      </c>
      <c r="C4258" s="2">
        <v>42426.476388888892</v>
      </c>
      <c r="D4258" s="7">
        <v>1.8055555555555557E-3</v>
      </c>
      <c r="E4258">
        <v>821498</v>
      </c>
      <c r="F4258" s="6">
        <v>42426</v>
      </c>
      <c r="G4258" s="9" t="s">
        <v>3445</v>
      </c>
      <c r="H4258" t="str">
        <f t="shared" si="132"/>
        <v>Friday</v>
      </c>
      <c r="I4258">
        <f t="shared" si="133"/>
        <v>11</v>
      </c>
    </row>
    <row r="4259" spans="1:9" x14ac:dyDescent="0.3">
      <c r="A4259">
        <v>832729</v>
      </c>
      <c r="B4259" t="s">
        <v>2330</v>
      </c>
      <c r="C4259" s="2">
        <v>42433.760416666664</v>
      </c>
      <c r="D4259" s="7">
        <v>1.8055555555555557E-3</v>
      </c>
      <c r="E4259">
        <v>832729</v>
      </c>
      <c r="F4259" s="6">
        <v>42433</v>
      </c>
      <c r="G4259" s="9" t="s">
        <v>3190</v>
      </c>
      <c r="H4259" t="str">
        <f t="shared" si="132"/>
        <v>Monday</v>
      </c>
      <c r="I4259">
        <f t="shared" si="133"/>
        <v>18</v>
      </c>
    </row>
    <row r="4260" spans="1:9" x14ac:dyDescent="0.3">
      <c r="A4260">
        <v>534080</v>
      </c>
      <c r="B4260" t="s">
        <v>2330</v>
      </c>
      <c r="C4260" s="2">
        <v>42376.410416666666</v>
      </c>
      <c r="D4260" s="7">
        <v>1.8055555555555557E-3</v>
      </c>
      <c r="E4260">
        <v>534080</v>
      </c>
      <c r="F4260" s="6">
        <v>42376</v>
      </c>
      <c r="G4260" s="9" t="s">
        <v>2678</v>
      </c>
      <c r="H4260" t="str">
        <f t="shared" si="132"/>
        <v>Sunday</v>
      </c>
      <c r="I4260">
        <f t="shared" si="133"/>
        <v>9</v>
      </c>
    </row>
    <row r="4261" spans="1:9" x14ac:dyDescent="0.3">
      <c r="A4261">
        <v>810051</v>
      </c>
      <c r="B4261" t="s">
        <v>2324</v>
      </c>
      <c r="C4261" s="2">
        <v>42427.804166666669</v>
      </c>
      <c r="D4261" s="7">
        <v>1.8055555555555557E-3</v>
      </c>
      <c r="E4261">
        <v>810051</v>
      </c>
      <c r="F4261" s="6">
        <v>42427</v>
      </c>
      <c r="G4261" s="9" t="s">
        <v>3512</v>
      </c>
      <c r="H4261" t="str">
        <f t="shared" si="132"/>
        <v>Wednesday</v>
      </c>
      <c r="I4261">
        <f t="shared" si="133"/>
        <v>19</v>
      </c>
    </row>
    <row r="4262" spans="1:9" x14ac:dyDescent="0.3">
      <c r="A4262">
        <v>810282</v>
      </c>
      <c r="B4262" t="s">
        <v>2334</v>
      </c>
      <c r="C4262" s="2">
        <v>42411.818055555559</v>
      </c>
      <c r="D4262" s="7">
        <v>1.8055555555555557E-3</v>
      </c>
      <c r="E4262">
        <v>810282</v>
      </c>
      <c r="F4262" s="6">
        <v>42411</v>
      </c>
      <c r="G4262" s="9" t="s">
        <v>3171</v>
      </c>
      <c r="H4262" t="str">
        <f t="shared" si="132"/>
        <v>Wednesday</v>
      </c>
      <c r="I4262">
        <f t="shared" si="133"/>
        <v>19</v>
      </c>
    </row>
    <row r="4263" spans="1:9" x14ac:dyDescent="0.3">
      <c r="A4263">
        <v>787285</v>
      </c>
      <c r="B4263" t="s">
        <v>2325</v>
      </c>
      <c r="C4263" s="2">
        <v>42374.597222222219</v>
      </c>
      <c r="D4263" s="7">
        <v>1.8055555555555557E-3</v>
      </c>
      <c r="E4263">
        <v>787285</v>
      </c>
      <c r="F4263" s="6">
        <v>42374</v>
      </c>
      <c r="G4263" s="9" t="s">
        <v>2603</v>
      </c>
      <c r="H4263" t="str">
        <f t="shared" si="132"/>
        <v>Monday</v>
      </c>
      <c r="I4263">
        <f t="shared" si="133"/>
        <v>14</v>
      </c>
    </row>
    <row r="4264" spans="1:9" x14ac:dyDescent="0.3">
      <c r="A4264">
        <v>787359</v>
      </c>
      <c r="B4264" t="s">
        <v>2329</v>
      </c>
      <c r="C4264" s="2">
        <v>42374.84375</v>
      </c>
      <c r="D4264" s="7">
        <v>1.8055555555555557E-3</v>
      </c>
      <c r="E4264">
        <v>787359</v>
      </c>
      <c r="F4264" s="6">
        <v>42374</v>
      </c>
      <c r="G4264" s="9" t="s">
        <v>2505</v>
      </c>
      <c r="H4264" t="str">
        <f t="shared" si="132"/>
        <v>Friday</v>
      </c>
      <c r="I4264">
        <f t="shared" si="133"/>
        <v>20</v>
      </c>
    </row>
    <row r="4265" spans="1:9" x14ac:dyDescent="0.3">
      <c r="A4265">
        <v>2216423</v>
      </c>
      <c r="B4265" t="s">
        <v>2329</v>
      </c>
      <c r="C4265" s="2">
        <v>42453.463888888888</v>
      </c>
      <c r="D4265" s="7">
        <v>1.8055555555555557E-3</v>
      </c>
      <c r="E4265">
        <v>2216423</v>
      </c>
      <c r="F4265" s="6">
        <v>42453</v>
      </c>
      <c r="G4265" s="9" t="s">
        <v>2808</v>
      </c>
      <c r="H4265" t="str">
        <f t="shared" si="132"/>
        <v>Friday</v>
      </c>
      <c r="I4265">
        <f t="shared" si="133"/>
        <v>11</v>
      </c>
    </row>
    <row r="4266" spans="1:9" x14ac:dyDescent="0.3">
      <c r="A4266">
        <v>867856</v>
      </c>
      <c r="B4266" t="s">
        <v>2324</v>
      </c>
      <c r="C4266" s="2">
        <v>42444.216666666667</v>
      </c>
      <c r="D4266" s="7">
        <v>1.8055555555555557E-3</v>
      </c>
      <c r="E4266">
        <v>867856</v>
      </c>
      <c r="F4266" s="6">
        <v>42444</v>
      </c>
      <c r="G4266" s="9" t="s">
        <v>2776</v>
      </c>
      <c r="H4266" t="str">
        <f t="shared" si="132"/>
        <v>Tuesday</v>
      </c>
      <c r="I4266">
        <f t="shared" si="133"/>
        <v>5</v>
      </c>
    </row>
    <row r="4267" spans="1:9" x14ac:dyDescent="0.3">
      <c r="A4267">
        <v>2361961</v>
      </c>
      <c r="B4267" t="s">
        <v>2324</v>
      </c>
      <c r="C4267" s="2">
        <v>42405.42083333333</v>
      </c>
      <c r="D4267" s="7">
        <v>1.8055555555555557E-3</v>
      </c>
      <c r="E4267">
        <v>2361961</v>
      </c>
      <c r="F4267" s="6">
        <v>42405</v>
      </c>
      <c r="G4267" s="9" t="s">
        <v>2599</v>
      </c>
      <c r="H4267" t="str">
        <f t="shared" si="132"/>
        <v>Saturday</v>
      </c>
      <c r="I4267">
        <f t="shared" si="133"/>
        <v>10</v>
      </c>
    </row>
    <row r="4268" spans="1:9" x14ac:dyDescent="0.3">
      <c r="A4268">
        <v>810619</v>
      </c>
      <c r="B4268" t="s">
        <v>2328</v>
      </c>
      <c r="C4268" s="2">
        <v>42424.420138888891</v>
      </c>
      <c r="D4268" s="7">
        <v>1.8055555555555557E-3</v>
      </c>
      <c r="E4268">
        <v>810619</v>
      </c>
      <c r="F4268" s="6">
        <v>42424</v>
      </c>
      <c r="G4268" s="9" t="s">
        <v>2503</v>
      </c>
      <c r="H4268" t="str">
        <f t="shared" si="132"/>
        <v>Thursday</v>
      </c>
      <c r="I4268">
        <f t="shared" si="133"/>
        <v>10</v>
      </c>
    </row>
    <row r="4269" spans="1:9" x14ac:dyDescent="0.3">
      <c r="A4269">
        <v>861451</v>
      </c>
      <c r="B4269" t="s">
        <v>2328</v>
      </c>
      <c r="C4269" s="2">
        <v>42441.467361111114</v>
      </c>
      <c r="D4269" s="7">
        <v>1.8055555555555557E-3</v>
      </c>
      <c r="E4269">
        <v>861451</v>
      </c>
      <c r="F4269" s="6">
        <v>42441</v>
      </c>
      <c r="G4269" s="9" t="s">
        <v>2436</v>
      </c>
      <c r="H4269" t="str">
        <f t="shared" si="132"/>
        <v>Tuesday</v>
      </c>
      <c r="I4269">
        <f t="shared" si="133"/>
        <v>11</v>
      </c>
    </row>
    <row r="4270" spans="1:9" x14ac:dyDescent="0.3">
      <c r="A4270">
        <v>773491</v>
      </c>
      <c r="B4270" t="s">
        <v>2324</v>
      </c>
      <c r="C4270" s="2">
        <v>42395.476388888892</v>
      </c>
      <c r="D4270" s="7">
        <v>1.8055555555555557E-3</v>
      </c>
      <c r="E4270">
        <v>773491</v>
      </c>
      <c r="F4270" s="6">
        <v>42395</v>
      </c>
      <c r="G4270" s="9" t="s">
        <v>3445</v>
      </c>
      <c r="H4270" t="str">
        <f t="shared" si="132"/>
        <v>Thursday</v>
      </c>
      <c r="I4270">
        <f t="shared" si="133"/>
        <v>11</v>
      </c>
    </row>
    <row r="4271" spans="1:9" x14ac:dyDescent="0.3">
      <c r="A4271">
        <v>897314</v>
      </c>
      <c r="B4271" t="s">
        <v>2333</v>
      </c>
      <c r="C4271" s="2">
        <v>42457.617361111108</v>
      </c>
      <c r="D4271" s="7">
        <v>1.8055555555555557E-3</v>
      </c>
      <c r="E4271">
        <v>897314</v>
      </c>
      <c r="F4271" s="6">
        <v>42457</v>
      </c>
      <c r="G4271" s="9" t="s">
        <v>2423</v>
      </c>
      <c r="H4271" t="str">
        <f t="shared" si="132"/>
        <v>Thursday</v>
      </c>
      <c r="I4271">
        <f t="shared" si="133"/>
        <v>14</v>
      </c>
    </row>
    <row r="4272" spans="1:9" x14ac:dyDescent="0.3">
      <c r="A4272">
        <v>810743</v>
      </c>
      <c r="B4272" t="s">
        <v>2330</v>
      </c>
      <c r="C4272" s="2">
        <v>42422.15902777778</v>
      </c>
      <c r="D4272" s="7">
        <v>1.8055555555555557E-3</v>
      </c>
      <c r="E4272">
        <v>810743</v>
      </c>
      <c r="F4272" s="6">
        <v>42422</v>
      </c>
      <c r="G4272" s="9" t="s">
        <v>3170</v>
      </c>
      <c r="H4272" t="str">
        <f t="shared" si="132"/>
        <v>Tuesday</v>
      </c>
      <c r="I4272">
        <f t="shared" si="133"/>
        <v>3</v>
      </c>
    </row>
    <row r="4273" spans="1:9" x14ac:dyDescent="0.3">
      <c r="A4273">
        <v>2405348</v>
      </c>
      <c r="B4273" t="s">
        <v>2332</v>
      </c>
      <c r="C4273" s="2">
        <v>42421.451388888891</v>
      </c>
      <c r="D4273" s="7">
        <v>1.7997685185185185E-3</v>
      </c>
      <c r="E4273">
        <v>2405348</v>
      </c>
      <c r="F4273" s="6">
        <v>42421</v>
      </c>
      <c r="G4273" s="9" t="s">
        <v>3126</v>
      </c>
      <c r="H4273" t="str">
        <f t="shared" si="132"/>
        <v>Sunday</v>
      </c>
      <c r="I4273">
        <f t="shared" si="133"/>
        <v>10</v>
      </c>
    </row>
    <row r="4274" spans="1:9" x14ac:dyDescent="0.3">
      <c r="A4274">
        <v>2204117</v>
      </c>
      <c r="B4274" t="s">
        <v>2327</v>
      </c>
      <c r="C4274" s="2">
        <v>42452.856944444444</v>
      </c>
      <c r="D4274" s="7">
        <v>1.7939814814814817E-3</v>
      </c>
      <c r="E4274">
        <v>2204117</v>
      </c>
      <c r="F4274" s="6">
        <v>42452</v>
      </c>
      <c r="G4274" s="9" t="s">
        <v>2570</v>
      </c>
      <c r="H4274" t="str">
        <f t="shared" si="132"/>
        <v>Friday</v>
      </c>
      <c r="I4274">
        <f t="shared" si="133"/>
        <v>20</v>
      </c>
    </row>
    <row r="4275" spans="1:9" x14ac:dyDescent="0.3">
      <c r="A4275">
        <v>772528</v>
      </c>
      <c r="B4275" t="s">
        <v>2327</v>
      </c>
      <c r="C4275" s="2">
        <v>42378.595138888886</v>
      </c>
      <c r="D4275" s="7">
        <v>1.7939814814814817E-3</v>
      </c>
      <c r="E4275">
        <v>772528</v>
      </c>
      <c r="F4275" s="6">
        <v>42378</v>
      </c>
      <c r="G4275" s="9" t="s">
        <v>2797</v>
      </c>
      <c r="H4275" t="str">
        <f t="shared" si="132"/>
        <v>Sunday</v>
      </c>
      <c r="I4275">
        <f t="shared" si="133"/>
        <v>14</v>
      </c>
    </row>
    <row r="4276" spans="1:9" x14ac:dyDescent="0.3">
      <c r="A4276">
        <v>778959</v>
      </c>
      <c r="B4276" t="s">
        <v>2327</v>
      </c>
      <c r="C4276" s="2">
        <v>42459.441666666666</v>
      </c>
      <c r="D4276" s="7">
        <v>1.7939814814814817E-3</v>
      </c>
      <c r="E4276">
        <v>778959</v>
      </c>
      <c r="F4276" s="6">
        <v>42459</v>
      </c>
      <c r="G4276" s="9" t="s">
        <v>3300</v>
      </c>
      <c r="H4276" t="str">
        <f t="shared" si="132"/>
        <v>Friday</v>
      </c>
      <c r="I4276">
        <f t="shared" si="133"/>
        <v>10</v>
      </c>
    </row>
    <row r="4277" spans="1:9" x14ac:dyDescent="0.3">
      <c r="A4277">
        <v>771877</v>
      </c>
      <c r="B4277" t="s">
        <v>2339</v>
      </c>
      <c r="C4277" s="2">
        <v>42398.821527777778</v>
      </c>
      <c r="D4277" s="7">
        <v>1.7939814814814815E-3</v>
      </c>
      <c r="E4277">
        <v>771877</v>
      </c>
      <c r="F4277" s="6">
        <v>42398</v>
      </c>
      <c r="G4277" s="9" t="s">
        <v>3437</v>
      </c>
      <c r="H4277" t="str">
        <f t="shared" si="132"/>
        <v>Sunday</v>
      </c>
      <c r="I4277">
        <f t="shared" si="133"/>
        <v>19</v>
      </c>
    </row>
    <row r="4278" spans="1:9" x14ac:dyDescent="0.3">
      <c r="A4278">
        <v>794277</v>
      </c>
      <c r="B4278" t="s">
        <v>2325</v>
      </c>
      <c r="C4278" s="2">
        <v>42414.569444444445</v>
      </c>
      <c r="D4278" s="7">
        <v>1.7939814814814815E-3</v>
      </c>
      <c r="E4278">
        <v>794277</v>
      </c>
      <c r="F4278" s="6">
        <v>42414</v>
      </c>
      <c r="G4278" s="9" t="s">
        <v>2407</v>
      </c>
      <c r="H4278" t="str">
        <f t="shared" si="132"/>
        <v>Sunday</v>
      </c>
      <c r="I4278">
        <f t="shared" si="133"/>
        <v>13</v>
      </c>
    </row>
    <row r="4279" spans="1:9" x14ac:dyDescent="0.3">
      <c r="A4279">
        <v>809931</v>
      </c>
      <c r="B4279" t="s">
        <v>2325</v>
      </c>
      <c r="C4279" s="2">
        <v>42409.693055555559</v>
      </c>
      <c r="D4279" s="7">
        <v>1.7939814814814815E-3</v>
      </c>
      <c r="E4279">
        <v>809931</v>
      </c>
      <c r="F4279" s="6">
        <v>42409</v>
      </c>
      <c r="G4279" s="9" t="s">
        <v>3028</v>
      </c>
      <c r="H4279" t="str">
        <f t="shared" si="132"/>
        <v>Tuesday</v>
      </c>
      <c r="I4279">
        <f t="shared" si="133"/>
        <v>16</v>
      </c>
    </row>
    <row r="4280" spans="1:9" x14ac:dyDescent="0.3">
      <c r="A4280">
        <v>940801</v>
      </c>
      <c r="B4280" t="s">
        <v>2326</v>
      </c>
      <c r="C4280" s="2">
        <v>42453.290972222225</v>
      </c>
      <c r="D4280" s="7">
        <v>1.7939814814814815E-3</v>
      </c>
      <c r="E4280">
        <v>940801</v>
      </c>
      <c r="F4280" s="6">
        <v>42453</v>
      </c>
      <c r="G4280" s="9" t="s">
        <v>3002</v>
      </c>
      <c r="H4280" t="str">
        <f t="shared" si="132"/>
        <v>Sunday</v>
      </c>
      <c r="I4280">
        <f t="shared" si="133"/>
        <v>6</v>
      </c>
    </row>
    <row r="4281" spans="1:9" x14ac:dyDescent="0.3">
      <c r="A4281">
        <v>861235</v>
      </c>
      <c r="B4281" t="s">
        <v>2325</v>
      </c>
      <c r="C4281" s="2">
        <v>42435.709722222222</v>
      </c>
      <c r="D4281" s="7">
        <v>1.7939814814814815E-3</v>
      </c>
      <c r="E4281">
        <v>861235</v>
      </c>
      <c r="F4281" s="6">
        <v>42435</v>
      </c>
      <c r="G4281" s="9" t="s">
        <v>2424</v>
      </c>
      <c r="H4281" t="str">
        <f t="shared" si="132"/>
        <v>Wednesday</v>
      </c>
      <c r="I4281">
        <f t="shared" si="133"/>
        <v>17</v>
      </c>
    </row>
    <row r="4282" spans="1:9" x14ac:dyDescent="0.3">
      <c r="A4282">
        <v>809128</v>
      </c>
      <c r="B4282" t="s">
        <v>2329</v>
      </c>
      <c r="C4282" s="2">
        <v>42382.529861111114</v>
      </c>
      <c r="D4282" s="7">
        <v>1.7824074074074072E-3</v>
      </c>
      <c r="E4282">
        <v>809128</v>
      </c>
      <c r="F4282" s="6">
        <v>42382</v>
      </c>
      <c r="G4282" s="9" t="s">
        <v>3525</v>
      </c>
      <c r="H4282" t="str">
        <f t="shared" si="132"/>
        <v>Thursday</v>
      </c>
      <c r="I4282">
        <f t="shared" si="133"/>
        <v>12</v>
      </c>
    </row>
    <row r="4283" spans="1:9" x14ac:dyDescent="0.3">
      <c r="A4283">
        <v>820619</v>
      </c>
      <c r="B4283" t="s">
        <v>2328</v>
      </c>
      <c r="C4283" s="2">
        <v>42426.648611111108</v>
      </c>
      <c r="D4283" s="7">
        <v>1.7824074074074072E-3</v>
      </c>
      <c r="E4283">
        <v>820619</v>
      </c>
      <c r="F4283" s="6">
        <v>42426</v>
      </c>
      <c r="G4283" s="9" t="s">
        <v>2413</v>
      </c>
      <c r="H4283" t="str">
        <f t="shared" si="132"/>
        <v>Monday</v>
      </c>
      <c r="I4283">
        <f t="shared" si="133"/>
        <v>15</v>
      </c>
    </row>
    <row r="4284" spans="1:9" x14ac:dyDescent="0.3">
      <c r="A4284">
        <v>809245</v>
      </c>
      <c r="B4284" t="s">
        <v>2329</v>
      </c>
      <c r="C4284" s="2">
        <v>42453.724999999999</v>
      </c>
      <c r="D4284" s="7">
        <v>1.7824074074074072E-3</v>
      </c>
      <c r="E4284">
        <v>809245</v>
      </c>
      <c r="F4284" s="6">
        <v>42453</v>
      </c>
      <c r="G4284" s="9" t="s">
        <v>3184</v>
      </c>
      <c r="H4284" t="str">
        <f t="shared" si="132"/>
        <v>Tuesday</v>
      </c>
      <c r="I4284">
        <f t="shared" si="133"/>
        <v>17</v>
      </c>
    </row>
    <row r="4285" spans="1:9" x14ac:dyDescent="0.3">
      <c r="A4285">
        <v>2426231</v>
      </c>
      <c r="B4285" t="s">
        <v>2324</v>
      </c>
      <c r="C4285" s="2">
        <v>42455.353472222225</v>
      </c>
      <c r="D4285" s="7">
        <v>1.7824074074074072E-3</v>
      </c>
      <c r="E4285">
        <v>2384970</v>
      </c>
      <c r="F4285" s="6">
        <v>42455</v>
      </c>
      <c r="G4285" s="9" t="s">
        <v>3024</v>
      </c>
      <c r="H4285" t="str">
        <f t="shared" si="132"/>
        <v>Tuesday</v>
      </c>
      <c r="I4285">
        <f t="shared" si="133"/>
        <v>8</v>
      </c>
    </row>
    <row r="4286" spans="1:9" x14ac:dyDescent="0.3">
      <c r="A4286">
        <v>764912</v>
      </c>
      <c r="B4286" t="s">
        <v>2334</v>
      </c>
      <c r="C4286" s="2">
        <v>42383.494444444441</v>
      </c>
      <c r="D4286" s="7">
        <v>1.7824074074074072E-3</v>
      </c>
      <c r="E4286">
        <v>764912</v>
      </c>
      <c r="F4286" s="6">
        <v>42383</v>
      </c>
      <c r="G4286" s="9" t="s">
        <v>3139</v>
      </c>
      <c r="H4286" t="str">
        <f t="shared" si="132"/>
        <v>Sunday</v>
      </c>
      <c r="I4286">
        <f t="shared" si="133"/>
        <v>11</v>
      </c>
    </row>
    <row r="4287" spans="1:9" x14ac:dyDescent="0.3">
      <c r="A4287">
        <v>2421222</v>
      </c>
      <c r="B4287" t="s">
        <v>2324</v>
      </c>
      <c r="C4287" s="2">
        <v>42452.825694444444</v>
      </c>
      <c r="D4287" s="7">
        <v>1.7824074074074072E-3</v>
      </c>
      <c r="E4287">
        <v>2384970</v>
      </c>
      <c r="F4287" s="6">
        <v>42452</v>
      </c>
      <c r="G4287" s="9" t="s">
        <v>3533</v>
      </c>
      <c r="H4287" t="str">
        <f t="shared" si="132"/>
        <v>Friday</v>
      </c>
      <c r="I4287">
        <f t="shared" si="133"/>
        <v>19</v>
      </c>
    </row>
    <row r="4288" spans="1:9" x14ac:dyDescent="0.3">
      <c r="A4288">
        <v>821206</v>
      </c>
      <c r="B4288" t="s">
        <v>2328</v>
      </c>
      <c r="C4288" s="2">
        <v>42424.577777777777</v>
      </c>
      <c r="D4288" s="7">
        <v>1.7824074074074072E-3</v>
      </c>
      <c r="E4288">
        <v>821206</v>
      </c>
      <c r="F4288" s="6">
        <v>42424</v>
      </c>
      <c r="G4288" s="9" t="s">
        <v>2377</v>
      </c>
      <c r="H4288" t="str">
        <f t="shared" si="132"/>
        <v>Sunday</v>
      </c>
      <c r="I4288">
        <f t="shared" si="133"/>
        <v>13</v>
      </c>
    </row>
    <row r="4289" spans="1:9" x14ac:dyDescent="0.3">
      <c r="A4289">
        <v>821312</v>
      </c>
      <c r="B4289" t="s">
        <v>2328</v>
      </c>
      <c r="C4289" s="2">
        <v>42424.659722222219</v>
      </c>
      <c r="D4289" s="7">
        <v>1.7824074074074072E-3</v>
      </c>
      <c r="E4289">
        <v>821312</v>
      </c>
      <c r="F4289" s="6">
        <v>42424</v>
      </c>
      <c r="G4289" s="9" t="s">
        <v>2845</v>
      </c>
      <c r="H4289" t="str">
        <f t="shared" si="132"/>
        <v>Monday</v>
      </c>
      <c r="I4289">
        <f t="shared" si="133"/>
        <v>15</v>
      </c>
    </row>
    <row r="4290" spans="1:9" x14ac:dyDescent="0.3">
      <c r="A4290">
        <v>772826</v>
      </c>
      <c r="B4290" t="s">
        <v>2336</v>
      </c>
      <c r="C4290" s="2">
        <v>42441.031944444447</v>
      </c>
      <c r="D4290" s="7">
        <v>1.7824074074074072E-3</v>
      </c>
      <c r="E4290">
        <v>772826</v>
      </c>
      <c r="F4290" s="6">
        <v>42441</v>
      </c>
      <c r="G4290" s="9" t="s">
        <v>2763</v>
      </c>
      <c r="H4290" t="str">
        <f t="shared" ref="H4290:H4353" si="134">TEXT(A4290,"dddd")</f>
        <v>Thursday</v>
      </c>
      <c r="I4290">
        <f t="shared" ref="I4290:I4353" si="135">HOUR(G4290)</f>
        <v>0</v>
      </c>
    </row>
    <row r="4291" spans="1:9" x14ac:dyDescent="0.3">
      <c r="A4291">
        <v>772891</v>
      </c>
      <c r="B4291" t="s">
        <v>2324</v>
      </c>
      <c r="C4291" s="2">
        <v>42434.29583333333</v>
      </c>
      <c r="D4291" s="7">
        <v>1.7824074074074072E-3</v>
      </c>
      <c r="E4291">
        <v>772891</v>
      </c>
      <c r="F4291" s="6">
        <v>42434</v>
      </c>
      <c r="G4291" s="9" t="s">
        <v>3582</v>
      </c>
      <c r="H4291" t="str">
        <f t="shared" si="134"/>
        <v>Saturday</v>
      </c>
      <c r="I4291">
        <f t="shared" si="135"/>
        <v>7</v>
      </c>
    </row>
    <row r="4292" spans="1:9" x14ac:dyDescent="0.3">
      <c r="A4292">
        <v>940967</v>
      </c>
      <c r="B4292" t="s">
        <v>2328</v>
      </c>
      <c r="C4292" s="2">
        <v>42459.429861111108</v>
      </c>
      <c r="D4292" s="7">
        <v>1.7824074074074072E-3</v>
      </c>
      <c r="E4292">
        <v>940967</v>
      </c>
      <c r="F4292" s="6">
        <v>42459</v>
      </c>
      <c r="G4292" s="9" t="s">
        <v>3020</v>
      </c>
      <c r="H4292" t="str">
        <f t="shared" si="134"/>
        <v>Friday</v>
      </c>
      <c r="I4292">
        <f t="shared" si="135"/>
        <v>10</v>
      </c>
    </row>
    <row r="4293" spans="1:9" x14ac:dyDescent="0.3">
      <c r="A4293">
        <v>906996</v>
      </c>
      <c r="B4293" t="s">
        <v>2328</v>
      </c>
      <c r="C4293" s="2">
        <v>42459.574305555558</v>
      </c>
      <c r="D4293" s="7">
        <v>1.7824074074074072E-3</v>
      </c>
      <c r="E4293">
        <v>906996</v>
      </c>
      <c r="F4293" s="6">
        <v>42459</v>
      </c>
      <c r="G4293" s="9" t="s">
        <v>2668</v>
      </c>
      <c r="H4293" t="str">
        <f t="shared" si="134"/>
        <v>Friday</v>
      </c>
      <c r="I4293">
        <f t="shared" si="135"/>
        <v>13</v>
      </c>
    </row>
    <row r="4294" spans="1:9" x14ac:dyDescent="0.3">
      <c r="A4294">
        <v>810215</v>
      </c>
      <c r="B4294" t="s">
        <v>2324</v>
      </c>
      <c r="C4294" s="2">
        <v>42399.242361111108</v>
      </c>
      <c r="D4294" s="7">
        <v>1.7824074074074072E-3</v>
      </c>
      <c r="E4294">
        <v>810215</v>
      </c>
      <c r="F4294" s="6">
        <v>42399</v>
      </c>
      <c r="G4294" s="9" t="s">
        <v>2924</v>
      </c>
      <c r="H4294" t="str">
        <f t="shared" si="134"/>
        <v>Saturday</v>
      </c>
      <c r="I4294">
        <f t="shared" si="135"/>
        <v>5</v>
      </c>
    </row>
    <row r="4295" spans="1:9" x14ac:dyDescent="0.3">
      <c r="A4295">
        <v>808754</v>
      </c>
      <c r="B4295" t="s">
        <v>2328</v>
      </c>
      <c r="C4295" s="2">
        <v>42422.518055555556</v>
      </c>
      <c r="D4295" s="7">
        <v>1.7824074074074072E-3</v>
      </c>
      <c r="E4295">
        <v>808754</v>
      </c>
      <c r="F4295" s="6">
        <v>42422</v>
      </c>
      <c r="G4295" s="9" t="s">
        <v>2766</v>
      </c>
      <c r="H4295" t="str">
        <f t="shared" si="134"/>
        <v>Monday</v>
      </c>
      <c r="I4295">
        <f t="shared" si="135"/>
        <v>12</v>
      </c>
    </row>
    <row r="4296" spans="1:9" x14ac:dyDescent="0.3">
      <c r="A4296">
        <v>794852</v>
      </c>
      <c r="B4296" t="s">
        <v>2334</v>
      </c>
      <c r="C4296" s="2">
        <v>42412.259722222225</v>
      </c>
      <c r="D4296" s="7">
        <v>1.7824074074074072E-3</v>
      </c>
      <c r="E4296">
        <v>794852</v>
      </c>
      <c r="F4296" s="6">
        <v>42412</v>
      </c>
      <c r="G4296" s="9" t="s">
        <v>2825</v>
      </c>
      <c r="H4296" t="str">
        <f t="shared" si="134"/>
        <v>Monday</v>
      </c>
      <c r="I4296">
        <f t="shared" si="135"/>
        <v>6</v>
      </c>
    </row>
    <row r="4297" spans="1:9" x14ac:dyDescent="0.3">
      <c r="A4297">
        <v>813930</v>
      </c>
      <c r="B4297" t="s">
        <v>2328</v>
      </c>
      <c r="C4297" s="2">
        <v>42424.390972222223</v>
      </c>
      <c r="D4297" s="7">
        <v>1.7824074074074072E-3</v>
      </c>
      <c r="E4297">
        <v>813930</v>
      </c>
      <c r="F4297" s="6">
        <v>42424</v>
      </c>
      <c r="G4297" s="9" t="s">
        <v>3373</v>
      </c>
      <c r="H4297" t="str">
        <f t="shared" si="134"/>
        <v>Thursday</v>
      </c>
      <c r="I4297">
        <f t="shared" si="135"/>
        <v>9</v>
      </c>
    </row>
    <row r="4298" spans="1:9" x14ac:dyDescent="0.3">
      <c r="A4298">
        <v>2371221</v>
      </c>
      <c r="B4298" t="s">
        <v>2328</v>
      </c>
      <c r="C4298" s="2">
        <v>42427.70416666667</v>
      </c>
      <c r="D4298" s="7">
        <v>1.7824074074074072E-3</v>
      </c>
      <c r="E4298">
        <v>2371221</v>
      </c>
      <c r="F4298" s="6">
        <v>42427</v>
      </c>
      <c r="G4298" s="9" t="s">
        <v>2929</v>
      </c>
      <c r="H4298" t="str">
        <f t="shared" si="134"/>
        <v>Friday</v>
      </c>
      <c r="I4298">
        <f t="shared" si="135"/>
        <v>16</v>
      </c>
    </row>
    <row r="4299" spans="1:9" x14ac:dyDescent="0.3">
      <c r="A4299">
        <v>809230</v>
      </c>
      <c r="B4299" t="s">
        <v>2332</v>
      </c>
      <c r="C4299" s="2">
        <v>42388.438888888886</v>
      </c>
      <c r="D4299" s="7">
        <v>1.7766203703703702E-3</v>
      </c>
      <c r="E4299">
        <v>809230</v>
      </c>
      <c r="F4299" s="6">
        <v>42388</v>
      </c>
      <c r="G4299" s="9" t="s">
        <v>2943</v>
      </c>
      <c r="H4299" t="str">
        <f t="shared" si="134"/>
        <v>Monday</v>
      </c>
      <c r="I4299">
        <f t="shared" si="135"/>
        <v>10</v>
      </c>
    </row>
    <row r="4300" spans="1:9" x14ac:dyDescent="0.3">
      <c r="A4300">
        <v>771793</v>
      </c>
      <c r="B4300" t="s">
        <v>2330</v>
      </c>
      <c r="C4300" s="2">
        <v>42412.026388888888</v>
      </c>
      <c r="D4300" s="7">
        <v>1.7708333333333335E-3</v>
      </c>
      <c r="E4300">
        <v>771793</v>
      </c>
      <c r="F4300" s="6">
        <v>42412</v>
      </c>
      <c r="G4300" s="9" t="s">
        <v>2759</v>
      </c>
      <c r="H4300" t="str">
        <f t="shared" si="134"/>
        <v>Sunday</v>
      </c>
      <c r="I4300">
        <f t="shared" si="135"/>
        <v>0</v>
      </c>
    </row>
    <row r="4301" spans="1:9" x14ac:dyDescent="0.3">
      <c r="A4301">
        <v>809128</v>
      </c>
      <c r="B4301" t="s">
        <v>2330</v>
      </c>
      <c r="C4301" s="2">
        <v>42385.399305555555</v>
      </c>
      <c r="D4301" s="7">
        <v>1.7708333333333335E-3</v>
      </c>
      <c r="E4301">
        <v>809128</v>
      </c>
      <c r="F4301" s="6">
        <v>42385</v>
      </c>
      <c r="G4301" s="9" t="s">
        <v>2561</v>
      </c>
      <c r="H4301" t="str">
        <f t="shared" si="134"/>
        <v>Thursday</v>
      </c>
      <c r="I4301">
        <f t="shared" si="135"/>
        <v>9</v>
      </c>
    </row>
    <row r="4302" spans="1:9" x14ac:dyDescent="0.3">
      <c r="A4302">
        <v>856641</v>
      </c>
      <c r="B4302" t="s">
        <v>2333</v>
      </c>
      <c r="C4302" s="2">
        <v>42439.458333333336</v>
      </c>
      <c r="D4302" s="7">
        <v>1.7708333333333335E-3</v>
      </c>
      <c r="E4302">
        <v>856641</v>
      </c>
      <c r="F4302" s="6">
        <v>42439</v>
      </c>
      <c r="G4302" s="9" t="s">
        <v>2605</v>
      </c>
      <c r="H4302" t="str">
        <f t="shared" si="134"/>
        <v>Monday</v>
      </c>
      <c r="I4302">
        <f t="shared" si="135"/>
        <v>11</v>
      </c>
    </row>
    <row r="4303" spans="1:9" x14ac:dyDescent="0.3">
      <c r="A4303">
        <v>1107440</v>
      </c>
      <c r="B4303" t="s">
        <v>2333</v>
      </c>
      <c r="C4303" s="2">
        <v>42457.816666666666</v>
      </c>
      <c r="D4303" s="7">
        <v>1.7708333333333335E-3</v>
      </c>
      <c r="E4303">
        <v>1107440</v>
      </c>
      <c r="F4303" s="6">
        <v>42457</v>
      </c>
      <c r="G4303" s="9" t="s">
        <v>3456</v>
      </c>
      <c r="H4303" t="str">
        <f t="shared" si="134"/>
        <v>Thursday</v>
      </c>
      <c r="I4303">
        <f t="shared" si="135"/>
        <v>19</v>
      </c>
    </row>
    <row r="4304" spans="1:9" x14ac:dyDescent="0.3">
      <c r="A4304">
        <v>893794</v>
      </c>
      <c r="B4304" t="s">
        <v>2333</v>
      </c>
      <c r="C4304" s="2">
        <v>42451.427083333336</v>
      </c>
      <c r="D4304" s="7">
        <v>1.7708333333333335E-3</v>
      </c>
      <c r="E4304">
        <v>893794</v>
      </c>
      <c r="F4304" s="6">
        <v>42451</v>
      </c>
      <c r="G4304" s="9" t="s">
        <v>2516</v>
      </c>
      <c r="H4304" t="str">
        <f t="shared" si="134"/>
        <v>Friday</v>
      </c>
      <c r="I4304">
        <f t="shared" si="135"/>
        <v>10</v>
      </c>
    </row>
    <row r="4305" spans="1:9" x14ac:dyDescent="0.3">
      <c r="A4305">
        <v>2091890</v>
      </c>
      <c r="B4305" t="s">
        <v>2333</v>
      </c>
      <c r="C4305" s="2">
        <v>42452.361111111109</v>
      </c>
      <c r="D4305" s="7">
        <v>1.7708333333333335E-3</v>
      </c>
      <c r="E4305">
        <v>2091890</v>
      </c>
      <c r="F4305" s="6">
        <v>42452</v>
      </c>
      <c r="G4305" s="9" t="s">
        <v>2578</v>
      </c>
      <c r="H4305" t="str">
        <f t="shared" si="134"/>
        <v>Tuesday</v>
      </c>
      <c r="I4305">
        <f t="shared" si="135"/>
        <v>8</v>
      </c>
    </row>
    <row r="4306" spans="1:9" x14ac:dyDescent="0.3">
      <c r="A4306">
        <v>907761</v>
      </c>
      <c r="B4306" t="s">
        <v>2330</v>
      </c>
      <c r="C4306" s="2">
        <v>42455.288888888892</v>
      </c>
      <c r="D4306" s="7">
        <v>1.7708333333333335E-3</v>
      </c>
      <c r="E4306">
        <v>907761</v>
      </c>
      <c r="F4306" s="6">
        <v>42455</v>
      </c>
      <c r="G4306" s="9" t="s">
        <v>3455</v>
      </c>
      <c r="H4306" t="str">
        <f t="shared" si="134"/>
        <v>Sunday</v>
      </c>
      <c r="I4306">
        <f t="shared" si="135"/>
        <v>6</v>
      </c>
    </row>
    <row r="4307" spans="1:9" x14ac:dyDescent="0.3">
      <c r="A4307">
        <v>788792</v>
      </c>
      <c r="B4307" t="s">
        <v>2332</v>
      </c>
      <c r="C4307" s="2">
        <v>42385.477083333331</v>
      </c>
      <c r="D4307" s="7">
        <v>1.7708333333333332E-3</v>
      </c>
      <c r="E4307">
        <v>788792</v>
      </c>
      <c r="F4307" s="6">
        <v>42385</v>
      </c>
      <c r="G4307" s="9" t="s">
        <v>3518</v>
      </c>
      <c r="H4307" t="str">
        <f t="shared" si="134"/>
        <v>Wednesday</v>
      </c>
      <c r="I4307">
        <f t="shared" si="135"/>
        <v>11</v>
      </c>
    </row>
    <row r="4308" spans="1:9" x14ac:dyDescent="0.3">
      <c r="A4308">
        <v>809889</v>
      </c>
      <c r="B4308" t="s">
        <v>2331</v>
      </c>
      <c r="C4308" s="2">
        <v>42433.869444444441</v>
      </c>
      <c r="D4308" s="7">
        <v>1.7708333333333332E-3</v>
      </c>
      <c r="E4308">
        <v>809889</v>
      </c>
      <c r="F4308" s="6">
        <v>42433</v>
      </c>
      <c r="G4308" s="9" t="s">
        <v>3343</v>
      </c>
      <c r="H4308" t="str">
        <f t="shared" si="134"/>
        <v>Tuesday</v>
      </c>
      <c r="I4308">
        <f t="shared" si="135"/>
        <v>20</v>
      </c>
    </row>
    <row r="4309" spans="1:9" x14ac:dyDescent="0.3">
      <c r="A4309">
        <v>867459</v>
      </c>
      <c r="B4309" t="s">
        <v>2325</v>
      </c>
      <c r="C4309" s="2">
        <v>42440.226388888892</v>
      </c>
      <c r="D4309" s="7">
        <v>1.7708333333333332E-3</v>
      </c>
      <c r="E4309">
        <v>867459</v>
      </c>
      <c r="F4309" s="6">
        <v>42440</v>
      </c>
      <c r="G4309" s="9" t="s">
        <v>2592</v>
      </c>
      <c r="H4309" t="str">
        <f t="shared" si="134"/>
        <v>Thursday</v>
      </c>
      <c r="I4309">
        <f t="shared" si="135"/>
        <v>5</v>
      </c>
    </row>
    <row r="4310" spans="1:9" x14ac:dyDescent="0.3">
      <c r="A4310">
        <v>578540</v>
      </c>
      <c r="B4310" t="s">
        <v>2326</v>
      </c>
      <c r="C4310" s="2">
        <v>42380.379861111112</v>
      </c>
      <c r="D4310" s="7">
        <v>1.7708333333333332E-3</v>
      </c>
      <c r="E4310">
        <v>578540</v>
      </c>
      <c r="F4310" s="6">
        <v>42380</v>
      </c>
      <c r="G4310" s="9" t="s">
        <v>2782</v>
      </c>
      <c r="H4310" t="str">
        <f t="shared" si="134"/>
        <v>Wednesday</v>
      </c>
      <c r="I4310">
        <f t="shared" si="135"/>
        <v>9</v>
      </c>
    </row>
    <row r="4311" spans="1:9" x14ac:dyDescent="0.3">
      <c r="A4311">
        <v>1108944</v>
      </c>
      <c r="B4311" t="s">
        <v>2331</v>
      </c>
      <c r="C4311" s="2">
        <v>42442.770833333336</v>
      </c>
      <c r="D4311" s="7">
        <v>1.7708333333333332E-3</v>
      </c>
      <c r="E4311">
        <v>1108944</v>
      </c>
      <c r="F4311" s="6">
        <v>42442</v>
      </c>
      <c r="G4311" s="9" t="s">
        <v>2991</v>
      </c>
      <c r="H4311" t="str">
        <f t="shared" si="134"/>
        <v>Wednesday</v>
      </c>
      <c r="I4311">
        <f t="shared" si="135"/>
        <v>18</v>
      </c>
    </row>
    <row r="4312" spans="1:9" x14ac:dyDescent="0.3">
      <c r="A4312">
        <v>2361839</v>
      </c>
      <c r="B4312" t="s">
        <v>2332</v>
      </c>
      <c r="C4312" s="2">
        <v>42443.726388888892</v>
      </c>
      <c r="D4312" s="7">
        <v>1.7708333333333332E-3</v>
      </c>
      <c r="E4312">
        <v>2361839</v>
      </c>
      <c r="F4312" s="6">
        <v>42443</v>
      </c>
      <c r="G4312" s="9" t="s">
        <v>2764</v>
      </c>
      <c r="H4312" t="str">
        <f t="shared" si="134"/>
        <v>Wednesday</v>
      </c>
      <c r="I4312">
        <f t="shared" si="135"/>
        <v>17</v>
      </c>
    </row>
    <row r="4313" spans="1:9" x14ac:dyDescent="0.3">
      <c r="A4313">
        <v>822163</v>
      </c>
      <c r="B4313" t="s">
        <v>2325</v>
      </c>
      <c r="C4313" s="2">
        <v>42432.456250000003</v>
      </c>
      <c r="D4313" s="7">
        <v>1.7708333333333332E-3</v>
      </c>
      <c r="E4313">
        <v>822163</v>
      </c>
      <c r="F4313" s="6">
        <v>42432</v>
      </c>
      <c r="G4313" s="9" t="s">
        <v>3294</v>
      </c>
      <c r="H4313" t="str">
        <f t="shared" si="134"/>
        <v>Friday</v>
      </c>
      <c r="I4313">
        <f t="shared" si="135"/>
        <v>10</v>
      </c>
    </row>
    <row r="4314" spans="1:9" x14ac:dyDescent="0.3">
      <c r="A4314">
        <v>810599</v>
      </c>
      <c r="B4314" t="s">
        <v>2336</v>
      </c>
      <c r="C4314" s="2">
        <v>42372.660416666666</v>
      </c>
      <c r="D4314" s="7">
        <v>1.7708333333333332E-3</v>
      </c>
      <c r="E4314">
        <v>810599</v>
      </c>
      <c r="F4314" s="6">
        <v>42372</v>
      </c>
      <c r="G4314" s="9" t="s">
        <v>2473</v>
      </c>
      <c r="H4314" t="str">
        <f t="shared" si="134"/>
        <v>Friday</v>
      </c>
      <c r="I4314">
        <f t="shared" si="135"/>
        <v>15</v>
      </c>
    </row>
    <row r="4315" spans="1:9" x14ac:dyDescent="0.3">
      <c r="A4315">
        <v>1106137</v>
      </c>
      <c r="B4315" t="s">
        <v>2334</v>
      </c>
      <c r="C4315" s="2">
        <v>42377.876388888886</v>
      </c>
      <c r="D4315" s="7">
        <v>1.7592592592592592E-3</v>
      </c>
      <c r="E4315">
        <v>1106137</v>
      </c>
      <c r="F4315" s="6">
        <v>42377</v>
      </c>
      <c r="G4315" s="9" t="s">
        <v>3492</v>
      </c>
      <c r="H4315" t="str">
        <f t="shared" si="134"/>
        <v>Wednesday</v>
      </c>
      <c r="I4315">
        <f t="shared" si="135"/>
        <v>21</v>
      </c>
    </row>
    <row r="4316" spans="1:9" x14ac:dyDescent="0.3">
      <c r="A4316">
        <v>930401</v>
      </c>
      <c r="B4316" t="s">
        <v>2328</v>
      </c>
      <c r="C4316" s="2">
        <v>42458.375694444447</v>
      </c>
      <c r="D4316" s="7">
        <v>1.7592592592592592E-3</v>
      </c>
      <c r="E4316">
        <v>930401</v>
      </c>
      <c r="F4316" s="6">
        <v>42458</v>
      </c>
      <c r="G4316" s="9" t="s">
        <v>3424</v>
      </c>
      <c r="H4316" t="str">
        <f t="shared" si="134"/>
        <v>Tuesday</v>
      </c>
      <c r="I4316">
        <f t="shared" si="135"/>
        <v>9</v>
      </c>
    </row>
    <row r="4317" spans="1:9" x14ac:dyDescent="0.3">
      <c r="A4317">
        <v>820924</v>
      </c>
      <c r="B4317" t="s">
        <v>2329</v>
      </c>
      <c r="C4317" s="2">
        <v>42453.510416666664</v>
      </c>
      <c r="D4317" s="7">
        <v>1.7592592592592592E-3</v>
      </c>
      <c r="E4317">
        <v>820924</v>
      </c>
      <c r="F4317" s="6">
        <v>42453</v>
      </c>
      <c r="G4317" s="9" t="s">
        <v>2877</v>
      </c>
      <c r="H4317" t="str">
        <f t="shared" si="134"/>
        <v>Friday</v>
      </c>
      <c r="I4317">
        <f t="shared" si="135"/>
        <v>12</v>
      </c>
    </row>
    <row r="4318" spans="1:9" x14ac:dyDescent="0.3">
      <c r="A4318">
        <v>789201</v>
      </c>
      <c r="B4318" t="s">
        <v>2329</v>
      </c>
      <c r="C4318" s="2">
        <v>42405.851388888892</v>
      </c>
      <c r="D4318" s="7">
        <v>1.7592592592592592E-3</v>
      </c>
      <c r="E4318">
        <v>789201</v>
      </c>
      <c r="F4318" s="6">
        <v>42405</v>
      </c>
      <c r="G4318" s="9" t="s">
        <v>3220</v>
      </c>
      <c r="H4318" t="str">
        <f t="shared" si="134"/>
        <v>Saturday</v>
      </c>
      <c r="I4318">
        <f t="shared" si="135"/>
        <v>20</v>
      </c>
    </row>
    <row r="4319" spans="1:9" x14ac:dyDescent="0.3">
      <c r="A4319">
        <v>2426740</v>
      </c>
      <c r="B4319" t="s">
        <v>2328</v>
      </c>
      <c r="C4319" s="2">
        <v>42449.632638888892</v>
      </c>
      <c r="D4319" s="7">
        <v>1.7592592592592592E-3</v>
      </c>
      <c r="E4319">
        <v>2384970</v>
      </c>
      <c r="F4319" s="6">
        <v>42449</v>
      </c>
      <c r="G4319" s="9" t="s">
        <v>3306</v>
      </c>
      <c r="H4319" t="str">
        <f t="shared" si="134"/>
        <v>Sunday</v>
      </c>
      <c r="I4319">
        <f t="shared" si="135"/>
        <v>15</v>
      </c>
    </row>
    <row r="4320" spans="1:9" x14ac:dyDescent="0.3">
      <c r="A4320">
        <v>150729</v>
      </c>
      <c r="B4320" t="s">
        <v>2328</v>
      </c>
      <c r="C4320" s="2">
        <v>42444.409722222219</v>
      </c>
      <c r="D4320" s="7">
        <v>1.7592592592592592E-3</v>
      </c>
      <c r="E4320">
        <v>150729</v>
      </c>
      <c r="F4320" s="6">
        <v>42444</v>
      </c>
      <c r="G4320" s="9" t="s">
        <v>2915</v>
      </c>
      <c r="H4320" t="str">
        <f t="shared" si="134"/>
        <v>Thursday</v>
      </c>
      <c r="I4320">
        <f t="shared" si="135"/>
        <v>9</v>
      </c>
    </row>
    <row r="4321" spans="1:9" x14ac:dyDescent="0.3">
      <c r="A4321">
        <v>803190</v>
      </c>
      <c r="B4321" t="s">
        <v>2328</v>
      </c>
      <c r="C4321" s="2">
        <v>42444.436111111114</v>
      </c>
      <c r="D4321" s="7">
        <v>1.7592592592592592E-3</v>
      </c>
      <c r="E4321">
        <v>803190</v>
      </c>
      <c r="F4321" s="6">
        <v>42444</v>
      </c>
      <c r="G4321" s="9" t="s">
        <v>2839</v>
      </c>
      <c r="H4321" t="str">
        <f t="shared" si="134"/>
        <v>Tuesday</v>
      </c>
      <c r="I4321">
        <f t="shared" si="135"/>
        <v>10</v>
      </c>
    </row>
    <row r="4322" spans="1:9" x14ac:dyDescent="0.3">
      <c r="A4322">
        <v>810478</v>
      </c>
      <c r="B4322" t="s">
        <v>2324</v>
      </c>
      <c r="C4322" s="2">
        <v>42459.720138888886</v>
      </c>
      <c r="D4322" s="7">
        <v>1.7592592592592592E-3</v>
      </c>
      <c r="E4322">
        <v>810478</v>
      </c>
      <c r="F4322" s="6">
        <v>42459</v>
      </c>
      <c r="G4322" s="9" t="s">
        <v>2688</v>
      </c>
      <c r="H4322" t="str">
        <f t="shared" si="134"/>
        <v>Wednesday</v>
      </c>
      <c r="I4322">
        <f t="shared" si="135"/>
        <v>17</v>
      </c>
    </row>
    <row r="4323" spans="1:9" x14ac:dyDescent="0.3">
      <c r="A4323">
        <v>2371031</v>
      </c>
      <c r="B4323" t="s">
        <v>2324</v>
      </c>
      <c r="C4323" s="2">
        <v>42388.740277777775</v>
      </c>
      <c r="D4323" s="7">
        <v>1.7592592592592592E-3</v>
      </c>
      <c r="E4323">
        <v>2371031</v>
      </c>
      <c r="F4323" s="6">
        <v>42388</v>
      </c>
      <c r="G4323" s="9" t="s">
        <v>3056</v>
      </c>
      <c r="H4323" t="str">
        <f t="shared" si="134"/>
        <v>Thursday</v>
      </c>
      <c r="I4323">
        <f t="shared" si="135"/>
        <v>17</v>
      </c>
    </row>
    <row r="4324" spans="1:9" x14ac:dyDescent="0.3">
      <c r="A4324">
        <v>810718</v>
      </c>
      <c r="B4324" t="s">
        <v>2325</v>
      </c>
      <c r="C4324" s="2">
        <v>42435.359027777777</v>
      </c>
      <c r="D4324" s="7">
        <v>1.7592592592592592E-3</v>
      </c>
      <c r="E4324">
        <v>810718</v>
      </c>
      <c r="F4324" s="6">
        <v>42435</v>
      </c>
      <c r="G4324" s="9" t="s">
        <v>2539</v>
      </c>
      <c r="H4324" t="str">
        <f t="shared" si="134"/>
        <v>Friday</v>
      </c>
      <c r="I4324">
        <f t="shared" si="135"/>
        <v>8</v>
      </c>
    </row>
    <row r="4325" spans="1:9" x14ac:dyDescent="0.3">
      <c r="A4325">
        <v>892465</v>
      </c>
      <c r="B4325" t="s">
        <v>2325</v>
      </c>
      <c r="C4325" s="2">
        <v>42442.777083333334</v>
      </c>
      <c r="D4325" s="7">
        <v>1.7476851851851852E-3</v>
      </c>
      <c r="E4325">
        <v>892465</v>
      </c>
      <c r="F4325" s="6">
        <v>42442</v>
      </c>
      <c r="G4325" s="9" t="s">
        <v>3248</v>
      </c>
      <c r="H4325" t="str">
        <f t="shared" si="134"/>
        <v>Saturday</v>
      </c>
      <c r="I4325">
        <f t="shared" si="135"/>
        <v>18</v>
      </c>
    </row>
    <row r="4326" spans="1:9" x14ac:dyDescent="0.3">
      <c r="A4326">
        <v>764429</v>
      </c>
      <c r="B4326" t="s">
        <v>2339</v>
      </c>
      <c r="C4326" s="2">
        <v>42427.822222222225</v>
      </c>
      <c r="D4326" s="7">
        <v>1.7476851851851852E-3</v>
      </c>
      <c r="E4326">
        <v>764429</v>
      </c>
      <c r="F4326" s="6">
        <v>42427</v>
      </c>
      <c r="G4326" s="9" t="s">
        <v>3572</v>
      </c>
      <c r="H4326" t="str">
        <f t="shared" si="134"/>
        <v>Sunday</v>
      </c>
      <c r="I4326">
        <f t="shared" si="135"/>
        <v>19</v>
      </c>
    </row>
    <row r="4327" spans="1:9" x14ac:dyDescent="0.3">
      <c r="A4327">
        <v>820566</v>
      </c>
      <c r="B4327" t="s">
        <v>2326</v>
      </c>
      <c r="C4327" s="2">
        <v>42425.784722222219</v>
      </c>
      <c r="D4327" s="7">
        <v>1.7476851851851852E-3</v>
      </c>
      <c r="E4327">
        <v>820566</v>
      </c>
      <c r="F4327" s="6">
        <v>42425</v>
      </c>
      <c r="G4327" s="9" t="s">
        <v>3286</v>
      </c>
      <c r="H4327" t="str">
        <f t="shared" si="134"/>
        <v>Thursday</v>
      </c>
      <c r="I4327">
        <f t="shared" si="135"/>
        <v>18</v>
      </c>
    </row>
    <row r="4328" spans="1:9" x14ac:dyDescent="0.3">
      <c r="A4328">
        <v>809535</v>
      </c>
      <c r="B4328" t="s">
        <v>2337</v>
      </c>
      <c r="C4328" s="2">
        <v>42400.517361111109</v>
      </c>
      <c r="D4328" s="7">
        <v>1.7476851851851852E-3</v>
      </c>
      <c r="E4328">
        <v>809535</v>
      </c>
      <c r="F4328" s="6">
        <v>42400</v>
      </c>
      <c r="G4328" s="9" t="s">
        <v>3376</v>
      </c>
      <c r="H4328" t="str">
        <f t="shared" si="134"/>
        <v>Friday</v>
      </c>
      <c r="I4328">
        <f t="shared" si="135"/>
        <v>12</v>
      </c>
    </row>
    <row r="4329" spans="1:9" x14ac:dyDescent="0.3">
      <c r="A4329">
        <v>604198</v>
      </c>
      <c r="B4329" t="s">
        <v>2336</v>
      </c>
      <c r="C4329" s="2">
        <v>42392.824999999997</v>
      </c>
      <c r="D4329" s="7">
        <v>1.7476851851851852E-3</v>
      </c>
      <c r="E4329">
        <v>604198</v>
      </c>
      <c r="F4329" s="6">
        <v>42392</v>
      </c>
      <c r="G4329" s="9" t="s">
        <v>2646</v>
      </c>
      <c r="H4329" t="str">
        <f t="shared" si="134"/>
        <v>Saturday</v>
      </c>
      <c r="I4329">
        <f t="shared" si="135"/>
        <v>19</v>
      </c>
    </row>
    <row r="4330" spans="1:9" x14ac:dyDescent="0.3">
      <c r="A4330">
        <v>794930</v>
      </c>
      <c r="B4330" t="s">
        <v>2331</v>
      </c>
      <c r="C4330" s="2">
        <v>42458.759027777778</v>
      </c>
      <c r="D4330" s="7">
        <v>1.7476851851851852E-3</v>
      </c>
      <c r="E4330">
        <v>794930</v>
      </c>
      <c r="F4330" s="6">
        <v>42458</v>
      </c>
      <c r="G4330" s="9" t="s">
        <v>3413</v>
      </c>
      <c r="H4330" t="str">
        <f t="shared" si="134"/>
        <v>Tuesday</v>
      </c>
      <c r="I4330">
        <f t="shared" si="135"/>
        <v>18</v>
      </c>
    </row>
    <row r="4331" spans="1:9" x14ac:dyDescent="0.3">
      <c r="A4331">
        <v>866643</v>
      </c>
      <c r="B4331" t="s">
        <v>2333</v>
      </c>
      <c r="C4331" s="2">
        <v>42446.352083333331</v>
      </c>
      <c r="D4331" s="7">
        <v>1.7361111111111114E-3</v>
      </c>
      <c r="E4331">
        <v>866643</v>
      </c>
      <c r="F4331" s="6">
        <v>42446</v>
      </c>
      <c r="G4331" s="9" t="s">
        <v>2722</v>
      </c>
      <c r="H4331" t="str">
        <f t="shared" si="134"/>
        <v>Sunday</v>
      </c>
      <c r="I4331">
        <f t="shared" si="135"/>
        <v>8</v>
      </c>
    </row>
    <row r="4332" spans="1:9" x14ac:dyDescent="0.3">
      <c r="A4332">
        <v>2369209</v>
      </c>
      <c r="B4332" t="s">
        <v>2330</v>
      </c>
      <c r="C4332" s="2">
        <v>42371.750694444447</v>
      </c>
      <c r="D4332" s="7">
        <v>1.7361111111111114E-3</v>
      </c>
      <c r="E4332">
        <v>2369209</v>
      </c>
      <c r="F4332" s="6">
        <v>42371</v>
      </c>
      <c r="G4332" s="9" t="s">
        <v>3553</v>
      </c>
      <c r="H4332" t="str">
        <f t="shared" si="134"/>
        <v>Tuesday</v>
      </c>
      <c r="I4332">
        <f t="shared" si="135"/>
        <v>18</v>
      </c>
    </row>
    <row r="4333" spans="1:9" x14ac:dyDescent="0.3">
      <c r="A4333">
        <v>802693</v>
      </c>
      <c r="B4333" t="s">
        <v>2330</v>
      </c>
      <c r="C4333" s="2">
        <v>42419.866666666669</v>
      </c>
      <c r="D4333" s="7">
        <v>1.7361111111111114E-3</v>
      </c>
      <c r="E4333">
        <v>802693</v>
      </c>
      <c r="F4333" s="6">
        <v>42419</v>
      </c>
      <c r="G4333" s="9" t="s">
        <v>2425</v>
      </c>
      <c r="H4333" t="str">
        <f t="shared" si="134"/>
        <v>Tuesday</v>
      </c>
      <c r="I4333">
        <f t="shared" si="135"/>
        <v>20</v>
      </c>
    </row>
    <row r="4334" spans="1:9" x14ac:dyDescent="0.3">
      <c r="A4334">
        <v>809817</v>
      </c>
      <c r="B4334" t="s">
        <v>2330</v>
      </c>
      <c r="C4334" s="2">
        <v>42420.345138888886</v>
      </c>
      <c r="D4334" s="7">
        <v>1.7361111111111114E-3</v>
      </c>
      <c r="E4334">
        <v>809817</v>
      </c>
      <c r="F4334" s="6">
        <v>42420</v>
      </c>
      <c r="G4334" s="9" t="s">
        <v>3200</v>
      </c>
      <c r="H4334" t="str">
        <f t="shared" si="134"/>
        <v>Sunday</v>
      </c>
      <c r="I4334">
        <f t="shared" si="135"/>
        <v>8</v>
      </c>
    </row>
    <row r="4335" spans="1:9" x14ac:dyDescent="0.3">
      <c r="A4335">
        <v>809892</v>
      </c>
      <c r="B4335" t="s">
        <v>2333</v>
      </c>
      <c r="C4335" s="2">
        <v>42438.660416666666</v>
      </c>
      <c r="D4335" s="7">
        <v>1.7361111111111114E-3</v>
      </c>
      <c r="E4335">
        <v>809892</v>
      </c>
      <c r="F4335" s="6">
        <v>42438</v>
      </c>
      <c r="G4335" s="9" t="s">
        <v>2473</v>
      </c>
      <c r="H4335" t="str">
        <f t="shared" si="134"/>
        <v>Friday</v>
      </c>
      <c r="I4335">
        <f t="shared" si="135"/>
        <v>15</v>
      </c>
    </row>
    <row r="4336" spans="1:9" x14ac:dyDescent="0.3">
      <c r="A4336">
        <v>809934</v>
      </c>
      <c r="B4336" t="s">
        <v>2333</v>
      </c>
      <c r="C4336" s="2">
        <v>42413.386111111111</v>
      </c>
      <c r="D4336" s="7">
        <v>1.7361111111111114E-3</v>
      </c>
      <c r="E4336">
        <v>809934</v>
      </c>
      <c r="F4336" s="6">
        <v>42413</v>
      </c>
      <c r="G4336" s="9" t="s">
        <v>2923</v>
      </c>
      <c r="H4336" t="str">
        <f t="shared" si="134"/>
        <v>Friday</v>
      </c>
      <c r="I4336">
        <f t="shared" si="135"/>
        <v>9</v>
      </c>
    </row>
    <row r="4337" spans="1:9" x14ac:dyDescent="0.3">
      <c r="A4337">
        <v>772828</v>
      </c>
      <c r="B4337" t="s">
        <v>2330</v>
      </c>
      <c r="C4337" s="2">
        <v>42404.817361111112</v>
      </c>
      <c r="D4337" s="7">
        <v>1.7361111111111114E-3</v>
      </c>
      <c r="E4337">
        <v>772828</v>
      </c>
      <c r="F4337" s="6">
        <v>42404</v>
      </c>
      <c r="G4337" s="9" t="s">
        <v>2975</v>
      </c>
      <c r="H4337" t="str">
        <f t="shared" si="134"/>
        <v>Saturday</v>
      </c>
      <c r="I4337">
        <f t="shared" si="135"/>
        <v>19</v>
      </c>
    </row>
    <row r="4338" spans="1:9" x14ac:dyDescent="0.3">
      <c r="A4338">
        <v>867564</v>
      </c>
      <c r="B4338" t="s">
        <v>2330</v>
      </c>
      <c r="C4338" s="2">
        <v>42434.847916666666</v>
      </c>
      <c r="D4338" s="7">
        <v>1.7361111111111114E-3</v>
      </c>
      <c r="E4338">
        <v>867564</v>
      </c>
      <c r="F4338" s="6">
        <v>42434</v>
      </c>
      <c r="G4338" s="9" t="s">
        <v>3034</v>
      </c>
      <c r="H4338" t="str">
        <f t="shared" si="134"/>
        <v>Thursday</v>
      </c>
      <c r="I4338">
        <f t="shared" si="135"/>
        <v>20</v>
      </c>
    </row>
    <row r="4339" spans="1:9" x14ac:dyDescent="0.3">
      <c r="A4339">
        <v>822328</v>
      </c>
      <c r="B4339" t="s">
        <v>2333</v>
      </c>
      <c r="C4339" s="2">
        <v>42424.699305555558</v>
      </c>
      <c r="D4339" s="7">
        <v>1.7361111111111114E-3</v>
      </c>
      <c r="E4339">
        <v>822328</v>
      </c>
      <c r="F4339" s="6">
        <v>42424</v>
      </c>
      <c r="G4339" s="9" t="s">
        <v>3583</v>
      </c>
      <c r="H4339" t="str">
        <f t="shared" si="134"/>
        <v>Tuesday</v>
      </c>
      <c r="I4339">
        <f t="shared" si="135"/>
        <v>16</v>
      </c>
    </row>
    <row r="4340" spans="1:9" x14ac:dyDescent="0.3">
      <c r="A4340">
        <v>821033</v>
      </c>
      <c r="B4340" t="s">
        <v>2327</v>
      </c>
      <c r="C4340" s="2">
        <v>42428.867361111108</v>
      </c>
      <c r="D4340" s="7">
        <v>1.7361111111111112E-3</v>
      </c>
      <c r="E4340">
        <v>821033</v>
      </c>
      <c r="F4340" s="6">
        <v>42428</v>
      </c>
      <c r="G4340" s="9" t="s">
        <v>2510</v>
      </c>
      <c r="H4340" t="str">
        <f t="shared" si="134"/>
        <v>Tuesday</v>
      </c>
      <c r="I4340">
        <f t="shared" si="135"/>
        <v>20</v>
      </c>
    </row>
    <row r="4341" spans="1:9" x14ac:dyDescent="0.3">
      <c r="A4341">
        <v>832483</v>
      </c>
      <c r="B4341" t="s">
        <v>2327</v>
      </c>
      <c r="C4341" s="2">
        <v>42427.765277777777</v>
      </c>
      <c r="D4341" s="7">
        <v>1.7361111111111112E-3</v>
      </c>
      <c r="E4341">
        <v>832483</v>
      </c>
      <c r="F4341" s="6">
        <v>42427</v>
      </c>
      <c r="G4341" s="9" t="s">
        <v>2889</v>
      </c>
      <c r="H4341" t="str">
        <f t="shared" si="134"/>
        <v>Sunday</v>
      </c>
      <c r="I4341">
        <f t="shared" si="135"/>
        <v>18</v>
      </c>
    </row>
    <row r="4342" spans="1:9" x14ac:dyDescent="0.3">
      <c r="A4342">
        <v>788744</v>
      </c>
      <c r="B4342" t="s">
        <v>2324</v>
      </c>
      <c r="C4342" s="2">
        <v>42383.964583333334</v>
      </c>
      <c r="D4342" s="7">
        <v>1.736111111111111E-3</v>
      </c>
      <c r="E4342">
        <v>788744</v>
      </c>
      <c r="F4342" s="6">
        <v>42383</v>
      </c>
      <c r="G4342" s="9" t="s">
        <v>2965</v>
      </c>
      <c r="H4342" t="str">
        <f t="shared" si="134"/>
        <v>Thursday</v>
      </c>
      <c r="I4342">
        <f t="shared" si="135"/>
        <v>23</v>
      </c>
    </row>
    <row r="4343" spans="1:9" x14ac:dyDescent="0.3">
      <c r="A4343">
        <v>865452</v>
      </c>
      <c r="B4343" t="s">
        <v>2329</v>
      </c>
      <c r="C4343" s="2">
        <v>42452.613888888889</v>
      </c>
      <c r="D4343" s="7">
        <v>1.736111111111111E-3</v>
      </c>
      <c r="E4343">
        <v>865452</v>
      </c>
      <c r="F4343" s="6">
        <v>42452</v>
      </c>
      <c r="G4343" s="9" t="s">
        <v>2970</v>
      </c>
      <c r="H4343" t="str">
        <f t="shared" si="134"/>
        <v>Saturday</v>
      </c>
      <c r="I4343">
        <f t="shared" si="135"/>
        <v>14</v>
      </c>
    </row>
    <row r="4344" spans="1:9" x14ac:dyDescent="0.3">
      <c r="A4344">
        <v>788936</v>
      </c>
      <c r="B4344" t="s">
        <v>2326</v>
      </c>
      <c r="C4344" s="2">
        <v>42382.794444444444</v>
      </c>
      <c r="D4344" s="7">
        <v>1.736111111111111E-3</v>
      </c>
      <c r="E4344">
        <v>788936</v>
      </c>
      <c r="F4344" s="6">
        <v>42382</v>
      </c>
      <c r="G4344" s="9" t="s">
        <v>2848</v>
      </c>
      <c r="H4344" t="str">
        <f t="shared" si="134"/>
        <v>Sunday</v>
      </c>
      <c r="I4344">
        <f t="shared" si="135"/>
        <v>19</v>
      </c>
    </row>
    <row r="4345" spans="1:9" x14ac:dyDescent="0.3">
      <c r="A4345">
        <v>819507</v>
      </c>
      <c r="B4345" t="s">
        <v>2329</v>
      </c>
      <c r="C4345" s="2">
        <v>42453.472222222219</v>
      </c>
      <c r="D4345" s="7">
        <v>1.736111111111111E-3</v>
      </c>
      <c r="E4345">
        <v>819507</v>
      </c>
      <c r="F4345" s="6">
        <v>42453</v>
      </c>
      <c r="G4345" s="9" t="s">
        <v>2513</v>
      </c>
      <c r="H4345" t="str">
        <f t="shared" si="134"/>
        <v>Tuesday</v>
      </c>
      <c r="I4345">
        <f t="shared" si="135"/>
        <v>11</v>
      </c>
    </row>
    <row r="4346" spans="1:9" x14ac:dyDescent="0.3">
      <c r="A4346">
        <v>789051</v>
      </c>
      <c r="B4346" t="s">
        <v>2324</v>
      </c>
      <c r="C4346" s="2">
        <v>42423.388888888891</v>
      </c>
      <c r="D4346" s="7">
        <v>1.736111111111111E-3</v>
      </c>
      <c r="E4346">
        <v>789051</v>
      </c>
      <c r="F4346" s="6">
        <v>42423</v>
      </c>
      <c r="G4346" s="9" t="s">
        <v>3295</v>
      </c>
      <c r="H4346" t="str">
        <f t="shared" si="134"/>
        <v>Wednesday</v>
      </c>
      <c r="I4346">
        <f t="shared" si="135"/>
        <v>9</v>
      </c>
    </row>
    <row r="4347" spans="1:9" x14ac:dyDescent="0.3">
      <c r="A4347">
        <v>789138</v>
      </c>
      <c r="B4347" t="s">
        <v>2324</v>
      </c>
      <c r="C4347" s="2">
        <v>42414.431250000001</v>
      </c>
      <c r="D4347" s="7">
        <v>1.736111111111111E-3</v>
      </c>
      <c r="E4347">
        <v>789138</v>
      </c>
      <c r="F4347" s="6">
        <v>42414</v>
      </c>
      <c r="G4347" s="9" t="s">
        <v>2398</v>
      </c>
      <c r="H4347" t="str">
        <f t="shared" si="134"/>
        <v>Saturday</v>
      </c>
      <c r="I4347">
        <f t="shared" si="135"/>
        <v>10</v>
      </c>
    </row>
    <row r="4348" spans="1:9" x14ac:dyDescent="0.3">
      <c r="A4348">
        <v>809492</v>
      </c>
      <c r="B4348" t="s">
        <v>2328</v>
      </c>
      <c r="C4348" s="2">
        <v>42459.580555555556</v>
      </c>
      <c r="D4348" s="7">
        <v>1.736111111111111E-3</v>
      </c>
      <c r="E4348">
        <v>809492</v>
      </c>
      <c r="F4348" s="6">
        <v>42459</v>
      </c>
      <c r="G4348" s="9" t="s">
        <v>2893</v>
      </c>
      <c r="H4348" t="str">
        <f t="shared" si="134"/>
        <v>Thursday</v>
      </c>
      <c r="I4348">
        <f t="shared" si="135"/>
        <v>13</v>
      </c>
    </row>
    <row r="4349" spans="1:9" x14ac:dyDescent="0.3">
      <c r="A4349">
        <v>2369921</v>
      </c>
      <c r="B4349" t="s">
        <v>2332</v>
      </c>
      <c r="C4349" s="2">
        <v>42404.438194444447</v>
      </c>
      <c r="D4349" s="7">
        <v>1.736111111111111E-3</v>
      </c>
      <c r="E4349">
        <v>2369921</v>
      </c>
      <c r="F4349" s="6">
        <v>42404</v>
      </c>
      <c r="G4349" s="9" t="s">
        <v>2676</v>
      </c>
      <c r="H4349" t="str">
        <f t="shared" si="134"/>
        <v>Sunday</v>
      </c>
      <c r="I4349">
        <f t="shared" si="135"/>
        <v>10</v>
      </c>
    </row>
    <row r="4350" spans="1:9" x14ac:dyDescent="0.3">
      <c r="A4350">
        <v>1107967</v>
      </c>
      <c r="B4350" t="s">
        <v>2329</v>
      </c>
      <c r="C4350" s="2">
        <v>42436.820833333331</v>
      </c>
      <c r="D4350" s="7">
        <v>1.736111111111111E-3</v>
      </c>
      <c r="E4350">
        <v>1107967</v>
      </c>
      <c r="F4350" s="6">
        <v>42436</v>
      </c>
      <c r="G4350" s="9" t="s">
        <v>3584</v>
      </c>
      <c r="H4350" t="str">
        <f t="shared" si="134"/>
        <v>Saturday</v>
      </c>
      <c r="I4350">
        <f t="shared" si="135"/>
        <v>19</v>
      </c>
    </row>
    <row r="4351" spans="1:9" x14ac:dyDescent="0.3">
      <c r="A4351">
        <v>867459</v>
      </c>
      <c r="B4351" t="s">
        <v>2329</v>
      </c>
      <c r="C4351" s="2">
        <v>42440.349305555559</v>
      </c>
      <c r="D4351" s="7">
        <v>1.736111111111111E-3</v>
      </c>
      <c r="E4351">
        <v>867459</v>
      </c>
      <c r="F4351" s="6">
        <v>42440</v>
      </c>
      <c r="G4351" s="9" t="s">
        <v>3528</v>
      </c>
      <c r="H4351" t="str">
        <f t="shared" si="134"/>
        <v>Thursday</v>
      </c>
      <c r="I4351">
        <f t="shared" si="135"/>
        <v>8</v>
      </c>
    </row>
    <row r="4352" spans="1:9" x14ac:dyDescent="0.3">
      <c r="A4352">
        <v>765679</v>
      </c>
      <c r="B4352" t="s">
        <v>2325</v>
      </c>
      <c r="C4352" s="2">
        <v>42399.261805555558</v>
      </c>
      <c r="D4352" s="7">
        <v>1.736111111111111E-3</v>
      </c>
      <c r="E4352">
        <v>765679</v>
      </c>
      <c r="F4352" s="6">
        <v>42399</v>
      </c>
      <c r="G4352" s="9" t="s">
        <v>3571</v>
      </c>
      <c r="H4352" t="str">
        <f t="shared" si="134"/>
        <v>Thursday</v>
      </c>
      <c r="I4352">
        <f t="shared" si="135"/>
        <v>6</v>
      </c>
    </row>
    <row r="4353" spans="1:9" x14ac:dyDescent="0.3">
      <c r="A4353">
        <v>755814</v>
      </c>
      <c r="B4353" t="s">
        <v>2325</v>
      </c>
      <c r="C4353" s="2">
        <v>42387.729166666664</v>
      </c>
      <c r="D4353" s="7">
        <v>1.736111111111111E-3</v>
      </c>
      <c r="E4353">
        <v>755814</v>
      </c>
      <c r="F4353" s="6">
        <v>42387</v>
      </c>
      <c r="G4353" s="9" t="s">
        <v>3324</v>
      </c>
      <c r="H4353" t="str">
        <f t="shared" si="134"/>
        <v>Tuesday</v>
      </c>
      <c r="I4353">
        <f t="shared" si="135"/>
        <v>17</v>
      </c>
    </row>
    <row r="4354" spans="1:9" x14ac:dyDescent="0.3">
      <c r="A4354">
        <v>600435</v>
      </c>
      <c r="B4354" t="s">
        <v>2331</v>
      </c>
      <c r="C4354" s="2">
        <v>42377.234722222223</v>
      </c>
      <c r="D4354" s="7">
        <v>1.736111111111111E-3</v>
      </c>
      <c r="E4354">
        <v>600435</v>
      </c>
      <c r="F4354" s="6">
        <v>42377</v>
      </c>
      <c r="G4354" s="9" t="s">
        <v>3499</v>
      </c>
      <c r="H4354" t="str">
        <f t="shared" ref="H4354:H4417" si="136">TEXT(A4354,"dddd")</f>
        <v>Tuesday</v>
      </c>
      <c r="I4354">
        <f t="shared" ref="I4354:I4417" si="137">HOUR(G4354)</f>
        <v>5</v>
      </c>
    </row>
    <row r="4355" spans="1:9" x14ac:dyDescent="0.3">
      <c r="A4355">
        <v>773306</v>
      </c>
      <c r="B4355" t="s">
        <v>2324</v>
      </c>
      <c r="C4355" s="2">
        <v>42404.776388888888</v>
      </c>
      <c r="D4355" s="7">
        <v>1.736111111111111E-3</v>
      </c>
      <c r="E4355">
        <v>773306</v>
      </c>
      <c r="F4355" s="6">
        <v>42404</v>
      </c>
      <c r="G4355" s="9" t="s">
        <v>3044</v>
      </c>
      <c r="H4355" t="str">
        <f t="shared" si="136"/>
        <v>Monday</v>
      </c>
      <c r="I4355">
        <f t="shared" si="137"/>
        <v>18</v>
      </c>
    </row>
    <row r="4356" spans="1:9" x14ac:dyDescent="0.3">
      <c r="A4356">
        <v>2371059</v>
      </c>
      <c r="B4356" t="s">
        <v>2328</v>
      </c>
      <c r="C4356" s="2">
        <v>42459.495138888888</v>
      </c>
      <c r="D4356" s="7">
        <v>1.736111111111111E-3</v>
      </c>
      <c r="E4356">
        <v>2371059</v>
      </c>
      <c r="F4356" s="6">
        <v>42459</v>
      </c>
      <c r="G4356" s="9" t="s">
        <v>3261</v>
      </c>
      <c r="H4356" t="str">
        <f t="shared" si="136"/>
        <v>Thursday</v>
      </c>
      <c r="I4356">
        <f t="shared" si="137"/>
        <v>11</v>
      </c>
    </row>
    <row r="4357" spans="1:9" x14ac:dyDescent="0.3">
      <c r="A4357">
        <v>867915</v>
      </c>
      <c r="B4357" t="s">
        <v>2329</v>
      </c>
      <c r="C4357" s="2">
        <v>42443.390972222223</v>
      </c>
      <c r="D4357" s="7">
        <v>1.736111111111111E-3</v>
      </c>
      <c r="E4357">
        <v>867915</v>
      </c>
      <c r="F4357" s="6">
        <v>42443</v>
      </c>
      <c r="G4357" s="9" t="s">
        <v>3373</v>
      </c>
      <c r="H4357" t="str">
        <f t="shared" si="136"/>
        <v>Friday</v>
      </c>
      <c r="I4357">
        <f t="shared" si="137"/>
        <v>9</v>
      </c>
    </row>
    <row r="4358" spans="1:9" x14ac:dyDescent="0.3">
      <c r="A4358">
        <v>822334</v>
      </c>
      <c r="B4358" t="s">
        <v>2328</v>
      </c>
      <c r="C4358" s="2">
        <v>42424.399305555555</v>
      </c>
      <c r="D4358" s="7">
        <v>1.736111111111111E-3</v>
      </c>
      <c r="E4358">
        <v>822334</v>
      </c>
      <c r="F4358" s="6">
        <v>42424</v>
      </c>
      <c r="G4358" s="9" t="s">
        <v>2561</v>
      </c>
      <c r="H4358" t="str">
        <f t="shared" si="136"/>
        <v>Monday</v>
      </c>
      <c r="I4358">
        <f t="shared" si="137"/>
        <v>9</v>
      </c>
    </row>
    <row r="4359" spans="1:9" x14ac:dyDescent="0.3">
      <c r="A4359">
        <v>822334</v>
      </c>
      <c r="B4359" t="s">
        <v>2328</v>
      </c>
      <c r="C4359" s="2">
        <v>42424.388888888891</v>
      </c>
      <c r="D4359" s="7">
        <v>1.736111111111111E-3</v>
      </c>
      <c r="E4359">
        <v>822334</v>
      </c>
      <c r="F4359" s="6">
        <v>42424</v>
      </c>
      <c r="G4359" s="9" t="s">
        <v>3295</v>
      </c>
      <c r="H4359" t="str">
        <f t="shared" si="136"/>
        <v>Monday</v>
      </c>
      <c r="I4359">
        <f t="shared" si="137"/>
        <v>9</v>
      </c>
    </row>
    <row r="4360" spans="1:9" x14ac:dyDescent="0.3">
      <c r="A4360">
        <v>785965</v>
      </c>
      <c r="B4360" t="s">
        <v>2328</v>
      </c>
      <c r="C4360" s="2">
        <v>42424.384027777778</v>
      </c>
      <c r="D4360" s="7">
        <v>1.736111111111111E-3</v>
      </c>
      <c r="E4360">
        <v>785965</v>
      </c>
      <c r="F4360" s="6">
        <v>42424</v>
      </c>
      <c r="G4360" s="9" t="s">
        <v>3534</v>
      </c>
      <c r="H4360" t="str">
        <f t="shared" si="136"/>
        <v>Thursday</v>
      </c>
      <c r="I4360">
        <f t="shared" si="137"/>
        <v>9</v>
      </c>
    </row>
    <row r="4361" spans="1:9" x14ac:dyDescent="0.3">
      <c r="A4361">
        <v>852644</v>
      </c>
      <c r="B4361" t="s">
        <v>2328</v>
      </c>
      <c r="C4361" s="2">
        <v>42454.42083333333</v>
      </c>
      <c r="D4361" s="7">
        <v>1.736111111111111E-3</v>
      </c>
      <c r="E4361">
        <v>852644</v>
      </c>
      <c r="F4361" s="6">
        <v>42454</v>
      </c>
      <c r="G4361" s="9" t="s">
        <v>2599</v>
      </c>
      <c r="H4361" t="str">
        <f t="shared" si="136"/>
        <v>Monday</v>
      </c>
      <c r="I4361">
        <f t="shared" si="137"/>
        <v>10</v>
      </c>
    </row>
    <row r="4362" spans="1:9" x14ac:dyDescent="0.3">
      <c r="A4362">
        <v>882169</v>
      </c>
      <c r="B4362" t="s">
        <v>2334</v>
      </c>
      <c r="C4362" s="2">
        <v>42447.6875</v>
      </c>
      <c r="D4362" s="7">
        <v>1.736111111111111E-3</v>
      </c>
      <c r="E4362">
        <v>882169</v>
      </c>
      <c r="F4362" s="6">
        <v>42447</v>
      </c>
      <c r="G4362" s="9" t="s">
        <v>2771</v>
      </c>
      <c r="H4362" t="str">
        <f t="shared" si="136"/>
        <v>Sunday</v>
      </c>
      <c r="I4362">
        <f t="shared" si="137"/>
        <v>16</v>
      </c>
    </row>
    <row r="4363" spans="1:9" x14ac:dyDescent="0.3">
      <c r="A4363">
        <v>794394</v>
      </c>
      <c r="B4363" t="s">
        <v>2339</v>
      </c>
      <c r="C4363" s="2">
        <v>42418.275694444441</v>
      </c>
      <c r="D4363" s="7">
        <v>1.7245370370370372E-3</v>
      </c>
      <c r="E4363">
        <v>794394</v>
      </c>
      <c r="F4363" s="6">
        <v>42418</v>
      </c>
      <c r="G4363" s="9" t="s">
        <v>3062</v>
      </c>
      <c r="H4363" t="str">
        <f t="shared" si="136"/>
        <v>Friday</v>
      </c>
      <c r="I4363">
        <f t="shared" si="137"/>
        <v>6</v>
      </c>
    </row>
    <row r="4364" spans="1:9" x14ac:dyDescent="0.3">
      <c r="A4364">
        <v>810092</v>
      </c>
      <c r="B4364" t="s">
        <v>2326</v>
      </c>
      <c r="C4364" s="2">
        <v>42407.37777777778</v>
      </c>
      <c r="D4364" s="7">
        <v>1.7245370370370372E-3</v>
      </c>
      <c r="E4364">
        <v>810092</v>
      </c>
      <c r="F4364" s="6">
        <v>42407</v>
      </c>
      <c r="G4364" s="9" t="s">
        <v>2996</v>
      </c>
      <c r="H4364" t="str">
        <f t="shared" si="136"/>
        <v>Tuesday</v>
      </c>
      <c r="I4364">
        <f t="shared" si="137"/>
        <v>9</v>
      </c>
    </row>
    <row r="4365" spans="1:9" x14ac:dyDescent="0.3">
      <c r="A4365">
        <v>940201</v>
      </c>
      <c r="B4365" t="s">
        <v>2332</v>
      </c>
      <c r="C4365" s="2">
        <v>42455.831250000003</v>
      </c>
      <c r="D4365" s="7">
        <v>1.71875E-3</v>
      </c>
      <c r="E4365">
        <v>940201</v>
      </c>
      <c r="F4365" s="6">
        <v>42455</v>
      </c>
      <c r="G4365" s="9" t="s">
        <v>2478</v>
      </c>
      <c r="H4365" t="str">
        <f t="shared" si="136"/>
        <v>Tuesday</v>
      </c>
      <c r="I4365">
        <f t="shared" si="137"/>
        <v>19</v>
      </c>
    </row>
    <row r="4366" spans="1:9" x14ac:dyDescent="0.3">
      <c r="A4366">
        <v>771796</v>
      </c>
      <c r="B4366" t="s">
        <v>2329</v>
      </c>
      <c r="C4366" s="2">
        <v>42453.448611111111</v>
      </c>
      <c r="D4366" s="7">
        <v>1.712962962962963E-3</v>
      </c>
      <c r="E4366">
        <v>771796</v>
      </c>
      <c r="F4366" s="6">
        <v>42453</v>
      </c>
      <c r="G4366" s="9" t="s">
        <v>2803</v>
      </c>
      <c r="H4366" t="str">
        <f t="shared" si="136"/>
        <v>Wednesday</v>
      </c>
      <c r="I4366">
        <f t="shared" si="137"/>
        <v>10</v>
      </c>
    </row>
    <row r="4367" spans="1:9" x14ac:dyDescent="0.3">
      <c r="A4367">
        <v>2369305</v>
      </c>
      <c r="B4367" t="s">
        <v>2328</v>
      </c>
      <c r="C4367" s="2">
        <v>42431.591666666667</v>
      </c>
      <c r="D4367" s="7">
        <v>1.712962962962963E-3</v>
      </c>
      <c r="E4367">
        <v>2369305</v>
      </c>
      <c r="F4367" s="6">
        <v>42431</v>
      </c>
      <c r="G4367" s="9" t="s">
        <v>2907</v>
      </c>
      <c r="H4367" t="str">
        <f t="shared" si="136"/>
        <v>Sunday</v>
      </c>
      <c r="I4367">
        <f t="shared" si="137"/>
        <v>14</v>
      </c>
    </row>
    <row r="4368" spans="1:9" x14ac:dyDescent="0.3">
      <c r="A4368">
        <v>940290</v>
      </c>
      <c r="B4368" t="s">
        <v>2326</v>
      </c>
      <c r="C4368" s="2">
        <v>42442.716666666667</v>
      </c>
      <c r="D4368" s="7">
        <v>1.712962962962963E-3</v>
      </c>
      <c r="E4368">
        <v>940290</v>
      </c>
      <c r="F4368" s="6">
        <v>42442</v>
      </c>
      <c r="G4368" s="9" t="s">
        <v>3439</v>
      </c>
      <c r="H4368" t="str">
        <f t="shared" si="136"/>
        <v>Sunday</v>
      </c>
      <c r="I4368">
        <f t="shared" si="137"/>
        <v>17</v>
      </c>
    </row>
    <row r="4369" spans="1:9" x14ac:dyDescent="0.3">
      <c r="A4369">
        <v>789265</v>
      </c>
      <c r="B4369" t="s">
        <v>2329</v>
      </c>
      <c r="C4369" s="2">
        <v>42412.709027777775</v>
      </c>
      <c r="D4369" s="7">
        <v>1.712962962962963E-3</v>
      </c>
      <c r="E4369">
        <v>789265</v>
      </c>
      <c r="F4369" s="6">
        <v>42412</v>
      </c>
      <c r="G4369" s="9" t="s">
        <v>2696</v>
      </c>
      <c r="H4369" t="str">
        <f t="shared" si="136"/>
        <v>Sunday</v>
      </c>
      <c r="I4369">
        <f t="shared" si="137"/>
        <v>17</v>
      </c>
    </row>
    <row r="4370" spans="1:9" x14ac:dyDescent="0.3">
      <c r="A4370">
        <v>821477</v>
      </c>
      <c r="B4370" t="s">
        <v>2328</v>
      </c>
      <c r="C4370" s="2">
        <v>42424.364583333336</v>
      </c>
      <c r="D4370" s="7">
        <v>1.712962962962963E-3</v>
      </c>
      <c r="E4370">
        <v>821477</v>
      </c>
      <c r="F4370" s="6">
        <v>42424</v>
      </c>
      <c r="G4370" s="9" t="s">
        <v>2756</v>
      </c>
      <c r="H4370" t="str">
        <f t="shared" si="136"/>
        <v>Friday</v>
      </c>
      <c r="I4370">
        <f t="shared" si="137"/>
        <v>8</v>
      </c>
    </row>
    <row r="4371" spans="1:9" x14ac:dyDescent="0.3">
      <c r="A4371">
        <v>810119</v>
      </c>
      <c r="B4371" t="s">
        <v>2329</v>
      </c>
      <c r="C4371" s="2">
        <v>42419.804166666669</v>
      </c>
      <c r="D4371" s="7">
        <v>1.712962962962963E-3</v>
      </c>
      <c r="E4371">
        <v>810119</v>
      </c>
      <c r="F4371" s="6">
        <v>42419</v>
      </c>
      <c r="G4371" s="9" t="s">
        <v>3512</v>
      </c>
      <c r="H4371" t="str">
        <f t="shared" si="136"/>
        <v>Monday</v>
      </c>
      <c r="I4371">
        <f t="shared" si="137"/>
        <v>19</v>
      </c>
    </row>
    <row r="4372" spans="1:9" x14ac:dyDescent="0.3">
      <c r="A4372">
        <v>810390</v>
      </c>
      <c r="B4372" t="s">
        <v>2329</v>
      </c>
      <c r="C4372" s="2">
        <v>42426.73541666667</v>
      </c>
      <c r="D4372" s="7">
        <v>1.712962962962963E-3</v>
      </c>
      <c r="E4372">
        <v>810390</v>
      </c>
      <c r="F4372" s="6">
        <v>42426</v>
      </c>
      <c r="G4372" s="9" t="s">
        <v>2682</v>
      </c>
      <c r="H4372" t="str">
        <f t="shared" si="136"/>
        <v>Saturday</v>
      </c>
      <c r="I4372">
        <f t="shared" si="137"/>
        <v>17</v>
      </c>
    </row>
    <row r="4373" spans="1:9" x14ac:dyDescent="0.3">
      <c r="A4373">
        <v>778272</v>
      </c>
      <c r="B4373" t="s">
        <v>2328</v>
      </c>
      <c r="C4373" s="2">
        <v>42424.49722222222</v>
      </c>
      <c r="D4373" s="7">
        <v>1.712962962962963E-3</v>
      </c>
      <c r="E4373">
        <v>778272</v>
      </c>
      <c r="F4373" s="6">
        <v>42424</v>
      </c>
      <c r="G4373" s="9" t="s">
        <v>2844</v>
      </c>
      <c r="H4373" t="str">
        <f t="shared" si="136"/>
        <v>Thursday</v>
      </c>
      <c r="I4373">
        <f t="shared" si="137"/>
        <v>11</v>
      </c>
    </row>
    <row r="4374" spans="1:9" x14ac:dyDescent="0.3">
      <c r="A4374">
        <v>738944</v>
      </c>
      <c r="B4374" t="s">
        <v>2328</v>
      </c>
      <c r="C4374" s="2">
        <v>42459.458333333336</v>
      </c>
      <c r="D4374" s="7">
        <v>1.712962962962963E-3</v>
      </c>
      <c r="E4374">
        <v>738944</v>
      </c>
      <c r="F4374" s="6">
        <v>42459</v>
      </c>
      <c r="G4374" s="9" t="s">
        <v>2605</v>
      </c>
      <c r="H4374" t="str">
        <f t="shared" si="136"/>
        <v>Tuesday</v>
      </c>
      <c r="I4374">
        <f t="shared" si="137"/>
        <v>11</v>
      </c>
    </row>
    <row r="4375" spans="1:9" x14ac:dyDescent="0.3">
      <c r="A4375">
        <v>822142</v>
      </c>
      <c r="B4375" t="s">
        <v>2328</v>
      </c>
      <c r="C4375" s="2">
        <v>42441.597222222219</v>
      </c>
      <c r="D4375" s="7">
        <v>1.712962962962963E-3</v>
      </c>
      <c r="E4375">
        <v>822142</v>
      </c>
      <c r="F4375" s="6">
        <v>42441</v>
      </c>
      <c r="G4375" s="9" t="s">
        <v>2603</v>
      </c>
      <c r="H4375" t="str">
        <f t="shared" si="136"/>
        <v>Friday</v>
      </c>
      <c r="I4375">
        <f t="shared" si="137"/>
        <v>14</v>
      </c>
    </row>
    <row r="4376" spans="1:9" x14ac:dyDescent="0.3">
      <c r="A4376">
        <v>893981</v>
      </c>
      <c r="B4376" t="s">
        <v>2326</v>
      </c>
      <c r="C4376" s="2">
        <v>42447.482638888891</v>
      </c>
      <c r="D4376" s="7">
        <v>1.712962962962963E-3</v>
      </c>
      <c r="E4376">
        <v>893981</v>
      </c>
      <c r="F4376" s="6">
        <v>42447</v>
      </c>
      <c r="G4376" s="9" t="s">
        <v>2521</v>
      </c>
      <c r="H4376" t="str">
        <f t="shared" si="136"/>
        <v>Wednesday</v>
      </c>
      <c r="I4376">
        <f t="shared" si="137"/>
        <v>11</v>
      </c>
    </row>
    <row r="4377" spans="1:9" x14ac:dyDescent="0.3">
      <c r="A4377">
        <v>773414</v>
      </c>
      <c r="B4377" t="s">
        <v>2326</v>
      </c>
      <c r="C4377" s="2">
        <v>42378.442361111112</v>
      </c>
      <c r="D4377" s="7">
        <v>1.712962962962963E-3</v>
      </c>
      <c r="E4377">
        <v>773414</v>
      </c>
      <c r="F4377" s="6">
        <v>42378</v>
      </c>
      <c r="G4377" s="9" t="s">
        <v>3235</v>
      </c>
      <c r="H4377" t="str">
        <f t="shared" si="136"/>
        <v>Thursday</v>
      </c>
      <c r="I4377">
        <f t="shared" si="137"/>
        <v>10</v>
      </c>
    </row>
    <row r="4378" spans="1:9" x14ac:dyDescent="0.3">
      <c r="A4378">
        <v>810638</v>
      </c>
      <c r="B4378" t="s">
        <v>2328</v>
      </c>
      <c r="C4378" s="2">
        <v>42424.438888888886</v>
      </c>
      <c r="D4378" s="7">
        <v>1.712962962962963E-3</v>
      </c>
      <c r="E4378">
        <v>810638</v>
      </c>
      <c r="F4378" s="6">
        <v>42424</v>
      </c>
      <c r="G4378" s="9" t="s">
        <v>2943</v>
      </c>
      <c r="H4378" t="str">
        <f t="shared" si="136"/>
        <v>Tuesday</v>
      </c>
      <c r="I4378">
        <f t="shared" si="137"/>
        <v>10</v>
      </c>
    </row>
    <row r="4379" spans="1:9" x14ac:dyDescent="0.3">
      <c r="A4379">
        <v>822455</v>
      </c>
      <c r="B4379" t="s">
        <v>2329</v>
      </c>
      <c r="C4379" s="2">
        <v>42440.71597222222</v>
      </c>
      <c r="D4379" s="7">
        <v>1.712962962962963E-3</v>
      </c>
      <c r="E4379">
        <v>822455</v>
      </c>
      <c r="F4379" s="6">
        <v>42440</v>
      </c>
      <c r="G4379" s="9" t="s">
        <v>2738</v>
      </c>
      <c r="H4379" t="str">
        <f t="shared" si="136"/>
        <v>Wednesday</v>
      </c>
      <c r="I4379">
        <f t="shared" si="137"/>
        <v>17</v>
      </c>
    </row>
    <row r="4380" spans="1:9" x14ac:dyDescent="0.3">
      <c r="A4380">
        <v>822560</v>
      </c>
      <c r="B4380" t="s">
        <v>2329</v>
      </c>
      <c r="C4380" s="2">
        <v>42425.298611111109</v>
      </c>
      <c r="D4380" s="7">
        <v>1.712962962962963E-3</v>
      </c>
      <c r="E4380">
        <v>822560</v>
      </c>
      <c r="F4380" s="6">
        <v>42425</v>
      </c>
      <c r="G4380" s="9" t="s">
        <v>3003</v>
      </c>
      <c r="H4380" t="str">
        <f t="shared" si="136"/>
        <v>Wednesday</v>
      </c>
      <c r="I4380">
        <f t="shared" si="137"/>
        <v>7</v>
      </c>
    </row>
    <row r="4381" spans="1:9" x14ac:dyDescent="0.3">
      <c r="A4381">
        <v>2203924</v>
      </c>
      <c r="B4381" t="s">
        <v>2332</v>
      </c>
      <c r="C4381" s="2">
        <v>42454.73541666667</v>
      </c>
      <c r="D4381" s="7">
        <v>1.7013888888888892E-3</v>
      </c>
      <c r="E4381">
        <v>2203924</v>
      </c>
      <c r="F4381" s="6">
        <v>42454</v>
      </c>
      <c r="G4381" s="9" t="s">
        <v>2682</v>
      </c>
      <c r="H4381" t="str">
        <f t="shared" si="136"/>
        <v>Monday</v>
      </c>
      <c r="I4381">
        <f t="shared" si="137"/>
        <v>17</v>
      </c>
    </row>
    <row r="4382" spans="1:9" x14ac:dyDescent="0.3">
      <c r="A4382">
        <v>867261</v>
      </c>
      <c r="B4382" t="s">
        <v>2336</v>
      </c>
      <c r="C4382" s="2">
        <v>42452.763194444444</v>
      </c>
      <c r="D4382" s="7">
        <v>1.7013888888888892E-3</v>
      </c>
      <c r="E4382">
        <v>867261</v>
      </c>
      <c r="F4382" s="6">
        <v>42452</v>
      </c>
      <c r="G4382" s="9" t="s">
        <v>3152</v>
      </c>
      <c r="H4382" t="str">
        <f t="shared" si="136"/>
        <v>Tuesday</v>
      </c>
      <c r="I4382">
        <f t="shared" si="137"/>
        <v>18</v>
      </c>
    </row>
    <row r="4383" spans="1:9" x14ac:dyDescent="0.3">
      <c r="A4383">
        <v>870025</v>
      </c>
      <c r="B4383" t="s">
        <v>2331</v>
      </c>
      <c r="C4383" s="2">
        <v>42444.345833333333</v>
      </c>
      <c r="D4383" s="7">
        <v>1.7013888888888892E-3</v>
      </c>
      <c r="E4383">
        <v>870025</v>
      </c>
      <c r="F4383" s="6">
        <v>42444</v>
      </c>
      <c r="G4383" s="9" t="s">
        <v>3241</v>
      </c>
      <c r="H4383" t="str">
        <f t="shared" si="136"/>
        <v>Monday</v>
      </c>
      <c r="I4383">
        <f t="shared" si="137"/>
        <v>8</v>
      </c>
    </row>
    <row r="4384" spans="1:9" x14ac:dyDescent="0.3">
      <c r="A4384">
        <v>791480</v>
      </c>
      <c r="B4384" t="s">
        <v>2330</v>
      </c>
      <c r="C4384" s="2">
        <v>42414.362500000003</v>
      </c>
      <c r="D4384" s="7">
        <v>1.7013888888888886E-3</v>
      </c>
      <c r="E4384">
        <v>791480</v>
      </c>
      <c r="F4384" s="6">
        <v>42414</v>
      </c>
      <c r="G4384" s="9" t="s">
        <v>3256</v>
      </c>
      <c r="H4384" t="str">
        <f t="shared" si="136"/>
        <v>Wednesday</v>
      </c>
      <c r="I4384">
        <f t="shared" si="137"/>
        <v>8</v>
      </c>
    </row>
    <row r="4385" spans="1:9" x14ac:dyDescent="0.3">
      <c r="A4385">
        <v>820627</v>
      </c>
      <c r="B4385" t="s">
        <v>2333</v>
      </c>
      <c r="C4385" s="2">
        <v>42439.095833333333</v>
      </c>
      <c r="D4385" s="7">
        <v>1.7013888888888886E-3</v>
      </c>
      <c r="E4385">
        <v>820627</v>
      </c>
      <c r="F4385" s="6">
        <v>42439</v>
      </c>
      <c r="G4385" s="9" t="s">
        <v>3585</v>
      </c>
      <c r="H4385" t="str">
        <f t="shared" si="136"/>
        <v>Tuesday</v>
      </c>
      <c r="I4385">
        <f t="shared" si="137"/>
        <v>2</v>
      </c>
    </row>
    <row r="4386" spans="1:9" x14ac:dyDescent="0.3">
      <c r="A4386">
        <v>771123</v>
      </c>
      <c r="B4386" t="s">
        <v>2333</v>
      </c>
      <c r="C4386" s="2">
        <v>42455.890277777777</v>
      </c>
      <c r="D4386" s="7">
        <v>1.7013888888888886E-3</v>
      </c>
      <c r="E4386">
        <v>771123</v>
      </c>
      <c r="F4386" s="6">
        <v>42455</v>
      </c>
      <c r="G4386" s="9" t="s">
        <v>2664</v>
      </c>
      <c r="H4386" t="str">
        <f t="shared" si="136"/>
        <v>Tuesday</v>
      </c>
      <c r="I4386">
        <f t="shared" si="137"/>
        <v>21</v>
      </c>
    </row>
    <row r="4387" spans="1:9" x14ac:dyDescent="0.3">
      <c r="A4387">
        <v>772209</v>
      </c>
      <c r="B4387" t="s">
        <v>2333</v>
      </c>
      <c r="C4387" s="2">
        <v>42396.242361111108</v>
      </c>
      <c r="D4387" s="7">
        <v>1.7013888888888886E-3</v>
      </c>
      <c r="E4387">
        <v>772209</v>
      </c>
      <c r="F4387" s="6">
        <v>42396</v>
      </c>
      <c r="G4387" s="9" t="s">
        <v>2924</v>
      </c>
      <c r="H4387" t="str">
        <f t="shared" si="136"/>
        <v>Wednesday</v>
      </c>
      <c r="I4387">
        <f t="shared" si="137"/>
        <v>5</v>
      </c>
    </row>
    <row r="4388" spans="1:9" x14ac:dyDescent="0.3">
      <c r="A4388">
        <v>821146</v>
      </c>
      <c r="B4388" t="s">
        <v>2330</v>
      </c>
      <c r="C4388" s="2">
        <v>42433.707638888889</v>
      </c>
      <c r="D4388" s="7">
        <v>1.7013888888888886E-3</v>
      </c>
      <c r="E4388">
        <v>821146</v>
      </c>
      <c r="F4388" s="6">
        <v>42433</v>
      </c>
      <c r="G4388" s="9" t="s">
        <v>2622</v>
      </c>
      <c r="H4388" t="str">
        <f t="shared" si="136"/>
        <v>Wednesday</v>
      </c>
      <c r="I4388">
        <f t="shared" si="137"/>
        <v>16</v>
      </c>
    </row>
    <row r="4389" spans="1:9" x14ac:dyDescent="0.3">
      <c r="A4389">
        <v>940664</v>
      </c>
      <c r="B4389" t="s">
        <v>2330</v>
      </c>
      <c r="C4389" s="2">
        <v>42453.643055555556</v>
      </c>
      <c r="D4389" s="7">
        <v>1.7013888888888886E-3</v>
      </c>
      <c r="E4389">
        <v>940664</v>
      </c>
      <c r="F4389" s="6">
        <v>42453</v>
      </c>
      <c r="G4389" s="9" t="s">
        <v>3408</v>
      </c>
      <c r="H4389" t="str">
        <f t="shared" si="136"/>
        <v>Wednesday</v>
      </c>
      <c r="I4389">
        <f t="shared" si="137"/>
        <v>15</v>
      </c>
    </row>
    <row r="4390" spans="1:9" x14ac:dyDescent="0.3">
      <c r="A4390">
        <v>805310</v>
      </c>
      <c r="B4390" t="s">
        <v>2332</v>
      </c>
      <c r="C4390" s="2">
        <v>42376.621527777781</v>
      </c>
      <c r="D4390" s="7">
        <v>1.6956018518518518E-3</v>
      </c>
      <c r="E4390">
        <v>805310</v>
      </c>
      <c r="F4390" s="6">
        <v>42376</v>
      </c>
      <c r="G4390" s="9" t="s">
        <v>2894</v>
      </c>
      <c r="H4390" t="str">
        <f t="shared" si="136"/>
        <v>Monday</v>
      </c>
      <c r="I4390">
        <f t="shared" si="137"/>
        <v>14</v>
      </c>
    </row>
    <row r="4391" spans="1:9" x14ac:dyDescent="0.3">
      <c r="A4391">
        <v>764296</v>
      </c>
      <c r="B4391" t="s">
        <v>2334</v>
      </c>
      <c r="C4391" s="2">
        <v>42404.362500000003</v>
      </c>
      <c r="D4391" s="7">
        <v>1.689814814814815E-3</v>
      </c>
      <c r="E4391">
        <v>764296</v>
      </c>
      <c r="F4391" s="6">
        <v>42404</v>
      </c>
      <c r="G4391" s="9" t="s">
        <v>3256</v>
      </c>
      <c r="H4391" t="str">
        <f t="shared" si="136"/>
        <v>Sunday</v>
      </c>
      <c r="I4391">
        <f t="shared" si="137"/>
        <v>8</v>
      </c>
    </row>
    <row r="4392" spans="1:9" x14ac:dyDescent="0.3">
      <c r="A4392">
        <v>771927</v>
      </c>
      <c r="B4392" t="s">
        <v>2324</v>
      </c>
      <c r="C4392" s="2">
        <v>42396.246527777781</v>
      </c>
      <c r="D4392" s="7">
        <v>1.689814814814815E-3</v>
      </c>
      <c r="E4392">
        <v>771927</v>
      </c>
      <c r="F4392" s="6">
        <v>42396</v>
      </c>
      <c r="G4392" s="9" t="s">
        <v>2670</v>
      </c>
      <c r="H4392" t="str">
        <f t="shared" si="136"/>
        <v>Monday</v>
      </c>
      <c r="I4392">
        <f t="shared" si="137"/>
        <v>5</v>
      </c>
    </row>
    <row r="4393" spans="1:9" x14ac:dyDescent="0.3">
      <c r="A4393">
        <v>866643</v>
      </c>
      <c r="B4393" t="s">
        <v>2325</v>
      </c>
      <c r="C4393" s="2">
        <v>42449.168749999997</v>
      </c>
      <c r="D4393" s="7">
        <v>1.689814814814815E-3</v>
      </c>
      <c r="E4393">
        <v>866643</v>
      </c>
      <c r="F4393" s="6">
        <v>42449</v>
      </c>
      <c r="G4393" s="9" t="s">
        <v>3586</v>
      </c>
      <c r="H4393" t="str">
        <f t="shared" si="136"/>
        <v>Sunday</v>
      </c>
      <c r="I4393">
        <f t="shared" si="137"/>
        <v>4</v>
      </c>
    </row>
    <row r="4394" spans="1:9" x14ac:dyDescent="0.3">
      <c r="A4394">
        <v>803990</v>
      </c>
      <c r="B4394" t="s">
        <v>2329</v>
      </c>
      <c r="C4394" s="2">
        <v>42420.537499999999</v>
      </c>
      <c r="D4394" s="7">
        <v>1.689814814814815E-3</v>
      </c>
      <c r="E4394">
        <v>803990</v>
      </c>
      <c r="F4394" s="6">
        <v>42420</v>
      </c>
      <c r="G4394" s="9" t="s">
        <v>2968</v>
      </c>
      <c r="H4394" t="str">
        <f t="shared" si="136"/>
        <v>Thursday</v>
      </c>
      <c r="I4394">
        <f t="shared" si="137"/>
        <v>12</v>
      </c>
    </row>
    <row r="4395" spans="1:9" x14ac:dyDescent="0.3">
      <c r="A4395">
        <v>1107423</v>
      </c>
      <c r="B4395" t="s">
        <v>2334</v>
      </c>
      <c r="C4395" s="2">
        <v>42452.856249999997</v>
      </c>
      <c r="D4395" s="7">
        <v>1.689814814814815E-3</v>
      </c>
      <c r="E4395">
        <v>1107423</v>
      </c>
      <c r="F4395" s="6">
        <v>42452</v>
      </c>
      <c r="G4395" s="9" t="s">
        <v>2917</v>
      </c>
      <c r="H4395" t="str">
        <f t="shared" si="136"/>
        <v>Monday</v>
      </c>
      <c r="I4395">
        <f t="shared" si="137"/>
        <v>20</v>
      </c>
    </row>
    <row r="4396" spans="1:9" x14ac:dyDescent="0.3">
      <c r="A4396">
        <v>809648</v>
      </c>
      <c r="B4396" t="s">
        <v>2329</v>
      </c>
      <c r="C4396" s="2">
        <v>42420.52847222222</v>
      </c>
      <c r="D4396" s="7">
        <v>1.689814814814815E-3</v>
      </c>
      <c r="E4396">
        <v>809648</v>
      </c>
      <c r="F4396" s="6">
        <v>42420</v>
      </c>
      <c r="G4396" s="9" t="s">
        <v>2515</v>
      </c>
      <c r="H4396" t="str">
        <f t="shared" si="136"/>
        <v>Saturday</v>
      </c>
      <c r="I4396">
        <f t="shared" si="137"/>
        <v>12</v>
      </c>
    </row>
    <row r="4397" spans="1:9" x14ac:dyDescent="0.3">
      <c r="A4397">
        <v>809759</v>
      </c>
      <c r="B4397" t="s">
        <v>2328</v>
      </c>
      <c r="C4397" s="2">
        <v>42424.416666666664</v>
      </c>
      <c r="D4397" s="7">
        <v>1.689814814814815E-3</v>
      </c>
      <c r="E4397">
        <v>809759</v>
      </c>
      <c r="F4397" s="6">
        <v>42424</v>
      </c>
      <c r="G4397" s="9" t="s">
        <v>2469</v>
      </c>
      <c r="H4397" t="str">
        <f t="shared" si="136"/>
        <v>Friday</v>
      </c>
      <c r="I4397">
        <f t="shared" si="137"/>
        <v>10</v>
      </c>
    </row>
    <row r="4398" spans="1:9" x14ac:dyDescent="0.3">
      <c r="A4398">
        <v>2421855</v>
      </c>
      <c r="B4398" t="s">
        <v>2328</v>
      </c>
      <c r="C4398" s="2">
        <v>42455.38958333333</v>
      </c>
      <c r="D4398" s="7">
        <v>1.689814814814815E-3</v>
      </c>
      <c r="E4398">
        <v>2384970</v>
      </c>
      <c r="F4398" s="6">
        <v>42455</v>
      </c>
      <c r="G4398" s="9" t="s">
        <v>2565</v>
      </c>
      <c r="H4398" t="str">
        <f t="shared" si="136"/>
        <v>Monday</v>
      </c>
      <c r="I4398">
        <f t="shared" si="137"/>
        <v>9</v>
      </c>
    </row>
    <row r="4399" spans="1:9" x14ac:dyDescent="0.3">
      <c r="A4399">
        <v>585415</v>
      </c>
      <c r="B4399" t="s">
        <v>2329</v>
      </c>
      <c r="C4399" s="2">
        <v>42374.849305555559</v>
      </c>
      <c r="D4399" s="7">
        <v>1.689814814814815E-3</v>
      </c>
      <c r="E4399">
        <v>585415</v>
      </c>
      <c r="F4399" s="6">
        <v>42374</v>
      </c>
      <c r="G4399" s="9" t="s">
        <v>3397</v>
      </c>
      <c r="H4399" t="str">
        <f t="shared" si="136"/>
        <v>Thursday</v>
      </c>
      <c r="I4399">
        <f t="shared" si="137"/>
        <v>20</v>
      </c>
    </row>
    <row r="4400" spans="1:9" x14ac:dyDescent="0.3">
      <c r="A4400">
        <v>810145</v>
      </c>
      <c r="B4400" t="s">
        <v>2328</v>
      </c>
      <c r="C4400" s="2">
        <v>42424.493750000001</v>
      </c>
      <c r="D4400" s="7">
        <v>1.689814814814815E-3</v>
      </c>
      <c r="E4400">
        <v>810145</v>
      </c>
      <c r="F4400" s="6">
        <v>42424</v>
      </c>
      <c r="G4400" s="9" t="s">
        <v>2400</v>
      </c>
      <c r="H4400" t="str">
        <f t="shared" si="136"/>
        <v>Saturday</v>
      </c>
      <c r="I4400">
        <f t="shared" si="137"/>
        <v>11</v>
      </c>
    </row>
    <row r="4401" spans="1:9" x14ac:dyDescent="0.3">
      <c r="A4401">
        <v>931444</v>
      </c>
      <c r="B4401" t="s">
        <v>2328</v>
      </c>
      <c r="C4401" s="2">
        <v>42456.763194444444</v>
      </c>
      <c r="D4401" s="7">
        <v>1.689814814814815E-3</v>
      </c>
      <c r="E4401">
        <v>931444</v>
      </c>
      <c r="F4401" s="6">
        <v>42456</v>
      </c>
      <c r="G4401" s="9" t="s">
        <v>3152</v>
      </c>
      <c r="H4401" t="str">
        <f t="shared" si="136"/>
        <v>Tuesday</v>
      </c>
      <c r="I4401">
        <f t="shared" si="137"/>
        <v>18</v>
      </c>
    </row>
    <row r="4402" spans="1:9" x14ac:dyDescent="0.3">
      <c r="A4402">
        <v>810484</v>
      </c>
      <c r="B4402" t="s">
        <v>2334</v>
      </c>
      <c r="C4402" s="2">
        <v>42419.280555555553</v>
      </c>
      <c r="D4402" s="7">
        <v>1.689814814814815E-3</v>
      </c>
      <c r="E4402">
        <v>810484</v>
      </c>
      <c r="F4402" s="6">
        <v>42419</v>
      </c>
      <c r="G4402" s="9" t="s">
        <v>2960</v>
      </c>
      <c r="H4402" t="str">
        <f t="shared" si="136"/>
        <v>Tuesday</v>
      </c>
      <c r="I4402">
        <f t="shared" si="137"/>
        <v>6</v>
      </c>
    </row>
    <row r="4403" spans="1:9" x14ac:dyDescent="0.3">
      <c r="A4403">
        <v>941545</v>
      </c>
      <c r="B4403" t="s">
        <v>2339</v>
      </c>
      <c r="C4403" s="2">
        <v>42460.643750000003</v>
      </c>
      <c r="D4403" s="7">
        <v>1.689814814814815E-3</v>
      </c>
      <c r="E4403">
        <v>941545</v>
      </c>
      <c r="F4403" s="6">
        <v>42460</v>
      </c>
      <c r="G4403" s="9" t="s">
        <v>3316</v>
      </c>
      <c r="H4403" t="str">
        <f t="shared" si="136"/>
        <v>Tuesday</v>
      </c>
      <c r="I4403">
        <f t="shared" si="137"/>
        <v>15</v>
      </c>
    </row>
    <row r="4404" spans="1:9" x14ac:dyDescent="0.3">
      <c r="A4404">
        <v>797303</v>
      </c>
      <c r="B4404" t="s">
        <v>2329</v>
      </c>
      <c r="C4404" s="2">
        <v>42409.258333333331</v>
      </c>
      <c r="D4404" s="7">
        <v>1.689814814814815E-3</v>
      </c>
      <c r="E4404">
        <v>797303</v>
      </c>
      <c r="F4404" s="6">
        <v>42409</v>
      </c>
      <c r="G4404" s="9" t="s">
        <v>3549</v>
      </c>
      <c r="H4404" t="str">
        <f t="shared" si="136"/>
        <v>Tuesday</v>
      </c>
      <c r="I4404">
        <f t="shared" si="137"/>
        <v>6</v>
      </c>
    </row>
    <row r="4405" spans="1:9" x14ac:dyDescent="0.3">
      <c r="A4405">
        <v>820300</v>
      </c>
      <c r="B4405" t="s">
        <v>2329</v>
      </c>
      <c r="C4405" s="2">
        <v>42440.707638888889</v>
      </c>
      <c r="D4405" s="7">
        <v>1.689814814814815E-3</v>
      </c>
      <c r="E4405">
        <v>820300</v>
      </c>
      <c r="F4405" s="6">
        <v>42440</v>
      </c>
      <c r="G4405" s="9" t="s">
        <v>2622</v>
      </c>
      <c r="H4405" t="str">
        <f t="shared" si="136"/>
        <v>Thursday</v>
      </c>
      <c r="I4405">
        <f t="shared" si="137"/>
        <v>16</v>
      </c>
    </row>
    <row r="4406" spans="1:9" x14ac:dyDescent="0.3">
      <c r="A4406">
        <v>786055</v>
      </c>
      <c r="B4406" t="s">
        <v>2327</v>
      </c>
      <c r="C4406" s="2">
        <v>42387.742361111108</v>
      </c>
      <c r="D4406" s="7">
        <v>1.6782407407407406E-3</v>
      </c>
      <c r="E4406">
        <v>786055</v>
      </c>
      <c r="F4406" s="6">
        <v>42387</v>
      </c>
      <c r="G4406" s="9" t="s">
        <v>2820</v>
      </c>
      <c r="H4406" t="str">
        <f t="shared" si="136"/>
        <v>Wednesday</v>
      </c>
      <c r="I4406">
        <f t="shared" si="137"/>
        <v>17</v>
      </c>
    </row>
    <row r="4407" spans="1:9" x14ac:dyDescent="0.3">
      <c r="A4407">
        <v>809076</v>
      </c>
      <c r="B4407" t="s">
        <v>2331</v>
      </c>
      <c r="C4407" s="2">
        <v>42435.715277777781</v>
      </c>
      <c r="D4407" s="7">
        <v>1.6782407407407406E-3</v>
      </c>
      <c r="E4407">
        <v>809076</v>
      </c>
      <c r="F4407" s="6">
        <v>42435</v>
      </c>
      <c r="G4407" s="9" t="s">
        <v>2632</v>
      </c>
      <c r="H4407" t="str">
        <f t="shared" si="136"/>
        <v>Monday</v>
      </c>
      <c r="I4407">
        <f t="shared" si="137"/>
        <v>17</v>
      </c>
    </row>
    <row r="4408" spans="1:9" x14ac:dyDescent="0.3">
      <c r="A4408">
        <v>809094</v>
      </c>
      <c r="B4408" t="s">
        <v>2327</v>
      </c>
      <c r="C4408" s="2">
        <v>42421.326388888891</v>
      </c>
      <c r="D4408" s="7">
        <v>1.6782407407407406E-3</v>
      </c>
      <c r="E4408">
        <v>809094</v>
      </c>
      <c r="F4408" s="6">
        <v>42421</v>
      </c>
      <c r="G4408" s="9" t="s">
        <v>3080</v>
      </c>
      <c r="H4408" t="str">
        <f t="shared" si="136"/>
        <v>Friday</v>
      </c>
      <c r="I4408">
        <f t="shared" si="137"/>
        <v>7</v>
      </c>
    </row>
    <row r="4409" spans="1:9" x14ac:dyDescent="0.3">
      <c r="A4409">
        <v>802478</v>
      </c>
      <c r="B4409" t="s">
        <v>2325</v>
      </c>
      <c r="C4409" s="2">
        <v>42450.48333333333</v>
      </c>
      <c r="D4409" s="7">
        <v>1.6782407407407406E-3</v>
      </c>
      <c r="E4409">
        <v>802478</v>
      </c>
      <c r="F4409" s="6">
        <v>42450</v>
      </c>
      <c r="G4409" s="9" t="s">
        <v>2675</v>
      </c>
      <c r="H4409" t="str">
        <f t="shared" si="136"/>
        <v>Thursday</v>
      </c>
      <c r="I4409">
        <f t="shared" si="137"/>
        <v>11</v>
      </c>
    </row>
    <row r="4410" spans="1:9" x14ac:dyDescent="0.3">
      <c r="A4410">
        <v>820978</v>
      </c>
      <c r="B4410" t="s">
        <v>2331</v>
      </c>
      <c r="C4410" s="2">
        <v>42438.618750000001</v>
      </c>
      <c r="D4410" s="7">
        <v>1.6782407407407406E-3</v>
      </c>
      <c r="E4410">
        <v>820978</v>
      </c>
      <c r="F4410" s="6">
        <v>42438</v>
      </c>
      <c r="G4410" s="9" t="s">
        <v>2869</v>
      </c>
      <c r="H4410" t="str">
        <f t="shared" si="136"/>
        <v>Wednesday</v>
      </c>
      <c r="I4410">
        <f t="shared" si="137"/>
        <v>14</v>
      </c>
    </row>
    <row r="4411" spans="1:9" x14ac:dyDescent="0.3">
      <c r="A4411">
        <v>593867</v>
      </c>
      <c r="B4411" t="s">
        <v>2327</v>
      </c>
      <c r="C4411" s="2">
        <v>42376.682638888888</v>
      </c>
      <c r="D4411" s="7">
        <v>1.6782407407407406E-3</v>
      </c>
      <c r="E4411">
        <v>593867</v>
      </c>
      <c r="F4411" s="6">
        <v>42376</v>
      </c>
      <c r="G4411" s="9" t="s">
        <v>2406</v>
      </c>
      <c r="H4411" t="str">
        <f t="shared" si="136"/>
        <v>Sunday</v>
      </c>
      <c r="I4411">
        <f t="shared" si="137"/>
        <v>16</v>
      </c>
    </row>
    <row r="4412" spans="1:9" x14ac:dyDescent="0.3">
      <c r="A4412">
        <v>940746</v>
      </c>
      <c r="B4412" t="s">
        <v>2327</v>
      </c>
      <c r="C4412" s="2">
        <v>42441.609722222223</v>
      </c>
      <c r="D4412" s="7">
        <v>1.6782407407407406E-3</v>
      </c>
      <c r="E4412">
        <v>940746</v>
      </c>
      <c r="F4412" s="6">
        <v>42441</v>
      </c>
      <c r="G4412" s="9" t="s">
        <v>2758</v>
      </c>
      <c r="H4412" t="str">
        <f t="shared" si="136"/>
        <v>Monday</v>
      </c>
      <c r="I4412">
        <f t="shared" si="137"/>
        <v>14</v>
      </c>
    </row>
    <row r="4413" spans="1:9" x14ac:dyDescent="0.3">
      <c r="A4413">
        <v>586480</v>
      </c>
      <c r="B4413" t="s">
        <v>2327</v>
      </c>
      <c r="C4413" s="2">
        <v>42371.707638888889</v>
      </c>
      <c r="D4413" s="7">
        <v>1.6782407407407406E-3</v>
      </c>
      <c r="E4413">
        <v>586480</v>
      </c>
      <c r="F4413" s="6">
        <v>42371</v>
      </c>
      <c r="G4413" s="9" t="s">
        <v>2622</v>
      </c>
      <c r="H4413" t="str">
        <f t="shared" si="136"/>
        <v>Friday</v>
      </c>
      <c r="I4413">
        <f t="shared" si="137"/>
        <v>16</v>
      </c>
    </row>
    <row r="4414" spans="1:9" x14ac:dyDescent="0.3">
      <c r="A4414">
        <v>2359724</v>
      </c>
      <c r="B4414" t="s">
        <v>2341</v>
      </c>
      <c r="C4414" s="2">
        <v>42413.745138888888</v>
      </c>
      <c r="D4414" s="7">
        <v>1.6666666666666668E-3</v>
      </c>
      <c r="E4414">
        <v>2359724</v>
      </c>
      <c r="F4414" s="6">
        <v>42413</v>
      </c>
      <c r="G4414" s="9" t="s">
        <v>2810</v>
      </c>
      <c r="H4414" t="str">
        <f t="shared" si="136"/>
        <v>Tuesday</v>
      </c>
      <c r="I4414">
        <f t="shared" si="137"/>
        <v>17</v>
      </c>
    </row>
    <row r="4415" spans="1:9" x14ac:dyDescent="0.3">
      <c r="A4415">
        <v>2393200</v>
      </c>
      <c r="B4415" t="s">
        <v>2331</v>
      </c>
      <c r="C4415" s="2">
        <v>42451.621527777781</v>
      </c>
      <c r="D4415" s="7">
        <v>1.6666666666666668E-3</v>
      </c>
      <c r="E4415">
        <v>2393200</v>
      </c>
      <c r="F4415" s="6">
        <v>42451</v>
      </c>
      <c r="G4415" s="9" t="s">
        <v>2894</v>
      </c>
      <c r="H4415" t="str">
        <f t="shared" si="136"/>
        <v>Thursday</v>
      </c>
      <c r="I4415">
        <f t="shared" si="137"/>
        <v>14</v>
      </c>
    </row>
    <row r="4416" spans="1:9" x14ac:dyDescent="0.3">
      <c r="A4416">
        <v>789122</v>
      </c>
      <c r="B4416" t="s">
        <v>2329</v>
      </c>
      <c r="C4416" s="2">
        <v>42395.878472222219</v>
      </c>
      <c r="D4416" s="7">
        <v>1.6666666666666668E-3</v>
      </c>
      <c r="E4416">
        <v>789122</v>
      </c>
      <c r="F4416" s="6">
        <v>42395</v>
      </c>
      <c r="G4416" s="9" t="s">
        <v>3385</v>
      </c>
      <c r="H4416" t="str">
        <f t="shared" si="136"/>
        <v>Thursday</v>
      </c>
      <c r="I4416">
        <f t="shared" si="137"/>
        <v>21</v>
      </c>
    </row>
    <row r="4417" spans="1:9" x14ac:dyDescent="0.3">
      <c r="A4417">
        <v>772532</v>
      </c>
      <c r="B4417" t="s">
        <v>2331</v>
      </c>
      <c r="C4417" s="2">
        <v>42376.706250000003</v>
      </c>
      <c r="D4417" s="7">
        <v>1.6666666666666668E-3</v>
      </c>
      <c r="E4417">
        <v>772532</v>
      </c>
      <c r="F4417" s="6">
        <v>42376</v>
      </c>
      <c r="G4417" s="9" t="s">
        <v>2899</v>
      </c>
      <c r="H4417" t="str">
        <f t="shared" si="136"/>
        <v>Thursday</v>
      </c>
      <c r="I4417">
        <f t="shared" si="137"/>
        <v>16</v>
      </c>
    </row>
    <row r="4418" spans="1:9" x14ac:dyDescent="0.3">
      <c r="A4418">
        <v>2204331</v>
      </c>
      <c r="B4418" t="s">
        <v>2326</v>
      </c>
      <c r="C4418" s="2">
        <v>42459.821527777778</v>
      </c>
      <c r="D4418" s="7">
        <v>1.6666666666666668E-3</v>
      </c>
      <c r="E4418">
        <v>2204331</v>
      </c>
      <c r="F4418" s="6">
        <v>42459</v>
      </c>
      <c r="G4418" s="9" t="s">
        <v>3437</v>
      </c>
      <c r="H4418" t="str">
        <f t="shared" ref="H4418:H4481" si="138">TEXT(A4418,"dddd")</f>
        <v>Tuesday</v>
      </c>
      <c r="I4418">
        <f t="shared" ref="I4418:I4481" si="139">HOUR(G4418)</f>
        <v>19</v>
      </c>
    </row>
    <row r="4419" spans="1:9" x14ac:dyDescent="0.3">
      <c r="A4419">
        <v>907211</v>
      </c>
      <c r="B4419" t="s">
        <v>2331</v>
      </c>
      <c r="C4419" s="2">
        <v>42454.242361111108</v>
      </c>
      <c r="D4419" s="7">
        <v>1.6666666666666668E-3</v>
      </c>
      <c r="E4419">
        <v>907211</v>
      </c>
      <c r="F4419" s="6">
        <v>42454</v>
      </c>
      <c r="G4419" s="9" t="s">
        <v>2924</v>
      </c>
      <c r="H4419" t="str">
        <f t="shared" si="138"/>
        <v>Wednesday</v>
      </c>
      <c r="I4419">
        <f t="shared" si="139"/>
        <v>5</v>
      </c>
    </row>
    <row r="4420" spans="1:9" x14ac:dyDescent="0.3">
      <c r="A4420">
        <v>810310</v>
      </c>
      <c r="B4420" t="s">
        <v>2334</v>
      </c>
      <c r="C4420" s="2">
        <v>42424.48333333333</v>
      </c>
      <c r="D4420" s="7">
        <v>1.6666666666666668E-3</v>
      </c>
      <c r="E4420">
        <v>810310</v>
      </c>
      <c r="F4420" s="6">
        <v>42424</v>
      </c>
      <c r="G4420" s="9" t="s">
        <v>2675</v>
      </c>
      <c r="H4420" t="str">
        <f t="shared" si="138"/>
        <v>Wednesday</v>
      </c>
      <c r="I4420">
        <f t="shared" si="139"/>
        <v>11</v>
      </c>
    </row>
    <row r="4421" spans="1:9" x14ac:dyDescent="0.3">
      <c r="A4421">
        <v>810508</v>
      </c>
      <c r="B4421" t="s">
        <v>2328</v>
      </c>
      <c r="C4421" s="2">
        <v>42424.580555555556</v>
      </c>
      <c r="D4421" s="7">
        <v>1.6666666666666668E-3</v>
      </c>
      <c r="E4421">
        <v>810508</v>
      </c>
      <c r="F4421" s="6">
        <v>42424</v>
      </c>
      <c r="G4421" s="9" t="s">
        <v>2893</v>
      </c>
      <c r="H4421" t="str">
        <f t="shared" si="138"/>
        <v>Friday</v>
      </c>
      <c r="I4421">
        <f t="shared" si="139"/>
        <v>13</v>
      </c>
    </row>
    <row r="4422" spans="1:9" x14ac:dyDescent="0.3">
      <c r="A4422">
        <v>2371059</v>
      </c>
      <c r="B4422" t="s">
        <v>2328</v>
      </c>
      <c r="C4422" s="2">
        <v>42459.422222222223</v>
      </c>
      <c r="D4422" s="7">
        <v>1.6666666666666668E-3</v>
      </c>
      <c r="E4422">
        <v>2371059</v>
      </c>
      <c r="F4422" s="6">
        <v>42459</v>
      </c>
      <c r="G4422" s="9" t="s">
        <v>2451</v>
      </c>
      <c r="H4422" t="str">
        <f t="shared" si="138"/>
        <v>Thursday</v>
      </c>
      <c r="I4422">
        <f t="shared" si="139"/>
        <v>10</v>
      </c>
    </row>
    <row r="4423" spans="1:9" x14ac:dyDescent="0.3">
      <c r="A4423">
        <v>867890</v>
      </c>
      <c r="B4423" t="s">
        <v>2328</v>
      </c>
      <c r="C4423" s="2">
        <v>42448.408333333333</v>
      </c>
      <c r="D4423" s="7">
        <v>1.6666666666666668E-3</v>
      </c>
      <c r="E4423">
        <v>867890</v>
      </c>
      <c r="F4423" s="6">
        <v>42448</v>
      </c>
      <c r="G4423" s="9" t="s">
        <v>2555</v>
      </c>
      <c r="H4423" t="str">
        <f t="shared" si="138"/>
        <v>Monday</v>
      </c>
      <c r="I4423">
        <f t="shared" si="139"/>
        <v>9</v>
      </c>
    </row>
    <row r="4424" spans="1:9" x14ac:dyDescent="0.3">
      <c r="A4424">
        <v>773504</v>
      </c>
      <c r="B4424" t="s">
        <v>2329</v>
      </c>
      <c r="C4424" s="2">
        <v>42405.579861111109</v>
      </c>
      <c r="D4424" s="7">
        <v>1.6666666666666668E-3</v>
      </c>
      <c r="E4424">
        <v>773504</v>
      </c>
      <c r="F4424" s="6">
        <v>42405</v>
      </c>
      <c r="G4424" s="9" t="s">
        <v>2753</v>
      </c>
      <c r="H4424" t="str">
        <f t="shared" si="138"/>
        <v>Wednesday</v>
      </c>
      <c r="I4424">
        <f t="shared" si="139"/>
        <v>13</v>
      </c>
    </row>
    <row r="4425" spans="1:9" x14ac:dyDescent="0.3">
      <c r="A4425">
        <v>858517</v>
      </c>
      <c r="B4425" t="s">
        <v>2333</v>
      </c>
      <c r="C4425" s="2">
        <v>42454.678472222222</v>
      </c>
      <c r="D4425" s="7">
        <v>1.6666666666666666E-3</v>
      </c>
      <c r="E4425">
        <v>858517</v>
      </c>
      <c r="F4425" s="6">
        <v>42454</v>
      </c>
      <c r="G4425" s="9" t="s">
        <v>2434</v>
      </c>
      <c r="H4425" t="str">
        <f t="shared" si="138"/>
        <v>Monday</v>
      </c>
      <c r="I4425">
        <f t="shared" si="139"/>
        <v>16</v>
      </c>
    </row>
    <row r="4426" spans="1:9" x14ac:dyDescent="0.3">
      <c r="A4426">
        <v>939774</v>
      </c>
      <c r="B4426" t="s">
        <v>2333</v>
      </c>
      <c r="C4426" s="2">
        <v>42454.525694444441</v>
      </c>
      <c r="D4426" s="7">
        <v>1.6666666666666666E-3</v>
      </c>
      <c r="E4426">
        <v>939774</v>
      </c>
      <c r="F4426" s="6">
        <v>42454</v>
      </c>
      <c r="G4426" s="9" t="s">
        <v>2799</v>
      </c>
      <c r="H4426" t="str">
        <f t="shared" si="138"/>
        <v>Tuesday</v>
      </c>
      <c r="I4426">
        <f t="shared" si="139"/>
        <v>12</v>
      </c>
    </row>
    <row r="4427" spans="1:9" x14ac:dyDescent="0.3">
      <c r="A4427">
        <v>771974</v>
      </c>
      <c r="B4427" t="s">
        <v>2333</v>
      </c>
      <c r="C4427" s="2">
        <v>42402.436111111114</v>
      </c>
      <c r="D4427" s="7">
        <v>1.6666666666666666E-3</v>
      </c>
      <c r="E4427">
        <v>771974</v>
      </c>
      <c r="F4427" s="6">
        <v>42402</v>
      </c>
      <c r="G4427" s="9" t="s">
        <v>2839</v>
      </c>
      <c r="H4427" t="str">
        <f t="shared" si="138"/>
        <v>Saturday</v>
      </c>
      <c r="I4427">
        <f t="shared" si="139"/>
        <v>10</v>
      </c>
    </row>
    <row r="4428" spans="1:9" x14ac:dyDescent="0.3">
      <c r="A4428">
        <v>2090806</v>
      </c>
      <c r="B4428" t="s">
        <v>2333</v>
      </c>
      <c r="C4428" s="2">
        <v>42399.754166666666</v>
      </c>
      <c r="D4428" s="7">
        <v>1.6666666666666666E-3</v>
      </c>
      <c r="E4428">
        <v>2090806</v>
      </c>
      <c r="F4428" s="6">
        <v>42399</v>
      </c>
      <c r="G4428" s="9" t="s">
        <v>2812</v>
      </c>
      <c r="H4428" t="str">
        <f t="shared" si="138"/>
        <v>Wednesday</v>
      </c>
      <c r="I4428">
        <f t="shared" si="139"/>
        <v>18</v>
      </c>
    </row>
    <row r="4429" spans="1:9" x14ac:dyDescent="0.3">
      <c r="A4429">
        <v>789225</v>
      </c>
      <c r="B4429" t="s">
        <v>2330</v>
      </c>
      <c r="C4429" s="2">
        <v>42412.429166666669</v>
      </c>
      <c r="D4429" s="7">
        <v>1.6666666666666666E-3</v>
      </c>
      <c r="E4429">
        <v>789225</v>
      </c>
      <c r="F4429" s="6">
        <v>42412</v>
      </c>
      <c r="G4429" s="9" t="s">
        <v>2421</v>
      </c>
      <c r="H4429" t="str">
        <f t="shared" si="138"/>
        <v>Tuesday</v>
      </c>
      <c r="I4429">
        <f t="shared" si="139"/>
        <v>10</v>
      </c>
    </row>
    <row r="4430" spans="1:9" x14ac:dyDescent="0.3">
      <c r="A4430">
        <v>940384</v>
      </c>
      <c r="B4430" t="s">
        <v>2330</v>
      </c>
      <c r="C4430" s="2">
        <v>42456.613194444442</v>
      </c>
      <c r="D4430" s="7">
        <v>1.6666666666666666E-3</v>
      </c>
      <c r="E4430">
        <v>940384</v>
      </c>
      <c r="F4430" s="6">
        <v>42456</v>
      </c>
      <c r="G4430" s="9" t="s">
        <v>3087</v>
      </c>
      <c r="H4430" t="str">
        <f t="shared" si="138"/>
        <v>Wednesday</v>
      </c>
      <c r="I4430">
        <f t="shared" si="139"/>
        <v>14</v>
      </c>
    </row>
    <row r="4431" spans="1:9" x14ac:dyDescent="0.3">
      <c r="A4431">
        <v>867310</v>
      </c>
      <c r="B4431" t="s">
        <v>2333</v>
      </c>
      <c r="C4431" s="2">
        <v>42444.663888888892</v>
      </c>
      <c r="D4431" s="7">
        <v>1.6666666666666666E-3</v>
      </c>
      <c r="E4431">
        <v>867310</v>
      </c>
      <c r="F4431" s="6">
        <v>42444</v>
      </c>
      <c r="G4431" s="9" t="s">
        <v>2452</v>
      </c>
      <c r="H4431" t="str">
        <f t="shared" si="138"/>
        <v>Tuesday</v>
      </c>
      <c r="I4431">
        <f t="shared" si="139"/>
        <v>15</v>
      </c>
    </row>
    <row r="4432" spans="1:9" x14ac:dyDescent="0.3">
      <c r="A4432">
        <v>810075</v>
      </c>
      <c r="B4432" t="s">
        <v>2330</v>
      </c>
      <c r="C4432" s="2">
        <v>42421.302777777775</v>
      </c>
      <c r="D4432" s="7">
        <v>1.6666666666666666E-3</v>
      </c>
      <c r="E4432">
        <v>810075</v>
      </c>
      <c r="F4432" s="6">
        <v>42421</v>
      </c>
      <c r="G4432" s="9" t="s">
        <v>2867</v>
      </c>
      <c r="H4432" t="str">
        <f t="shared" si="138"/>
        <v>Saturday</v>
      </c>
      <c r="I4432">
        <f t="shared" si="139"/>
        <v>7</v>
      </c>
    </row>
    <row r="4433" spans="1:9" x14ac:dyDescent="0.3">
      <c r="A4433">
        <v>2216357</v>
      </c>
      <c r="B4433" t="s">
        <v>2333</v>
      </c>
      <c r="C4433" s="2">
        <v>42456.474999999999</v>
      </c>
      <c r="D4433" s="7">
        <v>1.6666666666666666E-3</v>
      </c>
      <c r="E4433">
        <v>2216357</v>
      </c>
      <c r="F4433" s="6">
        <v>42456</v>
      </c>
      <c r="G4433" s="9" t="s">
        <v>3314</v>
      </c>
      <c r="H4433" t="str">
        <f t="shared" si="138"/>
        <v>Tuesday</v>
      </c>
      <c r="I4433">
        <f t="shared" si="139"/>
        <v>11</v>
      </c>
    </row>
    <row r="4434" spans="1:9" x14ac:dyDescent="0.3">
      <c r="A4434">
        <v>941616</v>
      </c>
      <c r="B4434" t="s">
        <v>2333</v>
      </c>
      <c r="C4434" s="2">
        <v>42370.270138888889</v>
      </c>
      <c r="D4434" s="7">
        <v>1.6666666666666666E-3</v>
      </c>
      <c r="E4434">
        <v>941616</v>
      </c>
      <c r="F4434" s="6">
        <v>42370</v>
      </c>
      <c r="G4434" s="9" t="s">
        <v>3239</v>
      </c>
      <c r="H4434" t="str">
        <f t="shared" si="138"/>
        <v>Wednesday</v>
      </c>
      <c r="I4434">
        <f t="shared" si="139"/>
        <v>6</v>
      </c>
    </row>
    <row r="4435" spans="1:9" x14ac:dyDescent="0.3">
      <c r="A4435">
        <v>2405263</v>
      </c>
      <c r="B4435" t="s">
        <v>2332</v>
      </c>
      <c r="C4435" s="2">
        <v>42373.695833333331</v>
      </c>
      <c r="D4435" s="7">
        <v>1.6608796296296296E-3</v>
      </c>
      <c r="E4435">
        <v>2405263</v>
      </c>
      <c r="F4435" s="6">
        <v>42373</v>
      </c>
      <c r="G4435" s="9" t="s">
        <v>2574</v>
      </c>
      <c r="H4435" t="str">
        <f t="shared" si="138"/>
        <v>Saturday</v>
      </c>
      <c r="I4435">
        <f t="shared" si="139"/>
        <v>16</v>
      </c>
    </row>
    <row r="4436" spans="1:9" x14ac:dyDescent="0.3">
      <c r="A4436">
        <v>772221</v>
      </c>
      <c r="B4436" t="s">
        <v>2337</v>
      </c>
      <c r="C4436" s="2">
        <v>42403.277777777781</v>
      </c>
      <c r="D4436" s="7">
        <v>1.6550925925925926E-3</v>
      </c>
      <c r="E4436">
        <v>772221</v>
      </c>
      <c r="F4436" s="6">
        <v>42403</v>
      </c>
      <c r="G4436" s="9" t="s">
        <v>3433</v>
      </c>
      <c r="H4436" t="str">
        <f t="shared" si="138"/>
        <v>Monday</v>
      </c>
      <c r="I4436">
        <f t="shared" si="139"/>
        <v>6</v>
      </c>
    </row>
    <row r="4437" spans="1:9" x14ac:dyDescent="0.3">
      <c r="A4437">
        <v>809000</v>
      </c>
      <c r="B4437" t="s">
        <v>2324</v>
      </c>
      <c r="C4437" s="2">
        <v>42441.847222222219</v>
      </c>
      <c r="D4437" s="7">
        <v>1.6435185185185183E-3</v>
      </c>
      <c r="E4437">
        <v>809000</v>
      </c>
      <c r="F4437" s="6">
        <v>42441</v>
      </c>
      <c r="G4437" s="9" t="s">
        <v>3475</v>
      </c>
      <c r="H4437" t="str">
        <f t="shared" si="138"/>
        <v>Tuesday</v>
      </c>
      <c r="I4437">
        <f t="shared" si="139"/>
        <v>20</v>
      </c>
    </row>
    <row r="4438" spans="1:9" x14ac:dyDescent="0.3">
      <c r="A4438">
        <v>866302</v>
      </c>
      <c r="B4438" t="s">
        <v>2324</v>
      </c>
      <c r="C4438" s="2">
        <v>42442.798611111109</v>
      </c>
      <c r="D4438" s="7">
        <v>1.6435185185185183E-3</v>
      </c>
      <c r="E4438">
        <v>866302</v>
      </c>
      <c r="F4438" s="6">
        <v>42442</v>
      </c>
      <c r="G4438" s="9" t="s">
        <v>2382</v>
      </c>
      <c r="H4438" t="str">
        <f t="shared" si="138"/>
        <v>Tuesday</v>
      </c>
      <c r="I4438">
        <f t="shared" si="139"/>
        <v>19</v>
      </c>
    </row>
    <row r="4439" spans="1:9" x14ac:dyDescent="0.3">
      <c r="A4439">
        <v>788969</v>
      </c>
      <c r="B4439" t="s">
        <v>2325</v>
      </c>
      <c r="C4439" s="2">
        <v>42448.206944444442</v>
      </c>
      <c r="D4439" s="7">
        <v>1.6435185185185183E-3</v>
      </c>
      <c r="E4439">
        <v>788969</v>
      </c>
      <c r="F4439" s="6">
        <v>42448</v>
      </c>
      <c r="G4439" s="9" t="s">
        <v>2719</v>
      </c>
      <c r="H4439" t="str">
        <f t="shared" si="138"/>
        <v>Friday</v>
      </c>
      <c r="I4439">
        <f t="shared" si="139"/>
        <v>4</v>
      </c>
    </row>
    <row r="4440" spans="1:9" x14ac:dyDescent="0.3">
      <c r="A4440">
        <v>809544</v>
      </c>
      <c r="B4440" t="s">
        <v>2329</v>
      </c>
      <c r="C4440" s="2">
        <v>42421.328472222223</v>
      </c>
      <c r="D4440" s="7">
        <v>1.6435185185185183E-3</v>
      </c>
      <c r="E4440">
        <v>809544</v>
      </c>
      <c r="F4440" s="6">
        <v>42421</v>
      </c>
      <c r="G4440" s="9" t="s">
        <v>3587</v>
      </c>
      <c r="H4440" t="str">
        <f t="shared" si="138"/>
        <v>Sunday</v>
      </c>
      <c r="I4440">
        <f t="shared" si="139"/>
        <v>7</v>
      </c>
    </row>
    <row r="4441" spans="1:9" x14ac:dyDescent="0.3">
      <c r="A4441">
        <v>2000285</v>
      </c>
      <c r="B4441" t="s">
        <v>2329</v>
      </c>
      <c r="C4441" s="2">
        <v>42432.622916666667</v>
      </c>
      <c r="D4441" s="7">
        <v>1.6435185185185183E-3</v>
      </c>
      <c r="E4441">
        <v>2000285</v>
      </c>
      <c r="F4441" s="6">
        <v>42432</v>
      </c>
      <c r="G4441" s="9" t="s">
        <v>2383</v>
      </c>
      <c r="H4441" t="str">
        <f t="shared" si="138"/>
        <v>Saturday</v>
      </c>
      <c r="I4441">
        <f t="shared" si="139"/>
        <v>14</v>
      </c>
    </row>
    <row r="4442" spans="1:9" x14ac:dyDescent="0.3">
      <c r="A4442">
        <v>809861</v>
      </c>
      <c r="B4442" t="s">
        <v>2331</v>
      </c>
      <c r="C4442" s="2">
        <v>42396.738194444442</v>
      </c>
      <c r="D4442" s="7">
        <v>1.6435185185185183E-3</v>
      </c>
      <c r="E4442">
        <v>809861</v>
      </c>
      <c r="F4442" s="6">
        <v>42396</v>
      </c>
      <c r="G4442" s="9" t="s">
        <v>2563</v>
      </c>
      <c r="H4442" t="str">
        <f t="shared" si="138"/>
        <v>Tuesday</v>
      </c>
      <c r="I4442">
        <f t="shared" si="139"/>
        <v>17</v>
      </c>
    </row>
    <row r="4443" spans="1:9" x14ac:dyDescent="0.3">
      <c r="A4443">
        <v>832719</v>
      </c>
      <c r="B4443" t="s">
        <v>2328</v>
      </c>
      <c r="C4443" s="2">
        <v>42424.576388888891</v>
      </c>
      <c r="D4443" s="7">
        <v>1.6435185185185183E-3</v>
      </c>
      <c r="E4443">
        <v>832719</v>
      </c>
      <c r="F4443" s="6">
        <v>42424</v>
      </c>
      <c r="G4443" s="9" t="s">
        <v>3418</v>
      </c>
      <c r="H4443" t="str">
        <f t="shared" si="138"/>
        <v>Friday</v>
      </c>
      <c r="I4443">
        <f t="shared" si="139"/>
        <v>13</v>
      </c>
    </row>
    <row r="4444" spans="1:9" x14ac:dyDescent="0.3">
      <c r="A4444">
        <v>940668</v>
      </c>
      <c r="B4444" t="s">
        <v>2328</v>
      </c>
      <c r="C4444" s="2">
        <v>42434.367361111108</v>
      </c>
      <c r="D4444" s="7">
        <v>1.6435185185185183E-3</v>
      </c>
      <c r="E4444">
        <v>940668</v>
      </c>
      <c r="F4444" s="6">
        <v>42434</v>
      </c>
      <c r="G4444" s="9" t="s">
        <v>3116</v>
      </c>
      <c r="H4444" t="str">
        <f t="shared" si="138"/>
        <v>Sunday</v>
      </c>
      <c r="I4444">
        <f t="shared" si="139"/>
        <v>8</v>
      </c>
    </row>
    <row r="4445" spans="1:9" x14ac:dyDescent="0.3">
      <c r="A4445">
        <v>893458</v>
      </c>
      <c r="B4445" t="s">
        <v>2336</v>
      </c>
      <c r="C4445" s="2">
        <v>42447.78125</v>
      </c>
      <c r="D4445" s="7">
        <v>1.6435185185185183E-3</v>
      </c>
      <c r="E4445">
        <v>893458</v>
      </c>
      <c r="F4445" s="6">
        <v>42447</v>
      </c>
      <c r="G4445" s="9" t="s">
        <v>3250</v>
      </c>
      <c r="H4445" t="str">
        <f t="shared" si="138"/>
        <v>Friday</v>
      </c>
      <c r="I4445">
        <f t="shared" si="139"/>
        <v>18</v>
      </c>
    </row>
    <row r="4446" spans="1:9" x14ac:dyDescent="0.3">
      <c r="A4446">
        <v>2370155</v>
      </c>
      <c r="B4446" t="s">
        <v>2326</v>
      </c>
      <c r="C4446" s="2">
        <v>42447.503472222219</v>
      </c>
      <c r="D4446" s="7">
        <v>1.6435185185185183E-3</v>
      </c>
      <c r="E4446">
        <v>2370155</v>
      </c>
      <c r="F4446" s="6">
        <v>42447</v>
      </c>
      <c r="G4446" s="9" t="s">
        <v>2604</v>
      </c>
      <c r="H4446" t="str">
        <f t="shared" si="138"/>
        <v>Wednesday</v>
      </c>
      <c r="I4446">
        <f t="shared" si="139"/>
        <v>12</v>
      </c>
    </row>
    <row r="4447" spans="1:9" x14ac:dyDescent="0.3">
      <c r="A4447">
        <v>772891</v>
      </c>
      <c r="B4447" t="s">
        <v>2329</v>
      </c>
      <c r="C4447" s="2">
        <v>42434.293749999997</v>
      </c>
      <c r="D4447" s="7">
        <v>1.6435185185185183E-3</v>
      </c>
      <c r="E4447">
        <v>772891</v>
      </c>
      <c r="F4447" s="6">
        <v>42434</v>
      </c>
      <c r="G4447" s="9" t="s">
        <v>2548</v>
      </c>
      <c r="H4447" t="str">
        <f t="shared" si="138"/>
        <v>Saturday</v>
      </c>
      <c r="I4447">
        <f t="shared" si="139"/>
        <v>7</v>
      </c>
    </row>
    <row r="4448" spans="1:9" x14ac:dyDescent="0.3">
      <c r="A4448">
        <v>867403</v>
      </c>
      <c r="B4448" t="s">
        <v>2328</v>
      </c>
      <c r="C4448" s="2">
        <v>42434.503472222219</v>
      </c>
      <c r="D4448" s="7">
        <v>1.6435185185185183E-3</v>
      </c>
      <c r="E4448">
        <v>867403</v>
      </c>
      <c r="F4448" s="6">
        <v>42434</v>
      </c>
      <c r="G4448" s="9" t="s">
        <v>2604</v>
      </c>
      <c r="H4448" t="str">
        <f t="shared" si="138"/>
        <v>Thursday</v>
      </c>
      <c r="I4448">
        <f t="shared" si="139"/>
        <v>12</v>
      </c>
    </row>
    <row r="4449" spans="1:9" x14ac:dyDescent="0.3">
      <c r="A4449">
        <v>772956</v>
      </c>
      <c r="B4449" t="s">
        <v>2328</v>
      </c>
      <c r="C4449" s="2">
        <v>42459.489583333336</v>
      </c>
      <c r="D4449" s="7">
        <v>1.6435185185185183E-3</v>
      </c>
      <c r="E4449">
        <v>772956</v>
      </c>
      <c r="F4449" s="6">
        <v>42459</v>
      </c>
      <c r="G4449" s="9" t="s">
        <v>2948</v>
      </c>
      <c r="H4449" t="str">
        <f t="shared" si="138"/>
        <v>Monday</v>
      </c>
      <c r="I4449">
        <f t="shared" si="139"/>
        <v>11</v>
      </c>
    </row>
    <row r="4450" spans="1:9" x14ac:dyDescent="0.3">
      <c r="A4450">
        <v>893694</v>
      </c>
      <c r="B4450" t="s">
        <v>2328</v>
      </c>
      <c r="C4450" s="2">
        <v>42459.436111111114</v>
      </c>
      <c r="D4450" s="7">
        <v>1.6435185185185183E-3</v>
      </c>
      <c r="E4450">
        <v>893694</v>
      </c>
      <c r="F4450" s="6">
        <v>42459</v>
      </c>
      <c r="G4450" s="9" t="s">
        <v>2839</v>
      </c>
      <c r="H4450" t="str">
        <f t="shared" si="138"/>
        <v>Wednesday</v>
      </c>
      <c r="I4450">
        <f t="shared" si="139"/>
        <v>10</v>
      </c>
    </row>
    <row r="4451" spans="1:9" x14ac:dyDescent="0.3">
      <c r="A4451">
        <v>821893</v>
      </c>
      <c r="B4451" t="s">
        <v>2329</v>
      </c>
      <c r="C4451" s="2">
        <v>42425.759722222225</v>
      </c>
      <c r="D4451" s="7">
        <v>1.6435185185185183E-3</v>
      </c>
      <c r="E4451">
        <v>821893</v>
      </c>
      <c r="F4451" s="6">
        <v>42425</v>
      </c>
      <c r="G4451" s="9" t="s">
        <v>3175</v>
      </c>
      <c r="H4451" t="str">
        <f t="shared" si="138"/>
        <v>Monday</v>
      </c>
      <c r="I4451">
        <f t="shared" si="139"/>
        <v>18</v>
      </c>
    </row>
    <row r="4452" spans="1:9" x14ac:dyDescent="0.3">
      <c r="A4452">
        <v>2216415</v>
      </c>
      <c r="B4452" t="s">
        <v>2329</v>
      </c>
      <c r="C4452" s="2">
        <v>42434.262499999997</v>
      </c>
      <c r="D4452" s="7">
        <v>1.6435185185185183E-3</v>
      </c>
      <c r="E4452">
        <v>2216415</v>
      </c>
      <c r="F4452" s="6">
        <v>42434</v>
      </c>
      <c r="G4452" s="9" t="s">
        <v>3409</v>
      </c>
      <c r="H4452" t="str">
        <f t="shared" si="138"/>
        <v>Thursday</v>
      </c>
      <c r="I4452">
        <f t="shared" si="139"/>
        <v>6</v>
      </c>
    </row>
    <row r="4453" spans="1:9" x14ac:dyDescent="0.3">
      <c r="A4453">
        <v>469412</v>
      </c>
      <c r="B4453" t="s">
        <v>2329</v>
      </c>
      <c r="C4453" s="2">
        <v>42377.679166666669</v>
      </c>
      <c r="D4453" s="7">
        <v>1.6435185185185183E-3</v>
      </c>
      <c r="E4453">
        <v>469412</v>
      </c>
      <c r="F4453" s="6">
        <v>42377</v>
      </c>
      <c r="G4453" s="9" t="s">
        <v>2613</v>
      </c>
      <c r="H4453" t="str">
        <f t="shared" si="138"/>
        <v>Friday</v>
      </c>
      <c r="I4453">
        <f t="shared" si="139"/>
        <v>16</v>
      </c>
    </row>
    <row r="4454" spans="1:9" x14ac:dyDescent="0.3">
      <c r="A4454">
        <v>810643</v>
      </c>
      <c r="B4454" t="s">
        <v>2336</v>
      </c>
      <c r="C4454" s="2">
        <v>42420.728472222225</v>
      </c>
      <c r="D4454" s="7">
        <v>1.6435185185185183E-3</v>
      </c>
      <c r="E4454">
        <v>810643</v>
      </c>
      <c r="F4454" s="6">
        <v>42420</v>
      </c>
      <c r="G4454" s="9" t="s">
        <v>2823</v>
      </c>
      <c r="H4454" t="str">
        <f t="shared" si="138"/>
        <v>Sunday</v>
      </c>
      <c r="I4454">
        <f t="shared" si="139"/>
        <v>17</v>
      </c>
    </row>
    <row r="4455" spans="1:9" x14ac:dyDescent="0.3">
      <c r="A4455">
        <v>773570</v>
      </c>
      <c r="B4455" t="s">
        <v>2328</v>
      </c>
      <c r="C4455" s="2">
        <v>42444.697222222225</v>
      </c>
      <c r="D4455" s="7">
        <v>1.6435185185185183E-3</v>
      </c>
      <c r="E4455">
        <v>773570</v>
      </c>
      <c r="F4455" s="6">
        <v>42444</v>
      </c>
      <c r="G4455" s="9" t="s">
        <v>2598</v>
      </c>
      <c r="H4455" t="str">
        <f t="shared" si="138"/>
        <v>Saturday</v>
      </c>
      <c r="I4455">
        <f t="shared" si="139"/>
        <v>16</v>
      </c>
    </row>
    <row r="4456" spans="1:9" x14ac:dyDescent="0.3">
      <c r="A4456">
        <v>795012</v>
      </c>
      <c r="B4456" t="s">
        <v>2324</v>
      </c>
      <c r="C4456" s="2">
        <v>42432.956250000003</v>
      </c>
      <c r="D4456" s="7">
        <v>1.6435185185185183E-3</v>
      </c>
      <c r="E4456">
        <v>795012</v>
      </c>
      <c r="F4456" s="6">
        <v>42432</v>
      </c>
      <c r="G4456" s="9" t="s">
        <v>3588</v>
      </c>
      <c r="H4456" t="str">
        <f t="shared" si="138"/>
        <v>Sunday</v>
      </c>
      <c r="I4456">
        <f t="shared" si="139"/>
        <v>22</v>
      </c>
    </row>
    <row r="4457" spans="1:9" x14ac:dyDescent="0.3">
      <c r="A4457">
        <v>810772</v>
      </c>
      <c r="B4457" t="s">
        <v>2329</v>
      </c>
      <c r="C4457" s="2">
        <v>42418.32708333333</v>
      </c>
      <c r="D4457" s="7">
        <v>1.6435185185185183E-3</v>
      </c>
      <c r="E4457">
        <v>810772</v>
      </c>
      <c r="F4457" s="6">
        <v>42418</v>
      </c>
      <c r="G4457" s="9" t="s">
        <v>3305</v>
      </c>
      <c r="H4457" t="str">
        <f t="shared" si="138"/>
        <v>Wednesday</v>
      </c>
      <c r="I4457">
        <f t="shared" si="139"/>
        <v>7</v>
      </c>
    </row>
    <row r="4458" spans="1:9" x14ac:dyDescent="0.3">
      <c r="A4458">
        <v>2090526</v>
      </c>
      <c r="B4458" t="s">
        <v>2332</v>
      </c>
      <c r="C4458" s="2">
        <v>42453.070138888892</v>
      </c>
      <c r="D4458" s="7">
        <v>1.6377314814814815E-3</v>
      </c>
      <c r="E4458">
        <v>2090526</v>
      </c>
      <c r="F4458" s="6">
        <v>42453</v>
      </c>
      <c r="G4458" s="9" t="s">
        <v>3543</v>
      </c>
      <c r="H4458" t="str">
        <f t="shared" si="138"/>
        <v>Wednesday</v>
      </c>
      <c r="I4458">
        <f t="shared" si="139"/>
        <v>1</v>
      </c>
    </row>
    <row r="4459" spans="1:9" x14ac:dyDescent="0.3">
      <c r="A4459">
        <v>2285769</v>
      </c>
      <c r="B4459" t="s">
        <v>2336</v>
      </c>
      <c r="C4459" s="2">
        <v>42432.493055555555</v>
      </c>
      <c r="D4459" s="7">
        <v>1.6319444444444445E-3</v>
      </c>
      <c r="E4459">
        <v>2285769</v>
      </c>
      <c r="F4459" s="6">
        <v>42432</v>
      </c>
      <c r="G4459" s="9" t="s">
        <v>3287</v>
      </c>
      <c r="H4459" t="str">
        <f t="shared" si="138"/>
        <v>Tuesday</v>
      </c>
      <c r="I4459">
        <f t="shared" si="139"/>
        <v>11</v>
      </c>
    </row>
    <row r="4460" spans="1:9" x14ac:dyDescent="0.3">
      <c r="A4460">
        <v>623681</v>
      </c>
      <c r="B4460" t="s">
        <v>2325</v>
      </c>
      <c r="C4460" s="2">
        <v>42390.931250000001</v>
      </c>
      <c r="D4460" s="7">
        <v>1.6319444444444445E-3</v>
      </c>
      <c r="E4460">
        <v>623681</v>
      </c>
      <c r="F4460" s="6">
        <v>42390</v>
      </c>
      <c r="G4460" s="9" t="s">
        <v>3581</v>
      </c>
      <c r="H4460" t="str">
        <f t="shared" si="138"/>
        <v>Monday</v>
      </c>
      <c r="I4460">
        <f t="shared" si="139"/>
        <v>22</v>
      </c>
    </row>
    <row r="4461" spans="1:9" x14ac:dyDescent="0.3">
      <c r="A4461">
        <v>816289</v>
      </c>
      <c r="B4461" t="s">
        <v>2333</v>
      </c>
      <c r="C4461" s="2">
        <v>42437.533333333333</v>
      </c>
      <c r="D4461" s="7">
        <v>1.6319444444444443E-3</v>
      </c>
      <c r="E4461">
        <v>816289</v>
      </c>
      <c r="F4461" s="6">
        <v>42437</v>
      </c>
      <c r="G4461" s="9" t="s">
        <v>2956</v>
      </c>
      <c r="H4461" t="str">
        <f t="shared" si="138"/>
        <v>Thursday</v>
      </c>
      <c r="I4461">
        <f t="shared" si="139"/>
        <v>12</v>
      </c>
    </row>
    <row r="4462" spans="1:9" x14ac:dyDescent="0.3">
      <c r="A4462">
        <v>788990</v>
      </c>
      <c r="B4462" t="s">
        <v>2333</v>
      </c>
      <c r="C4462" s="2">
        <v>42392.412499999999</v>
      </c>
      <c r="D4462" s="7">
        <v>1.6319444444444443E-3</v>
      </c>
      <c r="E4462">
        <v>788990</v>
      </c>
      <c r="F4462" s="6">
        <v>42392</v>
      </c>
      <c r="G4462" s="9" t="s">
        <v>3182</v>
      </c>
      <c r="H4462" t="str">
        <f t="shared" si="138"/>
        <v>Friday</v>
      </c>
      <c r="I4462">
        <f t="shared" si="139"/>
        <v>9</v>
      </c>
    </row>
    <row r="4463" spans="1:9" x14ac:dyDescent="0.3">
      <c r="A4463">
        <v>779859</v>
      </c>
      <c r="B4463" t="s">
        <v>2333</v>
      </c>
      <c r="C4463" s="2">
        <v>42385.716666666667</v>
      </c>
      <c r="D4463" s="7">
        <v>1.6319444444444443E-3</v>
      </c>
      <c r="E4463">
        <v>779859</v>
      </c>
      <c r="F4463" s="6">
        <v>42385</v>
      </c>
      <c r="G4463" s="9" t="s">
        <v>3439</v>
      </c>
      <c r="H4463" t="str">
        <f t="shared" si="138"/>
        <v>Tuesday</v>
      </c>
      <c r="I4463">
        <f t="shared" si="139"/>
        <v>17</v>
      </c>
    </row>
    <row r="4464" spans="1:9" x14ac:dyDescent="0.3">
      <c r="A4464">
        <v>2275001</v>
      </c>
      <c r="B4464" t="s">
        <v>2333</v>
      </c>
      <c r="C4464" s="2">
        <v>42432.555555555555</v>
      </c>
      <c r="D4464" s="7">
        <v>1.6319444444444443E-3</v>
      </c>
      <c r="E4464">
        <v>2275001</v>
      </c>
      <c r="F4464" s="6">
        <v>42432</v>
      </c>
      <c r="G4464" s="9" t="s">
        <v>2624</v>
      </c>
      <c r="H4464" t="str">
        <f t="shared" si="138"/>
        <v>Sunday</v>
      </c>
      <c r="I4464">
        <f t="shared" si="139"/>
        <v>13</v>
      </c>
    </row>
    <row r="4465" spans="1:9" x14ac:dyDescent="0.3">
      <c r="A4465">
        <v>810572</v>
      </c>
      <c r="B4465" t="s">
        <v>2330</v>
      </c>
      <c r="C4465" s="2">
        <v>42382.374305555553</v>
      </c>
      <c r="D4465" s="7">
        <v>1.6319444444444443E-3</v>
      </c>
      <c r="E4465">
        <v>810572</v>
      </c>
      <c r="F4465" s="6">
        <v>42382</v>
      </c>
      <c r="G4465" s="9" t="s">
        <v>2909</v>
      </c>
      <c r="H4465" t="str">
        <f t="shared" si="138"/>
        <v>Saturday</v>
      </c>
      <c r="I4465">
        <f t="shared" si="139"/>
        <v>8</v>
      </c>
    </row>
    <row r="4466" spans="1:9" x14ac:dyDescent="0.3">
      <c r="A4466">
        <v>773393</v>
      </c>
      <c r="B4466" t="s">
        <v>2333</v>
      </c>
      <c r="C4466" s="2">
        <v>42402.279861111114</v>
      </c>
      <c r="D4466" s="7">
        <v>1.6319444444444443E-3</v>
      </c>
      <c r="E4466">
        <v>773393</v>
      </c>
      <c r="F4466" s="6">
        <v>42402</v>
      </c>
      <c r="G4466" s="9" t="s">
        <v>3215</v>
      </c>
      <c r="H4466" t="str">
        <f t="shared" si="138"/>
        <v>Thursday</v>
      </c>
      <c r="I4466">
        <f t="shared" si="139"/>
        <v>6</v>
      </c>
    </row>
    <row r="4467" spans="1:9" x14ac:dyDescent="0.3">
      <c r="A4467">
        <v>2429528</v>
      </c>
      <c r="B4467" t="s">
        <v>2324</v>
      </c>
      <c r="C4467" s="2">
        <v>42459.678472222222</v>
      </c>
      <c r="D4467" s="7">
        <v>1.6203703703703703E-3</v>
      </c>
      <c r="E4467">
        <v>2384970</v>
      </c>
      <c r="F4467" s="6">
        <v>42459</v>
      </c>
      <c r="G4467" s="9" t="s">
        <v>2434</v>
      </c>
      <c r="H4467" t="str">
        <f t="shared" si="138"/>
        <v>Tuesday</v>
      </c>
      <c r="I4467">
        <f t="shared" si="139"/>
        <v>16</v>
      </c>
    </row>
    <row r="4468" spans="1:9" x14ac:dyDescent="0.3">
      <c r="A4468">
        <v>791575</v>
      </c>
      <c r="B4468" t="s">
        <v>2334</v>
      </c>
      <c r="C4468" s="2">
        <v>42385.79791666667</v>
      </c>
      <c r="D4468" s="7">
        <v>1.6203703703703703E-3</v>
      </c>
      <c r="E4468">
        <v>791575</v>
      </c>
      <c r="F4468" s="6">
        <v>42385</v>
      </c>
      <c r="G4468" s="9" t="s">
        <v>2997</v>
      </c>
      <c r="H4468" t="str">
        <f t="shared" si="138"/>
        <v>Sunday</v>
      </c>
      <c r="I4468">
        <f t="shared" si="139"/>
        <v>19</v>
      </c>
    </row>
    <row r="4469" spans="1:9" x14ac:dyDescent="0.3">
      <c r="A4469">
        <v>806601</v>
      </c>
      <c r="B4469" t="s">
        <v>2328</v>
      </c>
      <c r="C4469" s="2">
        <v>42421.627083333333</v>
      </c>
      <c r="D4469" s="7">
        <v>1.6203703703703703E-3</v>
      </c>
      <c r="E4469">
        <v>806601</v>
      </c>
      <c r="F4469" s="6">
        <v>42421</v>
      </c>
      <c r="G4469" s="9" t="s">
        <v>2446</v>
      </c>
      <c r="H4469" t="str">
        <f t="shared" si="138"/>
        <v>Thursday</v>
      </c>
      <c r="I4469">
        <f t="shared" si="139"/>
        <v>15</v>
      </c>
    </row>
    <row r="4470" spans="1:9" x14ac:dyDescent="0.3">
      <c r="A4470">
        <v>789004</v>
      </c>
      <c r="B4470" t="s">
        <v>2324</v>
      </c>
      <c r="C4470" s="2">
        <v>42407.582638888889</v>
      </c>
      <c r="D4470" s="7">
        <v>1.6203703703703703E-3</v>
      </c>
      <c r="E4470">
        <v>789004</v>
      </c>
      <c r="F4470" s="6">
        <v>42407</v>
      </c>
      <c r="G4470" s="9" t="s">
        <v>2471</v>
      </c>
      <c r="H4470" t="str">
        <f t="shared" si="138"/>
        <v>Friday</v>
      </c>
      <c r="I4470">
        <f t="shared" si="139"/>
        <v>13</v>
      </c>
    </row>
    <row r="4471" spans="1:9" x14ac:dyDescent="0.3">
      <c r="A4471">
        <v>850050</v>
      </c>
      <c r="B4471" t="s">
        <v>2327</v>
      </c>
      <c r="C4471" s="2">
        <v>42457.979861111111</v>
      </c>
      <c r="D4471" s="7">
        <v>1.6203703703703703E-3</v>
      </c>
      <c r="E4471">
        <v>850050</v>
      </c>
      <c r="F4471" s="6">
        <v>42457</v>
      </c>
      <c r="G4471" s="9" t="s">
        <v>3589</v>
      </c>
      <c r="H4471" t="str">
        <f t="shared" si="138"/>
        <v>Thursday</v>
      </c>
      <c r="I4471">
        <f t="shared" si="139"/>
        <v>23</v>
      </c>
    </row>
    <row r="4472" spans="1:9" x14ac:dyDescent="0.3">
      <c r="A4472">
        <v>789060</v>
      </c>
      <c r="B4472" t="s">
        <v>2326</v>
      </c>
      <c r="C4472" s="2">
        <v>42451.246527777781</v>
      </c>
      <c r="D4472" s="7">
        <v>1.6203703703703703E-3</v>
      </c>
      <c r="E4472">
        <v>789060</v>
      </c>
      <c r="F4472" s="6">
        <v>42451</v>
      </c>
      <c r="G4472" s="9" t="s">
        <v>2670</v>
      </c>
      <c r="H4472" t="str">
        <f t="shared" si="138"/>
        <v>Friday</v>
      </c>
      <c r="I4472">
        <f t="shared" si="139"/>
        <v>5</v>
      </c>
    </row>
    <row r="4473" spans="1:9" x14ac:dyDescent="0.3">
      <c r="A4473">
        <v>189027</v>
      </c>
      <c r="B4473" t="s">
        <v>2329</v>
      </c>
      <c r="C4473" s="2">
        <v>42457.7</v>
      </c>
      <c r="D4473" s="7">
        <v>1.6203703703703703E-3</v>
      </c>
      <c r="E4473">
        <v>189027</v>
      </c>
      <c r="F4473" s="6">
        <v>42457</v>
      </c>
      <c r="G4473" s="9" t="s">
        <v>3420</v>
      </c>
      <c r="H4473" t="str">
        <f t="shared" si="138"/>
        <v>Friday</v>
      </c>
      <c r="I4473">
        <f t="shared" si="139"/>
        <v>16</v>
      </c>
    </row>
    <row r="4474" spans="1:9" x14ac:dyDescent="0.3">
      <c r="A4474">
        <v>791773</v>
      </c>
      <c r="B4474" t="s">
        <v>2329</v>
      </c>
      <c r="C4474" s="2">
        <v>42395.467361111114</v>
      </c>
      <c r="D4474" s="7">
        <v>1.6203703703703703E-3</v>
      </c>
      <c r="E4474">
        <v>791773</v>
      </c>
      <c r="F4474" s="6">
        <v>42395</v>
      </c>
      <c r="G4474" s="9" t="s">
        <v>2436</v>
      </c>
      <c r="H4474" t="str">
        <f t="shared" si="138"/>
        <v>Tuesday</v>
      </c>
      <c r="I4474">
        <f t="shared" si="139"/>
        <v>11</v>
      </c>
    </row>
    <row r="4475" spans="1:9" x14ac:dyDescent="0.3">
      <c r="A4475">
        <v>772418</v>
      </c>
      <c r="B4475" t="s">
        <v>2327</v>
      </c>
      <c r="C4475" s="2">
        <v>42371.22152777778</v>
      </c>
      <c r="D4475" s="7">
        <v>1.6203703703703703E-3</v>
      </c>
      <c r="E4475">
        <v>772418</v>
      </c>
      <c r="F4475" s="6">
        <v>42371</v>
      </c>
      <c r="G4475" s="9" t="s">
        <v>3014</v>
      </c>
      <c r="H4475" t="str">
        <f t="shared" si="138"/>
        <v>Tuesday</v>
      </c>
      <c r="I4475">
        <f t="shared" si="139"/>
        <v>5</v>
      </c>
    </row>
    <row r="4476" spans="1:9" x14ac:dyDescent="0.3">
      <c r="A4476">
        <v>789358</v>
      </c>
      <c r="B4476" t="s">
        <v>2328</v>
      </c>
      <c r="C4476" s="2">
        <v>42441.455555555556</v>
      </c>
      <c r="D4476" s="7">
        <v>1.6203703703703703E-3</v>
      </c>
      <c r="E4476">
        <v>789358</v>
      </c>
      <c r="F4476" s="6">
        <v>42441</v>
      </c>
      <c r="G4476" s="9" t="s">
        <v>2947</v>
      </c>
      <c r="H4476" t="str">
        <f t="shared" si="138"/>
        <v>Tuesday</v>
      </c>
      <c r="I4476">
        <f t="shared" si="139"/>
        <v>10</v>
      </c>
    </row>
    <row r="4477" spans="1:9" x14ac:dyDescent="0.3">
      <c r="A4477">
        <v>796562</v>
      </c>
      <c r="B4477" t="s">
        <v>2331</v>
      </c>
      <c r="C4477" s="2">
        <v>42370.44027777778</v>
      </c>
      <c r="D4477" s="7">
        <v>1.6203703703703703E-3</v>
      </c>
      <c r="E4477">
        <v>796562</v>
      </c>
      <c r="F4477" s="6">
        <v>42370</v>
      </c>
      <c r="G4477" s="9" t="s">
        <v>2405</v>
      </c>
      <c r="H4477" t="str">
        <f t="shared" si="138"/>
        <v>Wednesday</v>
      </c>
      <c r="I4477">
        <f t="shared" si="139"/>
        <v>10</v>
      </c>
    </row>
    <row r="4478" spans="1:9" x14ac:dyDescent="0.3">
      <c r="A4478">
        <v>894055</v>
      </c>
      <c r="B4478" t="s">
        <v>2334</v>
      </c>
      <c r="C4478" s="2">
        <v>42450.35</v>
      </c>
      <c r="D4478" s="7">
        <v>1.6203703703703703E-3</v>
      </c>
      <c r="E4478">
        <v>894055</v>
      </c>
      <c r="F4478" s="6">
        <v>42450</v>
      </c>
      <c r="G4478" s="9" t="s">
        <v>2969</v>
      </c>
      <c r="H4478" t="str">
        <f t="shared" si="138"/>
        <v>Sunday</v>
      </c>
      <c r="I4478">
        <f t="shared" si="139"/>
        <v>8</v>
      </c>
    </row>
    <row r="4479" spans="1:9" x14ac:dyDescent="0.3">
      <c r="A4479">
        <v>178992</v>
      </c>
      <c r="B4479" t="s">
        <v>2329</v>
      </c>
      <c r="C4479" s="2">
        <v>42381.539583333331</v>
      </c>
      <c r="D4479" s="7">
        <v>1.6203703703703703E-3</v>
      </c>
      <c r="E4479">
        <v>178992</v>
      </c>
      <c r="F4479" s="6">
        <v>42381</v>
      </c>
      <c r="G4479" s="9" t="s">
        <v>2507</v>
      </c>
      <c r="H4479" t="str">
        <f t="shared" si="138"/>
        <v>Monday</v>
      </c>
      <c r="I4479">
        <f t="shared" si="139"/>
        <v>12</v>
      </c>
    </row>
    <row r="4480" spans="1:9" x14ac:dyDescent="0.3">
      <c r="A4480">
        <v>810710</v>
      </c>
      <c r="B4480" t="s">
        <v>2324</v>
      </c>
      <c r="C4480" s="2">
        <v>42453.759722222225</v>
      </c>
      <c r="D4480" s="7">
        <v>1.6203703703703703E-3</v>
      </c>
      <c r="E4480">
        <v>810710</v>
      </c>
      <c r="F4480" s="6">
        <v>42453</v>
      </c>
      <c r="G4480" s="9" t="s">
        <v>3175</v>
      </c>
      <c r="H4480" t="str">
        <f t="shared" si="138"/>
        <v>Thursday</v>
      </c>
      <c r="I4480">
        <f t="shared" si="139"/>
        <v>18</v>
      </c>
    </row>
    <row r="4481" spans="1:9" x14ac:dyDescent="0.3">
      <c r="A4481">
        <v>809993</v>
      </c>
      <c r="B4481" t="s">
        <v>2332</v>
      </c>
      <c r="C4481" s="2">
        <v>42420.322916666664</v>
      </c>
      <c r="D4481" s="7">
        <v>1.6145833333333333E-3</v>
      </c>
      <c r="E4481">
        <v>809993</v>
      </c>
      <c r="F4481" s="6">
        <v>42420</v>
      </c>
      <c r="G4481" s="9" t="s">
        <v>3274</v>
      </c>
      <c r="H4481" t="str">
        <f t="shared" si="138"/>
        <v>Monday</v>
      </c>
      <c r="I4481">
        <f t="shared" si="139"/>
        <v>7</v>
      </c>
    </row>
    <row r="4482" spans="1:9" x14ac:dyDescent="0.3">
      <c r="A4482">
        <v>819871</v>
      </c>
      <c r="B4482" t="s">
        <v>2332</v>
      </c>
      <c r="C4482" s="2">
        <v>42428.467361111114</v>
      </c>
      <c r="D4482" s="7">
        <v>1.6145833333333333E-3</v>
      </c>
      <c r="E4482">
        <v>819871</v>
      </c>
      <c r="F4482" s="6">
        <v>42428</v>
      </c>
      <c r="G4482" s="9" t="s">
        <v>2436</v>
      </c>
      <c r="H4482" t="str">
        <f t="shared" ref="H4482:H4545" si="140">TEXT(A4482,"dddd")</f>
        <v>Tuesday</v>
      </c>
      <c r="I4482">
        <f t="shared" ref="I4482:I4545" si="141">HOUR(G4482)</f>
        <v>11</v>
      </c>
    </row>
    <row r="4483" spans="1:9" x14ac:dyDescent="0.3">
      <c r="A4483">
        <v>2021277</v>
      </c>
      <c r="B4483" t="s">
        <v>2326</v>
      </c>
      <c r="C4483" s="2">
        <v>42401.749305555553</v>
      </c>
      <c r="D4483" s="7">
        <v>1.6087962962962963E-3</v>
      </c>
      <c r="E4483">
        <v>2021277</v>
      </c>
      <c r="F4483" s="6">
        <v>42401</v>
      </c>
      <c r="G4483" s="9" t="s">
        <v>3064</v>
      </c>
      <c r="H4483" t="str">
        <f t="shared" si="140"/>
        <v>Friday</v>
      </c>
      <c r="I4483">
        <f t="shared" si="141"/>
        <v>17</v>
      </c>
    </row>
    <row r="4484" spans="1:9" x14ac:dyDescent="0.3">
      <c r="A4484">
        <v>764989</v>
      </c>
      <c r="B4484" t="s">
        <v>2325</v>
      </c>
      <c r="C4484" s="2">
        <v>42374.604166666664</v>
      </c>
      <c r="D4484" s="7">
        <v>1.6087962962962963E-3</v>
      </c>
      <c r="E4484">
        <v>764989</v>
      </c>
      <c r="F4484" s="6">
        <v>42374</v>
      </c>
      <c r="G4484" s="9" t="s">
        <v>2527</v>
      </c>
      <c r="H4484" t="str">
        <f t="shared" si="140"/>
        <v>Sunday</v>
      </c>
      <c r="I4484">
        <f t="shared" si="141"/>
        <v>14</v>
      </c>
    </row>
    <row r="4485" spans="1:9" x14ac:dyDescent="0.3">
      <c r="A4485">
        <v>939659</v>
      </c>
      <c r="B4485" t="s">
        <v>2330</v>
      </c>
      <c r="C4485" s="2">
        <v>42460.743750000001</v>
      </c>
      <c r="D4485" s="7">
        <v>1.5972222222222223E-3</v>
      </c>
      <c r="E4485">
        <v>939659</v>
      </c>
      <c r="F4485" s="6">
        <v>42460</v>
      </c>
      <c r="G4485" s="9" t="s">
        <v>3070</v>
      </c>
      <c r="H4485" t="str">
        <f t="shared" si="140"/>
        <v>Saturday</v>
      </c>
      <c r="I4485">
        <f t="shared" si="141"/>
        <v>17</v>
      </c>
    </row>
    <row r="4486" spans="1:9" x14ac:dyDescent="0.3">
      <c r="A4486">
        <v>808997</v>
      </c>
      <c r="B4486" t="s">
        <v>2330</v>
      </c>
      <c r="C4486" s="2">
        <v>42419.445138888892</v>
      </c>
      <c r="D4486" s="7">
        <v>1.5972222222222223E-3</v>
      </c>
      <c r="E4486">
        <v>808997</v>
      </c>
      <c r="F4486" s="6">
        <v>42419</v>
      </c>
      <c r="G4486" s="9" t="s">
        <v>2859</v>
      </c>
      <c r="H4486" t="str">
        <f t="shared" si="140"/>
        <v>Saturday</v>
      </c>
      <c r="I4486">
        <f t="shared" si="141"/>
        <v>10</v>
      </c>
    </row>
    <row r="4487" spans="1:9" x14ac:dyDescent="0.3">
      <c r="A4487">
        <v>939719</v>
      </c>
      <c r="B4487" t="s">
        <v>2333</v>
      </c>
      <c r="C4487" s="2">
        <v>42460.814583333333</v>
      </c>
      <c r="D4487" s="7">
        <v>1.5972222222222223E-3</v>
      </c>
      <c r="E4487">
        <v>939719</v>
      </c>
      <c r="F4487" s="6">
        <v>42460</v>
      </c>
      <c r="G4487" s="9" t="s">
        <v>3349</v>
      </c>
      <c r="H4487" t="str">
        <f t="shared" si="140"/>
        <v>Wednesday</v>
      </c>
      <c r="I4487">
        <f t="shared" si="141"/>
        <v>19</v>
      </c>
    </row>
    <row r="4488" spans="1:9" x14ac:dyDescent="0.3">
      <c r="A4488">
        <v>492897</v>
      </c>
      <c r="B4488" t="s">
        <v>2330</v>
      </c>
      <c r="C4488" s="2">
        <v>42387.959027777775</v>
      </c>
      <c r="D4488" s="7">
        <v>1.5972222222222223E-3</v>
      </c>
      <c r="E4488">
        <v>492897</v>
      </c>
      <c r="F4488" s="6">
        <v>42387</v>
      </c>
      <c r="G4488" s="9" t="s">
        <v>3539</v>
      </c>
      <c r="H4488" t="str">
        <f t="shared" si="140"/>
        <v>Friday</v>
      </c>
      <c r="I4488">
        <f t="shared" si="141"/>
        <v>23</v>
      </c>
    </row>
    <row r="4489" spans="1:9" x14ac:dyDescent="0.3">
      <c r="A4489">
        <v>789064</v>
      </c>
      <c r="B4489" t="s">
        <v>2330</v>
      </c>
      <c r="C4489" s="2">
        <v>42414.6</v>
      </c>
      <c r="D4489" s="7">
        <v>1.5972222222222223E-3</v>
      </c>
      <c r="E4489">
        <v>789064</v>
      </c>
      <c r="F4489" s="6">
        <v>42414</v>
      </c>
      <c r="G4489" s="9" t="s">
        <v>2494</v>
      </c>
      <c r="H4489" t="str">
        <f t="shared" si="140"/>
        <v>Tuesday</v>
      </c>
      <c r="I4489">
        <f t="shared" si="141"/>
        <v>14</v>
      </c>
    </row>
    <row r="4490" spans="1:9" x14ac:dyDescent="0.3">
      <c r="A4490">
        <v>2406529</v>
      </c>
      <c r="B4490" t="s">
        <v>2330</v>
      </c>
      <c r="C4490" s="2">
        <v>42430.272916666669</v>
      </c>
      <c r="D4490" s="7">
        <v>1.5972222222222223E-3</v>
      </c>
      <c r="E4490">
        <v>2406529</v>
      </c>
      <c r="F4490" s="6">
        <v>42430</v>
      </c>
      <c r="G4490" s="9" t="s">
        <v>3332</v>
      </c>
      <c r="H4490" t="str">
        <f t="shared" si="140"/>
        <v>Friday</v>
      </c>
      <c r="I4490">
        <f t="shared" si="141"/>
        <v>6</v>
      </c>
    </row>
    <row r="4491" spans="1:9" x14ac:dyDescent="0.3">
      <c r="A4491">
        <v>772980</v>
      </c>
      <c r="B4491" t="s">
        <v>2330</v>
      </c>
      <c r="C4491" s="2">
        <v>42458.657638888886</v>
      </c>
      <c r="D4491" s="7">
        <v>1.5972222222222223E-3</v>
      </c>
      <c r="E4491">
        <v>772980</v>
      </c>
      <c r="F4491" s="6">
        <v>42458</v>
      </c>
      <c r="G4491" s="9" t="s">
        <v>3331</v>
      </c>
      <c r="H4491" t="str">
        <f t="shared" si="140"/>
        <v>Thursday</v>
      </c>
      <c r="I4491">
        <f t="shared" si="141"/>
        <v>15</v>
      </c>
    </row>
    <row r="4492" spans="1:9" x14ac:dyDescent="0.3">
      <c r="A4492">
        <v>773017</v>
      </c>
      <c r="B4492" t="s">
        <v>2330</v>
      </c>
      <c r="C4492" s="2">
        <v>42403.689583333333</v>
      </c>
      <c r="D4492" s="7">
        <v>1.5972222222222223E-3</v>
      </c>
      <c r="E4492">
        <v>773017</v>
      </c>
      <c r="F4492" s="6">
        <v>42403</v>
      </c>
      <c r="G4492" s="9" t="s">
        <v>2744</v>
      </c>
      <c r="H4492" t="str">
        <f t="shared" si="140"/>
        <v>Saturday</v>
      </c>
      <c r="I4492">
        <f t="shared" si="141"/>
        <v>16</v>
      </c>
    </row>
    <row r="4493" spans="1:9" x14ac:dyDescent="0.3">
      <c r="A4493">
        <v>2092062</v>
      </c>
      <c r="B4493" t="s">
        <v>2330</v>
      </c>
      <c r="C4493" s="2">
        <v>42430.893750000003</v>
      </c>
      <c r="D4493" s="7">
        <v>1.5972222222222223E-3</v>
      </c>
      <c r="E4493">
        <v>2092062</v>
      </c>
      <c r="F4493" s="6">
        <v>42430</v>
      </c>
      <c r="G4493" s="9" t="s">
        <v>3167</v>
      </c>
      <c r="H4493" t="str">
        <f t="shared" si="140"/>
        <v>Saturday</v>
      </c>
      <c r="I4493">
        <f t="shared" si="141"/>
        <v>21</v>
      </c>
    </row>
    <row r="4494" spans="1:9" x14ac:dyDescent="0.3">
      <c r="A4494">
        <v>773461</v>
      </c>
      <c r="B4494" t="s">
        <v>2333</v>
      </c>
      <c r="C4494" s="2">
        <v>42405.847222222219</v>
      </c>
      <c r="D4494" s="7">
        <v>1.5972222222222223E-3</v>
      </c>
      <c r="E4494">
        <v>773461</v>
      </c>
      <c r="F4494" s="6">
        <v>42405</v>
      </c>
      <c r="G4494" s="9" t="s">
        <v>3475</v>
      </c>
      <c r="H4494" t="str">
        <f t="shared" si="140"/>
        <v>Tuesday</v>
      </c>
      <c r="I4494">
        <f t="shared" si="141"/>
        <v>20</v>
      </c>
    </row>
    <row r="4495" spans="1:9" x14ac:dyDescent="0.3">
      <c r="A4495">
        <v>2203490</v>
      </c>
      <c r="B4495" t="s">
        <v>2328</v>
      </c>
      <c r="C4495" s="2">
        <v>42424.672222222223</v>
      </c>
      <c r="D4495" s="7">
        <v>1.5972222222222221E-3</v>
      </c>
      <c r="E4495">
        <v>2203490</v>
      </c>
      <c r="F4495" s="6">
        <v>42424</v>
      </c>
      <c r="G4495" s="9" t="s">
        <v>3196</v>
      </c>
      <c r="H4495" t="str">
        <f t="shared" si="140"/>
        <v>Monday</v>
      </c>
      <c r="I4495">
        <f t="shared" si="141"/>
        <v>16</v>
      </c>
    </row>
    <row r="4496" spans="1:9" x14ac:dyDescent="0.3">
      <c r="A4496">
        <v>803921</v>
      </c>
      <c r="B4496" t="s">
        <v>2328</v>
      </c>
      <c r="C4496" s="2">
        <v>42424.495138888888</v>
      </c>
      <c r="D4496" s="7">
        <v>1.5972222222222221E-3</v>
      </c>
      <c r="E4496">
        <v>803921</v>
      </c>
      <c r="F4496" s="6">
        <v>42424</v>
      </c>
      <c r="G4496" s="9" t="s">
        <v>3261</v>
      </c>
      <c r="H4496" t="str">
        <f t="shared" si="140"/>
        <v>Friday</v>
      </c>
      <c r="I4496">
        <f t="shared" si="141"/>
        <v>11</v>
      </c>
    </row>
    <row r="4497" spans="1:9" x14ac:dyDescent="0.3">
      <c r="A4497">
        <v>772561</v>
      </c>
      <c r="B4497" t="s">
        <v>2329</v>
      </c>
      <c r="C4497" s="2">
        <v>42409.737500000003</v>
      </c>
      <c r="D4497" s="7">
        <v>1.5972222222222221E-3</v>
      </c>
      <c r="E4497">
        <v>772561</v>
      </c>
      <c r="F4497" s="6">
        <v>42409</v>
      </c>
      <c r="G4497" s="9" t="s">
        <v>3466</v>
      </c>
      <c r="H4497" t="str">
        <f t="shared" si="140"/>
        <v>Friday</v>
      </c>
      <c r="I4497">
        <f t="shared" si="141"/>
        <v>17</v>
      </c>
    </row>
    <row r="4498" spans="1:9" x14ac:dyDescent="0.3">
      <c r="A4498">
        <v>809900</v>
      </c>
      <c r="B4498" t="s">
        <v>2329</v>
      </c>
      <c r="C4498" s="2">
        <v>42419.533333333333</v>
      </c>
      <c r="D4498" s="7">
        <v>1.5972222222222221E-3</v>
      </c>
      <c r="E4498">
        <v>809900</v>
      </c>
      <c r="F4498" s="6">
        <v>42419</v>
      </c>
      <c r="G4498" s="9" t="s">
        <v>2956</v>
      </c>
      <c r="H4498" t="str">
        <f t="shared" si="140"/>
        <v>Saturday</v>
      </c>
      <c r="I4498">
        <f t="shared" si="141"/>
        <v>12</v>
      </c>
    </row>
    <row r="4499" spans="1:9" x14ac:dyDescent="0.3">
      <c r="A4499">
        <v>931072</v>
      </c>
      <c r="B4499" t="s">
        <v>2324</v>
      </c>
      <c r="C4499" s="2">
        <v>42456.56527777778</v>
      </c>
      <c r="D4499" s="7">
        <v>1.5972222222222221E-3</v>
      </c>
      <c r="E4499">
        <v>931072</v>
      </c>
      <c r="F4499" s="6">
        <v>42456</v>
      </c>
      <c r="G4499" s="9" t="s">
        <v>3441</v>
      </c>
      <c r="H4499" t="str">
        <f t="shared" si="140"/>
        <v>Monday</v>
      </c>
      <c r="I4499">
        <f t="shared" si="141"/>
        <v>13</v>
      </c>
    </row>
    <row r="4500" spans="1:9" x14ac:dyDescent="0.3">
      <c r="A4500">
        <v>2274999</v>
      </c>
      <c r="B4500" t="s">
        <v>2324</v>
      </c>
      <c r="C4500" s="2">
        <v>42431.581944444442</v>
      </c>
      <c r="D4500" s="7">
        <v>1.5972222222222221E-3</v>
      </c>
      <c r="E4500">
        <v>2274999</v>
      </c>
      <c r="F4500" s="6">
        <v>42431</v>
      </c>
      <c r="G4500" s="9" t="s">
        <v>2704</v>
      </c>
      <c r="H4500" t="str">
        <f t="shared" si="140"/>
        <v>Friday</v>
      </c>
      <c r="I4500">
        <f t="shared" si="141"/>
        <v>13</v>
      </c>
    </row>
    <row r="4501" spans="1:9" x14ac:dyDescent="0.3">
      <c r="A4501">
        <v>2204601</v>
      </c>
      <c r="B4501" t="s">
        <v>2326</v>
      </c>
      <c r="C4501" s="2">
        <v>42406.202777777777</v>
      </c>
      <c r="D4501" s="7">
        <v>1.5972222222222221E-3</v>
      </c>
      <c r="E4501">
        <v>2204601</v>
      </c>
      <c r="F4501" s="6">
        <v>42406</v>
      </c>
      <c r="G4501" s="9" t="s">
        <v>3440</v>
      </c>
      <c r="H4501" t="str">
        <f t="shared" si="140"/>
        <v>Saturday</v>
      </c>
      <c r="I4501">
        <f t="shared" si="141"/>
        <v>4</v>
      </c>
    </row>
    <row r="4502" spans="1:9" x14ac:dyDescent="0.3">
      <c r="A4502">
        <v>777934</v>
      </c>
      <c r="B4502" t="s">
        <v>2325</v>
      </c>
      <c r="C4502" s="2">
        <v>42423.752083333333</v>
      </c>
      <c r="D4502" s="7">
        <v>1.5972222222222221E-3</v>
      </c>
      <c r="E4502">
        <v>777934</v>
      </c>
      <c r="F4502" s="6">
        <v>42423</v>
      </c>
      <c r="G4502" s="9" t="s">
        <v>3369</v>
      </c>
      <c r="H4502" t="str">
        <f t="shared" si="140"/>
        <v>Tuesday</v>
      </c>
      <c r="I4502">
        <f t="shared" si="141"/>
        <v>18</v>
      </c>
    </row>
    <row r="4503" spans="1:9" x14ac:dyDescent="0.3">
      <c r="A4503">
        <v>810099</v>
      </c>
      <c r="B4503" t="s">
        <v>2324</v>
      </c>
      <c r="C4503" s="2">
        <v>42401.697222222225</v>
      </c>
      <c r="D4503" s="7">
        <v>1.5972222222222221E-3</v>
      </c>
      <c r="E4503">
        <v>810099</v>
      </c>
      <c r="F4503" s="6">
        <v>42401</v>
      </c>
      <c r="G4503" s="9" t="s">
        <v>2598</v>
      </c>
      <c r="H4503" t="str">
        <f t="shared" si="140"/>
        <v>Tuesday</v>
      </c>
      <c r="I4503">
        <f t="shared" si="141"/>
        <v>16</v>
      </c>
    </row>
    <row r="4504" spans="1:9" x14ac:dyDescent="0.3">
      <c r="A4504">
        <v>810145</v>
      </c>
      <c r="B4504" t="s">
        <v>2331</v>
      </c>
      <c r="C4504" s="2">
        <v>42402.566666666666</v>
      </c>
      <c r="D4504" s="7">
        <v>1.5972222222222221E-3</v>
      </c>
      <c r="E4504">
        <v>810145</v>
      </c>
      <c r="F4504" s="6">
        <v>42402</v>
      </c>
      <c r="G4504" s="9" t="s">
        <v>2781</v>
      </c>
      <c r="H4504" t="str">
        <f t="shared" si="140"/>
        <v>Saturday</v>
      </c>
      <c r="I4504">
        <f t="shared" si="141"/>
        <v>13</v>
      </c>
    </row>
    <row r="4505" spans="1:9" x14ac:dyDescent="0.3">
      <c r="A4505">
        <v>780457</v>
      </c>
      <c r="B4505" t="s">
        <v>2343</v>
      </c>
      <c r="C4505" s="2">
        <v>42408.632638888892</v>
      </c>
      <c r="D4505" s="7">
        <v>1.5972222222222221E-3</v>
      </c>
      <c r="E4505">
        <v>780457</v>
      </c>
      <c r="F4505" s="6">
        <v>42408</v>
      </c>
      <c r="G4505" s="9" t="s">
        <v>3306</v>
      </c>
      <c r="H4505" t="str">
        <f t="shared" si="140"/>
        <v>Friday</v>
      </c>
      <c r="I4505">
        <f t="shared" si="141"/>
        <v>15</v>
      </c>
    </row>
    <row r="4506" spans="1:9" x14ac:dyDescent="0.3">
      <c r="A4506">
        <v>893801</v>
      </c>
      <c r="B4506" t="s">
        <v>2328</v>
      </c>
      <c r="C4506" s="2">
        <v>42441.636111111111</v>
      </c>
      <c r="D4506" s="7">
        <v>1.5972222222222221E-3</v>
      </c>
      <c r="E4506">
        <v>893801</v>
      </c>
      <c r="F4506" s="6">
        <v>42441</v>
      </c>
      <c r="G4506" s="9" t="s">
        <v>3280</v>
      </c>
      <c r="H4506" t="str">
        <f t="shared" si="140"/>
        <v>Friday</v>
      </c>
      <c r="I4506">
        <f t="shared" si="141"/>
        <v>15</v>
      </c>
    </row>
    <row r="4507" spans="1:9" x14ac:dyDescent="0.3">
      <c r="A4507">
        <v>822152</v>
      </c>
      <c r="B4507" t="s">
        <v>2324</v>
      </c>
      <c r="C4507" s="2">
        <v>42424.463194444441</v>
      </c>
      <c r="D4507" s="7">
        <v>1.5972222222222221E-3</v>
      </c>
      <c r="E4507">
        <v>822152</v>
      </c>
      <c r="F4507" s="6">
        <v>42424</v>
      </c>
      <c r="G4507" s="9" t="s">
        <v>2399</v>
      </c>
      <c r="H4507" t="str">
        <f t="shared" si="140"/>
        <v>Monday</v>
      </c>
      <c r="I4507">
        <f t="shared" si="141"/>
        <v>11</v>
      </c>
    </row>
    <row r="4508" spans="1:9" x14ac:dyDescent="0.3">
      <c r="A4508">
        <v>793446</v>
      </c>
      <c r="B4508" t="s">
        <v>2329</v>
      </c>
      <c r="C4508" s="2">
        <v>42434.428472222222</v>
      </c>
      <c r="D4508" s="7">
        <v>1.5972222222222221E-3</v>
      </c>
      <c r="E4508">
        <v>793446</v>
      </c>
      <c r="F4508" s="6">
        <v>42434</v>
      </c>
      <c r="G4508" s="9" t="s">
        <v>2617</v>
      </c>
      <c r="H4508" t="str">
        <f t="shared" si="140"/>
        <v>Tuesday</v>
      </c>
      <c r="I4508">
        <f t="shared" si="141"/>
        <v>10</v>
      </c>
    </row>
    <row r="4509" spans="1:9" x14ac:dyDescent="0.3">
      <c r="A4509">
        <v>867809</v>
      </c>
      <c r="B4509" t="s">
        <v>2328</v>
      </c>
      <c r="C4509" s="2">
        <v>42440.418055555558</v>
      </c>
      <c r="D4509" s="7">
        <v>1.5972222222222221E-3</v>
      </c>
      <c r="E4509">
        <v>867809</v>
      </c>
      <c r="F4509" s="6">
        <v>42440</v>
      </c>
      <c r="G4509" s="9" t="s">
        <v>2615</v>
      </c>
      <c r="H4509" t="str">
        <f t="shared" si="140"/>
        <v>Thursday</v>
      </c>
      <c r="I4509">
        <f t="shared" si="141"/>
        <v>10</v>
      </c>
    </row>
    <row r="4510" spans="1:9" x14ac:dyDescent="0.3">
      <c r="A4510">
        <v>907835</v>
      </c>
      <c r="B4510" t="s">
        <v>2324</v>
      </c>
      <c r="C4510" s="2">
        <v>42391.566666666666</v>
      </c>
      <c r="D4510" s="7">
        <v>1.5972222222222221E-3</v>
      </c>
      <c r="E4510">
        <v>907835</v>
      </c>
      <c r="F4510" s="6">
        <v>42391</v>
      </c>
      <c r="G4510" s="9" t="s">
        <v>2781</v>
      </c>
      <c r="H4510" t="str">
        <f t="shared" si="140"/>
        <v>Thursday</v>
      </c>
      <c r="I4510">
        <f t="shared" si="141"/>
        <v>13</v>
      </c>
    </row>
    <row r="4511" spans="1:9" x14ac:dyDescent="0.3">
      <c r="A4511">
        <v>623340</v>
      </c>
      <c r="B4511" t="s">
        <v>2329</v>
      </c>
      <c r="C4511" s="2">
        <v>42384.768055555556</v>
      </c>
      <c r="D4511" s="7">
        <v>1.5972222222222221E-3</v>
      </c>
      <c r="E4511">
        <v>623340</v>
      </c>
      <c r="F4511" s="6">
        <v>42384</v>
      </c>
      <c r="G4511" s="9" t="s">
        <v>3388</v>
      </c>
      <c r="H4511" t="str">
        <f t="shared" si="140"/>
        <v>Wednesday</v>
      </c>
      <c r="I4511">
        <f t="shared" si="141"/>
        <v>18</v>
      </c>
    </row>
    <row r="4512" spans="1:9" x14ac:dyDescent="0.3">
      <c r="A4512">
        <v>2371044</v>
      </c>
      <c r="B4512" t="s">
        <v>2328</v>
      </c>
      <c r="C4512" s="2">
        <v>42441.695138888892</v>
      </c>
      <c r="D4512" s="7">
        <v>1.5972222222222221E-3</v>
      </c>
      <c r="E4512">
        <v>2371044</v>
      </c>
      <c r="F4512" s="6">
        <v>42441</v>
      </c>
      <c r="G4512" s="9" t="s">
        <v>3206</v>
      </c>
      <c r="H4512" t="str">
        <f t="shared" si="140"/>
        <v>Wednesday</v>
      </c>
      <c r="I4512">
        <f t="shared" si="141"/>
        <v>16</v>
      </c>
    </row>
    <row r="4513" spans="1:9" x14ac:dyDescent="0.3">
      <c r="A4513">
        <v>2288944</v>
      </c>
      <c r="B4513" t="s">
        <v>2328</v>
      </c>
      <c r="C4513" s="2">
        <v>42434.537499999999</v>
      </c>
      <c r="D4513" s="7">
        <v>1.5972222222222221E-3</v>
      </c>
      <c r="E4513">
        <v>2288944</v>
      </c>
      <c r="F4513" s="6">
        <v>42434</v>
      </c>
      <c r="G4513" s="9" t="s">
        <v>2968</v>
      </c>
      <c r="H4513" t="str">
        <f t="shared" si="140"/>
        <v>Saturday</v>
      </c>
      <c r="I4513">
        <f t="shared" si="141"/>
        <v>12</v>
      </c>
    </row>
    <row r="4514" spans="1:9" x14ac:dyDescent="0.3">
      <c r="A4514">
        <v>870696</v>
      </c>
      <c r="B4514" t="s">
        <v>2328</v>
      </c>
      <c r="C4514" s="2">
        <v>42459.325694444444</v>
      </c>
      <c r="D4514" s="7">
        <v>1.5972222222222221E-3</v>
      </c>
      <c r="E4514">
        <v>870696</v>
      </c>
      <c r="F4514" s="6">
        <v>42459</v>
      </c>
      <c r="G4514" s="9" t="s">
        <v>2553</v>
      </c>
      <c r="H4514" t="str">
        <f t="shared" si="140"/>
        <v>Sunday</v>
      </c>
      <c r="I4514">
        <f t="shared" si="141"/>
        <v>7</v>
      </c>
    </row>
    <row r="4515" spans="1:9" x14ac:dyDescent="0.3">
      <c r="A4515">
        <v>531053</v>
      </c>
      <c r="B4515" t="s">
        <v>2325</v>
      </c>
      <c r="C4515" s="2">
        <v>42380.29791666667</v>
      </c>
      <c r="D4515" s="7">
        <v>1.5856481481481479E-3</v>
      </c>
      <c r="E4515">
        <v>531053</v>
      </c>
      <c r="F4515" s="6">
        <v>42380</v>
      </c>
      <c r="G4515" s="9" t="s">
        <v>3203</v>
      </c>
      <c r="H4515" t="str">
        <f t="shared" si="140"/>
        <v>Thursday</v>
      </c>
      <c r="I4515">
        <f t="shared" si="141"/>
        <v>7</v>
      </c>
    </row>
    <row r="4516" spans="1:9" x14ac:dyDescent="0.3">
      <c r="A4516">
        <v>940522</v>
      </c>
      <c r="B4516" t="s">
        <v>2336</v>
      </c>
      <c r="C4516" s="2">
        <v>42443.863888888889</v>
      </c>
      <c r="D4516" s="7">
        <v>1.5856481481481479E-3</v>
      </c>
      <c r="E4516">
        <v>940522</v>
      </c>
      <c r="F4516" s="6">
        <v>42443</v>
      </c>
      <c r="G4516" s="9" t="s">
        <v>3570</v>
      </c>
      <c r="H4516" t="str">
        <f t="shared" si="140"/>
        <v>Monday</v>
      </c>
      <c r="I4516">
        <f t="shared" si="141"/>
        <v>20</v>
      </c>
    </row>
    <row r="4517" spans="1:9" x14ac:dyDescent="0.3">
      <c r="A4517">
        <v>940976</v>
      </c>
      <c r="B4517" t="s">
        <v>2336</v>
      </c>
      <c r="C4517" s="2">
        <v>42455.597916666666</v>
      </c>
      <c r="D4517" s="7">
        <v>1.5856481481481479E-3</v>
      </c>
      <c r="E4517">
        <v>940976</v>
      </c>
      <c r="F4517" s="6">
        <v>42455</v>
      </c>
      <c r="G4517" s="9" t="s">
        <v>3202</v>
      </c>
      <c r="H4517" t="str">
        <f t="shared" si="140"/>
        <v>Sunday</v>
      </c>
      <c r="I4517">
        <f t="shared" si="141"/>
        <v>14</v>
      </c>
    </row>
    <row r="4518" spans="1:9" x14ac:dyDescent="0.3">
      <c r="A4518">
        <v>810224</v>
      </c>
      <c r="B4518" t="s">
        <v>2332</v>
      </c>
      <c r="C4518" s="2">
        <v>42396.68472222222</v>
      </c>
      <c r="D4518" s="7">
        <v>1.5856481481481479E-3</v>
      </c>
      <c r="E4518">
        <v>810224</v>
      </c>
      <c r="F4518" s="6">
        <v>42396</v>
      </c>
      <c r="G4518" s="9" t="s">
        <v>3105</v>
      </c>
      <c r="H4518" t="str">
        <f t="shared" si="140"/>
        <v>Monday</v>
      </c>
      <c r="I4518">
        <f t="shared" si="141"/>
        <v>16</v>
      </c>
    </row>
    <row r="4519" spans="1:9" x14ac:dyDescent="0.3">
      <c r="A4519">
        <v>2204601</v>
      </c>
      <c r="B4519" t="s">
        <v>2332</v>
      </c>
      <c r="C4519" s="2">
        <v>42419.587500000001</v>
      </c>
      <c r="D4519" s="7">
        <v>1.5798611111111111E-3</v>
      </c>
      <c r="E4519">
        <v>2204601</v>
      </c>
      <c r="F4519" s="6">
        <v>42419</v>
      </c>
      <c r="G4519" s="9" t="s">
        <v>3115</v>
      </c>
      <c r="H4519" t="str">
        <f t="shared" si="140"/>
        <v>Saturday</v>
      </c>
      <c r="I4519">
        <f t="shared" si="141"/>
        <v>14</v>
      </c>
    </row>
    <row r="4520" spans="1:9" x14ac:dyDescent="0.3">
      <c r="A4520">
        <v>820615</v>
      </c>
      <c r="B4520" t="s">
        <v>2328</v>
      </c>
      <c r="C4520" s="2">
        <v>42424.494444444441</v>
      </c>
      <c r="D4520" s="7">
        <v>1.5740740740740741E-3</v>
      </c>
      <c r="E4520">
        <v>820615</v>
      </c>
      <c r="F4520" s="6">
        <v>42424</v>
      </c>
      <c r="G4520" s="9" t="s">
        <v>3139</v>
      </c>
      <c r="H4520" t="str">
        <f t="shared" si="140"/>
        <v>Thursday</v>
      </c>
      <c r="I4520">
        <f t="shared" si="141"/>
        <v>11</v>
      </c>
    </row>
    <row r="4521" spans="1:9" x14ac:dyDescent="0.3">
      <c r="A4521">
        <v>866405</v>
      </c>
      <c r="B4521" t="s">
        <v>2328</v>
      </c>
      <c r="C4521" s="2">
        <v>42444.523611111108</v>
      </c>
      <c r="D4521" s="7">
        <v>1.5740740740740741E-3</v>
      </c>
      <c r="E4521">
        <v>866405</v>
      </c>
      <c r="F4521" s="6">
        <v>42444</v>
      </c>
      <c r="G4521" s="9" t="s">
        <v>2457</v>
      </c>
      <c r="H4521" t="str">
        <f t="shared" si="140"/>
        <v>Sunday</v>
      </c>
      <c r="I4521">
        <f t="shared" si="141"/>
        <v>12</v>
      </c>
    </row>
    <row r="4522" spans="1:9" x14ac:dyDescent="0.3">
      <c r="A4522">
        <v>809197</v>
      </c>
      <c r="B4522" t="s">
        <v>2328</v>
      </c>
      <c r="C4522" s="2">
        <v>42424.509722222225</v>
      </c>
      <c r="D4522" s="7">
        <v>1.5740740740740741E-3</v>
      </c>
      <c r="E4522">
        <v>809197</v>
      </c>
      <c r="F4522" s="6">
        <v>42424</v>
      </c>
      <c r="G4522" s="9" t="s">
        <v>2523</v>
      </c>
      <c r="H4522" t="str">
        <f t="shared" si="140"/>
        <v>Wednesday</v>
      </c>
      <c r="I4522">
        <f t="shared" si="141"/>
        <v>12</v>
      </c>
    </row>
    <row r="4523" spans="1:9" x14ac:dyDescent="0.3">
      <c r="A4523">
        <v>2426196</v>
      </c>
      <c r="B4523" t="s">
        <v>2328</v>
      </c>
      <c r="C4523" s="2">
        <v>42445.359722222223</v>
      </c>
      <c r="D4523" s="7">
        <v>1.5740740740740741E-3</v>
      </c>
      <c r="E4523">
        <v>2384970</v>
      </c>
      <c r="F4523" s="6">
        <v>42445</v>
      </c>
      <c r="G4523" s="9" t="s">
        <v>3131</v>
      </c>
      <c r="H4523" t="str">
        <f t="shared" si="140"/>
        <v>Tuesday</v>
      </c>
      <c r="I4523">
        <f t="shared" si="141"/>
        <v>8</v>
      </c>
    </row>
    <row r="4524" spans="1:9" x14ac:dyDescent="0.3">
      <c r="A4524">
        <v>940163</v>
      </c>
      <c r="B4524" t="s">
        <v>2328</v>
      </c>
      <c r="C4524" s="2">
        <v>42448.333333333336</v>
      </c>
      <c r="D4524" s="7">
        <v>1.5740740740740741E-3</v>
      </c>
      <c r="E4524">
        <v>940163</v>
      </c>
      <c r="F4524" s="6">
        <v>42448</v>
      </c>
      <c r="G4524" s="9" t="s">
        <v>2665</v>
      </c>
      <c r="H4524" t="str">
        <f t="shared" si="140"/>
        <v>Saturday</v>
      </c>
      <c r="I4524">
        <f t="shared" si="141"/>
        <v>8</v>
      </c>
    </row>
    <row r="4525" spans="1:9" x14ac:dyDescent="0.3">
      <c r="A4525">
        <v>808236</v>
      </c>
      <c r="B4525" t="s">
        <v>2329</v>
      </c>
      <c r="C4525" s="2">
        <v>42453.390277777777</v>
      </c>
      <c r="D4525" s="7">
        <v>1.5740740740740741E-3</v>
      </c>
      <c r="E4525">
        <v>808236</v>
      </c>
      <c r="F4525" s="6">
        <v>42453</v>
      </c>
      <c r="G4525" s="9" t="s">
        <v>2741</v>
      </c>
      <c r="H4525" t="str">
        <f t="shared" si="140"/>
        <v>Monday</v>
      </c>
      <c r="I4525">
        <f t="shared" si="141"/>
        <v>9</v>
      </c>
    </row>
    <row r="4526" spans="1:9" x14ac:dyDescent="0.3">
      <c r="A4526">
        <v>809589</v>
      </c>
      <c r="B4526" t="s">
        <v>2329</v>
      </c>
      <c r="C4526" s="2">
        <v>42433.340277777781</v>
      </c>
      <c r="D4526" s="7">
        <v>1.5740740740740741E-3</v>
      </c>
      <c r="E4526">
        <v>809589</v>
      </c>
      <c r="F4526" s="6">
        <v>42433</v>
      </c>
      <c r="G4526" s="9" t="s">
        <v>3055</v>
      </c>
      <c r="H4526" t="str">
        <f t="shared" si="140"/>
        <v>Wednesday</v>
      </c>
      <c r="I4526">
        <f t="shared" si="141"/>
        <v>8</v>
      </c>
    </row>
    <row r="4527" spans="1:9" x14ac:dyDescent="0.3">
      <c r="A4527">
        <v>821168</v>
      </c>
      <c r="B4527" t="s">
        <v>2329</v>
      </c>
      <c r="C4527" s="2">
        <v>42455.4</v>
      </c>
      <c r="D4527" s="7">
        <v>1.5740740740740741E-3</v>
      </c>
      <c r="E4527">
        <v>821168</v>
      </c>
      <c r="F4527" s="6">
        <v>42455</v>
      </c>
      <c r="G4527" s="9" t="s">
        <v>2444</v>
      </c>
      <c r="H4527" t="str">
        <f t="shared" si="140"/>
        <v>Thursday</v>
      </c>
      <c r="I4527">
        <f t="shared" si="141"/>
        <v>9</v>
      </c>
    </row>
    <row r="4528" spans="1:9" x14ac:dyDescent="0.3">
      <c r="A4528">
        <v>772694</v>
      </c>
      <c r="B4528" t="s">
        <v>2324</v>
      </c>
      <c r="C4528" s="2">
        <v>42452.523611111108</v>
      </c>
      <c r="D4528" s="7">
        <v>1.5740740740740741E-3</v>
      </c>
      <c r="E4528">
        <v>772694</v>
      </c>
      <c r="F4528" s="6">
        <v>42452</v>
      </c>
      <c r="G4528" s="9" t="s">
        <v>2457</v>
      </c>
      <c r="H4528" t="str">
        <f t="shared" si="140"/>
        <v>Friday</v>
      </c>
      <c r="I4528">
        <f t="shared" si="141"/>
        <v>12</v>
      </c>
    </row>
    <row r="4529" spans="1:9" x14ac:dyDescent="0.3">
      <c r="A4529">
        <v>809993</v>
      </c>
      <c r="B4529" t="s">
        <v>2324</v>
      </c>
      <c r="C4529" s="2">
        <v>42412.786805555559</v>
      </c>
      <c r="D4529" s="7">
        <v>1.5740740740740741E-3</v>
      </c>
      <c r="E4529">
        <v>809993</v>
      </c>
      <c r="F4529" s="6">
        <v>42412</v>
      </c>
      <c r="G4529" s="9" t="s">
        <v>2582</v>
      </c>
      <c r="H4529" t="str">
        <f t="shared" si="140"/>
        <v>Monday</v>
      </c>
      <c r="I4529">
        <f t="shared" si="141"/>
        <v>18</v>
      </c>
    </row>
    <row r="4530" spans="1:9" x14ac:dyDescent="0.3">
      <c r="A4530">
        <v>810000</v>
      </c>
      <c r="B4530" t="s">
        <v>2329</v>
      </c>
      <c r="C4530" s="2">
        <v>42402.664583333331</v>
      </c>
      <c r="D4530" s="7">
        <v>1.5740740740740741E-3</v>
      </c>
      <c r="E4530">
        <v>810000</v>
      </c>
      <c r="F4530" s="6">
        <v>42402</v>
      </c>
      <c r="G4530" s="9" t="s">
        <v>2396</v>
      </c>
      <c r="H4530" t="str">
        <f t="shared" si="140"/>
        <v>Monday</v>
      </c>
      <c r="I4530">
        <f t="shared" si="141"/>
        <v>15</v>
      </c>
    </row>
    <row r="4531" spans="1:9" x14ac:dyDescent="0.3">
      <c r="A4531">
        <v>832876</v>
      </c>
      <c r="B4531" t="s">
        <v>2328</v>
      </c>
      <c r="C4531" s="2">
        <v>42445.484722222223</v>
      </c>
      <c r="D4531" s="7">
        <v>1.5740740740740741E-3</v>
      </c>
      <c r="E4531">
        <v>832876</v>
      </c>
      <c r="F4531" s="6">
        <v>42445</v>
      </c>
      <c r="G4531" s="9" t="s">
        <v>3275</v>
      </c>
      <c r="H4531" t="str">
        <f t="shared" si="140"/>
        <v>Monday</v>
      </c>
      <c r="I4531">
        <f t="shared" si="141"/>
        <v>11</v>
      </c>
    </row>
    <row r="4532" spans="1:9" x14ac:dyDescent="0.3">
      <c r="A4532">
        <v>794511</v>
      </c>
      <c r="B4532" t="s">
        <v>2334</v>
      </c>
      <c r="C4532" s="2">
        <v>42415.677777777775</v>
      </c>
      <c r="D4532" s="7">
        <v>1.5740740740740741E-3</v>
      </c>
      <c r="E4532">
        <v>794511</v>
      </c>
      <c r="F4532" s="6">
        <v>42415</v>
      </c>
      <c r="G4532" s="9" t="s">
        <v>3223</v>
      </c>
      <c r="H4532" t="str">
        <f t="shared" si="140"/>
        <v>Wednesday</v>
      </c>
      <c r="I4532">
        <f t="shared" si="141"/>
        <v>16</v>
      </c>
    </row>
    <row r="4533" spans="1:9" x14ac:dyDescent="0.3">
      <c r="A4533">
        <v>765622</v>
      </c>
      <c r="B4533" t="s">
        <v>2336</v>
      </c>
      <c r="C4533" s="2">
        <v>42403.486111111109</v>
      </c>
      <c r="D4533" s="7">
        <v>1.5740740740740741E-3</v>
      </c>
      <c r="E4533">
        <v>765622</v>
      </c>
      <c r="F4533" s="6">
        <v>42403</v>
      </c>
      <c r="G4533" s="9" t="s">
        <v>2463</v>
      </c>
      <c r="H4533" t="str">
        <f t="shared" si="140"/>
        <v>Wednesday</v>
      </c>
      <c r="I4533">
        <f t="shared" si="141"/>
        <v>11</v>
      </c>
    </row>
    <row r="4534" spans="1:9" x14ac:dyDescent="0.3">
      <c r="A4534">
        <v>810259</v>
      </c>
      <c r="B4534" t="s">
        <v>2334</v>
      </c>
      <c r="C4534" s="2">
        <v>42411.803472222222</v>
      </c>
      <c r="D4534" s="7">
        <v>1.5740740740740741E-3</v>
      </c>
      <c r="E4534">
        <v>810259</v>
      </c>
      <c r="F4534" s="6">
        <v>42411</v>
      </c>
      <c r="G4534" s="9" t="s">
        <v>3059</v>
      </c>
      <c r="H4534" t="str">
        <f t="shared" si="140"/>
        <v>Monday</v>
      </c>
      <c r="I4534">
        <f t="shared" si="141"/>
        <v>19</v>
      </c>
    </row>
    <row r="4535" spans="1:9" x14ac:dyDescent="0.3">
      <c r="A4535">
        <v>810290</v>
      </c>
      <c r="B4535" t="s">
        <v>2329</v>
      </c>
      <c r="C4535" s="2">
        <v>42452.586805555555</v>
      </c>
      <c r="D4535" s="7">
        <v>1.5740740740740741E-3</v>
      </c>
      <c r="E4535">
        <v>810290</v>
      </c>
      <c r="F4535" s="6">
        <v>42452</v>
      </c>
      <c r="G4535" s="9" t="s">
        <v>3527</v>
      </c>
      <c r="H4535" t="str">
        <f t="shared" si="140"/>
        <v>Thursday</v>
      </c>
      <c r="I4535">
        <f t="shared" si="141"/>
        <v>14</v>
      </c>
    </row>
    <row r="4536" spans="1:9" x14ac:dyDescent="0.3">
      <c r="A4536">
        <v>810339</v>
      </c>
      <c r="B4536" t="s">
        <v>2329</v>
      </c>
      <c r="C4536" s="2">
        <v>42456.28402777778</v>
      </c>
      <c r="D4536" s="7">
        <v>1.5740740740740741E-3</v>
      </c>
      <c r="E4536">
        <v>810339</v>
      </c>
      <c r="F4536" s="6">
        <v>42456</v>
      </c>
      <c r="G4536" s="9" t="s">
        <v>3590</v>
      </c>
      <c r="H4536" t="str">
        <f t="shared" si="140"/>
        <v>Thursday</v>
      </c>
      <c r="I4536">
        <f t="shared" si="141"/>
        <v>6</v>
      </c>
    </row>
    <row r="4537" spans="1:9" x14ac:dyDescent="0.3">
      <c r="A4537">
        <v>907491</v>
      </c>
      <c r="B4537" t="s">
        <v>2324</v>
      </c>
      <c r="C4537" s="2">
        <v>42452.354166666664</v>
      </c>
      <c r="D4537" s="7">
        <v>1.5740740740740741E-3</v>
      </c>
      <c r="E4537">
        <v>907491</v>
      </c>
      <c r="F4537" s="6">
        <v>42452</v>
      </c>
      <c r="G4537" s="9" t="s">
        <v>2536</v>
      </c>
      <c r="H4537" t="str">
        <f t="shared" si="140"/>
        <v>Wednesday</v>
      </c>
      <c r="I4537">
        <f t="shared" si="141"/>
        <v>8</v>
      </c>
    </row>
    <row r="4538" spans="1:9" x14ac:dyDescent="0.3">
      <c r="A4538">
        <v>2370894</v>
      </c>
      <c r="B4538" t="s">
        <v>2324</v>
      </c>
      <c r="C4538" s="2">
        <v>42430.506944444445</v>
      </c>
      <c r="D4538" s="7">
        <v>1.5740740740740741E-3</v>
      </c>
      <c r="E4538">
        <v>2370894</v>
      </c>
      <c r="F4538" s="6">
        <v>42430</v>
      </c>
      <c r="G4538" s="9" t="s">
        <v>2751</v>
      </c>
      <c r="H4538" t="str">
        <f t="shared" si="140"/>
        <v>Sunday</v>
      </c>
      <c r="I4538">
        <f t="shared" si="141"/>
        <v>12</v>
      </c>
    </row>
    <row r="4539" spans="1:9" x14ac:dyDescent="0.3">
      <c r="A4539">
        <v>808950</v>
      </c>
      <c r="B4539" t="s">
        <v>2333</v>
      </c>
      <c r="C4539" s="2">
        <v>42418.183333333334</v>
      </c>
      <c r="D4539" s="7">
        <v>1.5625000000000001E-3</v>
      </c>
      <c r="E4539">
        <v>808950</v>
      </c>
      <c r="F4539" s="6">
        <v>42418</v>
      </c>
      <c r="G4539" s="9" t="s">
        <v>3591</v>
      </c>
      <c r="H4539" t="str">
        <f t="shared" si="140"/>
        <v>Monday</v>
      </c>
      <c r="I4539">
        <f t="shared" si="141"/>
        <v>4</v>
      </c>
    </row>
    <row r="4540" spans="1:9" x14ac:dyDescent="0.3">
      <c r="A4540">
        <v>866244</v>
      </c>
      <c r="B4540" t="s">
        <v>2333</v>
      </c>
      <c r="C4540" s="2">
        <v>42421.271527777775</v>
      </c>
      <c r="D4540" s="7">
        <v>1.5625000000000001E-3</v>
      </c>
      <c r="E4540">
        <v>866244</v>
      </c>
      <c r="F4540" s="6">
        <v>42421</v>
      </c>
      <c r="G4540" s="9" t="s">
        <v>2879</v>
      </c>
      <c r="H4540" t="str">
        <f t="shared" si="140"/>
        <v>Sunday</v>
      </c>
      <c r="I4540">
        <f t="shared" si="141"/>
        <v>6</v>
      </c>
    </row>
    <row r="4541" spans="1:9" x14ac:dyDescent="0.3">
      <c r="A4541">
        <v>819562</v>
      </c>
      <c r="B4541" t="s">
        <v>2335</v>
      </c>
      <c r="C4541" s="2">
        <v>42428.740277777775</v>
      </c>
      <c r="D4541" s="7">
        <v>1.5625000000000001E-3</v>
      </c>
      <c r="E4541">
        <v>819562</v>
      </c>
      <c r="F4541" s="6">
        <v>42428</v>
      </c>
      <c r="G4541" s="9" t="s">
        <v>3056</v>
      </c>
      <c r="H4541" t="str">
        <f t="shared" si="140"/>
        <v>Monday</v>
      </c>
      <c r="I4541">
        <f t="shared" si="141"/>
        <v>17</v>
      </c>
    </row>
    <row r="4542" spans="1:9" x14ac:dyDescent="0.3">
      <c r="A4542">
        <v>893445</v>
      </c>
      <c r="B4542" t="s">
        <v>2330</v>
      </c>
      <c r="C4542" s="2">
        <v>42435.558333333334</v>
      </c>
      <c r="D4542" s="7">
        <v>1.5625000000000001E-3</v>
      </c>
      <c r="E4542">
        <v>893445</v>
      </c>
      <c r="F4542" s="6">
        <v>42435</v>
      </c>
      <c r="G4542" s="9" t="s">
        <v>2765</v>
      </c>
      <c r="H4542" t="str">
        <f t="shared" si="140"/>
        <v>Saturday</v>
      </c>
      <c r="I4542">
        <f t="shared" si="141"/>
        <v>13</v>
      </c>
    </row>
    <row r="4543" spans="1:9" x14ac:dyDescent="0.3">
      <c r="A4543">
        <v>2204601</v>
      </c>
      <c r="B4543" t="s">
        <v>2330</v>
      </c>
      <c r="C4543" s="2">
        <v>42402.818749999999</v>
      </c>
      <c r="D4543" s="7">
        <v>1.5625000000000001E-3</v>
      </c>
      <c r="E4543">
        <v>2204601</v>
      </c>
      <c r="F4543" s="6">
        <v>42402</v>
      </c>
      <c r="G4543" s="9" t="s">
        <v>2964</v>
      </c>
      <c r="H4543" t="str">
        <f t="shared" si="140"/>
        <v>Saturday</v>
      </c>
      <c r="I4543">
        <f t="shared" si="141"/>
        <v>19</v>
      </c>
    </row>
    <row r="4544" spans="1:9" x14ac:dyDescent="0.3">
      <c r="A4544">
        <v>831500</v>
      </c>
      <c r="B4544" t="s">
        <v>2333</v>
      </c>
      <c r="C4544" s="2">
        <v>42439.976388888892</v>
      </c>
      <c r="D4544" s="7">
        <v>1.5625000000000001E-3</v>
      </c>
      <c r="E4544">
        <v>831500</v>
      </c>
      <c r="F4544" s="6">
        <v>42439</v>
      </c>
      <c r="G4544" s="9" t="s">
        <v>3292</v>
      </c>
      <c r="H4544" t="str">
        <f t="shared" si="140"/>
        <v>Thursday</v>
      </c>
      <c r="I4544">
        <f t="shared" si="141"/>
        <v>23</v>
      </c>
    </row>
    <row r="4545" spans="1:9" x14ac:dyDescent="0.3">
      <c r="A4545">
        <v>773206</v>
      </c>
      <c r="B4545" t="s">
        <v>2327</v>
      </c>
      <c r="C4545" s="2">
        <v>42384.706944444442</v>
      </c>
      <c r="D4545" s="7">
        <v>1.5625000000000001E-3</v>
      </c>
      <c r="E4545">
        <v>773206</v>
      </c>
      <c r="F4545" s="6">
        <v>42384</v>
      </c>
      <c r="G4545" s="9" t="s">
        <v>2481</v>
      </c>
      <c r="H4545" t="str">
        <f t="shared" si="140"/>
        <v>Saturday</v>
      </c>
      <c r="I4545">
        <f t="shared" si="141"/>
        <v>16</v>
      </c>
    </row>
    <row r="4546" spans="1:9" x14ac:dyDescent="0.3">
      <c r="A4546">
        <v>850538</v>
      </c>
      <c r="B4546" t="s">
        <v>2327</v>
      </c>
      <c r="C4546" s="2">
        <v>42459.743750000001</v>
      </c>
      <c r="D4546" s="7">
        <v>1.5625000000000001E-3</v>
      </c>
      <c r="E4546">
        <v>850538</v>
      </c>
      <c r="F4546" s="6">
        <v>42459</v>
      </c>
      <c r="G4546" s="9" t="s">
        <v>3070</v>
      </c>
      <c r="H4546" t="str">
        <f t="shared" ref="H4546:H4609" si="142">TEXT(A4546,"dddd")</f>
        <v>Tuesday</v>
      </c>
      <c r="I4546">
        <f t="shared" ref="I4546:I4609" si="143">HOUR(G4546)</f>
        <v>17</v>
      </c>
    </row>
    <row r="4547" spans="1:9" x14ac:dyDescent="0.3">
      <c r="A4547">
        <v>822319</v>
      </c>
      <c r="B4547" t="s">
        <v>2333</v>
      </c>
      <c r="C4547" s="2">
        <v>42401.643055555556</v>
      </c>
      <c r="D4547" s="7">
        <v>1.5625000000000001E-3</v>
      </c>
      <c r="E4547">
        <v>822319</v>
      </c>
      <c r="F4547" s="6">
        <v>42401</v>
      </c>
      <c r="G4547" s="9" t="s">
        <v>3408</v>
      </c>
      <c r="H4547" t="str">
        <f t="shared" si="142"/>
        <v>Sunday</v>
      </c>
      <c r="I4547">
        <f t="shared" si="143"/>
        <v>15</v>
      </c>
    </row>
    <row r="4548" spans="1:9" x14ac:dyDescent="0.3">
      <c r="A4548">
        <v>810587</v>
      </c>
      <c r="B4548" t="s">
        <v>2333</v>
      </c>
      <c r="C4548" s="2">
        <v>42405.811805555553</v>
      </c>
      <c r="D4548" s="7">
        <v>1.5625000000000001E-3</v>
      </c>
      <c r="E4548">
        <v>810587</v>
      </c>
      <c r="F4548" s="6">
        <v>42405</v>
      </c>
      <c r="G4548" s="9" t="s">
        <v>3378</v>
      </c>
      <c r="H4548" t="str">
        <f t="shared" si="142"/>
        <v>Sunday</v>
      </c>
      <c r="I4548">
        <f t="shared" si="143"/>
        <v>19</v>
      </c>
    </row>
    <row r="4549" spans="1:9" x14ac:dyDescent="0.3">
      <c r="A4549">
        <v>761775</v>
      </c>
      <c r="B4549" t="s">
        <v>2325</v>
      </c>
      <c r="C4549" s="2">
        <v>42404.591666666667</v>
      </c>
      <c r="D4549" s="7">
        <v>1.5624999999999999E-3</v>
      </c>
      <c r="E4549">
        <v>761775</v>
      </c>
      <c r="F4549" s="6">
        <v>42404</v>
      </c>
      <c r="G4549" s="9" t="s">
        <v>2907</v>
      </c>
      <c r="H4549" t="str">
        <f t="shared" si="142"/>
        <v>Saturday</v>
      </c>
      <c r="I4549">
        <f t="shared" si="143"/>
        <v>14</v>
      </c>
    </row>
    <row r="4550" spans="1:9" x14ac:dyDescent="0.3">
      <c r="A4550">
        <v>788893</v>
      </c>
      <c r="B4550" t="s">
        <v>2325</v>
      </c>
      <c r="C4550" s="2">
        <v>42390.604166666664</v>
      </c>
      <c r="D4550" s="7">
        <v>1.5624999999999999E-3</v>
      </c>
      <c r="E4550">
        <v>788893</v>
      </c>
      <c r="F4550" s="6">
        <v>42390</v>
      </c>
      <c r="G4550" s="9" t="s">
        <v>2527</v>
      </c>
      <c r="H4550" t="str">
        <f t="shared" si="142"/>
        <v>Saturday</v>
      </c>
      <c r="I4550">
        <f t="shared" si="143"/>
        <v>14</v>
      </c>
    </row>
    <row r="4551" spans="1:9" x14ac:dyDescent="0.3">
      <c r="A4551">
        <v>764993</v>
      </c>
      <c r="B4551" t="s">
        <v>2326</v>
      </c>
      <c r="C4551" s="2">
        <v>42397.397222222222</v>
      </c>
      <c r="D4551" s="7">
        <v>1.5624999999999999E-3</v>
      </c>
      <c r="E4551">
        <v>764993</v>
      </c>
      <c r="F4551" s="6">
        <v>42397</v>
      </c>
      <c r="G4551" s="9" t="s">
        <v>3264</v>
      </c>
      <c r="H4551" t="str">
        <f t="shared" si="142"/>
        <v>Thursday</v>
      </c>
      <c r="I4551">
        <f t="shared" si="143"/>
        <v>9</v>
      </c>
    </row>
    <row r="4552" spans="1:9" x14ac:dyDescent="0.3">
      <c r="A4552">
        <v>832488</v>
      </c>
      <c r="B4552" t="s">
        <v>2325</v>
      </c>
      <c r="C4552" s="2">
        <v>42434.711111111108</v>
      </c>
      <c r="D4552" s="7">
        <v>1.5624999999999999E-3</v>
      </c>
      <c r="E4552">
        <v>832488</v>
      </c>
      <c r="F4552" s="6">
        <v>42434</v>
      </c>
      <c r="G4552" s="9" t="s">
        <v>3423</v>
      </c>
      <c r="H4552" t="str">
        <f t="shared" si="142"/>
        <v>Friday</v>
      </c>
      <c r="I4552">
        <f t="shared" si="143"/>
        <v>17</v>
      </c>
    </row>
    <row r="4553" spans="1:9" x14ac:dyDescent="0.3">
      <c r="A4553">
        <v>2369921</v>
      </c>
      <c r="B4553" t="s">
        <v>2326</v>
      </c>
      <c r="C4553" s="2">
        <v>42410.043055555558</v>
      </c>
      <c r="D4553" s="7">
        <v>1.5624999999999999E-3</v>
      </c>
      <c r="E4553">
        <v>2369921</v>
      </c>
      <c r="F4553" s="6">
        <v>42410</v>
      </c>
      <c r="G4553" s="9" t="s">
        <v>3561</v>
      </c>
      <c r="H4553" t="str">
        <f t="shared" si="142"/>
        <v>Sunday</v>
      </c>
      <c r="I4553">
        <f t="shared" si="143"/>
        <v>1</v>
      </c>
    </row>
    <row r="4554" spans="1:9" x14ac:dyDescent="0.3">
      <c r="A4554">
        <v>2000382</v>
      </c>
      <c r="B4554" t="s">
        <v>2332</v>
      </c>
      <c r="C4554" s="2">
        <v>42434.612500000003</v>
      </c>
      <c r="D4554" s="7">
        <v>1.5624999999999999E-3</v>
      </c>
      <c r="E4554">
        <v>2000382</v>
      </c>
      <c r="F4554" s="6">
        <v>42434</v>
      </c>
      <c r="G4554" s="9" t="s">
        <v>2376</v>
      </c>
      <c r="H4554" t="str">
        <f t="shared" si="142"/>
        <v>Friday</v>
      </c>
      <c r="I4554">
        <f t="shared" si="143"/>
        <v>14</v>
      </c>
    </row>
    <row r="4555" spans="1:9" x14ac:dyDescent="0.3">
      <c r="A4555">
        <v>177269</v>
      </c>
      <c r="B4555" t="s">
        <v>2331</v>
      </c>
      <c r="C4555" s="2">
        <v>42376.470833333333</v>
      </c>
      <c r="D4555" s="7">
        <v>1.5624999999999999E-3</v>
      </c>
      <c r="E4555">
        <v>177269</v>
      </c>
      <c r="F4555" s="6">
        <v>42376</v>
      </c>
      <c r="G4555" s="9" t="s">
        <v>3219</v>
      </c>
      <c r="H4555" t="str">
        <f t="shared" si="142"/>
        <v>Sunday</v>
      </c>
      <c r="I4555">
        <f t="shared" si="143"/>
        <v>11</v>
      </c>
    </row>
    <row r="4556" spans="1:9" x14ac:dyDescent="0.3">
      <c r="A4556">
        <v>908041</v>
      </c>
      <c r="B4556" t="s">
        <v>2340</v>
      </c>
      <c r="C4556" s="2">
        <v>42442.371527777781</v>
      </c>
      <c r="D4556" s="7">
        <v>1.5567129629629629E-3</v>
      </c>
      <c r="E4556">
        <v>908041</v>
      </c>
      <c r="F4556" s="6">
        <v>42442</v>
      </c>
      <c r="G4556" s="9" t="s">
        <v>3037</v>
      </c>
      <c r="H4556" t="str">
        <f t="shared" si="142"/>
        <v>Sunday</v>
      </c>
      <c r="I4556">
        <f t="shared" si="143"/>
        <v>8</v>
      </c>
    </row>
    <row r="4557" spans="1:9" x14ac:dyDescent="0.3">
      <c r="A4557">
        <v>820604</v>
      </c>
      <c r="B4557" t="s">
        <v>2328</v>
      </c>
      <c r="C4557" s="2">
        <v>42424.572916666664</v>
      </c>
      <c r="D4557" s="7">
        <v>1.5509259259259261E-3</v>
      </c>
      <c r="E4557">
        <v>820604</v>
      </c>
      <c r="F4557" s="6">
        <v>42424</v>
      </c>
      <c r="G4557" s="9" t="s">
        <v>2966</v>
      </c>
      <c r="H4557" t="str">
        <f t="shared" si="142"/>
        <v>Sunday</v>
      </c>
      <c r="I4557">
        <f t="shared" si="143"/>
        <v>13</v>
      </c>
    </row>
    <row r="4558" spans="1:9" x14ac:dyDescent="0.3">
      <c r="A4558">
        <v>859548</v>
      </c>
      <c r="B4558" t="s">
        <v>2324</v>
      </c>
      <c r="C4558" s="2">
        <v>42441.727083333331</v>
      </c>
      <c r="D4558" s="7">
        <v>1.5509259259259261E-3</v>
      </c>
      <c r="E4558">
        <v>859548</v>
      </c>
      <c r="F4558" s="6">
        <v>42441</v>
      </c>
      <c r="G4558" s="9" t="s">
        <v>2498</v>
      </c>
      <c r="H4558" t="str">
        <f t="shared" si="142"/>
        <v>Wednesday</v>
      </c>
      <c r="I4558">
        <f t="shared" si="143"/>
        <v>17</v>
      </c>
    </row>
    <row r="4559" spans="1:9" x14ac:dyDescent="0.3">
      <c r="A4559">
        <v>809226</v>
      </c>
      <c r="B4559" t="s">
        <v>2332</v>
      </c>
      <c r="C4559" s="2">
        <v>42391.629861111112</v>
      </c>
      <c r="D4559" s="7">
        <v>1.5509259259259261E-3</v>
      </c>
      <c r="E4559">
        <v>809226</v>
      </c>
      <c r="F4559" s="6">
        <v>42391</v>
      </c>
      <c r="G4559" s="9" t="s">
        <v>3592</v>
      </c>
      <c r="H4559" t="str">
        <f t="shared" si="142"/>
        <v>Thursday</v>
      </c>
      <c r="I4559">
        <f t="shared" si="143"/>
        <v>15</v>
      </c>
    </row>
    <row r="4560" spans="1:9" x14ac:dyDescent="0.3">
      <c r="A4560">
        <v>939982</v>
      </c>
      <c r="B4560" t="s">
        <v>2337</v>
      </c>
      <c r="C4560" s="2">
        <v>42460.497916666667</v>
      </c>
      <c r="D4560" s="7">
        <v>1.5509259259259261E-3</v>
      </c>
      <c r="E4560">
        <v>939982</v>
      </c>
      <c r="F4560" s="6">
        <v>42460</v>
      </c>
      <c r="G4560" s="9" t="s">
        <v>2654</v>
      </c>
      <c r="H4560" t="str">
        <f t="shared" si="142"/>
        <v>Sunday</v>
      </c>
      <c r="I4560">
        <f t="shared" si="143"/>
        <v>11</v>
      </c>
    </row>
    <row r="4561" spans="1:9" x14ac:dyDescent="0.3">
      <c r="A4561">
        <v>930568</v>
      </c>
      <c r="B4561" t="s">
        <v>2324</v>
      </c>
      <c r="C4561" s="2">
        <v>42458.260416666664</v>
      </c>
      <c r="D4561" s="7">
        <v>1.5509259259259261E-3</v>
      </c>
      <c r="E4561">
        <v>930568</v>
      </c>
      <c r="F4561" s="6">
        <v>42458</v>
      </c>
      <c r="G4561" s="9" t="s">
        <v>3443</v>
      </c>
      <c r="H4561" t="str">
        <f t="shared" si="142"/>
        <v>Monday</v>
      </c>
      <c r="I4561">
        <f t="shared" si="143"/>
        <v>6</v>
      </c>
    </row>
    <row r="4562" spans="1:9" x14ac:dyDescent="0.3">
      <c r="A4562">
        <v>820969</v>
      </c>
      <c r="B4562" t="s">
        <v>2329</v>
      </c>
      <c r="C4562" s="2">
        <v>42426.631249999999</v>
      </c>
      <c r="D4562" s="7">
        <v>1.5509259259259261E-3</v>
      </c>
      <c r="E4562">
        <v>820969</v>
      </c>
      <c r="F4562" s="6">
        <v>42426</v>
      </c>
      <c r="G4562" s="9" t="s">
        <v>2641</v>
      </c>
      <c r="H4562" t="str">
        <f t="shared" si="142"/>
        <v>Monday</v>
      </c>
      <c r="I4562">
        <f t="shared" si="143"/>
        <v>15</v>
      </c>
    </row>
    <row r="4563" spans="1:9" x14ac:dyDescent="0.3">
      <c r="A4563">
        <v>905367</v>
      </c>
      <c r="B4563" t="s">
        <v>2328</v>
      </c>
      <c r="C4563" s="2">
        <v>42459.576388888891</v>
      </c>
      <c r="D4563" s="7">
        <v>1.5509259259259261E-3</v>
      </c>
      <c r="E4563">
        <v>905367</v>
      </c>
      <c r="F4563" s="6">
        <v>42459</v>
      </c>
      <c r="G4563" s="9" t="s">
        <v>3418</v>
      </c>
      <c r="H4563" t="str">
        <f t="shared" si="142"/>
        <v>Sunday</v>
      </c>
      <c r="I4563">
        <f t="shared" si="143"/>
        <v>13</v>
      </c>
    </row>
    <row r="4564" spans="1:9" x14ac:dyDescent="0.3">
      <c r="A4564">
        <v>304208</v>
      </c>
      <c r="B4564" t="s">
        <v>2332</v>
      </c>
      <c r="C4564" s="2">
        <v>42457.518750000003</v>
      </c>
      <c r="D4564" s="7">
        <v>1.5509259259259261E-3</v>
      </c>
      <c r="E4564">
        <v>304208</v>
      </c>
      <c r="F4564" s="6">
        <v>42457</v>
      </c>
      <c r="G4564" s="9" t="s">
        <v>2608</v>
      </c>
      <c r="H4564" t="str">
        <f t="shared" si="142"/>
        <v>Monday</v>
      </c>
      <c r="I4564">
        <f t="shared" si="143"/>
        <v>12</v>
      </c>
    </row>
    <row r="4565" spans="1:9" x14ac:dyDescent="0.3">
      <c r="A4565">
        <v>809790</v>
      </c>
      <c r="B4565" t="s">
        <v>2324</v>
      </c>
      <c r="C4565" s="2">
        <v>42388.004166666666</v>
      </c>
      <c r="D4565" s="7">
        <v>1.5509259259259261E-3</v>
      </c>
      <c r="E4565">
        <v>809790</v>
      </c>
      <c r="F4565" s="6">
        <v>42388</v>
      </c>
      <c r="G4565" s="9" t="s">
        <v>3593</v>
      </c>
      <c r="H4565" t="str">
        <f t="shared" si="142"/>
        <v>Monday</v>
      </c>
      <c r="I4565">
        <f t="shared" si="143"/>
        <v>0</v>
      </c>
    </row>
    <row r="4566" spans="1:9" x14ac:dyDescent="0.3">
      <c r="A4566">
        <v>772759</v>
      </c>
      <c r="B4566" t="s">
        <v>2324</v>
      </c>
      <c r="C4566" s="2">
        <v>42404.780555555553</v>
      </c>
      <c r="D4566" s="7">
        <v>1.5509259259259261E-3</v>
      </c>
      <c r="E4566">
        <v>772759</v>
      </c>
      <c r="F4566" s="6">
        <v>42404</v>
      </c>
      <c r="G4566" s="9" t="s">
        <v>3282</v>
      </c>
      <c r="H4566" t="str">
        <f t="shared" si="142"/>
        <v>Sunday</v>
      </c>
      <c r="I4566">
        <f t="shared" si="143"/>
        <v>18</v>
      </c>
    </row>
    <row r="4567" spans="1:9" x14ac:dyDescent="0.3">
      <c r="A4567">
        <v>809982</v>
      </c>
      <c r="B4567" t="s">
        <v>2328</v>
      </c>
      <c r="C4567" s="2">
        <v>42424.470833333333</v>
      </c>
      <c r="D4567" s="7">
        <v>1.5509259259259261E-3</v>
      </c>
      <c r="E4567">
        <v>809982</v>
      </c>
      <c r="F4567" s="6">
        <v>42424</v>
      </c>
      <c r="G4567" s="9" t="s">
        <v>3219</v>
      </c>
      <c r="H4567" t="str">
        <f t="shared" si="142"/>
        <v>Thursday</v>
      </c>
      <c r="I4567">
        <f t="shared" si="143"/>
        <v>11</v>
      </c>
    </row>
    <row r="4568" spans="1:9" x14ac:dyDescent="0.3">
      <c r="A4568">
        <v>821631</v>
      </c>
      <c r="B4568" t="s">
        <v>2329</v>
      </c>
      <c r="C4568" s="2">
        <v>42433.749305555553</v>
      </c>
      <c r="D4568" s="7">
        <v>1.5509259259259261E-3</v>
      </c>
      <c r="E4568">
        <v>821631</v>
      </c>
      <c r="F4568" s="6">
        <v>42433</v>
      </c>
      <c r="G4568" s="9" t="s">
        <v>3064</v>
      </c>
      <c r="H4568" t="str">
        <f t="shared" si="142"/>
        <v>Friday</v>
      </c>
      <c r="I4568">
        <f t="shared" si="143"/>
        <v>17</v>
      </c>
    </row>
    <row r="4569" spans="1:9" x14ac:dyDescent="0.3">
      <c r="A4569">
        <v>2370617</v>
      </c>
      <c r="B4569" t="s">
        <v>2329</v>
      </c>
      <c r="C4569" s="2">
        <v>42390.771527777775</v>
      </c>
      <c r="D4569" s="7">
        <v>1.5509259259259261E-3</v>
      </c>
      <c r="E4569">
        <v>2370617</v>
      </c>
      <c r="F4569" s="6">
        <v>42390</v>
      </c>
      <c r="G4569" s="9" t="s">
        <v>3179</v>
      </c>
      <c r="H4569" t="str">
        <f t="shared" si="142"/>
        <v>Wednesday</v>
      </c>
      <c r="I4569">
        <f t="shared" si="143"/>
        <v>18</v>
      </c>
    </row>
    <row r="4570" spans="1:9" x14ac:dyDescent="0.3">
      <c r="A4570">
        <v>810205</v>
      </c>
      <c r="B4570" t="s">
        <v>2328</v>
      </c>
      <c r="C4570" s="2">
        <v>42422.650694444441</v>
      </c>
      <c r="D4570" s="7">
        <v>1.5509259259259261E-3</v>
      </c>
      <c r="E4570">
        <v>810205</v>
      </c>
      <c r="F4570" s="6">
        <v>42422</v>
      </c>
      <c r="G4570" s="9" t="s">
        <v>3352</v>
      </c>
      <c r="H4570" t="str">
        <f t="shared" si="142"/>
        <v>Wednesday</v>
      </c>
      <c r="I4570">
        <f t="shared" si="143"/>
        <v>15</v>
      </c>
    </row>
    <row r="4571" spans="1:9" x14ac:dyDescent="0.3">
      <c r="A4571">
        <v>907117</v>
      </c>
      <c r="B4571" t="s">
        <v>2328</v>
      </c>
      <c r="C4571" s="2">
        <v>42459.459027777775</v>
      </c>
      <c r="D4571" s="7">
        <v>1.5509259259259261E-3</v>
      </c>
      <c r="E4571">
        <v>907117</v>
      </c>
      <c r="F4571" s="6">
        <v>42459</v>
      </c>
      <c r="G4571" s="9" t="s">
        <v>2506</v>
      </c>
      <c r="H4571" t="str">
        <f t="shared" si="142"/>
        <v>Sunday</v>
      </c>
      <c r="I4571">
        <f t="shared" si="143"/>
        <v>11</v>
      </c>
    </row>
    <row r="4572" spans="1:9" x14ac:dyDescent="0.3">
      <c r="A4572">
        <v>810614</v>
      </c>
      <c r="B4572" t="s">
        <v>2324</v>
      </c>
      <c r="C4572" s="2">
        <v>42419.578472222223</v>
      </c>
      <c r="D4572" s="7">
        <v>1.5509259259259261E-3</v>
      </c>
      <c r="E4572">
        <v>810614</v>
      </c>
      <c r="F4572" s="6">
        <v>42419</v>
      </c>
      <c r="G4572" s="9" t="s">
        <v>2577</v>
      </c>
      <c r="H4572" t="str">
        <f t="shared" si="142"/>
        <v>Saturday</v>
      </c>
      <c r="I4572">
        <f t="shared" si="143"/>
        <v>13</v>
      </c>
    </row>
    <row r="4573" spans="1:9" x14ac:dyDescent="0.3">
      <c r="A4573">
        <v>941558</v>
      </c>
      <c r="B4573" t="s">
        <v>2324</v>
      </c>
      <c r="C4573" s="2">
        <v>42431.624305555553</v>
      </c>
      <c r="D4573" s="7">
        <v>1.5509259259259261E-3</v>
      </c>
      <c r="E4573">
        <v>941558</v>
      </c>
      <c r="F4573" s="6">
        <v>42431</v>
      </c>
      <c r="G4573" s="9" t="s">
        <v>2714</v>
      </c>
      <c r="H4573" t="str">
        <f t="shared" si="142"/>
        <v>Monday</v>
      </c>
      <c r="I4573">
        <f t="shared" si="143"/>
        <v>14</v>
      </c>
    </row>
    <row r="4574" spans="1:9" x14ac:dyDescent="0.3">
      <c r="A4574">
        <v>2205521</v>
      </c>
      <c r="B4574" t="s">
        <v>2328</v>
      </c>
      <c r="C4574" s="2">
        <v>42458.534722222219</v>
      </c>
      <c r="D4574" s="7">
        <v>1.5509259259259261E-3</v>
      </c>
      <c r="E4574">
        <v>2205521</v>
      </c>
      <c r="F4574" s="6">
        <v>42458</v>
      </c>
      <c r="G4574" s="9" t="s">
        <v>3307</v>
      </c>
      <c r="H4574" t="str">
        <f t="shared" si="142"/>
        <v>Tuesday</v>
      </c>
      <c r="I4574">
        <f t="shared" si="143"/>
        <v>12</v>
      </c>
    </row>
    <row r="4575" spans="1:9" x14ac:dyDescent="0.3">
      <c r="A4575">
        <v>2165860</v>
      </c>
      <c r="B4575" t="s">
        <v>2328</v>
      </c>
      <c r="C4575" s="2">
        <v>42424.425000000003</v>
      </c>
      <c r="D4575" s="7">
        <v>1.5509259259259261E-3</v>
      </c>
      <c r="E4575">
        <v>2165860</v>
      </c>
      <c r="F4575" s="6">
        <v>42424</v>
      </c>
      <c r="G4575" s="9" t="s">
        <v>2858</v>
      </c>
      <c r="H4575" t="str">
        <f t="shared" si="142"/>
        <v>Wednesday</v>
      </c>
      <c r="I4575">
        <f t="shared" si="143"/>
        <v>10</v>
      </c>
    </row>
    <row r="4576" spans="1:9" x14ac:dyDescent="0.3">
      <c r="A4576">
        <v>2406529</v>
      </c>
      <c r="B4576" t="s">
        <v>2331</v>
      </c>
      <c r="C4576" s="2">
        <v>42380.552777777775</v>
      </c>
      <c r="D4576" s="7">
        <v>1.5393518518518519E-3</v>
      </c>
      <c r="E4576">
        <v>2406529</v>
      </c>
      <c r="F4576" s="6">
        <v>42380</v>
      </c>
      <c r="G4576" s="9" t="s">
        <v>2601</v>
      </c>
      <c r="H4576" t="str">
        <f t="shared" si="142"/>
        <v>Friday</v>
      </c>
      <c r="I4576">
        <f t="shared" si="143"/>
        <v>13</v>
      </c>
    </row>
    <row r="4577" spans="1:9" x14ac:dyDescent="0.3">
      <c r="A4577">
        <v>809552</v>
      </c>
      <c r="B4577" t="s">
        <v>2326</v>
      </c>
      <c r="C4577" s="2">
        <v>42439.790972222225</v>
      </c>
      <c r="D4577" s="7">
        <v>1.5393518518518519E-3</v>
      </c>
      <c r="E4577">
        <v>809552</v>
      </c>
      <c r="F4577" s="6">
        <v>42439</v>
      </c>
      <c r="G4577" s="9" t="s">
        <v>2619</v>
      </c>
      <c r="H4577" t="str">
        <f t="shared" si="142"/>
        <v>Monday</v>
      </c>
      <c r="I4577">
        <f t="shared" si="143"/>
        <v>18</v>
      </c>
    </row>
    <row r="4578" spans="1:9" x14ac:dyDescent="0.3">
      <c r="A4578">
        <v>810092</v>
      </c>
      <c r="B4578" t="s">
        <v>2326</v>
      </c>
      <c r="C4578" s="2">
        <v>42435.584722222222</v>
      </c>
      <c r="D4578" s="7">
        <v>1.5393518518518519E-3</v>
      </c>
      <c r="E4578">
        <v>810092</v>
      </c>
      <c r="F4578" s="6">
        <v>42435</v>
      </c>
      <c r="G4578" s="9" t="s">
        <v>2550</v>
      </c>
      <c r="H4578" t="str">
        <f t="shared" si="142"/>
        <v>Tuesday</v>
      </c>
      <c r="I4578">
        <f t="shared" si="143"/>
        <v>14</v>
      </c>
    </row>
    <row r="4579" spans="1:9" x14ac:dyDescent="0.3">
      <c r="A4579">
        <v>2361803</v>
      </c>
      <c r="B4579" t="s">
        <v>2336</v>
      </c>
      <c r="C4579" s="2">
        <v>42449.754166666666</v>
      </c>
      <c r="D4579" s="7">
        <v>1.5393518518518519E-3</v>
      </c>
      <c r="E4579">
        <v>2361803</v>
      </c>
      <c r="F4579" s="6">
        <v>42449</v>
      </c>
      <c r="G4579" s="9" t="s">
        <v>2812</v>
      </c>
      <c r="H4579" t="str">
        <f t="shared" si="142"/>
        <v>Tuesday</v>
      </c>
      <c r="I4579">
        <f t="shared" si="143"/>
        <v>18</v>
      </c>
    </row>
    <row r="4580" spans="1:9" x14ac:dyDescent="0.3">
      <c r="A4580">
        <v>820361</v>
      </c>
      <c r="B4580" t="s">
        <v>2329</v>
      </c>
      <c r="C4580" s="2">
        <v>42449.748611111114</v>
      </c>
      <c r="D4580" s="7">
        <v>1.5277777777777779E-3</v>
      </c>
      <c r="E4580">
        <v>820361</v>
      </c>
      <c r="F4580" s="6">
        <v>42449</v>
      </c>
      <c r="G4580" s="9" t="s">
        <v>3233</v>
      </c>
      <c r="H4580" t="str">
        <f t="shared" si="142"/>
        <v>Tuesday</v>
      </c>
      <c r="I4580">
        <f t="shared" si="143"/>
        <v>17</v>
      </c>
    </row>
    <row r="4581" spans="1:9" x14ac:dyDescent="0.3">
      <c r="A4581">
        <v>808965</v>
      </c>
      <c r="B4581" t="s">
        <v>2329</v>
      </c>
      <c r="C4581" s="2">
        <v>42406.279166666667</v>
      </c>
      <c r="D4581" s="7">
        <v>1.5277777777777779E-3</v>
      </c>
      <c r="E4581">
        <v>808965</v>
      </c>
      <c r="F4581" s="6">
        <v>42406</v>
      </c>
      <c r="G4581" s="9" t="s">
        <v>2962</v>
      </c>
      <c r="H4581" t="str">
        <f t="shared" si="142"/>
        <v>Tuesday</v>
      </c>
      <c r="I4581">
        <f t="shared" si="143"/>
        <v>6</v>
      </c>
    </row>
    <row r="4582" spans="1:9" x14ac:dyDescent="0.3">
      <c r="A4582">
        <v>866202</v>
      </c>
      <c r="B4582" t="s">
        <v>2328</v>
      </c>
      <c r="C4582" s="2">
        <v>42445.479861111111</v>
      </c>
      <c r="D4582" s="7">
        <v>1.5277777777777779E-3</v>
      </c>
      <c r="E4582">
        <v>866202</v>
      </c>
      <c r="F4582" s="6">
        <v>42445</v>
      </c>
      <c r="G4582" s="9" t="s">
        <v>3502</v>
      </c>
      <c r="H4582" t="str">
        <f t="shared" si="142"/>
        <v>Sunday</v>
      </c>
      <c r="I4582">
        <f t="shared" si="143"/>
        <v>11</v>
      </c>
    </row>
    <row r="4583" spans="1:9" x14ac:dyDescent="0.3">
      <c r="A4583">
        <v>809158</v>
      </c>
      <c r="B4583" t="s">
        <v>2328</v>
      </c>
      <c r="C4583" s="2">
        <v>42424.548611111109</v>
      </c>
      <c r="D4583" s="7">
        <v>1.5277777777777779E-3</v>
      </c>
      <c r="E4583">
        <v>809158</v>
      </c>
      <c r="F4583" s="6">
        <v>42424</v>
      </c>
      <c r="G4583" s="9" t="s">
        <v>3076</v>
      </c>
      <c r="H4583" t="str">
        <f t="shared" si="142"/>
        <v>Saturday</v>
      </c>
      <c r="I4583">
        <f t="shared" si="143"/>
        <v>13</v>
      </c>
    </row>
    <row r="4584" spans="1:9" x14ac:dyDescent="0.3">
      <c r="A4584">
        <v>809573</v>
      </c>
      <c r="B4584" t="s">
        <v>2328</v>
      </c>
      <c r="C4584" s="2">
        <v>42424.39166666667</v>
      </c>
      <c r="D4584" s="7">
        <v>1.5277777777777779E-3</v>
      </c>
      <c r="E4584">
        <v>809573</v>
      </c>
      <c r="F4584" s="6">
        <v>42424</v>
      </c>
      <c r="G4584" s="9" t="s">
        <v>3160</v>
      </c>
      <c r="H4584" t="str">
        <f t="shared" si="142"/>
        <v>Monday</v>
      </c>
      <c r="I4584">
        <f t="shared" si="143"/>
        <v>9</v>
      </c>
    </row>
    <row r="4585" spans="1:9" x14ac:dyDescent="0.3">
      <c r="A4585">
        <v>940303</v>
      </c>
      <c r="B4585" t="s">
        <v>2329</v>
      </c>
      <c r="C4585" s="2">
        <v>42440.754861111112</v>
      </c>
      <c r="D4585" s="7">
        <v>1.5277777777777779E-3</v>
      </c>
      <c r="E4585">
        <v>940303</v>
      </c>
      <c r="F4585" s="6">
        <v>42440</v>
      </c>
      <c r="G4585" s="9" t="s">
        <v>2544</v>
      </c>
      <c r="H4585" t="str">
        <f t="shared" si="142"/>
        <v>Saturday</v>
      </c>
      <c r="I4585">
        <f t="shared" si="143"/>
        <v>18</v>
      </c>
    </row>
    <row r="4586" spans="1:9" x14ac:dyDescent="0.3">
      <c r="A4586">
        <v>162361</v>
      </c>
      <c r="B4586" t="s">
        <v>2339</v>
      </c>
      <c r="C4586" s="2">
        <v>42380.751388888886</v>
      </c>
      <c r="D4586" s="7">
        <v>1.5277777777777779E-3</v>
      </c>
      <c r="E4586">
        <v>162361</v>
      </c>
      <c r="F4586" s="6">
        <v>42380</v>
      </c>
      <c r="G4586" s="9" t="s">
        <v>2713</v>
      </c>
      <c r="H4586" t="str">
        <f t="shared" si="142"/>
        <v>Tuesday</v>
      </c>
      <c r="I4586">
        <f t="shared" si="143"/>
        <v>18</v>
      </c>
    </row>
    <row r="4587" spans="1:9" x14ac:dyDescent="0.3">
      <c r="A4587">
        <v>789278</v>
      </c>
      <c r="B4587" t="s">
        <v>2324</v>
      </c>
      <c r="C4587" s="2">
        <v>42412.781944444447</v>
      </c>
      <c r="D4587" s="7">
        <v>1.5277777777777779E-3</v>
      </c>
      <c r="E4587">
        <v>789278</v>
      </c>
      <c r="F4587" s="6">
        <v>42412</v>
      </c>
      <c r="G4587" s="9" t="s">
        <v>2847</v>
      </c>
      <c r="H4587" t="str">
        <f t="shared" si="142"/>
        <v>Saturday</v>
      </c>
      <c r="I4587">
        <f t="shared" si="143"/>
        <v>18</v>
      </c>
    </row>
    <row r="4588" spans="1:9" x14ac:dyDescent="0.3">
      <c r="A4588">
        <v>2000285</v>
      </c>
      <c r="B4588" t="s">
        <v>2328</v>
      </c>
      <c r="C4588" s="2">
        <v>42433.288888888892</v>
      </c>
      <c r="D4588" s="7">
        <v>1.5277777777777779E-3</v>
      </c>
      <c r="E4588">
        <v>2000285</v>
      </c>
      <c r="F4588" s="6">
        <v>42433</v>
      </c>
      <c r="G4588" s="9" t="s">
        <v>3455</v>
      </c>
      <c r="H4588" t="str">
        <f t="shared" si="142"/>
        <v>Saturday</v>
      </c>
      <c r="I4588">
        <f t="shared" si="143"/>
        <v>6</v>
      </c>
    </row>
    <row r="4589" spans="1:9" x14ac:dyDescent="0.3">
      <c r="A4589">
        <v>808396</v>
      </c>
      <c r="B4589" t="s">
        <v>2328</v>
      </c>
      <c r="C4589" s="2">
        <v>42424.611111111109</v>
      </c>
      <c r="D4589" s="7">
        <v>1.5277777777777779E-3</v>
      </c>
      <c r="E4589">
        <v>808396</v>
      </c>
      <c r="F4589" s="6">
        <v>42424</v>
      </c>
      <c r="G4589" s="9" t="s">
        <v>3391</v>
      </c>
      <c r="H4589" t="str">
        <f t="shared" si="142"/>
        <v>Sunday</v>
      </c>
      <c r="I4589">
        <f t="shared" si="143"/>
        <v>14</v>
      </c>
    </row>
    <row r="4590" spans="1:9" x14ac:dyDescent="0.3">
      <c r="A4590">
        <v>2421738</v>
      </c>
      <c r="B4590" t="s">
        <v>2331</v>
      </c>
      <c r="C4590" s="2">
        <v>42452.490972222222</v>
      </c>
      <c r="D4590" s="7">
        <v>1.5277777777777779E-3</v>
      </c>
      <c r="E4590">
        <v>2384970</v>
      </c>
      <c r="F4590" s="6">
        <v>42452</v>
      </c>
      <c r="G4590" s="9" t="s">
        <v>2508</v>
      </c>
      <c r="H4590" t="str">
        <f t="shared" si="142"/>
        <v>Wednesday</v>
      </c>
      <c r="I4590">
        <f t="shared" si="143"/>
        <v>11</v>
      </c>
    </row>
    <row r="4591" spans="1:9" x14ac:dyDescent="0.3">
      <c r="A4591">
        <v>603546</v>
      </c>
      <c r="B4591" t="s">
        <v>2326</v>
      </c>
      <c r="C4591" s="2">
        <v>42375.651388888888</v>
      </c>
      <c r="D4591" s="7">
        <v>1.5277777777777779E-3</v>
      </c>
      <c r="E4591">
        <v>603546</v>
      </c>
      <c r="F4591" s="6">
        <v>42375</v>
      </c>
      <c r="G4591" s="9" t="s">
        <v>2537</v>
      </c>
      <c r="H4591" t="str">
        <f t="shared" si="142"/>
        <v>Friday</v>
      </c>
      <c r="I4591">
        <f t="shared" si="143"/>
        <v>15</v>
      </c>
    </row>
    <row r="4592" spans="1:9" x14ac:dyDescent="0.3">
      <c r="A4592">
        <v>772992</v>
      </c>
      <c r="B4592" t="s">
        <v>2329</v>
      </c>
      <c r="C4592" s="2">
        <v>42401.883333333331</v>
      </c>
      <c r="D4592" s="7">
        <v>1.5277777777777779E-3</v>
      </c>
      <c r="E4592">
        <v>772992</v>
      </c>
      <c r="F4592" s="6">
        <v>42401</v>
      </c>
      <c r="G4592" s="9" t="s">
        <v>3558</v>
      </c>
      <c r="H4592" t="str">
        <f t="shared" si="142"/>
        <v>Tuesday</v>
      </c>
      <c r="I4592">
        <f t="shared" si="143"/>
        <v>21</v>
      </c>
    </row>
    <row r="4593" spans="1:9" x14ac:dyDescent="0.3">
      <c r="A4593">
        <v>821936</v>
      </c>
      <c r="B4593" t="s">
        <v>2328</v>
      </c>
      <c r="C4593" s="2">
        <v>42454.646527777775</v>
      </c>
      <c r="D4593" s="7">
        <v>1.5277777777777779E-3</v>
      </c>
      <c r="E4593">
        <v>821936</v>
      </c>
      <c r="F4593" s="6">
        <v>42454</v>
      </c>
      <c r="G4593" s="9" t="s">
        <v>2835</v>
      </c>
      <c r="H4593" t="str">
        <f t="shared" si="142"/>
        <v>Tuesday</v>
      </c>
      <c r="I4593">
        <f t="shared" si="143"/>
        <v>15</v>
      </c>
    </row>
    <row r="4594" spans="1:9" x14ac:dyDescent="0.3">
      <c r="A4594">
        <v>821952</v>
      </c>
      <c r="B4594" t="s">
        <v>2328</v>
      </c>
      <c r="C4594" s="2">
        <v>42424.602777777778</v>
      </c>
      <c r="D4594" s="7">
        <v>1.5277777777777779E-3</v>
      </c>
      <c r="E4594">
        <v>821952</v>
      </c>
      <c r="F4594" s="6">
        <v>42424</v>
      </c>
      <c r="G4594" s="9" t="s">
        <v>3162</v>
      </c>
      <c r="H4594" t="str">
        <f t="shared" si="142"/>
        <v>Thursday</v>
      </c>
      <c r="I4594">
        <f t="shared" si="143"/>
        <v>14</v>
      </c>
    </row>
    <row r="4595" spans="1:9" x14ac:dyDescent="0.3">
      <c r="A4595">
        <v>2422534</v>
      </c>
      <c r="B4595" t="s">
        <v>2328</v>
      </c>
      <c r="C4595" s="2">
        <v>42424.568055555559</v>
      </c>
      <c r="D4595" s="7">
        <v>1.5277777777777779E-3</v>
      </c>
      <c r="E4595">
        <v>2384970</v>
      </c>
      <c r="F4595" s="6">
        <v>42424</v>
      </c>
      <c r="G4595" s="9" t="s">
        <v>2900</v>
      </c>
      <c r="H4595" t="str">
        <f t="shared" si="142"/>
        <v>Monday</v>
      </c>
      <c r="I4595">
        <f t="shared" si="143"/>
        <v>13</v>
      </c>
    </row>
    <row r="4596" spans="1:9" x14ac:dyDescent="0.3">
      <c r="A4596">
        <v>792398</v>
      </c>
      <c r="B4596" t="s">
        <v>2336</v>
      </c>
      <c r="C4596" s="2">
        <v>42402.761111111111</v>
      </c>
      <c r="D4596" s="7">
        <v>1.5277777777777779E-3</v>
      </c>
      <c r="E4596">
        <v>792398</v>
      </c>
      <c r="F4596" s="6">
        <v>42402</v>
      </c>
      <c r="G4596" s="9" t="s">
        <v>3260</v>
      </c>
      <c r="H4596" t="str">
        <f t="shared" si="142"/>
        <v>Thursday</v>
      </c>
      <c r="I4596">
        <f t="shared" si="143"/>
        <v>18</v>
      </c>
    </row>
    <row r="4597" spans="1:9" x14ac:dyDescent="0.3">
      <c r="A4597">
        <v>810435</v>
      </c>
      <c r="B4597" t="s">
        <v>2329</v>
      </c>
      <c r="C4597" s="2">
        <v>42405.670138888891</v>
      </c>
      <c r="D4597" s="7">
        <v>1.5277777777777779E-3</v>
      </c>
      <c r="E4597">
        <v>810435</v>
      </c>
      <c r="F4597" s="6">
        <v>42405</v>
      </c>
      <c r="G4597" s="9" t="s">
        <v>2785</v>
      </c>
      <c r="H4597" t="str">
        <f t="shared" si="142"/>
        <v>Tuesday</v>
      </c>
      <c r="I4597">
        <f t="shared" si="143"/>
        <v>16</v>
      </c>
    </row>
    <row r="4598" spans="1:9" x14ac:dyDescent="0.3">
      <c r="A4598">
        <v>2288798</v>
      </c>
      <c r="B4598" t="s">
        <v>2334</v>
      </c>
      <c r="C4598" s="2">
        <v>42428.981944444444</v>
      </c>
      <c r="D4598" s="7">
        <v>1.5277777777777779E-3</v>
      </c>
      <c r="E4598">
        <v>2288798</v>
      </c>
      <c r="F4598" s="6">
        <v>42428</v>
      </c>
      <c r="G4598" s="9" t="s">
        <v>3594</v>
      </c>
      <c r="H4598" t="str">
        <f t="shared" si="142"/>
        <v>Sunday</v>
      </c>
      <c r="I4598">
        <f t="shared" si="143"/>
        <v>23</v>
      </c>
    </row>
    <row r="4599" spans="1:9" x14ac:dyDescent="0.3">
      <c r="A4599">
        <v>833436</v>
      </c>
      <c r="B4599" t="s">
        <v>2328</v>
      </c>
      <c r="C4599" s="2">
        <v>42424.375694444447</v>
      </c>
      <c r="D4599" s="7">
        <v>1.5277777777777779E-3</v>
      </c>
      <c r="E4599">
        <v>833436</v>
      </c>
      <c r="F4599" s="6">
        <v>42424</v>
      </c>
      <c r="G4599" s="9" t="s">
        <v>3424</v>
      </c>
      <c r="H4599" t="str">
        <f t="shared" si="142"/>
        <v>Monday</v>
      </c>
      <c r="I4599">
        <f t="shared" si="143"/>
        <v>9</v>
      </c>
    </row>
    <row r="4600" spans="1:9" x14ac:dyDescent="0.3">
      <c r="A4600">
        <v>805172</v>
      </c>
      <c r="B4600" t="s">
        <v>2324</v>
      </c>
      <c r="C4600" s="2">
        <v>42416.807638888888</v>
      </c>
      <c r="D4600" s="7">
        <v>1.5277777777777779E-3</v>
      </c>
      <c r="E4600">
        <v>805172</v>
      </c>
      <c r="F4600" s="6">
        <v>42416</v>
      </c>
      <c r="G4600" s="9" t="s">
        <v>2830</v>
      </c>
      <c r="H4600" t="str">
        <f t="shared" si="142"/>
        <v>Wednesday</v>
      </c>
      <c r="I4600">
        <f t="shared" si="143"/>
        <v>19</v>
      </c>
    </row>
    <row r="4601" spans="1:9" x14ac:dyDescent="0.3">
      <c r="A4601">
        <v>852610</v>
      </c>
      <c r="B4601" t="s">
        <v>2328</v>
      </c>
      <c r="C4601" s="2">
        <v>42436.530555555553</v>
      </c>
      <c r="D4601" s="7">
        <v>1.5277777777777779E-3</v>
      </c>
      <c r="E4601">
        <v>852610</v>
      </c>
      <c r="F4601" s="6">
        <v>42436</v>
      </c>
      <c r="G4601" s="9" t="s">
        <v>2798</v>
      </c>
      <c r="H4601" t="str">
        <f t="shared" si="142"/>
        <v>Tuesday</v>
      </c>
      <c r="I4601">
        <f t="shared" si="143"/>
        <v>12</v>
      </c>
    </row>
    <row r="4602" spans="1:9" x14ac:dyDescent="0.3">
      <c r="A4602">
        <v>810683</v>
      </c>
      <c r="B4602" t="s">
        <v>2328</v>
      </c>
      <c r="C4602" s="2">
        <v>42424.664583333331</v>
      </c>
      <c r="D4602" s="7">
        <v>1.5277777777777779E-3</v>
      </c>
      <c r="E4602">
        <v>810683</v>
      </c>
      <c r="F4602" s="6">
        <v>42424</v>
      </c>
      <c r="G4602" s="9" t="s">
        <v>2396</v>
      </c>
      <c r="H4602" t="str">
        <f t="shared" si="142"/>
        <v>Friday</v>
      </c>
      <c r="I4602">
        <f t="shared" si="143"/>
        <v>15</v>
      </c>
    </row>
    <row r="4603" spans="1:9" x14ac:dyDescent="0.3">
      <c r="A4603">
        <v>810751</v>
      </c>
      <c r="B4603" t="s">
        <v>2329</v>
      </c>
      <c r="C4603" s="2">
        <v>42428.836805555555</v>
      </c>
      <c r="D4603" s="7">
        <v>1.5277777777777779E-3</v>
      </c>
      <c r="E4603">
        <v>810751</v>
      </c>
      <c r="F4603" s="6">
        <v>42428</v>
      </c>
      <c r="G4603" s="9" t="s">
        <v>3516</v>
      </c>
      <c r="H4603" t="str">
        <f t="shared" si="142"/>
        <v>Wednesday</v>
      </c>
      <c r="I4603">
        <f t="shared" si="143"/>
        <v>20</v>
      </c>
    </row>
    <row r="4604" spans="1:9" x14ac:dyDescent="0.3">
      <c r="A4604">
        <v>820751</v>
      </c>
      <c r="B4604" t="s">
        <v>2333</v>
      </c>
      <c r="C4604" s="2">
        <v>42391.591666666667</v>
      </c>
      <c r="D4604" s="7">
        <v>1.5277777777777776E-3</v>
      </c>
      <c r="E4604">
        <v>820751</v>
      </c>
      <c r="F4604" s="6">
        <v>42391</v>
      </c>
      <c r="G4604" s="9" t="s">
        <v>2907</v>
      </c>
      <c r="H4604" t="str">
        <f t="shared" si="142"/>
        <v>Sunday</v>
      </c>
      <c r="I4604">
        <f t="shared" si="143"/>
        <v>14</v>
      </c>
    </row>
    <row r="4605" spans="1:9" x14ac:dyDescent="0.3">
      <c r="A4605">
        <v>808402</v>
      </c>
      <c r="B4605" t="s">
        <v>2333</v>
      </c>
      <c r="C4605" s="2">
        <v>42433.415277777778</v>
      </c>
      <c r="D4605" s="7">
        <v>1.5277777777777776E-3</v>
      </c>
      <c r="E4605">
        <v>808402</v>
      </c>
      <c r="F4605" s="6">
        <v>42433</v>
      </c>
      <c r="G4605" s="9" t="s">
        <v>2612</v>
      </c>
      <c r="H4605" t="str">
        <f t="shared" si="142"/>
        <v>Saturday</v>
      </c>
      <c r="I4605">
        <f t="shared" si="143"/>
        <v>9</v>
      </c>
    </row>
    <row r="4606" spans="1:9" x14ac:dyDescent="0.3">
      <c r="A4606">
        <v>941502</v>
      </c>
      <c r="B4606" t="s">
        <v>2333</v>
      </c>
      <c r="C4606" s="2">
        <v>42446.395833333336</v>
      </c>
      <c r="D4606" s="7">
        <v>1.5277777777777776E-3</v>
      </c>
      <c r="E4606">
        <v>941502</v>
      </c>
      <c r="F4606" s="6">
        <v>42446</v>
      </c>
      <c r="G4606" s="9" t="s">
        <v>2644</v>
      </c>
      <c r="H4606" t="str">
        <f t="shared" si="142"/>
        <v>Monday</v>
      </c>
      <c r="I4606">
        <f t="shared" si="143"/>
        <v>9</v>
      </c>
    </row>
    <row r="4607" spans="1:9" x14ac:dyDescent="0.3">
      <c r="A4607">
        <v>939719</v>
      </c>
      <c r="B4607" t="s">
        <v>2340</v>
      </c>
      <c r="C4607" s="2">
        <v>42460.691666666666</v>
      </c>
      <c r="D4607" s="7">
        <v>1.5219907407407411E-3</v>
      </c>
      <c r="E4607">
        <v>939719</v>
      </c>
      <c r="F4607" s="6">
        <v>42460</v>
      </c>
      <c r="G4607" s="9" t="s">
        <v>2800</v>
      </c>
      <c r="H4607" t="str">
        <f t="shared" si="142"/>
        <v>Wednesday</v>
      </c>
      <c r="I4607">
        <f t="shared" si="143"/>
        <v>16</v>
      </c>
    </row>
    <row r="4608" spans="1:9" x14ac:dyDescent="0.3">
      <c r="A4608">
        <v>597491</v>
      </c>
      <c r="B4608" t="s">
        <v>2336</v>
      </c>
      <c r="C4608" s="2">
        <v>42372.59097222222</v>
      </c>
      <c r="D4608" s="7">
        <v>1.5162037037037036E-3</v>
      </c>
      <c r="E4608">
        <v>597491</v>
      </c>
      <c r="F4608" s="6">
        <v>42372</v>
      </c>
      <c r="G4608" s="9" t="s">
        <v>2552</v>
      </c>
      <c r="H4608" t="str">
        <f t="shared" si="142"/>
        <v>Friday</v>
      </c>
      <c r="I4608">
        <f t="shared" si="143"/>
        <v>14</v>
      </c>
    </row>
    <row r="4609" spans="1:9" x14ac:dyDescent="0.3">
      <c r="A4609">
        <v>820693</v>
      </c>
      <c r="B4609" t="s">
        <v>2339</v>
      </c>
      <c r="C4609" s="2">
        <v>42425.51666666667</v>
      </c>
      <c r="D4609" s="7">
        <v>1.5162037037037036E-3</v>
      </c>
      <c r="E4609">
        <v>820693</v>
      </c>
      <c r="F4609" s="6">
        <v>42425</v>
      </c>
      <c r="G4609" s="9" t="s">
        <v>2428</v>
      </c>
      <c r="H4609" t="str">
        <f t="shared" si="142"/>
        <v>Friday</v>
      </c>
      <c r="I4609">
        <f t="shared" si="143"/>
        <v>12</v>
      </c>
    </row>
    <row r="4610" spans="1:9" x14ac:dyDescent="0.3">
      <c r="A4610">
        <v>893615</v>
      </c>
      <c r="B4610" t="s">
        <v>2325</v>
      </c>
      <c r="C4610" s="2">
        <v>42446.947916666664</v>
      </c>
      <c r="D4610" s="7">
        <v>1.5162037037037036E-3</v>
      </c>
      <c r="E4610">
        <v>893615</v>
      </c>
      <c r="F4610" s="6">
        <v>42446</v>
      </c>
      <c r="G4610" s="9" t="s">
        <v>3041</v>
      </c>
      <c r="H4610" t="str">
        <f t="shared" ref="H4610:H4673" si="144">TEXT(A4610,"dddd")</f>
        <v>Monday</v>
      </c>
      <c r="I4610">
        <f t="shared" ref="I4610:I4673" si="145">HOUR(G4610)</f>
        <v>22</v>
      </c>
    </row>
    <row r="4611" spans="1:9" x14ac:dyDescent="0.3">
      <c r="A4611">
        <v>805818</v>
      </c>
      <c r="B4611" t="s">
        <v>2325</v>
      </c>
      <c r="C4611" s="2">
        <v>42434.770833333336</v>
      </c>
      <c r="D4611" s="7">
        <v>1.5162037037037036E-3</v>
      </c>
      <c r="E4611">
        <v>805818</v>
      </c>
      <c r="F4611" s="6">
        <v>42434</v>
      </c>
      <c r="G4611" s="9" t="s">
        <v>2991</v>
      </c>
      <c r="H4611" t="str">
        <f t="shared" si="144"/>
        <v>Friday</v>
      </c>
      <c r="I4611">
        <f t="shared" si="145"/>
        <v>18</v>
      </c>
    </row>
    <row r="4612" spans="1:9" x14ac:dyDescent="0.3">
      <c r="A4612">
        <v>773138</v>
      </c>
      <c r="B4612" t="s">
        <v>2332</v>
      </c>
      <c r="C4612" s="2">
        <v>42398.42083333333</v>
      </c>
      <c r="D4612" s="7">
        <v>1.5162037037037036E-3</v>
      </c>
      <c r="E4612">
        <v>773138</v>
      </c>
      <c r="F4612" s="6">
        <v>42398</v>
      </c>
      <c r="G4612" s="9" t="s">
        <v>2599</v>
      </c>
      <c r="H4612" t="str">
        <f t="shared" si="144"/>
        <v>Monday</v>
      </c>
      <c r="I4612">
        <f t="shared" si="145"/>
        <v>10</v>
      </c>
    </row>
    <row r="4613" spans="1:9" x14ac:dyDescent="0.3">
      <c r="A4613">
        <v>822334</v>
      </c>
      <c r="B4613" t="s">
        <v>2339</v>
      </c>
      <c r="C4613" s="2">
        <v>42424.879861111112</v>
      </c>
      <c r="D4613" s="7">
        <v>1.5162037037037036E-3</v>
      </c>
      <c r="E4613">
        <v>822334</v>
      </c>
      <c r="F4613" s="6">
        <v>42424</v>
      </c>
      <c r="G4613" s="9" t="s">
        <v>2397</v>
      </c>
      <c r="H4613" t="str">
        <f t="shared" si="144"/>
        <v>Monday</v>
      </c>
      <c r="I4613">
        <f t="shared" si="145"/>
        <v>21</v>
      </c>
    </row>
    <row r="4614" spans="1:9" x14ac:dyDescent="0.3">
      <c r="A4614">
        <v>939662</v>
      </c>
      <c r="B4614" t="s">
        <v>2328</v>
      </c>
      <c r="C4614" s="2">
        <v>42459.533333333333</v>
      </c>
      <c r="D4614" s="7">
        <v>1.5046296296296294E-3</v>
      </c>
      <c r="E4614">
        <v>939662</v>
      </c>
      <c r="F4614" s="6">
        <v>42459</v>
      </c>
      <c r="G4614" s="9" t="s">
        <v>2956</v>
      </c>
      <c r="H4614" t="str">
        <f t="shared" si="144"/>
        <v>Tuesday</v>
      </c>
      <c r="I4614">
        <f t="shared" si="145"/>
        <v>12</v>
      </c>
    </row>
    <row r="4615" spans="1:9" x14ac:dyDescent="0.3">
      <c r="A4615">
        <v>159026</v>
      </c>
      <c r="B4615" t="s">
        <v>2329</v>
      </c>
      <c r="C4615" s="2">
        <v>42435.540277777778</v>
      </c>
      <c r="D4615" s="7">
        <v>1.5046296296296294E-3</v>
      </c>
      <c r="E4615">
        <v>159026</v>
      </c>
      <c r="F4615" s="6">
        <v>42435</v>
      </c>
      <c r="G4615" s="9" t="s">
        <v>2787</v>
      </c>
      <c r="H4615" t="str">
        <f t="shared" si="144"/>
        <v>Saturday</v>
      </c>
      <c r="I4615">
        <f t="shared" si="145"/>
        <v>12</v>
      </c>
    </row>
    <row r="4616" spans="1:9" x14ac:dyDescent="0.3">
      <c r="A4616">
        <v>788978</v>
      </c>
      <c r="B4616" t="s">
        <v>2334</v>
      </c>
      <c r="C4616" s="2">
        <v>42414.513888888891</v>
      </c>
      <c r="D4616" s="7">
        <v>1.5046296296296294E-3</v>
      </c>
      <c r="E4616">
        <v>788978</v>
      </c>
      <c r="F4616" s="6">
        <v>42414</v>
      </c>
      <c r="G4616" s="9" t="s">
        <v>3399</v>
      </c>
      <c r="H4616" t="str">
        <f t="shared" si="144"/>
        <v>Sunday</v>
      </c>
      <c r="I4616">
        <f t="shared" si="145"/>
        <v>12</v>
      </c>
    </row>
    <row r="4617" spans="1:9" x14ac:dyDescent="0.3">
      <c r="A4617">
        <v>821010</v>
      </c>
      <c r="B4617" t="s">
        <v>2328</v>
      </c>
      <c r="C4617" s="2">
        <v>42424.44027777778</v>
      </c>
      <c r="D4617" s="7">
        <v>1.5046296296296294E-3</v>
      </c>
      <c r="E4617">
        <v>821010</v>
      </c>
      <c r="F4617" s="6">
        <v>42424</v>
      </c>
      <c r="G4617" s="9" t="s">
        <v>2405</v>
      </c>
      <c r="H4617" t="str">
        <f t="shared" si="144"/>
        <v>Sunday</v>
      </c>
      <c r="I4617">
        <f t="shared" si="145"/>
        <v>10</v>
      </c>
    </row>
    <row r="4618" spans="1:9" x14ac:dyDescent="0.3">
      <c r="A4618">
        <v>750715</v>
      </c>
      <c r="B4618" t="s">
        <v>2334</v>
      </c>
      <c r="C4618" s="2">
        <v>42384.76458333333</v>
      </c>
      <c r="D4618" s="7">
        <v>1.5046296296296294E-3</v>
      </c>
      <c r="E4618">
        <v>750715</v>
      </c>
      <c r="F4618" s="6">
        <v>42384</v>
      </c>
      <c r="G4618" s="9" t="s">
        <v>2427</v>
      </c>
      <c r="H4618" t="str">
        <f t="shared" si="144"/>
        <v>Saturday</v>
      </c>
      <c r="I4618">
        <f t="shared" si="145"/>
        <v>18</v>
      </c>
    </row>
    <row r="4619" spans="1:9" x14ac:dyDescent="0.3">
      <c r="A4619">
        <v>821098</v>
      </c>
      <c r="B4619" t="s">
        <v>2328</v>
      </c>
      <c r="C4619" s="2">
        <v>42424.638888888891</v>
      </c>
      <c r="D4619" s="7">
        <v>1.5046296296296294E-3</v>
      </c>
      <c r="E4619">
        <v>821098</v>
      </c>
      <c r="F4619" s="6">
        <v>42424</v>
      </c>
      <c r="G4619" s="9" t="s">
        <v>2775</v>
      </c>
      <c r="H4619" t="str">
        <f t="shared" si="144"/>
        <v>Thursday</v>
      </c>
      <c r="I4619">
        <f t="shared" si="145"/>
        <v>15</v>
      </c>
    </row>
    <row r="4620" spans="1:9" x14ac:dyDescent="0.3">
      <c r="A4620">
        <v>2415070</v>
      </c>
      <c r="B4620" t="s">
        <v>2331</v>
      </c>
      <c r="C4620" s="2">
        <v>42418.813888888886</v>
      </c>
      <c r="D4620" s="7">
        <v>1.5046296296296294E-3</v>
      </c>
      <c r="E4620">
        <v>2415070</v>
      </c>
      <c r="F4620" s="6">
        <v>42418</v>
      </c>
      <c r="G4620" s="9" t="s">
        <v>3154</v>
      </c>
      <c r="H4620" t="str">
        <f t="shared" si="144"/>
        <v>Saturday</v>
      </c>
      <c r="I4620">
        <f t="shared" si="145"/>
        <v>19</v>
      </c>
    </row>
    <row r="4621" spans="1:9" x14ac:dyDescent="0.3">
      <c r="A4621">
        <v>2422252</v>
      </c>
      <c r="B4621" t="s">
        <v>2328</v>
      </c>
      <c r="C4621" s="2">
        <v>42424.46597222222</v>
      </c>
      <c r="D4621" s="7">
        <v>1.5046296296296294E-3</v>
      </c>
      <c r="E4621">
        <v>2384970</v>
      </c>
      <c r="F4621" s="6">
        <v>42424</v>
      </c>
      <c r="G4621" s="9" t="s">
        <v>3027</v>
      </c>
      <c r="H4621" t="str">
        <f t="shared" si="144"/>
        <v>Saturday</v>
      </c>
      <c r="I4621">
        <f t="shared" si="145"/>
        <v>11</v>
      </c>
    </row>
    <row r="4622" spans="1:9" x14ac:dyDescent="0.3">
      <c r="A4622">
        <v>810131</v>
      </c>
      <c r="B4622" t="s">
        <v>2328</v>
      </c>
      <c r="C4622" s="2">
        <v>42424.441666666666</v>
      </c>
      <c r="D4622" s="7">
        <v>1.5046296296296294E-3</v>
      </c>
      <c r="E4622">
        <v>810131</v>
      </c>
      <c r="F4622" s="6">
        <v>42424</v>
      </c>
      <c r="G4622" s="9" t="s">
        <v>3300</v>
      </c>
      <c r="H4622" t="str">
        <f t="shared" si="144"/>
        <v>Saturday</v>
      </c>
      <c r="I4622">
        <f t="shared" si="145"/>
        <v>10</v>
      </c>
    </row>
    <row r="4623" spans="1:9" x14ac:dyDescent="0.3">
      <c r="A4623">
        <v>810291</v>
      </c>
      <c r="B4623" t="s">
        <v>2329</v>
      </c>
      <c r="C4623" s="2">
        <v>42419.533333333333</v>
      </c>
      <c r="D4623" s="7">
        <v>1.5046296296296294E-3</v>
      </c>
      <c r="E4623">
        <v>810291</v>
      </c>
      <c r="F4623" s="6">
        <v>42419</v>
      </c>
      <c r="G4623" s="9" t="s">
        <v>2956</v>
      </c>
      <c r="H4623" t="str">
        <f t="shared" si="144"/>
        <v>Friday</v>
      </c>
      <c r="I4623">
        <f t="shared" si="145"/>
        <v>12</v>
      </c>
    </row>
    <row r="4624" spans="1:9" x14ac:dyDescent="0.3">
      <c r="A4624">
        <v>778272</v>
      </c>
      <c r="B4624" t="s">
        <v>2328</v>
      </c>
      <c r="C4624" s="2">
        <v>42424.502083333333</v>
      </c>
      <c r="D4624" s="7">
        <v>1.5046296296296294E-3</v>
      </c>
      <c r="E4624">
        <v>778272</v>
      </c>
      <c r="F4624" s="6">
        <v>42424</v>
      </c>
      <c r="G4624" s="9" t="s">
        <v>2805</v>
      </c>
      <c r="H4624" t="str">
        <f t="shared" si="144"/>
        <v>Thursday</v>
      </c>
      <c r="I4624">
        <f t="shared" si="145"/>
        <v>12</v>
      </c>
    </row>
    <row r="4625" spans="1:9" x14ac:dyDescent="0.3">
      <c r="A4625">
        <v>773431</v>
      </c>
      <c r="B4625" t="s">
        <v>2331</v>
      </c>
      <c r="C4625" s="2">
        <v>42389.654166666667</v>
      </c>
      <c r="D4625" s="7">
        <v>1.5046296296296294E-3</v>
      </c>
      <c r="E4625">
        <v>773431</v>
      </c>
      <c r="F4625" s="6">
        <v>42389</v>
      </c>
      <c r="G4625" s="9" t="s">
        <v>2896</v>
      </c>
      <c r="H4625" t="str">
        <f t="shared" si="144"/>
        <v>Sunday</v>
      </c>
      <c r="I4625">
        <f t="shared" si="145"/>
        <v>15</v>
      </c>
    </row>
    <row r="4626" spans="1:9" x14ac:dyDescent="0.3">
      <c r="A4626">
        <v>909222</v>
      </c>
      <c r="B4626" t="s">
        <v>2328</v>
      </c>
      <c r="C4626" s="2">
        <v>42454.547222222223</v>
      </c>
      <c r="D4626" s="7">
        <v>1.5046296296296294E-3</v>
      </c>
      <c r="E4626">
        <v>909222</v>
      </c>
      <c r="F4626" s="6">
        <v>42454</v>
      </c>
      <c r="G4626" s="9" t="s">
        <v>3318</v>
      </c>
      <c r="H4626" t="str">
        <f t="shared" si="144"/>
        <v>Friday</v>
      </c>
      <c r="I4626">
        <f t="shared" si="145"/>
        <v>13</v>
      </c>
    </row>
    <row r="4627" spans="1:9" x14ac:dyDescent="0.3">
      <c r="A4627">
        <v>789004</v>
      </c>
      <c r="B4627" t="s">
        <v>2332</v>
      </c>
      <c r="C4627" s="2">
        <v>42422.803472222222</v>
      </c>
      <c r="D4627" s="7">
        <v>1.4988425925925924E-3</v>
      </c>
      <c r="E4627">
        <v>789004</v>
      </c>
      <c r="F4627" s="6">
        <v>42422</v>
      </c>
      <c r="G4627" s="9" t="s">
        <v>3059</v>
      </c>
      <c r="H4627" t="str">
        <f t="shared" si="144"/>
        <v>Friday</v>
      </c>
      <c r="I4627">
        <f t="shared" si="145"/>
        <v>19</v>
      </c>
    </row>
    <row r="4628" spans="1:9" x14ac:dyDescent="0.3">
      <c r="A4628">
        <v>939624</v>
      </c>
      <c r="B4628" t="s">
        <v>2340</v>
      </c>
      <c r="C4628" s="2">
        <v>42449.447222222225</v>
      </c>
      <c r="D4628" s="7">
        <v>1.4930555555555556E-3</v>
      </c>
      <c r="E4628">
        <v>939624</v>
      </c>
      <c r="F4628" s="6">
        <v>42449</v>
      </c>
      <c r="G4628" s="9" t="s">
        <v>2576</v>
      </c>
      <c r="H4628" t="str">
        <f t="shared" si="144"/>
        <v>Saturday</v>
      </c>
      <c r="I4628">
        <f t="shared" si="145"/>
        <v>10</v>
      </c>
    </row>
    <row r="4629" spans="1:9" x14ac:dyDescent="0.3">
      <c r="A4629">
        <v>809018</v>
      </c>
      <c r="B4629" t="s">
        <v>2325</v>
      </c>
      <c r="C4629" s="2">
        <v>42417.918749999997</v>
      </c>
      <c r="D4629" s="7">
        <v>1.4930555555555556E-3</v>
      </c>
      <c r="E4629">
        <v>809018</v>
      </c>
      <c r="F4629" s="6">
        <v>42417</v>
      </c>
      <c r="G4629" s="9" t="s">
        <v>3178</v>
      </c>
      <c r="H4629" t="str">
        <f t="shared" si="144"/>
        <v>Saturday</v>
      </c>
      <c r="I4629">
        <f t="shared" si="145"/>
        <v>22</v>
      </c>
    </row>
    <row r="4630" spans="1:9" x14ac:dyDescent="0.3">
      <c r="A4630">
        <v>764468</v>
      </c>
      <c r="B4630" t="s">
        <v>2333</v>
      </c>
      <c r="C4630" s="2">
        <v>42402.290972222225</v>
      </c>
      <c r="D4630" s="7">
        <v>1.4930555555555556E-3</v>
      </c>
      <c r="E4630">
        <v>764468</v>
      </c>
      <c r="F4630" s="6">
        <v>42402</v>
      </c>
      <c r="G4630" s="9" t="s">
        <v>3002</v>
      </c>
      <c r="H4630" t="str">
        <f t="shared" si="144"/>
        <v>Thursday</v>
      </c>
      <c r="I4630">
        <f t="shared" si="145"/>
        <v>6</v>
      </c>
    </row>
    <row r="4631" spans="1:9" x14ac:dyDescent="0.3">
      <c r="A4631">
        <v>809264</v>
      </c>
      <c r="B4631" t="s">
        <v>2333</v>
      </c>
      <c r="C4631" s="2">
        <v>42415.560416666667</v>
      </c>
      <c r="D4631" s="7">
        <v>1.4930555555555556E-3</v>
      </c>
      <c r="E4631">
        <v>809264</v>
      </c>
      <c r="F4631" s="6">
        <v>42415</v>
      </c>
      <c r="G4631" s="9" t="s">
        <v>2669</v>
      </c>
      <c r="H4631" t="str">
        <f t="shared" si="144"/>
        <v>Sunday</v>
      </c>
      <c r="I4631">
        <f t="shared" si="145"/>
        <v>13</v>
      </c>
    </row>
    <row r="4632" spans="1:9" x14ac:dyDescent="0.3">
      <c r="A4632">
        <v>893020</v>
      </c>
      <c r="B4632" t="s">
        <v>2333</v>
      </c>
      <c r="C4632" s="2">
        <v>42453.17291666667</v>
      </c>
      <c r="D4632" s="7">
        <v>1.4930555555555556E-3</v>
      </c>
      <c r="E4632">
        <v>893020</v>
      </c>
      <c r="F4632" s="6">
        <v>42453</v>
      </c>
      <c r="G4632" s="9" t="s">
        <v>3595</v>
      </c>
      <c r="H4632" t="str">
        <f t="shared" si="144"/>
        <v>Monday</v>
      </c>
      <c r="I4632">
        <f t="shared" si="145"/>
        <v>4</v>
      </c>
    </row>
    <row r="4633" spans="1:9" x14ac:dyDescent="0.3">
      <c r="A4633">
        <v>772511</v>
      </c>
      <c r="B4633" t="s">
        <v>2333</v>
      </c>
      <c r="C4633" s="2">
        <v>42372.577777777777</v>
      </c>
      <c r="D4633" s="7">
        <v>1.4930555555555556E-3</v>
      </c>
      <c r="E4633">
        <v>772511</v>
      </c>
      <c r="F4633" s="6">
        <v>42372</v>
      </c>
      <c r="G4633" s="9" t="s">
        <v>2377</v>
      </c>
      <c r="H4633" t="str">
        <f t="shared" si="144"/>
        <v>Thursday</v>
      </c>
      <c r="I4633">
        <f t="shared" si="145"/>
        <v>13</v>
      </c>
    </row>
    <row r="4634" spans="1:9" x14ac:dyDescent="0.3">
      <c r="A4634">
        <v>2369809</v>
      </c>
      <c r="B4634" t="s">
        <v>2330</v>
      </c>
      <c r="C4634" s="2">
        <v>42439.54583333333</v>
      </c>
      <c r="D4634" s="7">
        <v>1.4930555555555556E-3</v>
      </c>
      <c r="E4634">
        <v>2369809</v>
      </c>
      <c r="F4634" s="6">
        <v>42439</v>
      </c>
      <c r="G4634" s="9" t="s">
        <v>2747</v>
      </c>
      <c r="H4634" t="str">
        <f t="shared" si="144"/>
        <v>Sunday</v>
      </c>
      <c r="I4634">
        <f t="shared" si="145"/>
        <v>13</v>
      </c>
    </row>
    <row r="4635" spans="1:9" x14ac:dyDescent="0.3">
      <c r="A4635">
        <v>809866</v>
      </c>
      <c r="B4635" t="s">
        <v>2330</v>
      </c>
      <c r="C4635" s="2">
        <v>42421.843055555553</v>
      </c>
      <c r="D4635" s="7">
        <v>1.4930555555555556E-3</v>
      </c>
      <c r="E4635">
        <v>809866</v>
      </c>
      <c r="F4635" s="6">
        <v>42421</v>
      </c>
      <c r="G4635" s="9" t="s">
        <v>3247</v>
      </c>
      <c r="H4635" t="str">
        <f t="shared" si="144"/>
        <v>Sunday</v>
      </c>
      <c r="I4635">
        <f t="shared" si="145"/>
        <v>20</v>
      </c>
    </row>
    <row r="4636" spans="1:9" x14ac:dyDescent="0.3">
      <c r="A4636">
        <v>940621</v>
      </c>
      <c r="B4636" t="s">
        <v>2330</v>
      </c>
      <c r="C4636" s="2">
        <v>42458.533333333333</v>
      </c>
      <c r="D4636" s="7">
        <v>1.4930555555555556E-3</v>
      </c>
      <c r="E4636">
        <v>940621</v>
      </c>
      <c r="F4636" s="6">
        <v>42458</v>
      </c>
      <c r="G4636" s="9" t="s">
        <v>2956</v>
      </c>
      <c r="H4636" t="str">
        <f t="shared" si="144"/>
        <v>Tuesday</v>
      </c>
      <c r="I4636">
        <f t="shared" si="145"/>
        <v>12</v>
      </c>
    </row>
    <row r="4637" spans="1:9" x14ac:dyDescent="0.3">
      <c r="A4637">
        <v>867234</v>
      </c>
      <c r="B4637" t="s">
        <v>2330</v>
      </c>
      <c r="C4637" s="2">
        <v>42447.939583333333</v>
      </c>
      <c r="D4637" s="7">
        <v>1.4930555555555556E-3</v>
      </c>
      <c r="E4637">
        <v>867234</v>
      </c>
      <c r="F4637" s="6">
        <v>42447</v>
      </c>
      <c r="G4637" s="9" t="s">
        <v>3596</v>
      </c>
      <c r="H4637" t="str">
        <f t="shared" si="144"/>
        <v>Wednesday</v>
      </c>
      <c r="I4637">
        <f t="shared" si="145"/>
        <v>22</v>
      </c>
    </row>
    <row r="4638" spans="1:9" x14ac:dyDescent="0.3">
      <c r="A4638">
        <v>893475</v>
      </c>
      <c r="B4638" t="s">
        <v>2330</v>
      </c>
      <c r="C4638" s="2">
        <v>42432.324999999997</v>
      </c>
      <c r="D4638" s="7">
        <v>1.4930555555555556E-3</v>
      </c>
      <c r="E4638">
        <v>893475</v>
      </c>
      <c r="F4638" s="6">
        <v>42432</v>
      </c>
      <c r="G4638" s="9" t="s">
        <v>3299</v>
      </c>
      <c r="H4638" t="str">
        <f t="shared" si="144"/>
        <v>Monday</v>
      </c>
      <c r="I4638">
        <f t="shared" si="145"/>
        <v>7</v>
      </c>
    </row>
    <row r="4639" spans="1:9" x14ac:dyDescent="0.3">
      <c r="A4639">
        <v>2204601</v>
      </c>
      <c r="B4639" t="s">
        <v>2333</v>
      </c>
      <c r="C4639" s="2">
        <v>42402.780555555553</v>
      </c>
      <c r="D4639" s="7">
        <v>1.4930555555555556E-3</v>
      </c>
      <c r="E4639">
        <v>2204601</v>
      </c>
      <c r="F4639" s="6">
        <v>42402</v>
      </c>
      <c r="G4639" s="9" t="s">
        <v>3282</v>
      </c>
      <c r="H4639" t="str">
        <f t="shared" si="144"/>
        <v>Saturday</v>
      </c>
      <c r="I4639">
        <f t="shared" si="145"/>
        <v>18</v>
      </c>
    </row>
    <row r="4640" spans="1:9" x14ac:dyDescent="0.3">
      <c r="A4640">
        <v>2091609</v>
      </c>
      <c r="B4640" t="s">
        <v>2333</v>
      </c>
      <c r="C4640" s="2">
        <v>42413.4375</v>
      </c>
      <c r="D4640" s="7">
        <v>1.4930555555555556E-3</v>
      </c>
      <c r="E4640">
        <v>2091609</v>
      </c>
      <c r="F4640" s="6">
        <v>42413</v>
      </c>
      <c r="G4640" s="9" t="s">
        <v>2954</v>
      </c>
      <c r="H4640" t="str">
        <f t="shared" si="144"/>
        <v>Monday</v>
      </c>
      <c r="I4640">
        <f t="shared" si="145"/>
        <v>10</v>
      </c>
    </row>
    <row r="4641" spans="1:9" x14ac:dyDescent="0.3">
      <c r="A4641">
        <v>794674</v>
      </c>
      <c r="B4641" t="s">
        <v>2330</v>
      </c>
      <c r="C4641" s="2">
        <v>42406.469444444447</v>
      </c>
      <c r="D4641" s="7">
        <v>1.4930555555555556E-3</v>
      </c>
      <c r="E4641">
        <v>794674</v>
      </c>
      <c r="F4641" s="6">
        <v>42406</v>
      </c>
      <c r="G4641" s="9" t="s">
        <v>2988</v>
      </c>
      <c r="H4641" t="str">
        <f t="shared" si="144"/>
        <v>Friday</v>
      </c>
      <c r="I4641">
        <f t="shared" si="145"/>
        <v>11</v>
      </c>
    </row>
    <row r="4642" spans="1:9" x14ac:dyDescent="0.3">
      <c r="A4642">
        <v>893852</v>
      </c>
      <c r="B4642" t="s">
        <v>2333</v>
      </c>
      <c r="C4642" s="2">
        <v>42441.822916666664</v>
      </c>
      <c r="D4642" s="7">
        <v>1.4930555555555556E-3</v>
      </c>
      <c r="E4642">
        <v>893852</v>
      </c>
      <c r="F4642" s="6">
        <v>42441</v>
      </c>
      <c r="G4642" s="9" t="s">
        <v>3364</v>
      </c>
      <c r="H4642" t="str">
        <f t="shared" si="144"/>
        <v>Sunday</v>
      </c>
      <c r="I4642">
        <f t="shared" si="145"/>
        <v>19</v>
      </c>
    </row>
    <row r="4643" spans="1:9" x14ac:dyDescent="0.3">
      <c r="A4643">
        <v>893861</v>
      </c>
      <c r="B4643" t="s">
        <v>2330</v>
      </c>
      <c r="C4643" s="2">
        <v>42442.946527777778</v>
      </c>
      <c r="D4643" s="7">
        <v>1.4930555555555556E-3</v>
      </c>
      <c r="E4643">
        <v>893861</v>
      </c>
      <c r="F4643" s="6">
        <v>42442</v>
      </c>
      <c r="G4643" s="9" t="s">
        <v>2694</v>
      </c>
      <c r="H4643" t="str">
        <f t="shared" si="144"/>
        <v>Tuesday</v>
      </c>
      <c r="I4643">
        <f t="shared" si="145"/>
        <v>22</v>
      </c>
    </row>
    <row r="4644" spans="1:9" x14ac:dyDescent="0.3">
      <c r="A4644">
        <v>810546</v>
      </c>
      <c r="B4644" t="s">
        <v>2333</v>
      </c>
      <c r="C4644" s="2">
        <v>42425.98541666667</v>
      </c>
      <c r="D4644" s="7">
        <v>1.4930555555555556E-3</v>
      </c>
      <c r="E4644">
        <v>810546</v>
      </c>
      <c r="F4644" s="6">
        <v>42425</v>
      </c>
      <c r="G4644" s="9" t="s">
        <v>3597</v>
      </c>
      <c r="H4644" t="str">
        <f t="shared" si="144"/>
        <v>Monday</v>
      </c>
      <c r="I4644">
        <f t="shared" si="145"/>
        <v>23</v>
      </c>
    </row>
    <row r="4645" spans="1:9" x14ac:dyDescent="0.3">
      <c r="A4645">
        <v>809313</v>
      </c>
      <c r="B4645" t="s">
        <v>2329</v>
      </c>
      <c r="C4645" s="2">
        <v>42419.746527777781</v>
      </c>
      <c r="D4645" s="7">
        <v>1.4814814814814814E-3</v>
      </c>
      <c r="E4645">
        <v>809313</v>
      </c>
      <c r="F4645" s="6">
        <v>42419</v>
      </c>
      <c r="G4645" s="9" t="s">
        <v>2540</v>
      </c>
      <c r="H4645" t="str">
        <f t="shared" si="144"/>
        <v>Sunday</v>
      </c>
      <c r="I4645">
        <f t="shared" si="145"/>
        <v>17</v>
      </c>
    </row>
    <row r="4646" spans="1:9" x14ac:dyDescent="0.3">
      <c r="A4646">
        <v>819583</v>
      </c>
      <c r="B4646" t="s">
        <v>2331</v>
      </c>
      <c r="C4646" s="2">
        <v>42426.822222222225</v>
      </c>
      <c r="D4646" s="7">
        <v>1.4814814814814814E-3</v>
      </c>
      <c r="E4646">
        <v>819583</v>
      </c>
      <c r="F4646" s="6">
        <v>42426</v>
      </c>
      <c r="G4646" s="9" t="s">
        <v>3572</v>
      </c>
      <c r="H4646" t="str">
        <f t="shared" si="144"/>
        <v>Monday</v>
      </c>
      <c r="I4646">
        <f t="shared" si="145"/>
        <v>19</v>
      </c>
    </row>
    <row r="4647" spans="1:9" x14ac:dyDescent="0.3">
      <c r="A4647">
        <v>2369233</v>
      </c>
      <c r="B4647" t="s">
        <v>2328</v>
      </c>
      <c r="C4647" s="2">
        <v>42434.395833333336</v>
      </c>
      <c r="D4647" s="7">
        <v>1.4814814814814814E-3</v>
      </c>
      <c r="E4647">
        <v>2369233</v>
      </c>
      <c r="F4647" s="6">
        <v>42434</v>
      </c>
      <c r="G4647" s="9" t="s">
        <v>2644</v>
      </c>
      <c r="H4647" t="str">
        <f t="shared" si="144"/>
        <v>Friday</v>
      </c>
      <c r="I4647">
        <f t="shared" si="145"/>
        <v>9</v>
      </c>
    </row>
    <row r="4648" spans="1:9" x14ac:dyDescent="0.3">
      <c r="A4648">
        <v>809492</v>
      </c>
      <c r="B4648" t="s">
        <v>2326</v>
      </c>
      <c r="C4648" s="2">
        <v>42421.554166666669</v>
      </c>
      <c r="D4648" s="7">
        <v>1.4814814814814814E-3</v>
      </c>
      <c r="E4648">
        <v>809492</v>
      </c>
      <c r="F4648" s="6">
        <v>42421</v>
      </c>
      <c r="G4648" s="9" t="s">
        <v>2584</v>
      </c>
      <c r="H4648" t="str">
        <f t="shared" si="144"/>
        <v>Thursday</v>
      </c>
      <c r="I4648">
        <f t="shared" si="145"/>
        <v>13</v>
      </c>
    </row>
    <row r="4649" spans="1:9" x14ac:dyDescent="0.3">
      <c r="A4649">
        <v>750715</v>
      </c>
      <c r="B4649" t="s">
        <v>2331</v>
      </c>
      <c r="C4649" s="2">
        <v>42391.647916666669</v>
      </c>
      <c r="D4649" s="7">
        <v>1.4814814814814814E-3</v>
      </c>
      <c r="E4649">
        <v>750715</v>
      </c>
      <c r="F4649" s="6">
        <v>42391</v>
      </c>
      <c r="G4649" s="9" t="s">
        <v>2378</v>
      </c>
      <c r="H4649" t="str">
        <f t="shared" si="144"/>
        <v>Saturday</v>
      </c>
      <c r="I4649">
        <f t="shared" si="145"/>
        <v>15</v>
      </c>
    </row>
    <row r="4650" spans="1:9" x14ac:dyDescent="0.3">
      <c r="A4650">
        <v>860028</v>
      </c>
      <c r="B4650" t="s">
        <v>2329</v>
      </c>
      <c r="C4650" s="2">
        <v>42434.265277777777</v>
      </c>
      <c r="D4650" s="7">
        <v>1.4814814814814814E-3</v>
      </c>
      <c r="E4650">
        <v>860028</v>
      </c>
      <c r="F4650" s="6">
        <v>42434</v>
      </c>
      <c r="G4650" s="9" t="s">
        <v>3136</v>
      </c>
      <c r="H4650" t="str">
        <f t="shared" si="144"/>
        <v>Sunday</v>
      </c>
      <c r="I4650">
        <f t="shared" si="145"/>
        <v>6</v>
      </c>
    </row>
    <row r="4651" spans="1:9" x14ac:dyDescent="0.3">
      <c r="A4651">
        <v>832495</v>
      </c>
      <c r="B4651" t="s">
        <v>2328</v>
      </c>
      <c r="C4651" s="2">
        <v>42449.513194444444</v>
      </c>
      <c r="D4651" s="7">
        <v>1.4814814814814814E-3</v>
      </c>
      <c r="E4651">
        <v>832495</v>
      </c>
      <c r="F4651" s="6">
        <v>42449</v>
      </c>
      <c r="G4651" s="9" t="s">
        <v>2391</v>
      </c>
      <c r="H4651" t="str">
        <f t="shared" si="144"/>
        <v>Friday</v>
      </c>
      <c r="I4651">
        <f t="shared" si="145"/>
        <v>12</v>
      </c>
    </row>
    <row r="4652" spans="1:9" x14ac:dyDescent="0.3">
      <c r="A4652">
        <v>860230</v>
      </c>
      <c r="B4652" t="s">
        <v>2329</v>
      </c>
      <c r="C4652" s="2">
        <v>42440.441666666666</v>
      </c>
      <c r="D4652" s="7">
        <v>1.4814814814814814E-3</v>
      </c>
      <c r="E4652">
        <v>860230</v>
      </c>
      <c r="F4652" s="6">
        <v>42440</v>
      </c>
      <c r="G4652" s="9" t="s">
        <v>3300</v>
      </c>
      <c r="H4652" t="str">
        <f t="shared" si="144"/>
        <v>Saturday</v>
      </c>
      <c r="I4652">
        <f t="shared" si="145"/>
        <v>10</v>
      </c>
    </row>
    <row r="4653" spans="1:9" x14ac:dyDescent="0.3">
      <c r="A4653">
        <v>821329</v>
      </c>
      <c r="B4653" t="s">
        <v>2328</v>
      </c>
      <c r="C4653" s="2">
        <v>42424.613888888889</v>
      </c>
      <c r="D4653" s="7">
        <v>1.4814814814814814E-3</v>
      </c>
      <c r="E4653">
        <v>821329</v>
      </c>
      <c r="F4653" s="6">
        <v>42424</v>
      </c>
      <c r="G4653" s="9" t="s">
        <v>2970</v>
      </c>
      <c r="H4653" t="str">
        <f t="shared" si="144"/>
        <v>Thursday</v>
      </c>
      <c r="I4653">
        <f t="shared" si="145"/>
        <v>14</v>
      </c>
    </row>
    <row r="4654" spans="1:9" x14ac:dyDescent="0.3">
      <c r="A4654">
        <v>832727</v>
      </c>
      <c r="B4654" t="s">
        <v>2324</v>
      </c>
      <c r="C4654" s="2">
        <v>42428.780555555553</v>
      </c>
      <c r="D4654" s="7">
        <v>1.4814814814814814E-3</v>
      </c>
      <c r="E4654">
        <v>832727</v>
      </c>
      <c r="F4654" s="6">
        <v>42428</v>
      </c>
      <c r="G4654" s="9" t="s">
        <v>3282</v>
      </c>
      <c r="H4654" t="str">
        <f t="shared" si="144"/>
        <v>Saturday</v>
      </c>
      <c r="I4654">
        <f t="shared" si="145"/>
        <v>18</v>
      </c>
    </row>
    <row r="4655" spans="1:9" x14ac:dyDescent="0.3">
      <c r="A4655">
        <v>2000422</v>
      </c>
      <c r="B4655" t="s">
        <v>2324</v>
      </c>
      <c r="C4655" s="2">
        <v>42457.583333333336</v>
      </c>
      <c r="D4655" s="7">
        <v>1.4814814814814814E-3</v>
      </c>
      <c r="E4655">
        <v>2000422</v>
      </c>
      <c r="F4655" s="6">
        <v>42457</v>
      </c>
      <c r="G4655" s="9" t="s">
        <v>2843</v>
      </c>
      <c r="H4655" t="str">
        <f t="shared" si="144"/>
        <v>Wednesday</v>
      </c>
      <c r="I4655">
        <f t="shared" si="145"/>
        <v>14</v>
      </c>
    </row>
    <row r="4656" spans="1:9" x14ac:dyDescent="0.3">
      <c r="A4656">
        <v>2091541</v>
      </c>
      <c r="B4656" t="s">
        <v>2328</v>
      </c>
      <c r="C4656" s="2">
        <v>42424.598611111112</v>
      </c>
      <c r="D4656" s="7">
        <v>1.4814814814814814E-3</v>
      </c>
      <c r="E4656">
        <v>2091541</v>
      </c>
      <c r="F4656" s="6">
        <v>42424</v>
      </c>
      <c r="G4656" s="9" t="s">
        <v>2760</v>
      </c>
      <c r="H4656" t="str">
        <f t="shared" si="144"/>
        <v>Wednesday</v>
      </c>
      <c r="I4656">
        <f t="shared" si="145"/>
        <v>14</v>
      </c>
    </row>
    <row r="4657" spans="1:9" x14ac:dyDescent="0.3">
      <c r="A4657">
        <v>810039</v>
      </c>
      <c r="B4657" t="s">
        <v>2324</v>
      </c>
      <c r="C4657" s="2">
        <v>42402.71597222222</v>
      </c>
      <c r="D4657" s="7">
        <v>1.4814814814814814E-3</v>
      </c>
      <c r="E4657">
        <v>810039</v>
      </c>
      <c r="F4657" s="6">
        <v>42402</v>
      </c>
      <c r="G4657" s="9" t="s">
        <v>2738</v>
      </c>
      <c r="H4657" t="str">
        <f t="shared" si="144"/>
        <v>Friday</v>
      </c>
      <c r="I4657">
        <f t="shared" si="145"/>
        <v>17</v>
      </c>
    </row>
    <row r="4658" spans="1:9" x14ac:dyDescent="0.3">
      <c r="A4658">
        <v>772873</v>
      </c>
      <c r="B4658" t="s">
        <v>2336</v>
      </c>
      <c r="C4658" s="2">
        <v>42388.551388888889</v>
      </c>
      <c r="D4658" s="7">
        <v>1.4814814814814814E-3</v>
      </c>
      <c r="E4658">
        <v>772873</v>
      </c>
      <c r="F4658" s="6">
        <v>42388</v>
      </c>
      <c r="G4658" s="9" t="s">
        <v>2953</v>
      </c>
      <c r="H4658" t="str">
        <f t="shared" si="144"/>
        <v>Tuesday</v>
      </c>
      <c r="I4658">
        <f t="shared" si="145"/>
        <v>13</v>
      </c>
    </row>
    <row r="4659" spans="1:9" x14ac:dyDescent="0.3">
      <c r="A4659">
        <v>906850</v>
      </c>
      <c r="B4659" t="s">
        <v>2329</v>
      </c>
      <c r="C4659" s="2">
        <v>42454.413194444445</v>
      </c>
      <c r="D4659" s="7">
        <v>1.4814814814814814E-3</v>
      </c>
      <c r="E4659">
        <v>906850</v>
      </c>
      <c r="F4659" s="6">
        <v>42454</v>
      </c>
      <c r="G4659" s="9" t="s">
        <v>3221</v>
      </c>
      <c r="H4659" t="str">
        <f t="shared" si="144"/>
        <v>Saturday</v>
      </c>
      <c r="I4659">
        <f t="shared" si="145"/>
        <v>9</v>
      </c>
    </row>
    <row r="4660" spans="1:9" x14ac:dyDescent="0.3">
      <c r="A4660">
        <v>941092</v>
      </c>
      <c r="B4660" t="s">
        <v>2334</v>
      </c>
      <c r="C4660" s="2">
        <v>42455.668055555558</v>
      </c>
      <c r="D4660" s="7">
        <v>1.4814814814814814E-3</v>
      </c>
      <c r="E4660">
        <v>941092</v>
      </c>
      <c r="F4660" s="6">
        <v>42455</v>
      </c>
      <c r="G4660" s="9" t="s">
        <v>3210</v>
      </c>
      <c r="H4660" t="str">
        <f t="shared" si="144"/>
        <v>Thursday</v>
      </c>
      <c r="I4660">
        <f t="shared" si="145"/>
        <v>16</v>
      </c>
    </row>
    <row r="4661" spans="1:9" x14ac:dyDescent="0.3">
      <c r="A4661">
        <v>873445</v>
      </c>
      <c r="B4661" t="s">
        <v>2328</v>
      </c>
      <c r="C4661" s="2">
        <v>42436.395138888889</v>
      </c>
      <c r="D4661" s="7">
        <v>1.4814814814814814E-3</v>
      </c>
      <c r="E4661">
        <v>873445</v>
      </c>
      <c r="F4661" s="6">
        <v>42436</v>
      </c>
      <c r="G4661" s="9" t="s">
        <v>2477</v>
      </c>
      <c r="H4661" t="str">
        <f t="shared" si="144"/>
        <v>Friday</v>
      </c>
      <c r="I4661">
        <f t="shared" si="145"/>
        <v>9</v>
      </c>
    </row>
    <row r="4662" spans="1:9" x14ac:dyDescent="0.3">
      <c r="A4662">
        <v>810403</v>
      </c>
      <c r="B4662" t="s">
        <v>2328</v>
      </c>
      <c r="C4662" s="2">
        <v>42424.510416666664</v>
      </c>
      <c r="D4662" s="7">
        <v>1.4814814814814814E-3</v>
      </c>
      <c r="E4662">
        <v>810403</v>
      </c>
      <c r="F4662" s="6">
        <v>42424</v>
      </c>
      <c r="G4662" s="9" t="s">
        <v>2877</v>
      </c>
      <c r="H4662" t="str">
        <f t="shared" si="144"/>
        <v>Friday</v>
      </c>
      <c r="I4662">
        <f t="shared" si="145"/>
        <v>12</v>
      </c>
    </row>
    <row r="4663" spans="1:9" x14ac:dyDescent="0.3">
      <c r="A4663">
        <v>818957</v>
      </c>
      <c r="B4663" t="s">
        <v>2324</v>
      </c>
      <c r="C4663" s="2">
        <v>42376.745833333334</v>
      </c>
      <c r="D4663" s="7">
        <v>1.4814814814814814E-3</v>
      </c>
      <c r="E4663">
        <v>818957</v>
      </c>
      <c r="F4663" s="6">
        <v>42376</v>
      </c>
      <c r="G4663" s="9" t="s">
        <v>2401</v>
      </c>
      <c r="H4663" t="str">
        <f t="shared" si="144"/>
        <v>Friday</v>
      </c>
      <c r="I4663">
        <f t="shared" si="145"/>
        <v>17</v>
      </c>
    </row>
    <row r="4664" spans="1:9" x14ac:dyDescent="0.3">
      <c r="A4664">
        <v>773491</v>
      </c>
      <c r="B4664" t="s">
        <v>2324</v>
      </c>
      <c r="C4664" s="2">
        <v>42396.727083333331</v>
      </c>
      <c r="D4664" s="7">
        <v>1.4814814814814814E-3</v>
      </c>
      <c r="E4664">
        <v>773491</v>
      </c>
      <c r="F4664" s="6">
        <v>42396</v>
      </c>
      <c r="G4664" s="9" t="s">
        <v>2498</v>
      </c>
      <c r="H4664" t="str">
        <f t="shared" si="144"/>
        <v>Thursday</v>
      </c>
      <c r="I4664">
        <f t="shared" si="145"/>
        <v>17</v>
      </c>
    </row>
    <row r="4665" spans="1:9" x14ac:dyDescent="0.3">
      <c r="A4665">
        <v>771772</v>
      </c>
      <c r="B4665" t="s">
        <v>2325</v>
      </c>
      <c r="C4665" s="2">
        <v>42406.855555555558</v>
      </c>
      <c r="D4665" s="7">
        <v>1.4814814814814814E-3</v>
      </c>
      <c r="E4665">
        <v>771772</v>
      </c>
      <c r="F4665" s="6">
        <v>42406</v>
      </c>
      <c r="G4665" s="9" t="s">
        <v>2487</v>
      </c>
      <c r="H4665" t="str">
        <f t="shared" si="144"/>
        <v>Sunday</v>
      </c>
      <c r="I4665">
        <f t="shared" si="145"/>
        <v>20</v>
      </c>
    </row>
    <row r="4666" spans="1:9" x14ac:dyDescent="0.3">
      <c r="A4666">
        <v>939602</v>
      </c>
      <c r="B4666" t="s">
        <v>2332</v>
      </c>
      <c r="C4666" s="2">
        <v>42450.691666666666</v>
      </c>
      <c r="D4666" s="7">
        <v>1.4699074074074074E-3</v>
      </c>
      <c r="E4666">
        <v>939602</v>
      </c>
      <c r="F4666" s="6">
        <v>42450</v>
      </c>
      <c r="G4666" s="9" t="s">
        <v>2800</v>
      </c>
      <c r="H4666" t="str">
        <f t="shared" si="144"/>
        <v>Friday</v>
      </c>
      <c r="I4666">
        <f t="shared" si="145"/>
        <v>16</v>
      </c>
    </row>
    <row r="4667" spans="1:9" x14ac:dyDescent="0.3">
      <c r="A4667">
        <v>2204117</v>
      </c>
      <c r="B4667" t="s">
        <v>2331</v>
      </c>
      <c r="C4667" s="2">
        <v>42451.649305555555</v>
      </c>
      <c r="D4667" s="7">
        <v>1.4699074074074074E-3</v>
      </c>
      <c r="E4667">
        <v>2204117</v>
      </c>
      <c r="F4667" s="6">
        <v>42451</v>
      </c>
      <c r="G4667" s="9" t="s">
        <v>2716</v>
      </c>
      <c r="H4667" t="str">
        <f t="shared" si="144"/>
        <v>Friday</v>
      </c>
      <c r="I4667">
        <f t="shared" si="145"/>
        <v>15</v>
      </c>
    </row>
    <row r="4668" spans="1:9" x14ac:dyDescent="0.3">
      <c r="A4668">
        <v>773002</v>
      </c>
      <c r="B4668" t="s">
        <v>2325</v>
      </c>
      <c r="C4668" s="2">
        <v>42409.453472222223</v>
      </c>
      <c r="D4668" s="7">
        <v>1.4699074074074074E-3</v>
      </c>
      <c r="E4668">
        <v>773002</v>
      </c>
      <c r="F4668" s="6">
        <v>42409</v>
      </c>
      <c r="G4668" s="9" t="s">
        <v>3347</v>
      </c>
      <c r="H4668" t="str">
        <f t="shared" si="144"/>
        <v>Friday</v>
      </c>
      <c r="I4668">
        <f t="shared" si="145"/>
        <v>10</v>
      </c>
    </row>
    <row r="4669" spans="1:9" x14ac:dyDescent="0.3">
      <c r="A4669">
        <v>2203929</v>
      </c>
      <c r="B4669" t="s">
        <v>2340</v>
      </c>
      <c r="C4669" s="2">
        <v>42422.28125</v>
      </c>
      <c r="D4669" s="7">
        <v>1.4641203703703706E-3</v>
      </c>
      <c r="E4669">
        <v>2203929</v>
      </c>
      <c r="F4669" s="6">
        <v>42422</v>
      </c>
      <c r="G4669" s="9" t="s">
        <v>3237</v>
      </c>
      <c r="H4669" t="str">
        <f t="shared" si="144"/>
        <v>Saturday</v>
      </c>
      <c r="I4669">
        <f t="shared" si="145"/>
        <v>6</v>
      </c>
    </row>
    <row r="4670" spans="1:9" x14ac:dyDescent="0.3">
      <c r="A4670">
        <v>2255518</v>
      </c>
      <c r="B4670" t="s">
        <v>2329</v>
      </c>
      <c r="C4670" s="2">
        <v>42397.40625</v>
      </c>
      <c r="D4670" s="7">
        <v>1.4583333333333334E-3</v>
      </c>
      <c r="E4670">
        <v>2255518</v>
      </c>
      <c r="F4670" s="6">
        <v>42397</v>
      </c>
      <c r="G4670" s="9" t="s">
        <v>3018</v>
      </c>
      <c r="H4670" t="str">
        <f t="shared" si="144"/>
        <v>Friday</v>
      </c>
      <c r="I4670">
        <f t="shared" si="145"/>
        <v>9</v>
      </c>
    </row>
    <row r="4671" spans="1:9" x14ac:dyDescent="0.3">
      <c r="A4671">
        <v>750489</v>
      </c>
      <c r="B4671" t="s">
        <v>2329</v>
      </c>
      <c r="C4671" s="2">
        <v>42398.80972222222</v>
      </c>
      <c r="D4671" s="7">
        <v>1.4583333333333334E-3</v>
      </c>
      <c r="E4671">
        <v>750489</v>
      </c>
      <c r="F4671" s="6">
        <v>42398</v>
      </c>
      <c r="G4671" s="9" t="s">
        <v>2754</v>
      </c>
      <c r="H4671" t="str">
        <f t="shared" si="144"/>
        <v>Thursday</v>
      </c>
      <c r="I4671">
        <f t="shared" si="145"/>
        <v>19</v>
      </c>
    </row>
    <row r="4672" spans="1:9" x14ac:dyDescent="0.3">
      <c r="A4672">
        <v>939792</v>
      </c>
      <c r="B4672" t="s">
        <v>2328</v>
      </c>
      <c r="C4672" s="2">
        <v>42449.602083333331</v>
      </c>
      <c r="D4672" s="7">
        <v>1.4583333333333334E-3</v>
      </c>
      <c r="E4672">
        <v>939792</v>
      </c>
      <c r="F4672" s="6">
        <v>42449</v>
      </c>
      <c r="G4672" s="9" t="s">
        <v>3166</v>
      </c>
      <c r="H4672" t="str">
        <f t="shared" si="144"/>
        <v>Saturday</v>
      </c>
      <c r="I4672">
        <f t="shared" si="145"/>
        <v>14</v>
      </c>
    </row>
    <row r="4673" spans="1:9" x14ac:dyDescent="0.3">
      <c r="A4673">
        <v>820604</v>
      </c>
      <c r="B4673" t="s">
        <v>2328</v>
      </c>
      <c r="C4673" s="2">
        <v>42424.615972222222</v>
      </c>
      <c r="D4673" s="7">
        <v>1.4583333333333334E-3</v>
      </c>
      <c r="E4673">
        <v>820604</v>
      </c>
      <c r="F4673" s="6">
        <v>42424</v>
      </c>
      <c r="G4673" s="9" t="s">
        <v>2769</v>
      </c>
      <c r="H4673" t="str">
        <f t="shared" si="144"/>
        <v>Sunday</v>
      </c>
      <c r="I4673">
        <f t="shared" si="145"/>
        <v>14</v>
      </c>
    </row>
    <row r="4674" spans="1:9" x14ac:dyDescent="0.3">
      <c r="A4674">
        <v>788858</v>
      </c>
      <c r="B4674" t="s">
        <v>2324</v>
      </c>
      <c r="C4674" s="2">
        <v>42404.588194444441</v>
      </c>
      <c r="D4674" s="7">
        <v>1.4583333333333334E-3</v>
      </c>
      <c r="E4674">
        <v>788858</v>
      </c>
      <c r="F4674" s="6">
        <v>42404</v>
      </c>
      <c r="G4674" s="9" t="s">
        <v>3156</v>
      </c>
      <c r="H4674" t="str">
        <f t="shared" ref="H4674:H4737" si="146">TEXT(A4674,"dddd")</f>
        <v>Saturday</v>
      </c>
      <c r="I4674">
        <f t="shared" ref="I4674:I4737" si="147">HOUR(G4674)</f>
        <v>14</v>
      </c>
    </row>
    <row r="4675" spans="1:9" x14ac:dyDescent="0.3">
      <c r="A4675">
        <v>809231</v>
      </c>
      <c r="B4675" t="s">
        <v>2324</v>
      </c>
      <c r="C4675" s="2">
        <v>42414.646527777775</v>
      </c>
      <c r="D4675" s="7">
        <v>1.4583333333333334E-3</v>
      </c>
      <c r="E4675">
        <v>809231</v>
      </c>
      <c r="F4675" s="6">
        <v>42414</v>
      </c>
      <c r="G4675" s="9" t="s">
        <v>2835</v>
      </c>
      <c r="H4675" t="str">
        <f t="shared" si="146"/>
        <v>Tuesday</v>
      </c>
      <c r="I4675">
        <f t="shared" si="147"/>
        <v>15</v>
      </c>
    </row>
    <row r="4676" spans="1:9" x14ac:dyDescent="0.3">
      <c r="A4676">
        <v>85476</v>
      </c>
      <c r="B4676" t="s">
        <v>2332</v>
      </c>
      <c r="C4676" s="2">
        <v>42371.616666666669</v>
      </c>
      <c r="D4676" s="7">
        <v>1.4583333333333334E-3</v>
      </c>
      <c r="E4676">
        <v>85476</v>
      </c>
      <c r="F4676" s="6">
        <v>42371</v>
      </c>
      <c r="G4676" s="9" t="s">
        <v>3598</v>
      </c>
      <c r="H4676" t="str">
        <f t="shared" si="146"/>
        <v>Friday</v>
      </c>
      <c r="I4676">
        <f t="shared" si="147"/>
        <v>14</v>
      </c>
    </row>
    <row r="4677" spans="1:9" x14ac:dyDescent="0.3">
      <c r="A4677">
        <v>809511</v>
      </c>
      <c r="B4677" t="s">
        <v>2325</v>
      </c>
      <c r="C4677" s="2">
        <v>42427.694444444445</v>
      </c>
      <c r="D4677" s="7">
        <v>1.4583333333333334E-3</v>
      </c>
      <c r="E4677">
        <v>809511</v>
      </c>
      <c r="F4677" s="6">
        <v>42427</v>
      </c>
      <c r="G4677" s="9" t="s">
        <v>3438</v>
      </c>
      <c r="H4677" t="str">
        <f t="shared" si="146"/>
        <v>Tuesday</v>
      </c>
      <c r="I4677">
        <f t="shared" si="147"/>
        <v>16</v>
      </c>
    </row>
    <row r="4678" spans="1:9" x14ac:dyDescent="0.3">
      <c r="A4678">
        <v>789225</v>
      </c>
      <c r="B4678" t="s">
        <v>2328</v>
      </c>
      <c r="C4678" s="2">
        <v>42423.532638888886</v>
      </c>
      <c r="D4678" s="7">
        <v>1.4583333333333334E-3</v>
      </c>
      <c r="E4678">
        <v>789225</v>
      </c>
      <c r="F4678" s="6">
        <v>42423</v>
      </c>
      <c r="G4678" s="9" t="s">
        <v>2661</v>
      </c>
      <c r="H4678" t="str">
        <f t="shared" si="146"/>
        <v>Tuesday</v>
      </c>
      <c r="I4678">
        <f t="shared" si="147"/>
        <v>12</v>
      </c>
    </row>
    <row r="4679" spans="1:9" x14ac:dyDescent="0.3">
      <c r="A4679">
        <v>930713</v>
      </c>
      <c r="B4679" t="s">
        <v>2337</v>
      </c>
      <c r="C4679" s="2">
        <v>42457.270138888889</v>
      </c>
      <c r="D4679" s="7">
        <v>1.4583333333333334E-3</v>
      </c>
      <c r="E4679">
        <v>930713</v>
      </c>
      <c r="F4679" s="6">
        <v>42457</v>
      </c>
      <c r="G4679" s="9" t="s">
        <v>3239</v>
      </c>
      <c r="H4679" t="str">
        <f t="shared" si="146"/>
        <v>Saturday</v>
      </c>
      <c r="I4679">
        <f t="shared" si="147"/>
        <v>6</v>
      </c>
    </row>
    <row r="4680" spans="1:9" x14ac:dyDescent="0.3">
      <c r="A4680">
        <v>869588</v>
      </c>
      <c r="B4680" t="s">
        <v>2328</v>
      </c>
      <c r="C4680" s="2">
        <v>42437.499305555553</v>
      </c>
      <c r="D4680" s="7">
        <v>1.4583333333333334E-3</v>
      </c>
      <c r="E4680">
        <v>869588</v>
      </c>
      <c r="F4680" s="6">
        <v>42437</v>
      </c>
      <c r="G4680" s="9" t="s">
        <v>3236</v>
      </c>
      <c r="H4680" t="str">
        <f t="shared" si="146"/>
        <v>Friday</v>
      </c>
      <c r="I4680">
        <f t="shared" si="147"/>
        <v>11</v>
      </c>
    </row>
    <row r="4681" spans="1:9" x14ac:dyDescent="0.3">
      <c r="A4681">
        <v>779956</v>
      </c>
      <c r="B4681" t="s">
        <v>2325</v>
      </c>
      <c r="C4681" s="2">
        <v>42407.46875</v>
      </c>
      <c r="D4681" s="7">
        <v>1.4583333333333334E-3</v>
      </c>
      <c r="E4681">
        <v>779956</v>
      </c>
      <c r="F4681" s="6">
        <v>42407</v>
      </c>
      <c r="G4681" s="9" t="s">
        <v>3298</v>
      </c>
      <c r="H4681" t="str">
        <f t="shared" si="146"/>
        <v>Monday</v>
      </c>
      <c r="I4681">
        <f t="shared" si="147"/>
        <v>11</v>
      </c>
    </row>
    <row r="4682" spans="1:9" x14ac:dyDescent="0.3">
      <c r="A4682">
        <v>2415057</v>
      </c>
      <c r="B4682" t="s">
        <v>2328</v>
      </c>
      <c r="C4682" s="2">
        <v>42435.326388888891</v>
      </c>
      <c r="D4682" s="7">
        <v>1.4583333333333334E-3</v>
      </c>
      <c r="E4682">
        <v>2415057</v>
      </c>
      <c r="F4682" s="6">
        <v>42435</v>
      </c>
      <c r="G4682" s="9" t="s">
        <v>3080</v>
      </c>
      <c r="H4682" t="str">
        <f t="shared" si="146"/>
        <v>Sunday</v>
      </c>
      <c r="I4682">
        <f t="shared" si="147"/>
        <v>7</v>
      </c>
    </row>
    <row r="4683" spans="1:9" x14ac:dyDescent="0.3">
      <c r="A4683">
        <v>809715</v>
      </c>
      <c r="B4683" t="s">
        <v>2336</v>
      </c>
      <c r="C4683" s="2">
        <v>42423.136111111111</v>
      </c>
      <c r="D4683" s="7">
        <v>1.4583333333333334E-3</v>
      </c>
      <c r="E4683">
        <v>809715</v>
      </c>
      <c r="F4683" s="6">
        <v>42423</v>
      </c>
      <c r="G4683" s="9" t="s">
        <v>3075</v>
      </c>
      <c r="H4683" t="str">
        <f t="shared" si="146"/>
        <v>Wednesday</v>
      </c>
      <c r="I4683">
        <f t="shared" si="147"/>
        <v>3</v>
      </c>
    </row>
    <row r="4684" spans="1:9" x14ac:dyDescent="0.3">
      <c r="A4684">
        <v>780037</v>
      </c>
      <c r="B4684" t="s">
        <v>2336</v>
      </c>
      <c r="C4684" s="2">
        <v>42430.86041666667</v>
      </c>
      <c r="D4684" s="7">
        <v>1.4583333333333334E-3</v>
      </c>
      <c r="E4684">
        <v>780037</v>
      </c>
      <c r="F4684" s="6">
        <v>42430</v>
      </c>
      <c r="G4684" s="9" t="s">
        <v>3176</v>
      </c>
      <c r="H4684" t="str">
        <f t="shared" si="146"/>
        <v>Friday</v>
      </c>
      <c r="I4684">
        <f t="shared" si="147"/>
        <v>20</v>
      </c>
    </row>
    <row r="4685" spans="1:9" x14ac:dyDescent="0.3">
      <c r="A4685">
        <v>603558</v>
      </c>
      <c r="B4685" t="s">
        <v>2329</v>
      </c>
      <c r="C4685" s="2">
        <v>42377.740277777775</v>
      </c>
      <c r="D4685" s="7">
        <v>1.4583333333333334E-3</v>
      </c>
      <c r="E4685">
        <v>603558</v>
      </c>
      <c r="F4685" s="6">
        <v>42377</v>
      </c>
      <c r="G4685" s="9" t="s">
        <v>3056</v>
      </c>
      <c r="H4685" t="str">
        <f t="shared" si="146"/>
        <v>Wednesday</v>
      </c>
      <c r="I4685">
        <f t="shared" si="147"/>
        <v>17</v>
      </c>
    </row>
    <row r="4686" spans="1:9" x14ac:dyDescent="0.3">
      <c r="A4686">
        <v>2091609</v>
      </c>
      <c r="B4686" t="s">
        <v>2325</v>
      </c>
      <c r="C4686" s="2">
        <v>42421.521527777775</v>
      </c>
      <c r="D4686" s="7">
        <v>1.4583333333333334E-3</v>
      </c>
      <c r="E4686">
        <v>2091609</v>
      </c>
      <c r="F4686" s="6">
        <v>42421</v>
      </c>
      <c r="G4686" s="9" t="s">
        <v>2878</v>
      </c>
      <c r="H4686" t="str">
        <f t="shared" si="146"/>
        <v>Monday</v>
      </c>
      <c r="I4686">
        <f t="shared" si="147"/>
        <v>12</v>
      </c>
    </row>
    <row r="4687" spans="1:9" x14ac:dyDescent="0.3">
      <c r="A4687">
        <v>810282</v>
      </c>
      <c r="B4687" t="s">
        <v>2326</v>
      </c>
      <c r="C4687" s="2">
        <v>42421.513888888891</v>
      </c>
      <c r="D4687" s="7">
        <v>1.4583333333333334E-3</v>
      </c>
      <c r="E4687">
        <v>810282</v>
      </c>
      <c r="F4687" s="6">
        <v>42421</v>
      </c>
      <c r="G4687" s="9" t="s">
        <v>3399</v>
      </c>
      <c r="H4687" t="str">
        <f t="shared" si="146"/>
        <v>Wednesday</v>
      </c>
      <c r="I4687">
        <f t="shared" si="147"/>
        <v>12</v>
      </c>
    </row>
    <row r="4688" spans="1:9" x14ac:dyDescent="0.3">
      <c r="A4688">
        <v>810424</v>
      </c>
      <c r="B4688" t="s">
        <v>2329</v>
      </c>
      <c r="C4688" s="2">
        <v>42418.32708333333</v>
      </c>
      <c r="D4688" s="7">
        <v>1.4583333333333334E-3</v>
      </c>
      <c r="E4688">
        <v>810424</v>
      </c>
      <c r="F4688" s="6">
        <v>42418</v>
      </c>
      <c r="G4688" s="9" t="s">
        <v>3305</v>
      </c>
      <c r="H4688" t="str">
        <f t="shared" si="146"/>
        <v>Friday</v>
      </c>
      <c r="I4688">
        <f t="shared" si="147"/>
        <v>7</v>
      </c>
    </row>
    <row r="4689" spans="1:9" x14ac:dyDescent="0.3">
      <c r="A4689">
        <v>810424</v>
      </c>
      <c r="B4689" t="s">
        <v>2329</v>
      </c>
      <c r="C4689" s="2">
        <v>42402.252083333333</v>
      </c>
      <c r="D4689" s="7">
        <v>1.4583333333333334E-3</v>
      </c>
      <c r="E4689">
        <v>810424</v>
      </c>
      <c r="F4689" s="6">
        <v>42402</v>
      </c>
      <c r="G4689" s="9" t="s">
        <v>2721</v>
      </c>
      <c r="H4689" t="str">
        <f t="shared" si="146"/>
        <v>Friday</v>
      </c>
      <c r="I4689">
        <f t="shared" si="147"/>
        <v>6</v>
      </c>
    </row>
    <row r="4690" spans="1:9" x14ac:dyDescent="0.3">
      <c r="A4690">
        <v>813929</v>
      </c>
      <c r="B4690" t="s">
        <v>2328</v>
      </c>
      <c r="C4690" s="2">
        <v>42424.472222222219</v>
      </c>
      <c r="D4690" s="7">
        <v>1.4583333333333334E-3</v>
      </c>
      <c r="E4690">
        <v>813929</v>
      </c>
      <c r="F4690" s="6">
        <v>42424</v>
      </c>
      <c r="G4690" s="9" t="s">
        <v>2513</v>
      </c>
      <c r="H4690" t="str">
        <f t="shared" si="146"/>
        <v>Wednesday</v>
      </c>
      <c r="I4690">
        <f t="shared" si="147"/>
        <v>11</v>
      </c>
    </row>
    <row r="4691" spans="1:9" x14ac:dyDescent="0.3">
      <c r="A4691">
        <v>838054</v>
      </c>
      <c r="B4691" t="s">
        <v>2328</v>
      </c>
      <c r="C4691" s="2">
        <v>42433.763888888891</v>
      </c>
      <c r="D4691" s="7">
        <v>1.4583333333333334E-3</v>
      </c>
      <c r="E4691">
        <v>838054</v>
      </c>
      <c r="F4691" s="6">
        <v>42433</v>
      </c>
      <c r="G4691" s="9" t="s">
        <v>3095</v>
      </c>
      <c r="H4691" t="str">
        <f t="shared" si="146"/>
        <v>Saturday</v>
      </c>
      <c r="I4691">
        <f t="shared" si="147"/>
        <v>18</v>
      </c>
    </row>
    <row r="4692" spans="1:9" x14ac:dyDescent="0.3">
      <c r="A4692">
        <v>810739</v>
      </c>
      <c r="B4692" t="s">
        <v>2328</v>
      </c>
      <c r="C4692" s="2">
        <v>42452.439583333333</v>
      </c>
      <c r="D4692" s="7">
        <v>1.4583333333333334E-3</v>
      </c>
      <c r="E4692">
        <v>810739</v>
      </c>
      <c r="F4692" s="6">
        <v>42452</v>
      </c>
      <c r="G4692" s="9" t="s">
        <v>2846</v>
      </c>
      <c r="H4692" t="str">
        <f t="shared" si="146"/>
        <v>Friday</v>
      </c>
      <c r="I4692">
        <f t="shared" si="147"/>
        <v>10</v>
      </c>
    </row>
    <row r="4693" spans="1:9" x14ac:dyDescent="0.3">
      <c r="A4693">
        <v>939622</v>
      </c>
      <c r="B4693" t="s">
        <v>2335</v>
      </c>
      <c r="C4693" s="2">
        <v>42457.551388888889</v>
      </c>
      <c r="D4693" s="7">
        <v>1.4583333333333332E-3</v>
      </c>
      <c r="E4693">
        <v>939622</v>
      </c>
      <c r="F4693" s="6">
        <v>42457</v>
      </c>
      <c r="G4693" s="9" t="s">
        <v>2953</v>
      </c>
      <c r="H4693" t="str">
        <f t="shared" si="146"/>
        <v>Thursday</v>
      </c>
      <c r="I4693">
        <f t="shared" si="147"/>
        <v>13</v>
      </c>
    </row>
    <row r="4694" spans="1:9" x14ac:dyDescent="0.3">
      <c r="A4694">
        <v>771856</v>
      </c>
      <c r="B4694" t="s">
        <v>2330</v>
      </c>
      <c r="C4694" s="2">
        <v>42406.394444444442</v>
      </c>
      <c r="D4694" s="7">
        <v>1.4583333333333332E-3</v>
      </c>
      <c r="E4694">
        <v>771856</v>
      </c>
      <c r="F4694" s="6">
        <v>42406</v>
      </c>
      <c r="G4694" s="9" t="s">
        <v>2431</v>
      </c>
      <c r="H4694" t="str">
        <f t="shared" si="146"/>
        <v>Sunday</v>
      </c>
      <c r="I4694">
        <f t="shared" si="147"/>
        <v>9</v>
      </c>
    </row>
    <row r="4695" spans="1:9" x14ac:dyDescent="0.3">
      <c r="A4695">
        <v>939717</v>
      </c>
      <c r="B4695" t="s">
        <v>2330</v>
      </c>
      <c r="C4695" s="2">
        <v>42458.848611111112</v>
      </c>
      <c r="D4695" s="7">
        <v>1.4583333333333332E-3</v>
      </c>
      <c r="E4695">
        <v>939717</v>
      </c>
      <c r="F4695" s="6">
        <v>42458</v>
      </c>
      <c r="G4695" s="9" t="s">
        <v>2686</v>
      </c>
      <c r="H4695" t="str">
        <f t="shared" si="146"/>
        <v>Monday</v>
      </c>
      <c r="I4695">
        <f t="shared" si="147"/>
        <v>20</v>
      </c>
    </row>
    <row r="4696" spans="1:9" x14ac:dyDescent="0.3">
      <c r="A4696">
        <v>2287441</v>
      </c>
      <c r="B4696" t="s">
        <v>2333</v>
      </c>
      <c r="C4696" s="2">
        <v>42447.5</v>
      </c>
      <c r="D4696" s="7">
        <v>1.4583333333333332E-3</v>
      </c>
      <c r="E4696">
        <v>2287441</v>
      </c>
      <c r="F4696" s="6">
        <v>42447</v>
      </c>
      <c r="G4696" s="9" t="s">
        <v>3057</v>
      </c>
      <c r="H4696" t="str">
        <f t="shared" si="146"/>
        <v>Monday</v>
      </c>
      <c r="I4696">
        <f t="shared" si="147"/>
        <v>12</v>
      </c>
    </row>
    <row r="4697" spans="1:9" x14ac:dyDescent="0.3">
      <c r="A4697">
        <v>2369526</v>
      </c>
      <c r="B4697" t="s">
        <v>2333</v>
      </c>
      <c r="C4697" s="2">
        <v>42375.604166666664</v>
      </c>
      <c r="D4697" s="7">
        <v>1.4583333333333332E-3</v>
      </c>
      <c r="E4697">
        <v>2369526</v>
      </c>
      <c r="F4697" s="6">
        <v>42375</v>
      </c>
      <c r="G4697" s="9" t="s">
        <v>2527</v>
      </c>
      <c r="H4697" t="str">
        <f t="shared" si="146"/>
        <v>Thursday</v>
      </c>
      <c r="I4697">
        <f t="shared" si="147"/>
        <v>14</v>
      </c>
    </row>
    <row r="4698" spans="1:9" x14ac:dyDescent="0.3">
      <c r="A4698">
        <v>809817</v>
      </c>
      <c r="B4698" t="s">
        <v>2330</v>
      </c>
      <c r="C4698" s="2">
        <v>42419.470833333333</v>
      </c>
      <c r="D4698" s="7">
        <v>1.4583333333333332E-3</v>
      </c>
      <c r="E4698">
        <v>809817</v>
      </c>
      <c r="F4698" s="6">
        <v>42419</v>
      </c>
      <c r="G4698" s="9" t="s">
        <v>3219</v>
      </c>
      <c r="H4698" t="str">
        <f t="shared" si="146"/>
        <v>Sunday</v>
      </c>
      <c r="I4698">
        <f t="shared" si="147"/>
        <v>11</v>
      </c>
    </row>
    <row r="4699" spans="1:9" x14ac:dyDescent="0.3">
      <c r="A4699">
        <v>780111</v>
      </c>
      <c r="B4699" t="s">
        <v>2330</v>
      </c>
      <c r="C4699" s="2">
        <v>42376.563194444447</v>
      </c>
      <c r="D4699" s="7">
        <v>1.4583333333333332E-3</v>
      </c>
      <c r="E4699">
        <v>780111</v>
      </c>
      <c r="F4699" s="6">
        <v>42376</v>
      </c>
      <c r="G4699" s="9" t="s">
        <v>2380</v>
      </c>
      <c r="H4699" t="str">
        <f t="shared" si="146"/>
        <v>Tuesday</v>
      </c>
      <c r="I4699">
        <f t="shared" si="147"/>
        <v>13</v>
      </c>
    </row>
    <row r="4700" spans="1:9" x14ac:dyDescent="0.3">
      <c r="A4700">
        <v>604198</v>
      </c>
      <c r="B4700" t="s">
        <v>2333</v>
      </c>
      <c r="C4700" s="2">
        <v>42392.535416666666</v>
      </c>
      <c r="D4700" s="7">
        <v>1.4583333333333332E-3</v>
      </c>
      <c r="E4700">
        <v>604198</v>
      </c>
      <c r="F4700" s="6">
        <v>42392</v>
      </c>
      <c r="G4700" s="9" t="s">
        <v>2655</v>
      </c>
      <c r="H4700" t="str">
        <f t="shared" si="146"/>
        <v>Saturday</v>
      </c>
      <c r="I4700">
        <f t="shared" si="147"/>
        <v>12</v>
      </c>
    </row>
    <row r="4701" spans="1:9" x14ac:dyDescent="0.3">
      <c r="A4701">
        <v>819902</v>
      </c>
      <c r="B4701" t="s">
        <v>2333</v>
      </c>
      <c r="C4701" s="2">
        <v>42427.122916666667</v>
      </c>
      <c r="D4701" s="7">
        <v>1.4583333333333332E-3</v>
      </c>
      <c r="E4701">
        <v>819902</v>
      </c>
      <c r="F4701" s="6">
        <v>42427</v>
      </c>
      <c r="G4701" s="9" t="s">
        <v>3093</v>
      </c>
      <c r="H4701" t="str">
        <f t="shared" si="146"/>
        <v>Friday</v>
      </c>
      <c r="I4701">
        <f t="shared" si="147"/>
        <v>2</v>
      </c>
    </row>
    <row r="4702" spans="1:9" x14ac:dyDescent="0.3">
      <c r="A4702">
        <v>867397</v>
      </c>
      <c r="B4702" t="s">
        <v>2330</v>
      </c>
      <c r="C4702" s="2">
        <v>42385.593055555553</v>
      </c>
      <c r="D4702" s="7">
        <v>1.4583333333333332E-3</v>
      </c>
      <c r="E4702">
        <v>867397</v>
      </c>
      <c r="F4702" s="6">
        <v>42385</v>
      </c>
      <c r="G4702" s="9" t="s">
        <v>2568</v>
      </c>
      <c r="H4702" t="str">
        <f t="shared" si="146"/>
        <v>Friday</v>
      </c>
      <c r="I4702">
        <f t="shared" si="147"/>
        <v>14</v>
      </c>
    </row>
    <row r="4703" spans="1:9" x14ac:dyDescent="0.3">
      <c r="A4703">
        <v>860800</v>
      </c>
      <c r="B4703" t="s">
        <v>2330</v>
      </c>
      <c r="C4703" s="2">
        <v>42440.259722222225</v>
      </c>
      <c r="D4703" s="7">
        <v>1.4583333333333332E-3</v>
      </c>
      <c r="E4703">
        <v>860800</v>
      </c>
      <c r="F4703" s="6">
        <v>42440</v>
      </c>
      <c r="G4703" s="9" t="s">
        <v>2825</v>
      </c>
      <c r="H4703" t="str">
        <f t="shared" si="146"/>
        <v>Tuesday</v>
      </c>
      <c r="I4703">
        <f t="shared" si="147"/>
        <v>6</v>
      </c>
    </row>
    <row r="4704" spans="1:9" x14ac:dyDescent="0.3">
      <c r="A4704">
        <v>810563</v>
      </c>
      <c r="B4704" t="s">
        <v>2330</v>
      </c>
      <c r="C4704" s="2">
        <v>42443.813194444447</v>
      </c>
      <c r="D4704" s="7">
        <v>1.4583333333333332E-3</v>
      </c>
      <c r="E4704">
        <v>810563</v>
      </c>
      <c r="F4704" s="6">
        <v>42443</v>
      </c>
      <c r="G4704" s="9" t="s">
        <v>2629</v>
      </c>
      <c r="H4704" t="str">
        <f t="shared" si="146"/>
        <v>Thursday</v>
      </c>
      <c r="I4704">
        <f t="shared" si="147"/>
        <v>19</v>
      </c>
    </row>
    <row r="4705" spans="1:9" x14ac:dyDescent="0.3">
      <c r="A4705">
        <v>831721</v>
      </c>
      <c r="B4705" t="s">
        <v>2336</v>
      </c>
      <c r="C4705" s="2">
        <v>42431.814583333333</v>
      </c>
      <c r="D4705" s="7">
        <v>1.4467592592592594E-3</v>
      </c>
      <c r="E4705">
        <v>831721</v>
      </c>
      <c r="F4705" s="6">
        <v>42431</v>
      </c>
      <c r="G4705" s="9" t="s">
        <v>3349</v>
      </c>
      <c r="H4705" t="str">
        <f t="shared" si="146"/>
        <v>Monday</v>
      </c>
      <c r="I4705">
        <f t="shared" si="147"/>
        <v>19</v>
      </c>
    </row>
    <row r="4706" spans="1:9" x14ac:dyDescent="0.3">
      <c r="A4706">
        <v>809715</v>
      </c>
      <c r="B4706" t="s">
        <v>2332</v>
      </c>
      <c r="C4706" s="2">
        <v>42453.418055555558</v>
      </c>
      <c r="D4706" s="7">
        <v>1.4467592592592594E-3</v>
      </c>
      <c r="E4706">
        <v>809715</v>
      </c>
      <c r="F4706" s="6">
        <v>42453</v>
      </c>
      <c r="G4706" s="9" t="s">
        <v>2615</v>
      </c>
      <c r="H4706" t="str">
        <f t="shared" si="146"/>
        <v>Wednesday</v>
      </c>
      <c r="I4706">
        <f t="shared" si="147"/>
        <v>10</v>
      </c>
    </row>
    <row r="4707" spans="1:9" x14ac:dyDescent="0.3">
      <c r="A4707">
        <v>2000313</v>
      </c>
      <c r="B4707" t="s">
        <v>2327</v>
      </c>
      <c r="C4707" s="2">
        <v>42460.791666666664</v>
      </c>
      <c r="D4707" s="7">
        <v>1.4467592592592594E-3</v>
      </c>
      <c r="E4707">
        <v>2000313</v>
      </c>
      <c r="F4707" s="6">
        <v>42460</v>
      </c>
      <c r="G4707" s="9" t="s">
        <v>3155</v>
      </c>
      <c r="H4707" t="str">
        <f t="shared" si="146"/>
        <v>Saturday</v>
      </c>
      <c r="I4707">
        <f t="shared" si="147"/>
        <v>19</v>
      </c>
    </row>
    <row r="4708" spans="1:9" x14ac:dyDescent="0.3">
      <c r="A4708">
        <v>809000</v>
      </c>
      <c r="B4708" t="s">
        <v>2340</v>
      </c>
      <c r="C4708" s="2">
        <v>42372.856944444444</v>
      </c>
      <c r="D4708" s="7">
        <v>1.4409722222222222E-3</v>
      </c>
      <c r="E4708">
        <v>809000</v>
      </c>
      <c r="F4708" s="6">
        <v>42372</v>
      </c>
      <c r="G4708" s="9" t="s">
        <v>2570</v>
      </c>
      <c r="H4708" t="str">
        <f t="shared" si="146"/>
        <v>Tuesday</v>
      </c>
      <c r="I4708">
        <f t="shared" si="147"/>
        <v>20</v>
      </c>
    </row>
    <row r="4709" spans="1:9" x14ac:dyDescent="0.3">
      <c r="A4709">
        <v>771848</v>
      </c>
      <c r="B4709" t="s">
        <v>2329</v>
      </c>
      <c r="C4709" s="2">
        <v>42391.543055555558</v>
      </c>
      <c r="D4709" s="7">
        <v>1.4351851851851854E-3</v>
      </c>
      <c r="E4709">
        <v>771848</v>
      </c>
      <c r="F4709" s="6">
        <v>42391</v>
      </c>
      <c r="G4709" s="9" t="s">
        <v>3091</v>
      </c>
      <c r="H4709" t="str">
        <f t="shared" si="146"/>
        <v>Saturday</v>
      </c>
      <c r="I4709">
        <f t="shared" si="147"/>
        <v>13</v>
      </c>
    </row>
    <row r="4710" spans="1:9" x14ac:dyDescent="0.3">
      <c r="A4710">
        <v>802455</v>
      </c>
      <c r="B4710" t="s">
        <v>2336</v>
      </c>
      <c r="C4710" s="2">
        <v>42434.561805555553</v>
      </c>
      <c r="D4710" s="7">
        <v>1.4351851851851854E-3</v>
      </c>
      <c r="E4710">
        <v>802455</v>
      </c>
      <c r="F4710" s="6">
        <v>42434</v>
      </c>
      <c r="G4710" s="9" t="s">
        <v>2979</v>
      </c>
      <c r="H4710" t="str">
        <f t="shared" si="146"/>
        <v>Tuesday</v>
      </c>
      <c r="I4710">
        <f t="shared" si="147"/>
        <v>13</v>
      </c>
    </row>
    <row r="4711" spans="1:9" x14ac:dyDescent="0.3">
      <c r="A4711">
        <v>772000</v>
      </c>
      <c r="B4711" t="s">
        <v>2329</v>
      </c>
      <c r="C4711" s="2">
        <v>42393.791666666664</v>
      </c>
      <c r="D4711" s="7">
        <v>1.4351851851851854E-3</v>
      </c>
      <c r="E4711">
        <v>772000</v>
      </c>
      <c r="F4711" s="6">
        <v>42393</v>
      </c>
      <c r="G4711" s="9" t="s">
        <v>3155</v>
      </c>
      <c r="H4711" t="str">
        <f t="shared" si="146"/>
        <v>Thursday</v>
      </c>
      <c r="I4711">
        <f t="shared" si="147"/>
        <v>19</v>
      </c>
    </row>
    <row r="4712" spans="1:9" x14ac:dyDescent="0.3">
      <c r="A4712">
        <v>779728</v>
      </c>
      <c r="B4712" t="s">
        <v>2340</v>
      </c>
      <c r="C4712" s="2">
        <v>42441.954861111109</v>
      </c>
      <c r="D4712" s="7">
        <v>1.4351851851851854E-3</v>
      </c>
      <c r="E4712">
        <v>779728</v>
      </c>
      <c r="F4712" s="6">
        <v>42441</v>
      </c>
      <c r="G4712" s="9" t="s">
        <v>2936</v>
      </c>
      <c r="H4712" t="str">
        <f t="shared" si="146"/>
        <v>Thursday</v>
      </c>
      <c r="I4712">
        <f t="shared" si="147"/>
        <v>22</v>
      </c>
    </row>
    <row r="4713" spans="1:9" x14ac:dyDescent="0.3">
      <c r="A4713">
        <v>797707</v>
      </c>
      <c r="B4713" t="s">
        <v>2329</v>
      </c>
      <c r="C4713" s="2">
        <v>42417.65347222222</v>
      </c>
      <c r="D4713" s="7">
        <v>1.4351851851851854E-3</v>
      </c>
      <c r="E4713">
        <v>797707</v>
      </c>
      <c r="F4713" s="6">
        <v>42417</v>
      </c>
      <c r="G4713" s="9" t="s">
        <v>2497</v>
      </c>
      <c r="H4713" t="str">
        <f t="shared" si="146"/>
        <v>Sunday</v>
      </c>
      <c r="I4713">
        <f t="shared" si="147"/>
        <v>15</v>
      </c>
    </row>
    <row r="4714" spans="1:9" x14ac:dyDescent="0.3">
      <c r="A4714">
        <v>789225</v>
      </c>
      <c r="B4714" t="s">
        <v>2341</v>
      </c>
      <c r="C4714" s="2">
        <v>42413.796527777777</v>
      </c>
      <c r="D4714" s="7">
        <v>1.4351851851851854E-3</v>
      </c>
      <c r="E4714">
        <v>789225</v>
      </c>
      <c r="F4714" s="6">
        <v>42413</v>
      </c>
      <c r="G4714" s="9" t="s">
        <v>2986</v>
      </c>
      <c r="H4714" t="str">
        <f t="shared" si="146"/>
        <v>Tuesday</v>
      </c>
      <c r="I4714">
        <f t="shared" si="147"/>
        <v>19</v>
      </c>
    </row>
    <row r="4715" spans="1:9" x14ac:dyDescent="0.3">
      <c r="A4715">
        <v>819799</v>
      </c>
      <c r="B4715" t="s">
        <v>2336</v>
      </c>
      <c r="C4715" s="2">
        <v>42427.879861111112</v>
      </c>
      <c r="D4715" s="7">
        <v>1.4351851851851854E-3</v>
      </c>
      <c r="E4715">
        <v>819799</v>
      </c>
      <c r="F4715" s="6">
        <v>42427</v>
      </c>
      <c r="G4715" s="9" t="s">
        <v>2397</v>
      </c>
      <c r="H4715" t="str">
        <f t="shared" si="146"/>
        <v>Sunday</v>
      </c>
      <c r="I4715">
        <f t="shared" si="147"/>
        <v>21</v>
      </c>
    </row>
    <row r="4716" spans="1:9" x14ac:dyDescent="0.3">
      <c r="A4716">
        <v>778983</v>
      </c>
      <c r="B4716" t="s">
        <v>2325</v>
      </c>
      <c r="C4716" s="2">
        <v>42436.490972222222</v>
      </c>
      <c r="D4716" s="7">
        <v>1.4351851851851854E-3</v>
      </c>
      <c r="E4716">
        <v>778983</v>
      </c>
      <c r="F4716" s="6">
        <v>42436</v>
      </c>
      <c r="G4716" s="9" t="s">
        <v>2508</v>
      </c>
      <c r="H4716" t="str">
        <f t="shared" si="146"/>
        <v>Monday</v>
      </c>
      <c r="I4716">
        <f t="shared" si="147"/>
        <v>11</v>
      </c>
    </row>
    <row r="4717" spans="1:9" x14ac:dyDescent="0.3">
      <c r="A4717">
        <v>809892</v>
      </c>
      <c r="B4717" t="s">
        <v>2324</v>
      </c>
      <c r="C4717" s="2">
        <v>42435.6875</v>
      </c>
      <c r="D4717" s="7">
        <v>1.4351851851851854E-3</v>
      </c>
      <c r="E4717">
        <v>809892</v>
      </c>
      <c r="F4717" s="6">
        <v>42435</v>
      </c>
      <c r="G4717" s="9" t="s">
        <v>2771</v>
      </c>
      <c r="H4717" t="str">
        <f t="shared" si="146"/>
        <v>Friday</v>
      </c>
      <c r="I4717">
        <f t="shared" si="147"/>
        <v>16</v>
      </c>
    </row>
    <row r="4718" spans="1:9" x14ac:dyDescent="0.3">
      <c r="A4718">
        <v>808587</v>
      </c>
      <c r="B4718" t="s">
        <v>2328</v>
      </c>
      <c r="C4718" s="2">
        <v>42424.634027777778</v>
      </c>
      <c r="D4718" s="7">
        <v>1.4351851851851854E-3</v>
      </c>
      <c r="E4718">
        <v>808587</v>
      </c>
      <c r="F4718" s="6">
        <v>42424</v>
      </c>
      <c r="G4718" s="9" t="s">
        <v>2472</v>
      </c>
      <c r="H4718" t="str">
        <f t="shared" si="146"/>
        <v>Tuesday</v>
      </c>
      <c r="I4718">
        <f t="shared" si="147"/>
        <v>15</v>
      </c>
    </row>
    <row r="4719" spans="1:9" x14ac:dyDescent="0.3">
      <c r="A4719">
        <v>765640</v>
      </c>
      <c r="B4719" t="s">
        <v>2324</v>
      </c>
      <c r="C4719" s="2">
        <v>42399.36041666667</v>
      </c>
      <c r="D4719" s="7">
        <v>1.4351851851851854E-3</v>
      </c>
      <c r="E4719">
        <v>765640</v>
      </c>
      <c r="F4719" s="6">
        <v>42399</v>
      </c>
      <c r="G4719" s="9" t="s">
        <v>3278</v>
      </c>
      <c r="H4719" t="str">
        <f t="shared" si="146"/>
        <v>Sunday</v>
      </c>
      <c r="I4719">
        <f t="shared" si="147"/>
        <v>8</v>
      </c>
    </row>
    <row r="4720" spans="1:9" x14ac:dyDescent="0.3">
      <c r="A4720">
        <v>2361547</v>
      </c>
      <c r="B4720" t="s">
        <v>2328</v>
      </c>
      <c r="C4720" s="2">
        <v>42436.508333333331</v>
      </c>
      <c r="D4720" s="7">
        <v>1.4351851851851854E-3</v>
      </c>
      <c r="E4720">
        <v>2361547</v>
      </c>
      <c r="F4720" s="6">
        <v>42436</v>
      </c>
      <c r="G4720" s="9" t="s">
        <v>2502</v>
      </c>
      <c r="H4720" t="str">
        <f t="shared" si="146"/>
        <v>Friday</v>
      </c>
      <c r="I4720">
        <f t="shared" si="147"/>
        <v>12</v>
      </c>
    </row>
    <row r="4721" spans="1:9" x14ac:dyDescent="0.3">
      <c r="A4721">
        <v>2415185</v>
      </c>
      <c r="B4721" t="s">
        <v>2329</v>
      </c>
      <c r="C4721" s="2">
        <v>42436.81527777778</v>
      </c>
      <c r="D4721" s="7">
        <v>1.4351851851851854E-3</v>
      </c>
      <c r="E4721">
        <v>2415185</v>
      </c>
      <c r="F4721" s="6">
        <v>42436</v>
      </c>
      <c r="G4721" s="9" t="s">
        <v>3193</v>
      </c>
      <c r="H4721" t="str">
        <f t="shared" si="146"/>
        <v>Tuesday</v>
      </c>
      <c r="I4721">
        <f t="shared" si="147"/>
        <v>19</v>
      </c>
    </row>
    <row r="4722" spans="1:9" x14ac:dyDescent="0.3">
      <c r="A4722">
        <v>789004</v>
      </c>
      <c r="B4722" t="s">
        <v>2332</v>
      </c>
      <c r="C4722" s="2">
        <v>42423.502083333333</v>
      </c>
      <c r="D4722" s="7">
        <v>1.4293981481481482E-3</v>
      </c>
      <c r="E4722">
        <v>789004</v>
      </c>
      <c r="F4722" s="6">
        <v>42423</v>
      </c>
      <c r="G4722" s="9" t="s">
        <v>2805</v>
      </c>
      <c r="H4722" t="str">
        <f t="shared" si="146"/>
        <v>Friday</v>
      </c>
      <c r="I4722">
        <f t="shared" si="147"/>
        <v>12</v>
      </c>
    </row>
    <row r="4723" spans="1:9" x14ac:dyDescent="0.3">
      <c r="A4723">
        <v>809333</v>
      </c>
      <c r="B4723" t="s">
        <v>2340</v>
      </c>
      <c r="C4723" s="2">
        <v>42419.531944444447</v>
      </c>
      <c r="D4723" s="7">
        <v>1.4293981481481482E-3</v>
      </c>
      <c r="E4723">
        <v>809333</v>
      </c>
      <c r="F4723" s="6">
        <v>42419</v>
      </c>
      <c r="G4723" s="9" t="s">
        <v>3107</v>
      </c>
      <c r="H4723" t="str">
        <f t="shared" si="146"/>
        <v>Saturday</v>
      </c>
      <c r="I4723">
        <f t="shared" si="147"/>
        <v>12</v>
      </c>
    </row>
    <row r="4724" spans="1:9" x14ac:dyDescent="0.3">
      <c r="A4724">
        <v>808969</v>
      </c>
      <c r="B4724" t="s">
        <v>2330</v>
      </c>
      <c r="C4724" s="2">
        <v>42437.449305555558</v>
      </c>
      <c r="D4724" s="7">
        <v>1.4236111111111112E-3</v>
      </c>
      <c r="E4724">
        <v>808969</v>
      </c>
      <c r="F4724" s="6">
        <v>42437</v>
      </c>
      <c r="G4724" s="9" t="s">
        <v>3209</v>
      </c>
      <c r="H4724" t="str">
        <f t="shared" si="146"/>
        <v>Saturday</v>
      </c>
      <c r="I4724">
        <f t="shared" si="147"/>
        <v>10</v>
      </c>
    </row>
    <row r="4725" spans="1:9" x14ac:dyDescent="0.3">
      <c r="A4725">
        <v>2285769</v>
      </c>
      <c r="B4725" t="s">
        <v>2330</v>
      </c>
      <c r="C4725" s="2">
        <v>42434.288194444445</v>
      </c>
      <c r="D4725" s="7">
        <v>1.4236111111111112E-3</v>
      </c>
      <c r="E4725">
        <v>2285769</v>
      </c>
      <c r="F4725" s="6">
        <v>42434</v>
      </c>
      <c r="G4725" s="9" t="s">
        <v>2946</v>
      </c>
      <c r="H4725" t="str">
        <f t="shared" si="146"/>
        <v>Tuesday</v>
      </c>
      <c r="I4725">
        <f t="shared" si="147"/>
        <v>6</v>
      </c>
    </row>
    <row r="4726" spans="1:9" x14ac:dyDescent="0.3">
      <c r="A4726">
        <v>809197</v>
      </c>
      <c r="B4726" t="s">
        <v>2330</v>
      </c>
      <c r="C4726" s="2">
        <v>42406.518750000003</v>
      </c>
      <c r="D4726" s="7">
        <v>1.4236111111111112E-3</v>
      </c>
      <c r="E4726">
        <v>809197</v>
      </c>
      <c r="F4726" s="6">
        <v>42406</v>
      </c>
      <c r="G4726" s="9" t="s">
        <v>2608</v>
      </c>
      <c r="H4726" t="str">
        <f t="shared" si="146"/>
        <v>Wednesday</v>
      </c>
      <c r="I4726">
        <f t="shared" si="147"/>
        <v>12</v>
      </c>
    </row>
    <row r="4727" spans="1:9" x14ac:dyDescent="0.3">
      <c r="A4727">
        <v>817573</v>
      </c>
      <c r="B4727" t="s">
        <v>2330</v>
      </c>
      <c r="C4727" s="2">
        <v>42423.634722222225</v>
      </c>
      <c r="D4727" s="7">
        <v>1.4236111111111112E-3</v>
      </c>
      <c r="E4727">
        <v>817573</v>
      </c>
      <c r="F4727" s="6">
        <v>42423</v>
      </c>
      <c r="G4727" s="9" t="s">
        <v>3130</v>
      </c>
      <c r="H4727" t="str">
        <f t="shared" si="146"/>
        <v>Sunday</v>
      </c>
      <c r="I4727">
        <f t="shared" si="147"/>
        <v>15</v>
      </c>
    </row>
    <row r="4728" spans="1:9" x14ac:dyDescent="0.3">
      <c r="A4728">
        <v>789256</v>
      </c>
      <c r="B4728" t="s">
        <v>2330</v>
      </c>
      <c r="C4728" s="2">
        <v>42375.44027777778</v>
      </c>
      <c r="D4728" s="7">
        <v>1.4236111111111112E-3</v>
      </c>
      <c r="E4728">
        <v>789256</v>
      </c>
      <c r="F4728" s="6">
        <v>42375</v>
      </c>
      <c r="G4728" s="9" t="s">
        <v>2405</v>
      </c>
      <c r="H4728" t="str">
        <f t="shared" si="146"/>
        <v>Friday</v>
      </c>
      <c r="I4728">
        <f t="shared" si="147"/>
        <v>10</v>
      </c>
    </row>
    <row r="4729" spans="1:9" x14ac:dyDescent="0.3">
      <c r="A4729">
        <v>772587</v>
      </c>
      <c r="B4729" t="s">
        <v>2333</v>
      </c>
      <c r="C4729" s="2">
        <v>42388.427777777775</v>
      </c>
      <c r="D4729" s="7">
        <v>1.4236111111111112E-3</v>
      </c>
      <c r="E4729">
        <v>772587</v>
      </c>
      <c r="F4729" s="6">
        <v>42388</v>
      </c>
      <c r="G4729" s="9" t="s">
        <v>2520</v>
      </c>
      <c r="H4729" t="str">
        <f t="shared" si="146"/>
        <v>Wednesday</v>
      </c>
      <c r="I4729">
        <f t="shared" si="147"/>
        <v>10</v>
      </c>
    </row>
    <row r="4730" spans="1:9" x14ac:dyDescent="0.3">
      <c r="A4730">
        <v>831413</v>
      </c>
      <c r="B4730" t="s">
        <v>2333</v>
      </c>
      <c r="C4730" s="2">
        <v>42433.177083333336</v>
      </c>
      <c r="D4730" s="7">
        <v>1.4236111111111112E-3</v>
      </c>
      <c r="E4730">
        <v>831413</v>
      </c>
      <c r="F4730" s="6">
        <v>42433</v>
      </c>
      <c r="G4730" s="9" t="s">
        <v>3422</v>
      </c>
      <c r="H4730" t="str">
        <f t="shared" si="146"/>
        <v>Monday</v>
      </c>
      <c r="I4730">
        <f t="shared" si="147"/>
        <v>4</v>
      </c>
    </row>
    <row r="4731" spans="1:9" x14ac:dyDescent="0.3">
      <c r="A4731">
        <v>893686</v>
      </c>
      <c r="B4731" t="s">
        <v>2333</v>
      </c>
      <c r="C4731" s="2">
        <v>42451.82708333333</v>
      </c>
      <c r="D4731" s="7">
        <v>1.4236111111111112E-3</v>
      </c>
      <c r="E4731">
        <v>893686</v>
      </c>
      <c r="F4731" s="6">
        <v>42451</v>
      </c>
      <c r="G4731" s="9" t="s">
        <v>2702</v>
      </c>
      <c r="H4731" t="str">
        <f t="shared" si="146"/>
        <v>Tuesday</v>
      </c>
      <c r="I4731">
        <f t="shared" si="147"/>
        <v>19</v>
      </c>
    </row>
    <row r="4732" spans="1:9" x14ac:dyDescent="0.3">
      <c r="A4732">
        <v>773016</v>
      </c>
      <c r="B4732" t="s">
        <v>2330</v>
      </c>
      <c r="C4732" s="2">
        <v>42416.813194444447</v>
      </c>
      <c r="D4732" s="7">
        <v>1.4236111111111112E-3</v>
      </c>
      <c r="E4732">
        <v>773016</v>
      </c>
      <c r="F4732" s="6">
        <v>42416</v>
      </c>
      <c r="G4732" s="9" t="s">
        <v>2629</v>
      </c>
      <c r="H4732" t="str">
        <f t="shared" si="146"/>
        <v>Friday</v>
      </c>
      <c r="I4732">
        <f t="shared" si="147"/>
        <v>19</v>
      </c>
    </row>
    <row r="4733" spans="1:9" x14ac:dyDescent="0.3">
      <c r="A4733">
        <v>810282</v>
      </c>
      <c r="B4733" t="s">
        <v>2333</v>
      </c>
      <c r="C4733" s="2">
        <v>42422.598611111112</v>
      </c>
      <c r="D4733" s="7">
        <v>1.4236111111111112E-3</v>
      </c>
      <c r="E4733">
        <v>810282</v>
      </c>
      <c r="F4733" s="6">
        <v>42422</v>
      </c>
      <c r="G4733" s="9" t="s">
        <v>2760</v>
      </c>
      <c r="H4733" t="str">
        <f t="shared" si="146"/>
        <v>Wednesday</v>
      </c>
      <c r="I4733">
        <f t="shared" si="147"/>
        <v>14</v>
      </c>
    </row>
    <row r="4734" spans="1:9" x14ac:dyDescent="0.3">
      <c r="A4734">
        <v>737176</v>
      </c>
      <c r="B4734" t="s">
        <v>2333</v>
      </c>
      <c r="C4734" s="2">
        <v>42395.34097222222</v>
      </c>
      <c r="D4734" s="7">
        <v>1.4236111111111112E-3</v>
      </c>
      <c r="E4734">
        <v>737176</v>
      </c>
      <c r="F4734" s="6">
        <v>42395</v>
      </c>
      <c r="G4734" s="9" t="s">
        <v>2932</v>
      </c>
      <c r="H4734" t="str">
        <f t="shared" si="146"/>
        <v>Friday</v>
      </c>
      <c r="I4734">
        <f t="shared" si="147"/>
        <v>8</v>
      </c>
    </row>
    <row r="4735" spans="1:9" x14ac:dyDescent="0.3">
      <c r="A4735">
        <v>2288802</v>
      </c>
      <c r="B4735" t="s">
        <v>2330</v>
      </c>
      <c r="C4735" s="2">
        <v>42382.263194444444</v>
      </c>
      <c r="D4735" s="7">
        <v>1.4236111111111112E-3</v>
      </c>
      <c r="E4735">
        <v>2288802</v>
      </c>
      <c r="F4735" s="6">
        <v>42382</v>
      </c>
      <c r="G4735" s="9" t="s">
        <v>3035</v>
      </c>
      <c r="H4735" t="str">
        <f t="shared" si="146"/>
        <v>Thursday</v>
      </c>
      <c r="I4735">
        <f t="shared" si="147"/>
        <v>6</v>
      </c>
    </row>
    <row r="4736" spans="1:9" x14ac:dyDescent="0.3">
      <c r="A4736">
        <v>780610</v>
      </c>
      <c r="B4736" t="s">
        <v>2330</v>
      </c>
      <c r="C4736" s="2">
        <v>42410.524305555555</v>
      </c>
      <c r="D4736" s="7">
        <v>1.4236111111111112E-3</v>
      </c>
      <c r="E4736">
        <v>780610</v>
      </c>
      <c r="F4736" s="6">
        <v>42410</v>
      </c>
      <c r="G4736" s="9" t="s">
        <v>2486</v>
      </c>
      <c r="H4736" t="str">
        <f t="shared" si="146"/>
        <v>Thursday</v>
      </c>
      <c r="I4736">
        <f t="shared" si="147"/>
        <v>12</v>
      </c>
    </row>
    <row r="4737" spans="1:9" x14ac:dyDescent="0.3">
      <c r="A4737">
        <v>772330</v>
      </c>
      <c r="B4737" t="s">
        <v>2325</v>
      </c>
      <c r="C4737" s="2">
        <v>42395.785416666666</v>
      </c>
      <c r="D4737" s="7">
        <v>1.423611111111111E-3</v>
      </c>
      <c r="E4737">
        <v>772330</v>
      </c>
      <c r="F4737" s="6">
        <v>42395</v>
      </c>
      <c r="G4737" s="9" t="s">
        <v>3419</v>
      </c>
      <c r="H4737" t="str">
        <f t="shared" si="146"/>
        <v>Friday</v>
      </c>
      <c r="I4737">
        <f t="shared" si="147"/>
        <v>18</v>
      </c>
    </row>
    <row r="4738" spans="1:9" x14ac:dyDescent="0.3">
      <c r="A4738">
        <v>809707</v>
      </c>
      <c r="B4738" t="s">
        <v>2325</v>
      </c>
      <c r="C4738" s="2">
        <v>42416.222916666666</v>
      </c>
      <c r="D4738" s="7">
        <v>1.423611111111111E-3</v>
      </c>
      <c r="E4738">
        <v>809707</v>
      </c>
      <c r="F4738" s="6">
        <v>42416</v>
      </c>
      <c r="G4738" s="9" t="s">
        <v>3547</v>
      </c>
      <c r="H4738" t="str">
        <f t="shared" ref="H4738:H4801" si="148">TEXT(A4738,"dddd")</f>
        <v>Tuesday</v>
      </c>
      <c r="I4738">
        <f t="shared" ref="I4738:I4801" si="149">HOUR(G4738)</f>
        <v>5</v>
      </c>
    </row>
    <row r="4739" spans="1:9" x14ac:dyDescent="0.3">
      <c r="A4739">
        <v>772998</v>
      </c>
      <c r="B4739" t="s">
        <v>2331</v>
      </c>
      <c r="C4739" s="2">
        <v>42405.745138888888</v>
      </c>
      <c r="D4739" s="7">
        <v>1.423611111111111E-3</v>
      </c>
      <c r="E4739">
        <v>772998</v>
      </c>
      <c r="F4739" s="6">
        <v>42405</v>
      </c>
      <c r="G4739" s="9" t="s">
        <v>2810</v>
      </c>
      <c r="H4739" t="str">
        <f t="shared" si="148"/>
        <v>Monday</v>
      </c>
      <c r="I4739">
        <f t="shared" si="149"/>
        <v>17</v>
      </c>
    </row>
    <row r="4740" spans="1:9" x14ac:dyDescent="0.3">
      <c r="A4740">
        <v>2361735</v>
      </c>
      <c r="B4740" t="s">
        <v>2326</v>
      </c>
      <c r="C4740" s="2">
        <v>42370.718055555553</v>
      </c>
      <c r="D4740" s="7">
        <v>1.423611111111111E-3</v>
      </c>
      <c r="E4740">
        <v>2361735</v>
      </c>
      <c r="F4740" s="6">
        <v>42370</v>
      </c>
      <c r="G4740" s="9" t="s">
        <v>2904</v>
      </c>
      <c r="H4740" t="str">
        <f t="shared" si="148"/>
        <v>Thursday</v>
      </c>
      <c r="I4740">
        <f t="shared" si="149"/>
        <v>17</v>
      </c>
    </row>
    <row r="4741" spans="1:9" x14ac:dyDescent="0.3">
      <c r="A4741">
        <v>833663</v>
      </c>
      <c r="B4741" t="s">
        <v>2331</v>
      </c>
      <c r="C4741" s="2">
        <v>42387.456944444442</v>
      </c>
      <c r="D4741" s="7">
        <v>1.423611111111111E-3</v>
      </c>
      <c r="E4741">
        <v>833663</v>
      </c>
      <c r="F4741" s="6">
        <v>42387</v>
      </c>
      <c r="G4741" s="9" t="s">
        <v>2793</v>
      </c>
      <c r="H4741" t="str">
        <f t="shared" si="148"/>
        <v>Thursday</v>
      </c>
      <c r="I4741">
        <f t="shared" si="149"/>
        <v>10</v>
      </c>
    </row>
    <row r="4742" spans="1:9" x14ac:dyDescent="0.3">
      <c r="A4742">
        <v>802455</v>
      </c>
      <c r="B4742" t="s">
        <v>2328</v>
      </c>
      <c r="C4742" s="2">
        <v>42434.552083333336</v>
      </c>
      <c r="D4742" s="7">
        <v>1.4120370370370369E-3</v>
      </c>
      <c r="E4742">
        <v>802455</v>
      </c>
      <c r="F4742" s="6">
        <v>42434</v>
      </c>
      <c r="G4742" s="9" t="s">
        <v>3181</v>
      </c>
      <c r="H4742" t="str">
        <f t="shared" si="148"/>
        <v>Tuesday</v>
      </c>
      <c r="I4742">
        <f t="shared" si="149"/>
        <v>13</v>
      </c>
    </row>
    <row r="4743" spans="1:9" x14ac:dyDescent="0.3">
      <c r="A4743">
        <v>2426231</v>
      </c>
      <c r="B4743" t="s">
        <v>2328</v>
      </c>
      <c r="C4743" s="2">
        <v>42452.513888888891</v>
      </c>
      <c r="D4743" s="7">
        <v>1.4120370370370369E-3</v>
      </c>
      <c r="E4743">
        <v>2384970</v>
      </c>
      <c r="F4743" s="6">
        <v>42452</v>
      </c>
      <c r="G4743" s="9" t="s">
        <v>3399</v>
      </c>
      <c r="H4743" t="str">
        <f t="shared" si="148"/>
        <v>Tuesday</v>
      </c>
      <c r="I4743">
        <f t="shared" si="149"/>
        <v>12</v>
      </c>
    </row>
    <row r="4744" spans="1:9" x14ac:dyDescent="0.3">
      <c r="A4744">
        <v>440632</v>
      </c>
      <c r="B4744" t="s">
        <v>2324</v>
      </c>
      <c r="C4744" s="2">
        <v>42394.677083333336</v>
      </c>
      <c r="D4744" s="7">
        <v>1.4120370370370369E-3</v>
      </c>
      <c r="E4744">
        <v>440632</v>
      </c>
      <c r="F4744" s="6">
        <v>42394</v>
      </c>
      <c r="G4744" s="9" t="s">
        <v>2458</v>
      </c>
      <c r="H4744" t="str">
        <f t="shared" si="148"/>
        <v>Tuesday</v>
      </c>
      <c r="I4744">
        <f t="shared" si="149"/>
        <v>16</v>
      </c>
    </row>
    <row r="4745" spans="1:9" x14ac:dyDescent="0.3">
      <c r="A4745">
        <v>789429</v>
      </c>
      <c r="B4745" t="s">
        <v>2324</v>
      </c>
      <c r="C4745" s="2">
        <v>42412.768055555556</v>
      </c>
      <c r="D4745" s="7">
        <v>1.4120370370370369E-3</v>
      </c>
      <c r="E4745">
        <v>789429</v>
      </c>
      <c r="F4745" s="6">
        <v>42412</v>
      </c>
      <c r="G4745" s="9" t="s">
        <v>3388</v>
      </c>
      <c r="H4745" t="str">
        <f t="shared" si="148"/>
        <v>Wednesday</v>
      </c>
      <c r="I4745">
        <f t="shared" si="149"/>
        <v>18</v>
      </c>
    </row>
    <row r="4746" spans="1:9" x14ac:dyDescent="0.3">
      <c r="A4746">
        <v>930955</v>
      </c>
      <c r="B4746" t="s">
        <v>2326</v>
      </c>
      <c r="C4746" s="2">
        <v>42460.748611111114</v>
      </c>
      <c r="D4746" s="7">
        <v>1.4120370370370369E-3</v>
      </c>
      <c r="E4746">
        <v>930955</v>
      </c>
      <c r="F4746" s="6">
        <v>42460</v>
      </c>
      <c r="G4746" s="9" t="s">
        <v>3233</v>
      </c>
      <c r="H4746" t="str">
        <f t="shared" si="148"/>
        <v>Wednesday</v>
      </c>
      <c r="I4746">
        <f t="shared" si="149"/>
        <v>17</v>
      </c>
    </row>
    <row r="4747" spans="1:9" x14ac:dyDescent="0.3">
      <c r="A4747">
        <v>867193</v>
      </c>
      <c r="B4747" t="s">
        <v>2334</v>
      </c>
      <c r="C4747" s="2">
        <v>42440.816666666666</v>
      </c>
      <c r="D4747" s="7">
        <v>1.4120370370370369E-3</v>
      </c>
      <c r="E4747">
        <v>867193</v>
      </c>
      <c r="F4747" s="6">
        <v>42440</v>
      </c>
      <c r="G4747" s="9" t="s">
        <v>3456</v>
      </c>
      <c r="H4747" t="str">
        <f t="shared" si="148"/>
        <v>Thursday</v>
      </c>
      <c r="I4747">
        <f t="shared" si="149"/>
        <v>19</v>
      </c>
    </row>
    <row r="4748" spans="1:9" x14ac:dyDescent="0.3">
      <c r="A4748">
        <v>809924</v>
      </c>
      <c r="B4748" t="s">
        <v>2331</v>
      </c>
      <c r="C4748" s="2">
        <v>42454.790972222225</v>
      </c>
      <c r="D4748" s="7">
        <v>1.4120370370370369E-3</v>
      </c>
      <c r="E4748">
        <v>809924</v>
      </c>
      <c r="F4748" s="6">
        <v>42454</v>
      </c>
      <c r="G4748" s="9" t="s">
        <v>2619</v>
      </c>
      <c r="H4748" t="str">
        <f t="shared" si="148"/>
        <v>Tuesday</v>
      </c>
      <c r="I4748">
        <f t="shared" si="149"/>
        <v>18</v>
      </c>
    </row>
    <row r="4749" spans="1:9" x14ac:dyDescent="0.3">
      <c r="A4749">
        <v>941250</v>
      </c>
      <c r="B4749" t="s">
        <v>2331</v>
      </c>
      <c r="C4749" s="2">
        <v>42458.840277777781</v>
      </c>
      <c r="D4749" s="7">
        <v>1.4120370370370369E-3</v>
      </c>
      <c r="E4749">
        <v>941250</v>
      </c>
      <c r="F4749" s="6">
        <v>42458</v>
      </c>
      <c r="G4749" s="9" t="s">
        <v>3051</v>
      </c>
      <c r="H4749" t="str">
        <f t="shared" si="148"/>
        <v>Monday</v>
      </c>
      <c r="I4749">
        <f t="shared" si="149"/>
        <v>20</v>
      </c>
    </row>
    <row r="4750" spans="1:9" x14ac:dyDescent="0.3">
      <c r="A4750">
        <v>741931</v>
      </c>
      <c r="B4750" t="s">
        <v>2331</v>
      </c>
      <c r="C4750" s="2">
        <v>42393.548611111109</v>
      </c>
      <c r="D4750" s="7">
        <v>1.4120370370370369E-3</v>
      </c>
      <c r="E4750">
        <v>741931</v>
      </c>
      <c r="F4750" s="6">
        <v>42393</v>
      </c>
      <c r="G4750" s="9" t="s">
        <v>3076</v>
      </c>
      <c r="H4750" t="str">
        <f t="shared" si="148"/>
        <v>Sunday</v>
      </c>
      <c r="I4750">
        <f t="shared" si="149"/>
        <v>13</v>
      </c>
    </row>
    <row r="4751" spans="1:9" x14ac:dyDescent="0.3">
      <c r="A4751">
        <v>822142</v>
      </c>
      <c r="B4751" t="s">
        <v>2325</v>
      </c>
      <c r="C4751" s="2">
        <v>42438.71875</v>
      </c>
      <c r="D4751" s="7">
        <v>1.4120370370370369E-3</v>
      </c>
      <c r="E4751">
        <v>822142</v>
      </c>
      <c r="F4751" s="6">
        <v>42438</v>
      </c>
      <c r="G4751" s="9" t="s">
        <v>3040</v>
      </c>
      <c r="H4751" t="str">
        <f t="shared" si="148"/>
        <v>Friday</v>
      </c>
      <c r="I4751">
        <f t="shared" si="149"/>
        <v>17</v>
      </c>
    </row>
    <row r="4752" spans="1:9" x14ac:dyDescent="0.3">
      <c r="A4752">
        <v>2289028</v>
      </c>
      <c r="B4752" t="s">
        <v>2329</v>
      </c>
      <c r="C4752" s="2">
        <v>42403.87222222222</v>
      </c>
      <c r="D4752" s="7">
        <v>1.4120370370370369E-3</v>
      </c>
      <c r="E4752">
        <v>2289028</v>
      </c>
      <c r="F4752" s="6">
        <v>42403</v>
      </c>
      <c r="G4752" s="9" t="s">
        <v>2734</v>
      </c>
      <c r="H4752" t="str">
        <f t="shared" si="148"/>
        <v>Saturday</v>
      </c>
      <c r="I4752">
        <f t="shared" si="149"/>
        <v>20</v>
      </c>
    </row>
    <row r="4753" spans="1:9" x14ac:dyDescent="0.3">
      <c r="A4753">
        <v>808983</v>
      </c>
      <c r="B4753" t="s">
        <v>2326</v>
      </c>
      <c r="C4753" s="2">
        <v>42415.861805555556</v>
      </c>
      <c r="D4753" s="7">
        <v>1.4004629629629629E-3</v>
      </c>
      <c r="E4753">
        <v>808983</v>
      </c>
      <c r="F4753" s="6">
        <v>42415</v>
      </c>
      <c r="G4753" s="9" t="s">
        <v>2677</v>
      </c>
      <c r="H4753" t="str">
        <f t="shared" si="148"/>
        <v>Saturday</v>
      </c>
      <c r="I4753">
        <f t="shared" si="149"/>
        <v>20</v>
      </c>
    </row>
    <row r="4754" spans="1:9" x14ac:dyDescent="0.3">
      <c r="A4754">
        <v>2368568</v>
      </c>
      <c r="B4754" t="s">
        <v>2326</v>
      </c>
      <c r="C4754" s="2">
        <v>42448.775000000001</v>
      </c>
      <c r="D4754" s="7">
        <v>1.4004629629629629E-3</v>
      </c>
      <c r="E4754">
        <v>2368568</v>
      </c>
      <c r="F4754" s="6">
        <v>42448</v>
      </c>
      <c r="G4754" s="9" t="s">
        <v>2850</v>
      </c>
      <c r="H4754" t="str">
        <f t="shared" si="148"/>
        <v>Friday</v>
      </c>
      <c r="I4754">
        <f t="shared" si="149"/>
        <v>18</v>
      </c>
    </row>
    <row r="4755" spans="1:9" x14ac:dyDescent="0.3">
      <c r="A4755">
        <v>940611</v>
      </c>
      <c r="B4755" t="s">
        <v>2326</v>
      </c>
      <c r="C4755" s="2">
        <v>42434.905555555553</v>
      </c>
      <c r="D4755" s="7">
        <v>1.4004629629629629E-3</v>
      </c>
      <c r="E4755">
        <v>940611</v>
      </c>
      <c r="F4755" s="6">
        <v>42434</v>
      </c>
      <c r="G4755" s="9" t="s">
        <v>3531</v>
      </c>
      <c r="H4755" t="str">
        <f t="shared" si="148"/>
        <v>Saturday</v>
      </c>
      <c r="I4755">
        <f t="shared" si="149"/>
        <v>21</v>
      </c>
    </row>
    <row r="4756" spans="1:9" x14ac:dyDescent="0.3">
      <c r="A4756">
        <v>868895</v>
      </c>
      <c r="B4756" t="s">
        <v>2328</v>
      </c>
      <c r="C4756" s="2">
        <v>42445.001388888886</v>
      </c>
      <c r="D4756" s="7">
        <v>1.3888888888888889E-3</v>
      </c>
      <c r="E4756">
        <v>868895</v>
      </c>
      <c r="F4756" s="6">
        <v>42445</v>
      </c>
      <c r="G4756" s="9" t="s">
        <v>2902</v>
      </c>
      <c r="H4756" t="str">
        <f t="shared" si="148"/>
        <v>Friday</v>
      </c>
      <c r="I4756">
        <f t="shared" si="149"/>
        <v>0</v>
      </c>
    </row>
    <row r="4757" spans="1:9" x14ac:dyDescent="0.3">
      <c r="A4757">
        <v>808948</v>
      </c>
      <c r="B4757" t="s">
        <v>2324</v>
      </c>
      <c r="C4757" s="2">
        <v>42411.211111111108</v>
      </c>
      <c r="D4757" s="7">
        <v>1.3888888888888889E-3</v>
      </c>
      <c r="E4757">
        <v>808948</v>
      </c>
      <c r="F4757" s="6">
        <v>42411</v>
      </c>
      <c r="G4757" s="9" t="s">
        <v>3208</v>
      </c>
      <c r="H4757" t="str">
        <f t="shared" si="148"/>
        <v>Saturday</v>
      </c>
      <c r="I4757">
        <f t="shared" si="149"/>
        <v>5</v>
      </c>
    </row>
    <row r="4758" spans="1:9" x14ac:dyDescent="0.3">
      <c r="A4758">
        <v>809043</v>
      </c>
      <c r="B4758" t="s">
        <v>2329</v>
      </c>
      <c r="C4758" s="2">
        <v>42435.531944444447</v>
      </c>
      <c r="D4758" s="7">
        <v>1.3888888888888889E-3</v>
      </c>
      <c r="E4758">
        <v>809043</v>
      </c>
      <c r="F4758" s="6">
        <v>42435</v>
      </c>
      <c r="G4758" s="9" t="s">
        <v>3107</v>
      </c>
      <c r="H4758" t="str">
        <f t="shared" si="148"/>
        <v>Wednesday</v>
      </c>
      <c r="I4758">
        <f t="shared" si="149"/>
        <v>12</v>
      </c>
    </row>
    <row r="4759" spans="1:9" x14ac:dyDescent="0.3">
      <c r="A4759">
        <v>918332</v>
      </c>
      <c r="B4759" t="s">
        <v>2328</v>
      </c>
      <c r="C4759" s="2">
        <v>42459.600694444445</v>
      </c>
      <c r="D4759" s="7">
        <v>1.3888888888888889E-3</v>
      </c>
      <c r="E4759">
        <v>918332</v>
      </c>
      <c r="F4759" s="6">
        <v>42459</v>
      </c>
      <c r="G4759" s="9" t="s">
        <v>2480</v>
      </c>
      <c r="H4759" t="str">
        <f t="shared" si="148"/>
        <v>Monday</v>
      </c>
      <c r="I4759">
        <f t="shared" si="149"/>
        <v>14</v>
      </c>
    </row>
    <row r="4760" spans="1:9" x14ac:dyDescent="0.3">
      <c r="A4760">
        <v>2203482</v>
      </c>
      <c r="B4760" t="s">
        <v>2329</v>
      </c>
      <c r="C4760" s="2">
        <v>42456.25</v>
      </c>
      <c r="D4760" s="7">
        <v>1.3888888888888889E-3</v>
      </c>
      <c r="E4760">
        <v>2203482</v>
      </c>
      <c r="F4760" s="6">
        <v>42456</v>
      </c>
      <c r="G4760" s="9" t="s">
        <v>2593</v>
      </c>
      <c r="H4760" t="str">
        <f t="shared" si="148"/>
        <v>Sunday</v>
      </c>
      <c r="I4760">
        <f t="shared" si="149"/>
        <v>6</v>
      </c>
    </row>
    <row r="4761" spans="1:9" x14ac:dyDescent="0.3">
      <c r="A4761">
        <v>27318</v>
      </c>
      <c r="B4761" t="s">
        <v>2328</v>
      </c>
      <c r="C4761" s="2">
        <v>42455.783333333333</v>
      </c>
      <c r="D4761" s="7">
        <v>1.3888888888888889E-3</v>
      </c>
      <c r="E4761">
        <v>27318</v>
      </c>
      <c r="F4761" s="6">
        <v>42455</v>
      </c>
      <c r="G4761" s="9" t="s">
        <v>3147</v>
      </c>
      <c r="H4761" t="str">
        <f t="shared" si="148"/>
        <v>Wednesday</v>
      </c>
      <c r="I4761">
        <f t="shared" si="149"/>
        <v>18</v>
      </c>
    </row>
    <row r="4762" spans="1:9" x14ac:dyDescent="0.3">
      <c r="A4762">
        <v>894473</v>
      </c>
      <c r="B4762" t="s">
        <v>2329</v>
      </c>
      <c r="C4762" s="2">
        <v>42453.371527777781</v>
      </c>
      <c r="D4762" s="7">
        <v>1.3888888888888889E-3</v>
      </c>
      <c r="E4762">
        <v>894473</v>
      </c>
      <c r="F4762" s="6">
        <v>42453</v>
      </c>
      <c r="G4762" s="9" t="s">
        <v>3037</v>
      </c>
      <c r="H4762" t="str">
        <f t="shared" si="148"/>
        <v>Friday</v>
      </c>
      <c r="I4762">
        <f t="shared" si="149"/>
        <v>8</v>
      </c>
    </row>
    <row r="4763" spans="1:9" x14ac:dyDescent="0.3">
      <c r="A4763">
        <v>803967</v>
      </c>
      <c r="B4763" t="s">
        <v>2329</v>
      </c>
      <c r="C4763" s="2">
        <v>42400.378472222219</v>
      </c>
      <c r="D4763" s="7">
        <v>1.3888888888888889E-3</v>
      </c>
      <c r="E4763">
        <v>803967</v>
      </c>
      <c r="F4763" s="6">
        <v>42400</v>
      </c>
      <c r="G4763" s="9" t="s">
        <v>3063</v>
      </c>
      <c r="H4763" t="str">
        <f t="shared" si="148"/>
        <v>Tuesday</v>
      </c>
      <c r="I4763">
        <f t="shared" si="149"/>
        <v>9</v>
      </c>
    </row>
    <row r="4764" spans="1:9" x14ac:dyDescent="0.3">
      <c r="A4764">
        <v>940169</v>
      </c>
      <c r="B4764" t="s">
        <v>2336</v>
      </c>
      <c r="C4764" s="2">
        <v>42456.927777777775</v>
      </c>
      <c r="D4764" s="7">
        <v>1.3888888888888889E-3</v>
      </c>
      <c r="E4764">
        <v>940169</v>
      </c>
      <c r="F4764" s="6">
        <v>42456</v>
      </c>
      <c r="G4764" s="9" t="s">
        <v>3392</v>
      </c>
      <c r="H4764" t="str">
        <f t="shared" si="148"/>
        <v>Friday</v>
      </c>
      <c r="I4764">
        <f t="shared" si="149"/>
        <v>22</v>
      </c>
    </row>
    <row r="4765" spans="1:9" x14ac:dyDescent="0.3">
      <c r="A4765">
        <v>751018</v>
      </c>
      <c r="B4765" t="s">
        <v>2334</v>
      </c>
      <c r="C4765" s="2">
        <v>42397.706250000003</v>
      </c>
      <c r="D4765" s="7">
        <v>1.3888888888888889E-3</v>
      </c>
      <c r="E4765">
        <v>751018</v>
      </c>
      <c r="F4765" s="6">
        <v>42397</v>
      </c>
      <c r="G4765" s="9" t="s">
        <v>2899</v>
      </c>
      <c r="H4765" t="str">
        <f t="shared" si="148"/>
        <v>Monday</v>
      </c>
      <c r="I4765">
        <f t="shared" si="149"/>
        <v>16</v>
      </c>
    </row>
    <row r="4766" spans="1:9" x14ac:dyDescent="0.3">
      <c r="A4766">
        <v>930672</v>
      </c>
      <c r="B4766" t="s">
        <v>2324</v>
      </c>
      <c r="C4766" s="2">
        <v>42460.654861111114</v>
      </c>
      <c r="D4766" s="7">
        <v>1.3888888888888889E-3</v>
      </c>
      <c r="E4766">
        <v>930672</v>
      </c>
      <c r="F4766" s="6">
        <v>42460</v>
      </c>
      <c r="G4766" s="9" t="s">
        <v>2610</v>
      </c>
      <c r="H4766" t="str">
        <f t="shared" si="148"/>
        <v>Sunday</v>
      </c>
      <c r="I4766">
        <f t="shared" si="149"/>
        <v>15</v>
      </c>
    </row>
    <row r="4767" spans="1:9" x14ac:dyDescent="0.3">
      <c r="A4767">
        <v>930775</v>
      </c>
      <c r="B4767" t="s">
        <v>2328</v>
      </c>
      <c r="C4767" s="2">
        <v>42458.578472222223</v>
      </c>
      <c r="D4767" s="7">
        <v>1.3888888888888889E-3</v>
      </c>
      <c r="E4767">
        <v>930775</v>
      </c>
      <c r="F4767" s="6">
        <v>42458</v>
      </c>
      <c r="G4767" s="9" t="s">
        <v>2577</v>
      </c>
      <c r="H4767" t="str">
        <f t="shared" si="148"/>
        <v>Friday</v>
      </c>
      <c r="I4767">
        <f t="shared" si="149"/>
        <v>13</v>
      </c>
    </row>
    <row r="4768" spans="1:9" x14ac:dyDescent="0.3">
      <c r="A4768">
        <v>810011</v>
      </c>
      <c r="B4768" t="s">
        <v>2327</v>
      </c>
      <c r="C4768" s="2">
        <v>42419.293749999997</v>
      </c>
      <c r="D4768" s="7">
        <v>1.3888888888888889E-3</v>
      </c>
      <c r="E4768">
        <v>810011</v>
      </c>
      <c r="F4768" s="6">
        <v>42419</v>
      </c>
      <c r="G4768" s="9" t="s">
        <v>2548</v>
      </c>
      <c r="H4768" t="str">
        <f t="shared" si="148"/>
        <v>Friday</v>
      </c>
      <c r="I4768">
        <f t="shared" si="149"/>
        <v>7</v>
      </c>
    </row>
    <row r="4769" spans="1:9" x14ac:dyDescent="0.3">
      <c r="A4769">
        <v>780252</v>
      </c>
      <c r="B4769" t="s">
        <v>2324</v>
      </c>
      <c r="C4769" s="2">
        <v>42377.509722222225</v>
      </c>
      <c r="D4769" s="7">
        <v>1.3888888888888889E-3</v>
      </c>
      <c r="E4769">
        <v>780252</v>
      </c>
      <c r="F4769" s="6">
        <v>42377</v>
      </c>
      <c r="G4769" s="9" t="s">
        <v>2523</v>
      </c>
      <c r="H4769" t="str">
        <f t="shared" si="148"/>
        <v>Wednesday</v>
      </c>
      <c r="I4769">
        <f t="shared" si="149"/>
        <v>12</v>
      </c>
    </row>
    <row r="4770" spans="1:9" x14ac:dyDescent="0.3">
      <c r="A4770">
        <v>810044</v>
      </c>
      <c r="B4770" t="s">
        <v>2329</v>
      </c>
      <c r="C4770" s="2">
        <v>42418.326388888891</v>
      </c>
      <c r="D4770" s="7">
        <v>1.3888888888888889E-3</v>
      </c>
      <c r="E4770">
        <v>810044</v>
      </c>
      <c r="F4770" s="6">
        <v>42418</v>
      </c>
      <c r="G4770" s="9" t="s">
        <v>3080</v>
      </c>
      <c r="H4770" t="str">
        <f t="shared" si="148"/>
        <v>Wednesday</v>
      </c>
      <c r="I4770">
        <f t="shared" si="149"/>
        <v>7</v>
      </c>
    </row>
    <row r="4771" spans="1:9" x14ac:dyDescent="0.3">
      <c r="A4771">
        <v>810044</v>
      </c>
      <c r="B4771" t="s">
        <v>2329</v>
      </c>
      <c r="C4771" s="2">
        <v>42418.326388888891</v>
      </c>
      <c r="D4771" s="7">
        <v>1.3888888888888889E-3</v>
      </c>
      <c r="E4771">
        <v>810044</v>
      </c>
      <c r="F4771" s="6">
        <v>42418</v>
      </c>
      <c r="G4771" s="9" t="s">
        <v>3080</v>
      </c>
      <c r="H4771" t="str">
        <f t="shared" si="148"/>
        <v>Wednesday</v>
      </c>
      <c r="I4771">
        <f t="shared" si="149"/>
        <v>7</v>
      </c>
    </row>
    <row r="4772" spans="1:9" x14ac:dyDescent="0.3">
      <c r="A4772">
        <v>867340</v>
      </c>
      <c r="B4772" t="s">
        <v>2325</v>
      </c>
      <c r="C4772" s="2">
        <v>42443.591666666667</v>
      </c>
      <c r="D4772" s="7">
        <v>1.3888888888888889E-3</v>
      </c>
      <c r="E4772">
        <v>867340</v>
      </c>
      <c r="F4772" s="6">
        <v>42443</v>
      </c>
      <c r="G4772" s="9" t="s">
        <v>2907</v>
      </c>
      <c r="H4772" t="str">
        <f t="shared" si="148"/>
        <v>Thursday</v>
      </c>
      <c r="I4772">
        <f t="shared" si="149"/>
        <v>14</v>
      </c>
    </row>
    <row r="4773" spans="1:9" x14ac:dyDescent="0.3">
      <c r="A4773">
        <v>893651</v>
      </c>
      <c r="B4773" t="s">
        <v>2336</v>
      </c>
      <c r="C4773" s="2">
        <v>42451.76458333333</v>
      </c>
      <c r="D4773" s="7">
        <v>1.3888888888888889E-3</v>
      </c>
      <c r="E4773">
        <v>893651</v>
      </c>
      <c r="F4773" s="6">
        <v>42451</v>
      </c>
      <c r="G4773" s="9" t="s">
        <v>2427</v>
      </c>
      <c r="H4773" t="str">
        <f t="shared" si="148"/>
        <v>Tuesday</v>
      </c>
      <c r="I4773">
        <f t="shared" si="149"/>
        <v>18</v>
      </c>
    </row>
    <row r="4774" spans="1:9" x14ac:dyDescent="0.3">
      <c r="A4774">
        <v>773156</v>
      </c>
      <c r="B4774" t="s">
        <v>2329</v>
      </c>
      <c r="C4774" s="2">
        <v>42433.601388888892</v>
      </c>
      <c r="D4774" s="7">
        <v>1.3888888888888889E-3</v>
      </c>
      <c r="E4774">
        <v>773156</v>
      </c>
      <c r="F4774" s="6">
        <v>42433</v>
      </c>
      <c r="G4774" s="9" t="s">
        <v>3148</v>
      </c>
      <c r="H4774" t="str">
        <f t="shared" si="148"/>
        <v>Friday</v>
      </c>
      <c r="I4774">
        <f t="shared" si="149"/>
        <v>14</v>
      </c>
    </row>
    <row r="4775" spans="1:9" x14ac:dyDescent="0.3">
      <c r="A4775">
        <v>2021359</v>
      </c>
      <c r="B4775" t="s">
        <v>2329</v>
      </c>
      <c r="C4775" s="2">
        <v>42425.75</v>
      </c>
      <c r="D4775" s="7">
        <v>1.3888888888888889E-3</v>
      </c>
      <c r="E4775">
        <v>2021359</v>
      </c>
      <c r="F4775" s="6">
        <v>42425</v>
      </c>
      <c r="G4775" s="9" t="s">
        <v>2623</v>
      </c>
      <c r="H4775" t="str">
        <f t="shared" si="148"/>
        <v>Wednesday</v>
      </c>
      <c r="I4775">
        <f t="shared" si="149"/>
        <v>18</v>
      </c>
    </row>
    <row r="4776" spans="1:9" x14ac:dyDescent="0.3">
      <c r="A4776">
        <v>810537</v>
      </c>
      <c r="B4776" t="s">
        <v>2331</v>
      </c>
      <c r="C4776" s="2">
        <v>42447.884027777778</v>
      </c>
      <c r="D4776" s="7">
        <v>1.3888888888888889E-3</v>
      </c>
      <c r="E4776">
        <v>810537</v>
      </c>
      <c r="F4776" s="6">
        <v>42447</v>
      </c>
      <c r="G4776" s="9" t="s">
        <v>3599</v>
      </c>
      <c r="H4776" t="str">
        <f t="shared" si="148"/>
        <v>Saturday</v>
      </c>
      <c r="I4776">
        <f t="shared" si="149"/>
        <v>21</v>
      </c>
    </row>
    <row r="4777" spans="1:9" x14ac:dyDescent="0.3">
      <c r="A4777">
        <v>867994</v>
      </c>
      <c r="B4777" t="s">
        <v>2328</v>
      </c>
      <c r="C4777" s="2">
        <v>42441.481944444444</v>
      </c>
      <c r="D4777" s="7">
        <v>1.3888888888888889E-3</v>
      </c>
      <c r="E4777">
        <v>867994</v>
      </c>
      <c r="F4777" s="6">
        <v>42441</v>
      </c>
      <c r="G4777" s="9" t="s">
        <v>2517</v>
      </c>
      <c r="H4777" t="str">
        <f t="shared" si="148"/>
        <v>Sunday</v>
      </c>
      <c r="I4777">
        <f t="shared" si="149"/>
        <v>11</v>
      </c>
    </row>
    <row r="4778" spans="1:9" x14ac:dyDescent="0.3">
      <c r="A4778">
        <v>868144</v>
      </c>
      <c r="B4778" t="s">
        <v>2327</v>
      </c>
      <c r="C4778" s="2">
        <v>42435.854166666664</v>
      </c>
      <c r="D4778" s="7">
        <v>1.3888888888888889E-3</v>
      </c>
      <c r="E4778">
        <v>868144</v>
      </c>
      <c r="F4778" s="6">
        <v>42435</v>
      </c>
      <c r="G4778" s="9" t="s">
        <v>2465</v>
      </c>
      <c r="H4778" t="str">
        <f t="shared" si="148"/>
        <v>Wednesday</v>
      </c>
      <c r="I4778">
        <f t="shared" si="149"/>
        <v>20</v>
      </c>
    </row>
    <row r="4779" spans="1:9" x14ac:dyDescent="0.3">
      <c r="A4779">
        <v>903994</v>
      </c>
      <c r="B4779" t="s">
        <v>2330</v>
      </c>
      <c r="C4779" s="2">
        <v>42373.756249999999</v>
      </c>
      <c r="D4779" s="7">
        <v>1.3888888888888887E-3</v>
      </c>
      <c r="E4779">
        <v>903994</v>
      </c>
      <c r="F4779" s="6">
        <v>42373</v>
      </c>
      <c r="G4779" s="9" t="s">
        <v>3457</v>
      </c>
      <c r="H4779" t="str">
        <f t="shared" si="148"/>
        <v>Saturday</v>
      </c>
      <c r="I4779">
        <f t="shared" si="149"/>
        <v>18</v>
      </c>
    </row>
    <row r="4780" spans="1:9" x14ac:dyDescent="0.3">
      <c r="A4780">
        <v>792729</v>
      </c>
      <c r="B4780" t="s">
        <v>2330</v>
      </c>
      <c r="C4780" s="2">
        <v>42459.743055555555</v>
      </c>
      <c r="D4780" s="7">
        <v>1.3888888888888887E-3</v>
      </c>
      <c r="E4780">
        <v>792729</v>
      </c>
      <c r="F4780" s="6">
        <v>42459</v>
      </c>
      <c r="G4780" s="9" t="s">
        <v>2821</v>
      </c>
      <c r="H4780" t="str">
        <f t="shared" si="148"/>
        <v>Saturday</v>
      </c>
      <c r="I4780">
        <f t="shared" si="149"/>
        <v>17</v>
      </c>
    </row>
    <row r="4781" spans="1:9" x14ac:dyDescent="0.3">
      <c r="A4781">
        <v>809006</v>
      </c>
      <c r="B4781" t="s">
        <v>2330</v>
      </c>
      <c r="C4781" s="2">
        <v>42416.557638888888</v>
      </c>
      <c r="D4781" s="7">
        <v>1.3888888888888887E-3</v>
      </c>
      <c r="E4781">
        <v>809006</v>
      </c>
      <c r="F4781" s="6">
        <v>42416</v>
      </c>
      <c r="G4781" s="9" t="s">
        <v>2430</v>
      </c>
      <c r="H4781" t="str">
        <f t="shared" si="148"/>
        <v>Monday</v>
      </c>
      <c r="I4781">
        <f t="shared" si="149"/>
        <v>13</v>
      </c>
    </row>
    <row r="4782" spans="1:9" x14ac:dyDescent="0.3">
      <c r="A4782">
        <v>809015</v>
      </c>
      <c r="B4782" t="s">
        <v>2333</v>
      </c>
      <c r="C4782" s="2">
        <v>42424.359027777777</v>
      </c>
      <c r="D4782" s="7">
        <v>1.3888888888888887E-3</v>
      </c>
      <c r="E4782">
        <v>809015</v>
      </c>
      <c r="F4782" s="6">
        <v>42424</v>
      </c>
      <c r="G4782" s="9" t="s">
        <v>2539</v>
      </c>
      <c r="H4782" t="str">
        <f t="shared" si="148"/>
        <v>Wednesday</v>
      </c>
      <c r="I4782">
        <f t="shared" si="149"/>
        <v>8</v>
      </c>
    </row>
    <row r="4783" spans="1:9" x14ac:dyDescent="0.3">
      <c r="A4783">
        <v>1107565</v>
      </c>
      <c r="B4783" t="s">
        <v>2333</v>
      </c>
      <c r="C4783" s="2">
        <v>42379.316666666666</v>
      </c>
      <c r="D4783" s="7">
        <v>1.3888888888888887E-3</v>
      </c>
      <c r="E4783">
        <v>1107565</v>
      </c>
      <c r="F4783" s="6">
        <v>42379</v>
      </c>
      <c r="G4783" s="9" t="s">
        <v>3480</v>
      </c>
      <c r="H4783" t="str">
        <f t="shared" si="148"/>
        <v>Wednesday</v>
      </c>
      <c r="I4783">
        <f t="shared" si="149"/>
        <v>7</v>
      </c>
    </row>
    <row r="4784" spans="1:9" x14ac:dyDescent="0.3">
      <c r="A4784">
        <v>2287668</v>
      </c>
      <c r="B4784" t="s">
        <v>2333</v>
      </c>
      <c r="C4784" s="2">
        <v>42407.677777777775</v>
      </c>
      <c r="D4784" s="7">
        <v>1.3888888888888887E-3</v>
      </c>
      <c r="E4784">
        <v>2287668</v>
      </c>
      <c r="F4784" s="6">
        <v>42407</v>
      </c>
      <c r="G4784" s="9" t="s">
        <v>3223</v>
      </c>
      <c r="H4784" t="str">
        <f t="shared" si="148"/>
        <v>Thursday</v>
      </c>
      <c r="I4784">
        <f t="shared" si="149"/>
        <v>16</v>
      </c>
    </row>
    <row r="4785" spans="1:9" x14ac:dyDescent="0.3">
      <c r="A4785">
        <v>2091280</v>
      </c>
      <c r="B4785" t="s">
        <v>2330</v>
      </c>
      <c r="C4785" s="2">
        <v>42459.633333333331</v>
      </c>
      <c r="D4785" s="7">
        <v>1.3888888888888887E-3</v>
      </c>
      <c r="E4785">
        <v>2091280</v>
      </c>
      <c r="F4785" s="6">
        <v>42459</v>
      </c>
      <c r="G4785" s="9" t="s">
        <v>2581</v>
      </c>
      <c r="H4785" t="str">
        <f t="shared" si="148"/>
        <v>Monday</v>
      </c>
      <c r="I4785">
        <f t="shared" si="149"/>
        <v>15</v>
      </c>
    </row>
    <row r="4786" spans="1:9" x14ac:dyDescent="0.3">
      <c r="A4786">
        <v>940616</v>
      </c>
      <c r="B4786" t="s">
        <v>2330</v>
      </c>
      <c r="C4786" s="2">
        <v>42435.307638888888</v>
      </c>
      <c r="D4786" s="7">
        <v>1.3888888888888887E-3</v>
      </c>
      <c r="E4786">
        <v>940616</v>
      </c>
      <c r="F4786" s="6">
        <v>42435</v>
      </c>
      <c r="G4786" s="9" t="s">
        <v>2768</v>
      </c>
      <c r="H4786" t="str">
        <f t="shared" si="148"/>
        <v>Thursday</v>
      </c>
      <c r="I4786">
        <f t="shared" si="149"/>
        <v>7</v>
      </c>
    </row>
    <row r="4787" spans="1:9" x14ac:dyDescent="0.3">
      <c r="A4787">
        <v>794368</v>
      </c>
      <c r="B4787" t="s">
        <v>2333</v>
      </c>
      <c r="C4787" s="2">
        <v>42419.487500000003</v>
      </c>
      <c r="D4787" s="7">
        <v>1.3888888888888887E-3</v>
      </c>
      <c r="E4787">
        <v>794368</v>
      </c>
      <c r="F4787" s="6">
        <v>42419</v>
      </c>
      <c r="G4787" s="9" t="s">
        <v>2748</v>
      </c>
      <c r="H4787" t="str">
        <f t="shared" si="148"/>
        <v>Sunday</v>
      </c>
      <c r="I4787">
        <f t="shared" si="149"/>
        <v>11</v>
      </c>
    </row>
    <row r="4788" spans="1:9" x14ac:dyDescent="0.3">
      <c r="A4788">
        <v>773027</v>
      </c>
      <c r="B4788" t="s">
        <v>2330</v>
      </c>
      <c r="C4788" s="2">
        <v>42434.659722222219</v>
      </c>
      <c r="D4788" s="7">
        <v>1.3888888888888887E-3</v>
      </c>
      <c r="E4788">
        <v>773027</v>
      </c>
      <c r="F4788" s="6">
        <v>42434</v>
      </c>
      <c r="G4788" s="9" t="s">
        <v>2845</v>
      </c>
      <c r="H4788" t="str">
        <f t="shared" si="148"/>
        <v>Tuesday</v>
      </c>
      <c r="I4788">
        <f t="shared" si="149"/>
        <v>15</v>
      </c>
    </row>
    <row r="4789" spans="1:9" x14ac:dyDescent="0.3">
      <c r="A4789">
        <v>2415185</v>
      </c>
      <c r="B4789" t="s">
        <v>2333</v>
      </c>
      <c r="C4789" s="2">
        <v>42434.675000000003</v>
      </c>
      <c r="D4789" s="7">
        <v>1.3888888888888887E-3</v>
      </c>
      <c r="E4789">
        <v>2415185</v>
      </c>
      <c r="F4789" s="6">
        <v>42434</v>
      </c>
      <c r="G4789" s="9" t="s">
        <v>2467</v>
      </c>
      <c r="H4789" t="str">
        <f t="shared" si="148"/>
        <v>Tuesday</v>
      </c>
      <c r="I4789">
        <f t="shared" si="149"/>
        <v>16</v>
      </c>
    </row>
    <row r="4790" spans="1:9" x14ac:dyDescent="0.3">
      <c r="A4790">
        <v>604596</v>
      </c>
      <c r="B4790" t="s">
        <v>2330</v>
      </c>
      <c r="C4790" s="2">
        <v>42372.473611111112</v>
      </c>
      <c r="D4790" s="7">
        <v>1.3888888888888887E-3</v>
      </c>
      <c r="E4790">
        <v>604596</v>
      </c>
      <c r="F4790" s="6">
        <v>42372</v>
      </c>
      <c r="G4790" s="9" t="s">
        <v>2433</v>
      </c>
      <c r="H4790" t="str">
        <f t="shared" si="148"/>
        <v>Friday</v>
      </c>
      <c r="I4790">
        <f t="shared" si="149"/>
        <v>11</v>
      </c>
    </row>
    <row r="4791" spans="1:9" x14ac:dyDescent="0.3">
      <c r="A4791">
        <v>869936</v>
      </c>
      <c r="B4791" t="s">
        <v>2340</v>
      </c>
      <c r="C4791" s="2">
        <v>42389.729861111111</v>
      </c>
      <c r="D4791" s="7">
        <v>1.3831018518518517E-3</v>
      </c>
      <c r="E4791">
        <v>869936</v>
      </c>
      <c r="F4791" s="6">
        <v>42389</v>
      </c>
      <c r="G4791" s="9" t="s">
        <v>2586</v>
      </c>
      <c r="H4791" t="str">
        <f t="shared" si="148"/>
        <v>Wednesday</v>
      </c>
      <c r="I4791">
        <f t="shared" si="149"/>
        <v>17</v>
      </c>
    </row>
    <row r="4792" spans="1:9" x14ac:dyDescent="0.3">
      <c r="A4792">
        <v>940303</v>
      </c>
      <c r="B4792" t="s">
        <v>2326</v>
      </c>
      <c r="C4792" s="2">
        <v>42449.830555555556</v>
      </c>
      <c r="D4792" s="7">
        <v>1.3773148148148147E-3</v>
      </c>
      <c r="E4792">
        <v>940303</v>
      </c>
      <c r="F4792" s="6">
        <v>42449</v>
      </c>
      <c r="G4792" s="9" t="s">
        <v>2695</v>
      </c>
      <c r="H4792" t="str">
        <f t="shared" si="148"/>
        <v>Saturday</v>
      </c>
      <c r="I4792">
        <f t="shared" si="149"/>
        <v>19</v>
      </c>
    </row>
    <row r="4793" spans="1:9" x14ac:dyDescent="0.3">
      <c r="A4793">
        <v>773090</v>
      </c>
      <c r="B4793" t="s">
        <v>2326</v>
      </c>
      <c r="C4793" s="2">
        <v>42448.645833333336</v>
      </c>
      <c r="D4793" s="7">
        <v>1.3773148148148147E-3</v>
      </c>
      <c r="E4793">
        <v>773090</v>
      </c>
      <c r="F4793" s="6">
        <v>42448</v>
      </c>
      <c r="G4793" s="9" t="s">
        <v>2643</v>
      </c>
      <c r="H4793" t="str">
        <f t="shared" si="148"/>
        <v>Tuesday</v>
      </c>
      <c r="I4793">
        <f t="shared" si="149"/>
        <v>15</v>
      </c>
    </row>
    <row r="4794" spans="1:9" x14ac:dyDescent="0.3">
      <c r="A4794">
        <v>810481</v>
      </c>
      <c r="B4794" t="s">
        <v>2325</v>
      </c>
      <c r="C4794" s="2">
        <v>42420.142361111109</v>
      </c>
      <c r="D4794" s="7">
        <v>1.3773148148148147E-3</v>
      </c>
      <c r="E4794">
        <v>810481</v>
      </c>
      <c r="F4794" s="6">
        <v>42420</v>
      </c>
      <c r="G4794" s="9" t="s">
        <v>3464</v>
      </c>
      <c r="H4794" t="str">
        <f t="shared" si="148"/>
        <v>Saturday</v>
      </c>
      <c r="I4794">
        <f t="shared" si="149"/>
        <v>3</v>
      </c>
    </row>
    <row r="4795" spans="1:9" x14ac:dyDescent="0.3">
      <c r="A4795">
        <v>810508</v>
      </c>
      <c r="B4795" t="s">
        <v>2331</v>
      </c>
      <c r="C4795" s="2">
        <v>42424.240972222222</v>
      </c>
      <c r="D4795" s="7">
        <v>1.3773148148148147E-3</v>
      </c>
      <c r="E4795">
        <v>810508</v>
      </c>
      <c r="F4795" s="6">
        <v>42424</v>
      </c>
      <c r="G4795" s="9" t="s">
        <v>3255</v>
      </c>
      <c r="H4795" t="str">
        <f t="shared" si="148"/>
        <v>Friday</v>
      </c>
      <c r="I4795">
        <f t="shared" si="149"/>
        <v>5</v>
      </c>
    </row>
    <row r="4796" spans="1:9" x14ac:dyDescent="0.3">
      <c r="A4796">
        <v>771867</v>
      </c>
      <c r="B4796" t="s">
        <v>2332</v>
      </c>
      <c r="C4796" s="2">
        <v>42387.675000000003</v>
      </c>
      <c r="D4796" s="7">
        <v>1.3715277777777779E-3</v>
      </c>
      <c r="E4796">
        <v>771867</v>
      </c>
      <c r="F4796" s="6">
        <v>42387</v>
      </c>
      <c r="G4796" s="9" t="s">
        <v>2467</v>
      </c>
      <c r="H4796" t="str">
        <f t="shared" si="148"/>
        <v>Thursday</v>
      </c>
      <c r="I4796">
        <f t="shared" si="149"/>
        <v>16</v>
      </c>
    </row>
    <row r="4797" spans="1:9" x14ac:dyDescent="0.3">
      <c r="A4797">
        <v>789241</v>
      </c>
      <c r="B4797" t="s">
        <v>2331</v>
      </c>
      <c r="C4797" s="2">
        <v>42413.348611111112</v>
      </c>
      <c r="D4797" s="7">
        <v>1.3657407407407409E-3</v>
      </c>
      <c r="E4797">
        <v>789241</v>
      </c>
      <c r="F4797" s="6">
        <v>42413</v>
      </c>
      <c r="G4797" s="9" t="s">
        <v>2922</v>
      </c>
      <c r="H4797" t="str">
        <f t="shared" si="148"/>
        <v>Thursday</v>
      </c>
      <c r="I4797">
        <f t="shared" si="149"/>
        <v>8</v>
      </c>
    </row>
    <row r="4798" spans="1:9" x14ac:dyDescent="0.3">
      <c r="A4798">
        <v>2406529</v>
      </c>
      <c r="B4798" t="s">
        <v>2331</v>
      </c>
      <c r="C4798" s="2">
        <v>42372.277777777781</v>
      </c>
      <c r="D4798" s="7">
        <v>1.3657407407407409E-3</v>
      </c>
      <c r="E4798">
        <v>2406529</v>
      </c>
      <c r="F4798" s="6">
        <v>42372</v>
      </c>
      <c r="G4798" s="9" t="s">
        <v>3433</v>
      </c>
      <c r="H4798" t="str">
        <f t="shared" si="148"/>
        <v>Friday</v>
      </c>
      <c r="I4798">
        <f t="shared" si="149"/>
        <v>6</v>
      </c>
    </row>
    <row r="4799" spans="1:9" x14ac:dyDescent="0.3">
      <c r="A4799">
        <v>893233</v>
      </c>
      <c r="B4799" t="s">
        <v>2336</v>
      </c>
      <c r="C4799" s="2">
        <v>42446.234722222223</v>
      </c>
      <c r="D4799" s="7">
        <v>1.3657407407407409E-3</v>
      </c>
      <c r="E4799">
        <v>893233</v>
      </c>
      <c r="F4799" s="6">
        <v>42446</v>
      </c>
      <c r="G4799" s="9" t="s">
        <v>3499</v>
      </c>
      <c r="H4799" t="str">
        <f t="shared" si="148"/>
        <v>Thursday</v>
      </c>
      <c r="I4799">
        <f t="shared" si="149"/>
        <v>5</v>
      </c>
    </row>
    <row r="4800" spans="1:9" x14ac:dyDescent="0.3">
      <c r="A4800">
        <v>809892</v>
      </c>
      <c r="B4800" t="s">
        <v>2326</v>
      </c>
      <c r="C4800" s="2">
        <v>42435.683333333334</v>
      </c>
      <c r="D4800" s="7">
        <v>1.3657407407407409E-3</v>
      </c>
      <c r="E4800">
        <v>809892</v>
      </c>
      <c r="F4800" s="6">
        <v>42435</v>
      </c>
      <c r="G4800" s="9" t="s">
        <v>3252</v>
      </c>
      <c r="H4800" t="str">
        <f t="shared" si="148"/>
        <v>Friday</v>
      </c>
      <c r="I4800">
        <f t="shared" si="149"/>
        <v>16</v>
      </c>
    </row>
    <row r="4801" spans="1:9" x14ac:dyDescent="0.3">
      <c r="A4801">
        <v>941108</v>
      </c>
      <c r="B4801" t="s">
        <v>2326</v>
      </c>
      <c r="C4801" s="2">
        <v>42455.31527777778</v>
      </c>
      <c r="D4801" s="7">
        <v>1.3657407407407409E-3</v>
      </c>
      <c r="E4801">
        <v>941108</v>
      </c>
      <c r="F4801" s="6">
        <v>42455</v>
      </c>
      <c r="G4801" s="9" t="s">
        <v>2908</v>
      </c>
      <c r="H4801" t="str">
        <f t="shared" si="148"/>
        <v>Saturday</v>
      </c>
      <c r="I4801">
        <f t="shared" si="149"/>
        <v>7</v>
      </c>
    </row>
    <row r="4802" spans="1:9" x14ac:dyDescent="0.3">
      <c r="A4802">
        <v>787618</v>
      </c>
      <c r="B4802" t="s">
        <v>2326</v>
      </c>
      <c r="C4802" s="2">
        <v>42383.72152777778</v>
      </c>
      <c r="D4802" s="7">
        <v>1.3657407407407409E-3</v>
      </c>
      <c r="E4802">
        <v>787618</v>
      </c>
      <c r="F4802" s="6">
        <v>42383</v>
      </c>
      <c r="G4802" s="9" t="s">
        <v>2647</v>
      </c>
      <c r="H4802" t="str">
        <f t="shared" ref="H4802:H4865" si="150">TEXT(A4802,"dddd")</f>
        <v>Friday</v>
      </c>
      <c r="I4802">
        <f t="shared" ref="I4802:I4865" si="151">HOUR(G4802)</f>
        <v>17</v>
      </c>
    </row>
    <row r="4803" spans="1:9" x14ac:dyDescent="0.3">
      <c r="A4803">
        <v>2368744</v>
      </c>
      <c r="B4803" t="s">
        <v>2329</v>
      </c>
      <c r="C4803" s="2">
        <v>42433.184027777781</v>
      </c>
      <c r="D4803" s="7">
        <v>1.3657407407407405E-3</v>
      </c>
      <c r="E4803">
        <v>2368744</v>
      </c>
      <c r="F4803" s="6">
        <v>42433</v>
      </c>
      <c r="G4803" s="9" t="s">
        <v>3143</v>
      </c>
      <c r="H4803" t="str">
        <f t="shared" si="150"/>
        <v>Saturday</v>
      </c>
      <c r="I4803">
        <f t="shared" si="151"/>
        <v>4</v>
      </c>
    </row>
    <row r="4804" spans="1:9" x14ac:dyDescent="0.3">
      <c r="A4804">
        <v>772054</v>
      </c>
      <c r="B4804" t="s">
        <v>2324</v>
      </c>
      <c r="C4804" s="2">
        <v>42434.413194444445</v>
      </c>
      <c r="D4804" s="7">
        <v>1.3657407407407405E-3</v>
      </c>
      <c r="E4804">
        <v>772054</v>
      </c>
      <c r="F4804" s="6">
        <v>42434</v>
      </c>
      <c r="G4804" s="9" t="s">
        <v>3221</v>
      </c>
      <c r="H4804" t="str">
        <f t="shared" si="150"/>
        <v>Tuesday</v>
      </c>
      <c r="I4804">
        <f t="shared" si="151"/>
        <v>9</v>
      </c>
    </row>
    <row r="4805" spans="1:9" x14ac:dyDescent="0.3">
      <c r="A4805">
        <v>788949</v>
      </c>
      <c r="B4805" t="s">
        <v>2329</v>
      </c>
      <c r="C4805" s="2">
        <v>42453.449305555558</v>
      </c>
      <c r="D4805" s="7">
        <v>1.3657407407407405E-3</v>
      </c>
      <c r="E4805">
        <v>788949</v>
      </c>
      <c r="F4805" s="6">
        <v>42453</v>
      </c>
      <c r="G4805" s="9" t="s">
        <v>3209</v>
      </c>
      <c r="H4805" t="str">
        <f t="shared" si="150"/>
        <v>Saturday</v>
      </c>
      <c r="I4805">
        <f t="shared" si="151"/>
        <v>10</v>
      </c>
    </row>
    <row r="4806" spans="1:9" x14ac:dyDescent="0.3">
      <c r="A4806">
        <v>2426146</v>
      </c>
      <c r="B4806" t="s">
        <v>2324</v>
      </c>
      <c r="C4806" s="2">
        <v>42435.645138888889</v>
      </c>
      <c r="D4806" s="7">
        <v>1.3657407407407405E-3</v>
      </c>
      <c r="E4806">
        <v>2384970</v>
      </c>
      <c r="F4806" s="6">
        <v>42435</v>
      </c>
      <c r="G4806" s="9" t="s">
        <v>2642</v>
      </c>
      <c r="H4806" t="str">
        <f t="shared" si="150"/>
        <v>Monday</v>
      </c>
      <c r="I4806">
        <f t="shared" si="151"/>
        <v>15</v>
      </c>
    </row>
    <row r="4807" spans="1:9" x14ac:dyDescent="0.3">
      <c r="A4807">
        <v>809500</v>
      </c>
      <c r="B4807" t="s">
        <v>2324</v>
      </c>
      <c r="C4807" s="2">
        <v>42419.252083333333</v>
      </c>
      <c r="D4807" s="7">
        <v>1.3657407407407405E-3</v>
      </c>
      <c r="E4807">
        <v>809500</v>
      </c>
      <c r="F4807" s="6">
        <v>42419</v>
      </c>
      <c r="G4807" s="9" t="s">
        <v>2721</v>
      </c>
      <c r="H4807" t="str">
        <f t="shared" si="150"/>
        <v>Friday</v>
      </c>
      <c r="I4807">
        <f t="shared" si="151"/>
        <v>6</v>
      </c>
    </row>
    <row r="4808" spans="1:9" x14ac:dyDescent="0.3">
      <c r="A4808">
        <v>809547</v>
      </c>
      <c r="B4808" t="s">
        <v>2328</v>
      </c>
      <c r="C4808" s="2">
        <v>42434.40347222222</v>
      </c>
      <c r="D4808" s="7">
        <v>1.3657407407407405E-3</v>
      </c>
      <c r="E4808">
        <v>809547</v>
      </c>
      <c r="F4808" s="6">
        <v>42434</v>
      </c>
      <c r="G4808" s="9" t="s">
        <v>2739</v>
      </c>
      <c r="H4808" t="str">
        <f t="shared" si="150"/>
        <v>Wednesday</v>
      </c>
      <c r="I4808">
        <f t="shared" si="151"/>
        <v>9</v>
      </c>
    </row>
    <row r="4809" spans="1:9" x14ac:dyDescent="0.3">
      <c r="A4809">
        <v>2360667</v>
      </c>
      <c r="B4809" t="s">
        <v>2329</v>
      </c>
      <c r="C4809" s="2">
        <v>42375.479166666664</v>
      </c>
      <c r="D4809" s="7">
        <v>1.3657407407407405E-3</v>
      </c>
      <c r="E4809">
        <v>2360667</v>
      </c>
      <c r="F4809" s="6">
        <v>42375</v>
      </c>
      <c r="G4809" s="9" t="s">
        <v>2402</v>
      </c>
      <c r="H4809" t="str">
        <f t="shared" si="150"/>
        <v>Sunday</v>
      </c>
      <c r="I4809">
        <f t="shared" si="151"/>
        <v>11</v>
      </c>
    </row>
    <row r="4810" spans="1:9" x14ac:dyDescent="0.3">
      <c r="A4810">
        <v>832520</v>
      </c>
      <c r="B4810" t="s">
        <v>2334</v>
      </c>
      <c r="C4810" s="2">
        <v>42432.575694444444</v>
      </c>
      <c r="D4810" s="7">
        <v>1.3657407407407405E-3</v>
      </c>
      <c r="E4810">
        <v>832520</v>
      </c>
      <c r="F4810" s="6">
        <v>42432</v>
      </c>
      <c r="G4810" s="9" t="s">
        <v>2732</v>
      </c>
      <c r="H4810" t="str">
        <f t="shared" si="150"/>
        <v>Tuesday</v>
      </c>
      <c r="I4810">
        <f t="shared" si="151"/>
        <v>13</v>
      </c>
    </row>
    <row r="4811" spans="1:9" x14ac:dyDescent="0.3">
      <c r="A4811">
        <v>804347</v>
      </c>
      <c r="B4811" t="s">
        <v>2324</v>
      </c>
      <c r="C4811" s="2">
        <v>42421.339583333334</v>
      </c>
      <c r="D4811" s="7">
        <v>1.3657407407407405E-3</v>
      </c>
      <c r="E4811">
        <v>804347</v>
      </c>
      <c r="F4811" s="6">
        <v>42421</v>
      </c>
      <c r="G4811" s="9" t="s">
        <v>3377</v>
      </c>
      <c r="H4811" t="str">
        <f t="shared" si="150"/>
        <v>Thursday</v>
      </c>
      <c r="I4811">
        <f t="shared" si="151"/>
        <v>8</v>
      </c>
    </row>
    <row r="4812" spans="1:9" x14ac:dyDescent="0.3">
      <c r="A4812">
        <v>266792</v>
      </c>
      <c r="B4812" t="s">
        <v>2328</v>
      </c>
      <c r="C4812" s="2">
        <v>42432.273611111108</v>
      </c>
      <c r="D4812" s="7">
        <v>1.3657407407407405E-3</v>
      </c>
      <c r="E4812">
        <v>266792</v>
      </c>
      <c r="F4812" s="6">
        <v>42432</v>
      </c>
      <c r="G4812" s="9" t="s">
        <v>2961</v>
      </c>
      <c r="H4812" t="str">
        <f t="shared" si="150"/>
        <v>Sunday</v>
      </c>
      <c r="I4812">
        <f t="shared" si="151"/>
        <v>6</v>
      </c>
    </row>
    <row r="4813" spans="1:9" x14ac:dyDescent="0.3">
      <c r="A4813">
        <v>893389</v>
      </c>
      <c r="B4813" t="s">
        <v>2329</v>
      </c>
      <c r="C4813" s="2">
        <v>42442.629166666666</v>
      </c>
      <c r="D4813" s="7">
        <v>1.3657407407407405E-3</v>
      </c>
      <c r="E4813">
        <v>893389</v>
      </c>
      <c r="F4813" s="6">
        <v>42442</v>
      </c>
      <c r="G4813" s="9" t="s">
        <v>2729</v>
      </c>
      <c r="H4813" t="str">
        <f t="shared" si="150"/>
        <v>Saturday</v>
      </c>
      <c r="I4813">
        <f t="shared" si="151"/>
        <v>15</v>
      </c>
    </row>
    <row r="4814" spans="1:9" x14ac:dyDescent="0.3">
      <c r="A4814">
        <v>893445</v>
      </c>
      <c r="B4814" t="s">
        <v>2329</v>
      </c>
      <c r="C4814" s="2">
        <v>42440.769444444442</v>
      </c>
      <c r="D4814" s="7">
        <v>1.3657407407407405E-3</v>
      </c>
      <c r="E4814">
        <v>893445</v>
      </c>
      <c r="F4814" s="6">
        <v>42440</v>
      </c>
      <c r="G4814" s="9" t="s">
        <v>2874</v>
      </c>
      <c r="H4814" t="str">
        <f t="shared" si="150"/>
        <v>Saturday</v>
      </c>
      <c r="I4814">
        <f t="shared" si="151"/>
        <v>18</v>
      </c>
    </row>
    <row r="4815" spans="1:9" x14ac:dyDescent="0.3">
      <c r="A4815">
        <v>1107967</v>
      </c>
      <c r="B4815" t="s">
        <v>2324</v>
      </c>
      <c r="C4815" s="2">
        <v>42460.919444444444</v>
      </c>
      <c r="D4815" s="7">
        <v>1.3657407407407405E-3</v>
      </c>
      <c r="E4815">
        <v>1107967</v>
      </c>
      <c r="F4815" s="6">
        <v>42460</v>
      </c>
      <c r="G4815" s="9" t="s">
        <v>3098</v>
      </c>
      <c r="H4815" t="str">
        <f t="shared" si="150"/>
        <v>Saturday</v>
      </c>
      <c r="I4815">
        <f t="shared" si="151"/>
        <v>22</v>
      </c>
    </row>
    <row r="4816" spans="1:9" x14ac:dyDescent="0.3">
      <c r="A4816">
        <v>821653</v>
      </c>
      <c r="B4816" t="s">
        <v>2324</v>
      </c>
      <c r="C4816" s="2">
        <v>42417.577777777777</v>
      </c>
      <c r="D4816" s="7">
        <v>1.3657407407407405E-3</v>
      </c>
      <c r="E4816">
        <v>821653</v>
      </c>
      <c r="F4816" s="6">
        <v>42417</v>
      </c>
      <c r="G4816" s="9" t="s">
        <v>2377</v>
      </c>
      <c r="H4816" t="str">
        <f t="shared" si="150"/>
        <v>Saturday</v>
      </c>
      <c r="I4816">
        <f t="shared" si="151"/>
        <v>13</v>
      </c>
    </row>
    <row r="4817" spans="1:9" x14ac:dyDescent="0.3">
      <c r="A4817">
        <v>772943</v>
      </c>
      <c r="B4817" t="s">
        <v>2329</v>
      </c>
      <c r="C4817" s="2">
        <v>42425.686111111114</v>
      </c>
      <c r="D4817" s="7">
        <v>1.3657407407407405E-3</v>
      </c>
      <c r="E4817">
        <v>772943</v>
      </c>
      <c r="F4817" s="6">
        <v>42425</v>
      </c>
      <c r="G4817" s="9" t="s">
        <v>2871</v>
      </c>
      <c r="H4817" t="str">
        <f t="shared" si="150"/>
        <v>Tuesday</v>
      </c>
      <c r="I4817">
        <f t="shared" si="151"/>
        <v>16</v>
      </c>
    </row>
    <row r="4818" spans="1:9" x14ac:dyDescent="0.3">
      <c r="A4818">
        <v>820300</v>
      </c>
      <c r="B4818" t="s">
        <v>2329</v>
      </c>
      <c r="C4818" s="2">
        <v>42448.75</v>
      </c>
      <c r="D4818" s="7">
        <v>1.3657407407407405E-3</v>
      </c>
      <c r="E4818">
        <v>820300</v>
      </c>
      <c r="F4818" s="6">
        <v>42448</v>
      </c>
      <c r="G4818" s="9" t="s">
        <v>2623</v>
      </c>
      <c r="H4818" t="str">
        <f t="shared" si="150"/>
        <v>Thursday</v>
      </c>
      <c r="I4818">
        <f t="shared" si="151"/>
        <v>18</v>
      </c>
    </row>
    <row r="4819" spans="1:9" x14ac:dyDescent="0.3">
      <c r="A4819">
        <v>120169</v>
      </c>
      <c r="B4819" t="s">
        <v>2332</v>
      </c>
      <c r="C4819" s="2">
        <v>42377.647222222222</v>
      </c>
      <c r="D4819" s="7">
        <v>1.3599537037037037E-3</v>
      </c>
      <c r="E4819">
        <v>120169</v>
      </c>
      <c r="F4819" s="6">
        <v>42377</v>
      </c>
      <c r="G4819" s="9" t="s">
        <v>2394</v>
      </c>
      <c r="H4819" t="str">
        <f t="shared" si="150"/>
        <v>Saturday</v>
      </c>
      <c r="I4819">
        <f t="shared" si="151"/>
        <v>15</v>
      </c>
    </row>
    <row r="4820" spans="1:9" x14ac:dyDescent="0.3">
      <c r="A4820">
        <v>773138</v>
      </c>
      <c r="B4820" t="s">
        <v>2332</v>
      </c>
      <c r="C4820" s="2">
        <v>42448.804166666669</v>
      </c>
      <c r="D4820" s="7">
        <v>1.3599537037037037E-3</v>
      </c>
      <c r="E4820">
        <v>773138</v>
      </c>
      <c r="F4820" s="6">
        <v>42448</v>
      </c>
      <c r="G4820" s="9" t="s">
        <v>3512</v>
      </c>
      <c r="H4820" t="str">
        <f t="shared" si="150"/>
        <v>Monday</v>
      </c>
      <c r="I4820">
        <f t="shared" si="151"/>
        <v>19</v>
      </c>
    </row>
    <row r="4821" spans="1:9" x14ac:dyDescent="0.3">
      <c r="A4821">
        <v>771816</v>
      </c>
      <c r="B4821" t="s">
        <v>2330</v>
      </c>
      <c r="C4821" s="2">
        <v>42370.728472222225</v>
      </c>
      <c r="D4821" s="7">
        <v>1.3541666666666667E-3</v>
      </c>
      <c r="E4821">
        <v>771816</v>
      </c>
      <c r="F4821" s="6">
        <v>42370</v>
      </c>
      <c r="G4821" s="9" t="s">
        <v>2823</v>
      </c>
      <c r="H4821" t="str">
        <f t="shared" si="150"/>
        <v>Tuesday</v>
      </c>
      <c r="I4821">
        <f t="shared" si="151"/>
        <v>17</v>
      </c>
    </row>
    <row r="4822" spans="1:9" x14ac:dyDescent="0.3">
      <c r="A4822">
        <v>771816</v>
      </c>
      <c r="B4822" t="s">
        <v>2330</v>
      </c>
      <c r="C4822" s="2">
        <v>42436.162499999999</v>
      </c>
      <c r="D4822" s="7">
        <v>1.3541666666666667E-3</v>
      </c>
      <c r="E4822">
        <v>771816</v>
      </c>
      <c r="F4822" s="6">
        <v>42436</v>
      </c>
      <c r="G4822" s="9" t="s">
        <v>3600</v>
      </c>
      <c r="H4822" t="str">
        <f t="shared" si="150"/>
        <v>Tuesday</v>
      </c>
      <c r="I4822">
        <f t="shared" si="151"/>
        <v>3</v>
      </c>
    </row>
    <row r="4823" spans="1:9" x14ac:dyDescent="0.3">
      <c r="A4823">
        <v>808984</v>
      </c>
      <c r="B4823" t="s">
        <v>2335</v>
      </c>
      <c r="C4823" s="2">
        <v>42419.665277777778</v>
      </c>
      <c r="D4823" s="7">
        <v>1.3541666666666667E-3</v>
      </c>
      <c r="E4823">
        <v>808984</v>
      </c>
      <c r="F4823" s="6">
        <v>42419</v>
      </c>
      <c r="G4823" s="9" t="s">
        <v>3006</v>
      </c>
      <c r="H4823" t="str">
        <f t="shared" si="150"/>
        <v>Sunday</v>
      </c>
      <c r="I4823">
        <f t="shared" si="151"/>
        <v>15</v>
      </c>
    </row>
    <row r="4824" spans="1:9" x14ac:dyDescent="0.3">
      <c r="A4824">
        <v>809087</v>
      </c>
      <c r="B4824" t="s">
        <v>2333</v>
      </c>
      <c r="C4824" s="2">
        <v>42382.743055555555</v>
      </c>
      <c r="D4824" s="7">
        <v>1.3541666666666667E-3</v>
      </c>
      <c r="E4824">
        <v>809087</v>
      </c>
      <c r="F4824" s="6">
        <v>42382</v>
      </c>
      <c r="G4824" s="9" t="s">
        <v>2821</v>
      </c>
      <c r="H4824" t="str">
        <f t="shared" si="150"/>
        <v>Friday</v>
      </c>
      <c r="I4824">
        <f t="shared" si="151"/>
        <v>17</v>
      </c>
    </row>
    <row r="4825" spans="1:9" x14ac:dyDescent="0.3">
      <c r="A4825">
        <v>576231</v>
      </c>
      <c r="B4825" t="s">
        <v>2330</v>
      </c>
      <c r="C4825" s="2">
        <v>42372.89166666667</v>
      </c>
      <c r="D4825" s="7">
        <v>1.3541666666666667E-3</v>
      </c>
      <c r="E4825">
        <v>576231</v>
      </c>
      <c r="F4825" s="6">
        <v>42372</v>
      </c>
      <c r="G4825" s="9" t="s">
        <v>2973</v>
      </c>
      <c r="H4825" t="str">
        <f t="shared" si="150"/>
        <v>Thursday</v>
      </c>
      <c r="I4825">
        <f t="shared" si="151"/>
        <v>21</v>
      </c>
    </row>
    <row r="4826" spans="1:9" x14ac:dyDescent="0.3">
      <c r="A4826">
        <v>779576</v>
      </c>
      <c r="B4826" t="s">
        <v>2330</v>
      </c>
      <c r="C4826" s="2">
        <v>42387.881944444445</v>
      </c>
      <c r="D4826" s="7">
        <v>1.3541666666666667E-3</v>
      </c>
      <c r="E4826">
        <v>779576</v>
      </c>
      <c r="F4826" s="6">
        <v>42387</v>
      </c>
      <c r="G4826" s="9" t="s">
        <v>3142</v>
      </c>
      <c r="H4826" t="str">
        <f t="shared" si="150"/>
        <v>Saturday</v>
      </c>
      <c r="I4826">
        <f t="shared" si="151"/>
        <v>21</v>
      </c>
    </row>
    <row r="4827" spans="1:9" x14ac:dyDescent="0.3">
      <c r="A4827">
        <v>939878</v>
      </c>
      <c r="B4827" t="s">
        <v>2330</v>
      </c>
      <c r="C4827" s="2">
        <v>42428.782638888886</v>
      </c>
      <c r="D4827" s="7">
        <v>1.3541666666666667E-3</v>
      </c>
      <c r="E4827">
        <v>939878</v>
      </c>
      <c r="F4827" s="6">
        <v>42428</v>
      </c>
      <c r="G4827" s="9" t="s">
        <v>2501</v>
      </c>
      <c r="H4827" t="str">
        <f t="shared" si="150"/>
        <v>Monday</v>
      </c>
      <c r="I4827">
        <f t="shared" si="151"/>
        <v>18</v>
      </c>
    </row>
    <row r="4828" spans="1:9" x14ac:dyDescent="0.3">
      <c r="A4828">
        <v>866643</v>
      </c>
      <c r="B4828" t="s">
        <v>2330</v>
      </c>
      <c r="C4828" s="2">
        <v>42437.875</v>
      </c>
      <c r="D4828" s="7">
        <v>1.3541666666666667E-3</v>
      </c>
      <c r="E4828">
        <v>866643</v>
      </c>
      <c r="F4828" s="6">
        <v>42437</v>
      </c>
      <c r="G4828" s="9" t="s">
        <v>3338</v>
      </c>
      <c r="H4828" t="str">
        <f t="shared" si="150"/>
        <v>Sunday</v>
      </c>
      <c r="I4828">
        <f t="shared" si="151"/>
        <v>21</v>
      </c>
    </row>
    <row r="4829" spans="1:9" x14ac:dyDescent="0.3">
      <c r="A4829">
        <v>821166</v>
      </c>
      <c r="B4829" t="s">
        <v>2333</v>
      </c>
      <c r="C4829" s="2">
        <v>42419.881944444445</v>
      </c>
      <c r="D4829" s="7">
        <v>1.3541666666666667E-3</v>
      </c>
      <c r="E4829">
        <v>821166</v>
      </c>
      <c r="F4829" s="6">
        <v>42419</v>
      </c>
      <c r="G4829" s="9" t="s">
        <v>3142</v>
      </c>
      <c r="H4829" t="str">
        <f t="shared" si="150"/>
        <v>Tuesday</v>
      </c>
      <c r="I4829">
        <f t="shared" si="151"/>
        <v>21</v>
      </c>
    </row>
    <row r="4830" spans="1:9" x14ac:dyDescent="0.3">
      <c r="A4830">
        <v>641172</v>
      </c>
      <c r="B4830" t="s">
        <v>2333</v>
      </c>
      <c r="C4830" s="2">
        <v>42370.488888888889</v>
      </c>
      <c r="D4830" s="7">
        <v>1.3541666666666667E-3</v>
      </c>
      <c r="E4830">
        <v>641172</v>
      </c>
      <c r="F4830" s="6">
        <v>42370</v>
      </c>
      <c r="G4830" s="9" t="s">
        <v>3085</v>
      </c>
      <c r="H4830" t="str">
        <f t="shared" si="150"/>
        <v>Saturday</v>
      </c>
      <c r="I4830">
        <f t="shared" si="151"/>
        <v>11</v>
      </c>
    </row>
    <row r="4831" spans="1:9" x14ac:dyDescent="0.3">
      <c r="A4831">
        <v>810244</v>
      </c>
      <c r="B4831" t="s">
        <v>2325</v>
      </c>
      <c r="C4831" s="2">
        <v>42418.890277777777</v>
      </c>
      <c r="D4831" s="7">
        <v>1.3541666666666667E-3</v>
      </c>
      <c r="E4831">
        <v>810244</v>
      </c>
      <c r="F4831" s="6">
        <v>42418</v>
      </c>
      <c r="G4831" s="9" t="s">
        <v>2664</v>
      </c>
      <c r="H4831" t="str">
        <f t="shared" si="150"/>
        <v>Sunday</v>
      </c>
      <c r="I4831">
        <f t="shared" si="151"/>
        <v>21</v>
      </c>
    </row>
    <row r="4832" spans="1:9" x14ac:dyDescent="0.3">
      <c r="A4832">
        <v>810264</v>
      </c>
      <c r="B4832" t="s">
        <v>2330</v>
      </c>
      <c r="C4832" s="2">
        <v>42407.867361111108</v>
      </c>
      <c r="D4832" s="7">
        <v>1.3541666666666667E-3</v>
      </c>
      <c r="E4832">
        <v>810264</v>
      </c>
      <c r="F4832" s="6">
        <v>42407</v>
      </c>
      <c r="G4832" s="9" t="s">
        <v>2510</v>
      </c>
      <c r="H4832" t="str">
        <f t="shared" si="150"/>
        <v>Saturday</v>
      </c>
      <c r="I4832">
        <f t="shared" si="151"/>
        <v>20</v>
      </c>
    </row>
    <row r="4833" spans="1:9" x14ac:dyDescent="0.3">
      <c r="A4833">
        <v>773055</v>
      </c>
      <c r="B4833" t="s">
        <v>2333</v>
      </c>
      <c r="C4833" s="2">
        <v>42421.468055555553</v>
      </c>
      <c r="D4833" s="7">
        <v>1.3541666666666667E-3</v>
      </c>
      <c r="E4833">
        <v>773055</v>
      </c>
      <c r="F4833" s="6">
        <v>42421</v>
      </c>
      <c r="G4833" s="9" t="s">
        <v>2419</v>
      </c>
      <c r="H4833" t="str">
        <f t="shared" si="150"/>
        <v>Tuesday</v>
      </c>
      <c r="I4833">
        <f t="shared" si="151"/>
        <v>11</v>
      </c>
    </row>
    <row r="4834" spans="1:9" x14ac:dyDescent="0.3">
      <c r="A4834">
        <v>771597</v>
      </c>
      <c r="B4834" t="s">
        <v>2331</v>
      </c>
      <c r="C4834" s="2">
        <v>42445.631944444445</v>
      </c>
      <c r="D4834" s="7">
        <v>1.3541666666666667E-3</v>
      </c>
      <c r="E4834">
        <v>771597</v>
      </c>
      <c r="F4834" s="6">
        <v>42445</v>
      </c>
      <c r="G4834" s="9" t="s">
        <v>3371</v>
      </c>
      <c r="H4834" t="str">
        <f t="shared" si="150"/>
        <v>Sunday</v>
      </c>
      <c r="I4834">
        <f t="shared" si="151"/>
        <v>15</v>
      </c>
    </row>
    <row r="4835" spans="1:9" x14ac:dyDescent="0.3">
      <c r="A4835">
        <v>805310</v>
      </c>
      <c r="B4835" t="s">
        <v>2331</v>
      </c>
      <c r="C4835" s="2">
        <v>42460.824305555558</v>
      </c>
      <c r="D4835" s="7">
        <v>1.3541666666666667E-3</v>
      </c>
      <c r="E4835">
        <v>805310</v>
      </c>
      <c r="F4835" s="6">
        <v>42460</v>
      </c>
      <c r="G4835" s="9" t="s">
        <v>3031</v>
      </c>
      <c r="H4835" t="str">
        <f t="shared" si="150"/>
        <v>Monday</v>
      </c>
      <c r="I4835">
        <f t="shared" si="151"/>
        <v>19</v>
      </c>
    </row>
    <row r="4836" spans="1:9" x14ac:dyDescent="0.3">
      <c r="A4836">
        <v>833760</v>
      </c>
      <c r="B4836" t="s">
        <v>2333</v>
      </c>
      <c r="C4836" s="2">
        <v>42457.347916666666</v>
      </c>
      <c r="D4836" s="7">
        <v>1.3541666666666667E-3</v>
      </c>
      <c r="E4836">
        <v>833760</v>
      </c>
      <c r="F4836" s="6">
        <v>42457</v>
      </c>
      <c r="G4836" s="9" t="s">
        <v>3470</v>
      </c>
      <c r="H4836" t="str">
        <f t="shared" si="150"/>
        <v>Wednesday</v>
      </c>
      <c r="I4836">
        <f t="shared" si="151"/>
        <v>8</v>
      </c>
    </row>
    <row r="4837" spans="1:9" x14ac:dyDescent="0.3">
      <c r="A4837">
        <v>2423154</v>
      </c>
      <c r="B4837" t="s">
        <v>2330</v>
      </c>
      <c r="C4837" s="2">
        <v>42437.843055555553</v>
      </c>
      <c r="D4837" s="7">
        <v>1.3541666666666667E-3</v>
      </c>
      <c r="E4837">
        <v>2384970</v>
      </c>
      <c r="F4837" s="6">
        <v>42437</v>
      </c>
      <c r="G4837" s="9" t="s">
        <v>3247</v>
      </c>
      <c r="H4837" t="str">
        <f t="shared" si="150"/>
        <v>Friday</v>
      </c>
      <c r="I4837">
        <f t="shared" si="151"/>
        <v>20</v>
      </c>
    </row>
    <row r="4838" spans="1:9" x14ac:dyDescent="0.3">
      <c r="A4838">
        <v>1108878</v>
      </c>
      <c r="B4838" t="s">
        <v>2332</v>
      </c>
      <c r="C4838" s="2">
        <v>42455.786111111112</v>
      </c>
      <c r="D4838" s="7">
        <v>1.3483796296296297E-3</v>
      </c>
      <c r="E4838">
        <v>1108878</v>
      </c>
      <c r="F4838" s="6">
        <v>42455</v>
      </c>
      <c r="G4838" s="9" t="s">
        <v>2862</v>
      </c>
      <c r="H4838" t="str">
        <f t="shared" si="150"/>
        <v>Sunday</v>
      </c>
      <c r="I4838">
        <f t="shared" si="151"/>
        <v>18</v>
      </c>
    </row>
    <row r="4839" spans="1:9" x14ac:dyDescent="0.3">
      <c r="A4839">
        <v>809081</v>
      </c>
      <c r="B4839" t="s">
        <v>2332</v>
      </c>
      <c r="C4839" s="2">
        <v>42418.824999999997</v>
      </c>
      <c r="D4839" s="7">
        <v>1.3425925925925925E-3</v>
      </c>
      <c r="E4839">
        <v>809081</v>
      </c>
      <c r="F4839" s="6">
        <v>42418</v>
      </c>
      <c r="G4839" s="9" t="s">
        <v>2646</v>
      </c>
      <c r="H4839" t="str">
        <f t="shared" si="150"/>
        <v>Saturday</v>
      </c>
      <c r="I4839">
        <f t="shared" si="151"/>
        <v>19</v>
      </c>
    </row>
    <row r="4840" spans="1:9" x14ac:dyDescent="0.3">
      <c r="A4840">
        <v>2368689</v>
      </c>
      <c r="B4840" t="s">
        <v>2334</v>
      </c>
      <c r="C4840" s="2">
        <v>42407.90902777778</v>
      </c>
      <c r="D4840" s="7">
        <v>1.3425925925925925E-3</v>
      </c>
      <c r="E4840">
        <v>2368689</v>
      </c>
      <c r="F4840" s="6">
        <v>42407</v>
      </c>
      <c r="G4840" s="9" t="s">
        <v>3521</v>
      </c>
      <c r="H4840" t="str">
        <f t="shared" si="150"/>
        <v>Sunday</v>
      </c>
      <c r="I4840">
        <f t="shared" si="151"/>
        <v>21</v>
      </c>
    </row>
    <row r="4841" spans="1:9" x14ac:dyDescent="0.3">
      <c r="A4841">
        <v>2203596</v>
      </c>
      <c r="B4841" t="s">
        <v>2329</v>
      </c>
      <c r="C4841" s="2">
        <v>42398.734027777777</v>
      </c>
      <c r="D4841" s="7">
        <v>1.3425925925925925E-3</v>
      </c>
      <c r="E4841">
        <v>2203596</v>
      </c>
      <c r="F4841" s="6">
        <v>42398</v>
      </c>
      <c r="G4841" s="9" t="s">
        <v>2736</v>
      </c>
      <c r="H4841" t="str">
        <f t="shared" si="150"/>
        <v>Tuesday</v>
      </c>
      <c r="I4841">
        <f t="shared" si="151"/>
        <v>17</v>
      </c>
    </row>
    <row r="4842" spans="1:9" x14ac:dyDescent="0.3">
      <c r="A4842">
        <v>788936</v>
      </c>
      <c r="B4842" t="s">
        <v>2325</v>
      </c>
      <c r="C4842" s="2">
        <v>42449.558333333334</v>
      </c>
      <c r="D4842" s="7">
        <v>1.3425925925925925E-3</v>
      </c>
      <c r="E4842">
        <v>788936</v>
      </c>
      <c r="F4842" s="6">
        <v>42449</v>
      </c>
      <c r="G4842" s="9" t="s">
        <v>2765</v>
      </c>
      <c r="H4842" t="str">
        <f t="shared" si="150"/>
        <v>Sunday</v>
      </c>
      <c r="I4842">
        <f t="shared" si="151"/>
        <v>13</v>
      </c>
    </row>
    <row r="4843" spans="1:9" x14ac:dyDescent="0.3">
      <c r="A4843">
        <v>866624</v>
      </c>
      <c r="B4843" t="s">
        <v>2329</v>
      </c>
      <c r="C4843" s="2">
        <v>42440.432638888888</v>
      </c>
      <c r="D4843" s="7">
        <v>1.3425925925925925E-3</v>
      </c>
      <c r="E4843">
        <v>866624</v>
      </c>
      <c r="F4843" s="6">
        <v>42440</v>
      </c>
      <c r="G4843" s="9" t="s">
        <v>2585</v>
      </c>
      <c r="H4843" t="str">
        <f t="shared" si="150"/>
        <v>Tuesday</v>
      </c>
      <c r="I4843">
        <f t="shared" si="151"/>
        <v>10</v>
      </c>
    </row>
    <row r="4844" spans="1:9" x14ac:dyDescent="0.3">
      <c r="A4844">
        <v>809924</v>
      </c>
      <c r="B4844" t="s">
        <v>2329</v>
      </c>
      <c r="C4844" s="2">
        <v>42419.354166666664</v>
      </c>
      <c r="D4844" s="7">
        <v>1.3425925925925925E-3</v>
      </c>
      <c r="E4844">
        <v>809924</v>
      </c>
      <c r="F4844" s="6">
        <v>42419</v>
      </c>
      <c r="G4844" s="9" t="s">
        <v>2536</v>
      </c>
      <c r="H4844" t="str">
        <f t="shared" si="150"/>
        <v>Tuesday</v>
      </c>
      <c r="I4844">
        <f t="shared" si="151"/>
        <v>8</v>
      </c>
    </row>
    <row r="4845" spans="1:9" x14ac:dyDescent="0.3">
      <c r="A4845">
        <v>808949</v>
      </c>
      <c r="B4845" t="s">
        <v>2334</v>
      </c>
      <c r="C4845" s="2">
        <v>42413.523611111108</v>
      </c>
      <c r="D4845" s="7">
        <v>1.3425925925925925E-3</v>
      </c>
      <c r="E4845">
        <v>808949</v>
      </c>
      <c r="F4845" s="6">
        <v>42413</v>
      </c>
      <c r="G4845" s="9" t="s">
        <v>2457</v>
      </c>
      <c r="H4845" t="str">
        <f t="shared" si="150"/>
        <v>Sunday</v>
      </c>
      <c r="I4845">
        <f t="shared" si="151"/>
        <v>12</v>
      </c>
    </row>
    <row r="4846" spans="1:9" x14ac:dyDescent="0.3">
      <c r="A4846">
        <v>1966180</v>
      </c>
      <c r="B4846" t="s">
        <v>2324</v>
      </c>
      <c r="C4846" s="2">
        <v>42456.810416666667</v>
      </c>
      <c r="D4846" s="7">
        <v>1.3425925925925925E-3</v>
      </c>
      <c r="E4846">
        <v>1966180</v>
      </c>
      <c r="F4846" s="6">
        <v>42456</v>
      </c>
      <c r="G4846" s="9" t="s">
        <v>2600</v>
      </c>
      <c r="H4846" t="str">
        <f t="shared" si="150"/>
        <v>Friday</v>
      </c>
      <c r="I4846">
        <f t="shared" si="151"/>
        <v>19</v>
      </c>
    </row>
    <row r="4847" spans="1:9" x14ac:dyDescent="0.3">
      <c r="A4847">
        <v>797994</v>
      </c>
      <c r="B4847" t="s">
        <v>2334</v>
      </c>
      <c r="C4847" s="2">
        <v>42435.854166666664</v>
      </c>
      <c r="D4847" s="7">
        <v>1.3425925925925925E-3</v>
      </c>
      <c r="E4847">
        <v>797994</v>
      </c>
      <c r="F4847" s="6">
        <v>42435</v>
      </c>
      <c r="G4847" s="9" t="s">
        <v>2465</v>
      </c>
      <c r="H4847" t="str">
        <f t="shared" si="150"/>
        <v>Sunday</v>
      </c>
      <c r="I4847">
        <f t="shared" si="151"/>
        <v>20</v>
      </c>
    </row>
    <row r="4848" spans="1:9" x14ac:dyDescent="0.3">
      <c r="A4848">
        <v>810333</v>
      </c>
      <c r="B4848" t="s">
        <v>2334</v>
      </c>
      <c r="C4848" s="2">
        <v>42421.82708333333</v>
      </c>
      <c r="D4848" s="7">
        <v>1.3425925925925925E-3</v>
      </c>
      <c r="E4848">
        <v>810333</v>
      </c>
      <c r="F4848" s="6">
        <v>42421</v>
      </c>
      <c r="G4848" s="9" t="s">
        <v>2702</v>
      </c>
      <c r="H4848" t="str">
        <f t="shared" si="150"/>
        <v>Friday</v>
      </c>
      <c r="I4848">
        <f t="shared" si="151"/>
        <v>19</v>
      </c>
    </row>
    <row r="4849" spans="1:9" x14ac:dyDescent="0.3">
      <c r="A4849">
        <v>822018</v>
      </c>
      <c r="B4849" t="s">
        <v>2328</v>
      </c>
      <c r="C4849" s="2">
        <v>42432.40902777778</v>
      </c>
      <c r="D4849" s="7">
        <v>1.3425925925925925E-3</v>
      </c>
      <c r="E4849">
        <v>822018</v>
      </c>
      <c r="F4849" s="6">
        <v>42432</v>
      </c>
      <c r="G4849" s="9" t="s">
        <v>3363</v>
      </c>
      <c r="H4849" t="str">
        <f t="shared" si="150"/>
        <v>Sunday</v>
      </c>
      <c r="I4849">
        <f t="shared" si="151"/>
        <v>9</v>
      </c>
    </row>
    <row r="4850" spans="1:9" x14ac:dyDescent="0.3">
      <c r="A4850">
        <v>2092023</v>
      </c>
      <c r="B4850" t="s">
        <v>2326</v>
      </c>
      <c r="C4850" s="2">
        <v>42372.65902777778</v>
      </c>
      <c r="D4850" s="7">
        <v>1.3425925925925925E-3</v>
      </c>
      <c r="E4850">
        <v>2092023</v>
      </c>
      <c r="F4850" s="6">
        <v>42372</v>
      </c>
      <c r="G4850" s="9" t="s">
        <v>2723</v>
      </c>
      <c r="H4850" t="str">
        <f t="shared" si="150"/>
        <v>Tuesday</v>
      </c>
      <c r="I4850">
        <f t="shared" si="151"/>
        <v>15</v>
      </c>
    </row>
    <row r="4851" spans="1:9" x14ac:dyDescent="0.3">
      <c r="A4851">
        <v>1109161</v>
      </c>
      <c r="B4851" t="s">
        <v>2328</v>
      </c>
      <c r="C4851" s="2">
        <v>42459.416666666664</v>
      </c>
      <c r="D4851" s="7">
        <v>1.3425925925925925E-3</v>
      </c>
      <c r="E4851">
        <v>1109161</v>
      </c>
      <c r="F4851" s="6">
        <v>42459</v>
      </c>
      <c r="G4851" s="9" t="s">
        <v>2469</v>
      </c>
      <c r="H4851" t="str">
        <f t="shared" si="150"/>
        <v>Wednesday</v>
      </c>
      <c r="I4851">
        <f t="shared" si="151"/>
        <v>10</v>
      </c>
    </row>
    <row r="4852" spans="1:9" x14ac:dyDescent="0.3">
      <c r="A4852">
        <v>2204117</v>
      </c>
      <c r="B4852" t="s">
        <v>2327</v>
      </c>
      <c r="C4852" s="2">
        <v>42451.650694444441</v>
      </c>
      <c r="D4852" s="7">
        <v>1.3310185185185187E-3</v>
      </c>
      <c r="E4852">
        <v>2204117</v>
      </c>
      <c r="F4852" s="6">
        <v>42451</v>
      </c>
      <c r="G4852" s="9" t="s">
        <v>3352</v>
      </c>
      <c r="H4852" t="str">
        <f t="shared" si="150"/>
        <v>Friday</v>
      </c>
      <c r="I4852">
        <f t="shared" si="151"/>
        <v>15</v>
      </c>
    </row>
    <row r="4853" spans="1:9" x14ac:dyDescent="0.3">
      <c r="A4853">
        <v>809681</v>
      </c>
      <c r="B4853" t="s">
        <v>2327</v>
      </c>
      <c r="C4853" s="2">
        <v>42421.242361111108</v>
      </c>
      <c r="D4853" s="7">
        <v>1.3310185185185187E-3</v>
      </c>
      <c r="E4853">
        <v>809681</v>
      </c>
      <c r="F4853" s="6">
        <v>42421</v>
      </c>
      <c r="G4853" s="9" t="s">
        <v>2924</v>
      </c>
      <c r="H4853" t="str">
        <f t="shared" si="150"/>
        <v>Thursday</v>
      </c>
      <c r="I4853">
        <f t="shared" si="151"/>
        <v>5</v>
      </c>
    </row>
    <row r="4854" spans="1:9" x14ac:dyDescent="0.3">
      <c r="A4854">
        <v>575863</v>
      </c>
      <c r="B4854" t="s">
        <v>2327</v>
      </c>
      <c r="C4854" s="2">
        <v>42370.55</v>
      </c>
      <c r="D4854" s="7">
        <v>1.3310185185185187E-3</v>
      </c>
      <c r="E4854">
        <v>575863</v>
      </c>
      <c r="F4854" s="6">
        <v>42370</v>
      </c>
      <c r="G4854" s="9" t="s">
        <v>3394</v>
      </c>
      <c r="H4854" t="str">
        <f t="shared" si="150"/>
        <v>Sunday</v>
      </c>
      <c r="I4854">
        <f t="shared" si="151"/>
        <v>13</v>
      </c>
    </row>
    <row r="4855" spans="1:9" x14ac:dyDescent="0.3">
      <c r="A4855">
        <v>1109336</v>
      </c>
      <c r="B4855" t="s">
        <v>2327</v>
      </c>
      <c r="C4855" s="2">
        <v>42371.499305555553</v>
      </c>
      <c r="D4855" s="7">
        <v>1.3310185185185187E-3</v>
      </c>
      <c r="E4855">
        <v>1109336</v>
      </c>
      <c r="F4855" s="6">
        <v>42371</v>
      </c>
      <c r="G4855" s="9" t="s">
        <v>3236</v>
      </c>
      <c r="H4855" t="str">
        <f t="shared" si="150"/>
        <v>Wednesday</v>
      </c>
      <c r="I4855">
        <f t="shared" si="151"/>
        <v>11</v>
      </c>
    </row>
    <row r="4856" spans="1:9" x14ac:dyDescent="0.3">
      <c r="A4856">
        <v>11883</v>
      </c>
      <c r="B4856" t="s">
        <v>2327</v>
      </c>
      <c r="C4856" s="2">
        <v>42377.258333333331</v>
      </c>
      <c r="D4856" s="7">
        <v>1.3310185185185187E-3</v>
      </c>
      <c r="E4856">
        <v>11883</v>
      </c>
      <c r="F4856" s="6">
        <v>42377</v>
      </c>
      <c r="G4856" s="9" t="s">
        <v>3549</v>
      </c>
      <c r="H4856" t="str">
        <f t="shared" si="150"/>
        <v>Wednesday</v>
      </c>
      <c r="I4856">
        <f t="shared" si="151"/>
        <v>6</v>
      </c>
    </row>
    <row r="4857" spans="1:9" x14ac:dyDescent="0.3">
      <c r="A4857">
        <v>810727</v>
      </c>
      <c r="B4857" t="s">
        <v>2332</v>
      </c>
      <c r="C4857" s="2">
        <v>42422.769444444442</v>
      </c>
      <c r="D4857" s="7">
        <v>1.3310185185185187E-3</v>
      </c>
      <c r="E4857">
        <v>810727</v>
      </c>
      <c r="F4857" s="6">
        <v>42422</v>
      </c>
      <c r="G4857" s="9" t="s">
        <v>2874</v>
      </c>
      <c r="H4857" t="str">
        <f t="shared" si="150"/>
        <v>Sunday</v>
      </c>
      <c r="I4857">
        <f t="shared" si="151"/>
        <v>18</v>
      </c>
    </row>
    <row r="4858" spans="1:9" x14ac:dyDescent="0.3">
      <c r="A4858">
        <v>773027</v>
      </c>
      <c r="B4858" t="s">
        <v>2331</v>
      </c>
      <c r="C4858" s="2">
        <v>42433.236805555556</v>
      </c>
      <c r="D4858" s="7">
        <v>1.3310185185185185E-3</v>
      </c>
      <c r="E4858">
        <v>773027</v>
      </c>
      <c r="F4858" s="6">
        <v>42433</v>
      </c>
      <c r="G4858" s="9" t="s">
        <v>3463</v>
      </c>
      <c r="H4858" t="str">
        <f t="shared" si="150"/>
        <v>Tuesday</v>
      </c>
      <c r="I4858">
        <f t="shared" si="151"/>
        <v>5</v>
      </c>
    </row>
    <row r="4859" spans="1:9" x14ac:dyDescent="0.3">
      <c r="A4859">
        <v>641005</v>
      </c>
      <c r="B4859" t="s">
        <v>2331</v>
      </c>
      <c r="C4859" s="2">
        <v>42380.742361111108</v>
      </c>
      <c r="D4859" s="7">
        <v>1.3310185185185185E-3</v>
      </c>
      <c r="E4859">
        <v>641005</v>
      </c>
      <c r="F4859" s="6">
        <v>42380</v>
      </c>
      <c r="G4859" s="9" t="s">
        <v>2820</v>
      </c>
      <c r="H4859" t="str">
        <f t="shared" si="150"/>
        <v>Sunday</v>
      </c>
      <c r="I4859">
        <f t="shared" si="151"/>
        <v>17</v>
      </c>
    </row>
    <row r="4860" spans="1:9" x14ac:dyDescent="0.3">
      <c r="A4860">
        <v>867016</v>
      </c>
      <c r="B4860" t="s">
        <v>2332</v>
      </c>
      <c r="C4860" s="2">
        <v>42442.771527777775</v>
      </c>
      <c r="D4860" s="7">
        <v>1.3252314814814813E-3</v>
      </c>
      <c r="E4860">
        <v>867016</v>
      </c>
      <c r="F4860" s="6">
        <v>42442</v>
      </c>
      <c r="G4860" s="9" t="s">
        <v>3179</v>
      </c>
      <c r="H4860" t="str">
        <f t="shared" si="150"/>
        <v>Tuesday</v>
      </c>
      <c r="I4860">
        <f t="shared" si="151"/>
        <v>18</v>
      </c>
    </row>
    <row r="4861" spans="1:9" x14ac:dyDescent="0.3">
      <c r="A4861">
        <v>617576</v>
      </c>
      <c r="B4861" t="s">
        <v>2340</v>
      </c>
      <c r="C4861" s="2">
        <v>42379.73333333333</v>
      </c>
      <c r="D4861" s="7">
        <v>1.3252314814814813E-3</v>
      </c>
      <c r="E4861">
        <v>617576</v>
      </c>
      <c r="F4861" s="6">
        <v>42379</v>
      </c>
      <c r="G4861" s="9" t="s">
        <v>2575</v>
      </c>
      <c r="H4861" t="str">
        <f t="shared" si="150"/>
        <v>Sunday</v>
      </c>
      <c r="I4861">
        <f t="shared" si="151"/>
        <v>17</v>
      </c>
    </row>
    <row r="4862" spans="1:9" x14ac:dyDescent="0.3">
      <c r="A4862">
        <v>2359771</v>
      </c>
      <c r="B4862" t="s">
        <v>2330</v>
      </c>
      <c r="C4862" s="2">
        <v>42389.327777777777</v>
      </c>
      <c r="D4862" s="7">
        <v>1.3194444444444445E-3</v>
      </c>
      <c r="E4862">
        <v>2359771</v>
      </c>
      <c r="F4862" s="6">
        <v>42389</v>
      </c>
      <c r="G4862" s="9" t="s">
        <v>3459</v>
      </c>
      <c r="H4862" t="str">
        <f t="shared" si="150"/>
        <v>Sunday</v>
      </c>
      <c r="I4862">
        <f t="shared" si="151"/>
        <v>7</v>
      </c>
    </row>
    <row r="4863" spans="1:9" x14ac:dyDescent="0.3">
      <c r="A4863">
        <v>788844</v>
      </c>
      <c r="B4863" t="s">
        <v>2333</v>
      </c>
      <c r="C4863" s="2">
        <v>42417.706250000003</v>
      </c>
      <c r="D4863" s="7">
        <v>1.3194444444444445E-3</v>
      </c>
      <c r="E4863">
        <v>788844</v>
      </c>
      <c r="F4863" s="6">
        <v>42417</v>
      </c>
      <c r="G4863" s="9" t="s">
        <v>2899</v>
      </c>
      <c r="H4863" t="str">
        <f t="shared" si="150"/>
        <v>Saturday</v>
      </c>
      <c r="I4863">
        <f t="shared" si="151"/>
        <v>16</v>
      </c>
    </row>
    <row r="4864" spans="1:9" x14ac:dyDescent="0.3">
      <c r="A4864">
        <v>789261</v>
      </c>
      <c r="B4864" t="s">
        <v>2333</v>
      </c>
      <c r="C4864" s="2">
        <v>42402.689583333333</v>
      </c>
      <c r="D4864" s="7">
        <v>1.3194444444444445E-3</v>
      </c>
      <c r="E4864">
        <v>789261</v>
      </c>
      <c r="F4864" s="6">
        <v>42402</v>
      </c>
      <c r="G4864" s="9" t="s">
        <v>2744</v>
      </c>
      <c r="H4864" t="str">
        <f t="shared" si="150"/>
        <v>Wednesday</v>
      </c>
      <c r="I4864">
        <f t="shared" si="151"/>
        <v>16</v>
      </c>
    </row>
    <row r="4865" spans="1:9" x14ac:dyDescent="0.3">
      <c r="A4865">
        <v>772606</v>
      </c>
      <c r="B4865" t="s">
        <v>2330</v>
      </c>
      <c r="C4865" s="2">
        <v>42393.430555555555</v>
      </c>
      <c r="D4865" s="7">
        <v>1.3194444444444445E-3</v>
      </c>
      <c r="E4865">
        <v>772606</v>
      </c>
      <c r="F4865" s="6">
        <v>42393</v>
      </c>
      <c r="G4865" s="9" t="s">
        <v>2420</v>
      </c>
      <c r="H4865" t="str">
        <f t="shared" si="150"/>
        <v>Monday</v>
      </c>
      <c r="I4865">
        <f t="shared" si="151"/>
        <v>10</v>
      </c>
    </row>
    <row r="4866" spans="1:9" x14ac:dyDescent="0.3">
      <c r="A4866">
        <v>1108000</v>
      </c>
      <c r="B4866" t="s">
        <v>2333</v>
      </c>
      <c r="C4866" s="2">
        <v>42430.67083333333</v>
      </c>
      <c r="D4866" s="7">
        <v>1.3194444444444445E-3</v>
      </c>
      <c r="E4866">
        <v>1108000</v>
      </c>
      <c r="F4866" s="6">
        <v>42430</v>
      </c>
      <c r="G4866" s="9" t="s">
        <v>2579</v>
      </c>
      <c r="H4866" t="str">
        <f t="shared" ref="H4866:H4929" si="152">TEXT(A4866,"dddd")</f>
        <v>Thursday</v>
      </c>
      <c r="I4866">
        <f t="shared" ref="I4866:I4929" si="153">HOUR(G4866)</f>
        <v>16</v>
      </c>
    </row>
    <row r="4867" spans="1:9" x14ac:dyDescent="0.3">
      <c r="A4867">
        <v>788215</v>
      </c>
      <c r="B4867" t="s">
        <v>2330</v>
      </c>
      <c r="C4867" s="2">
        <v>42440.440972222219</v>
      </c>
      <c r="D4867" s="7">
        <v>1.3194444444444445E-3</v>
      </c>
      <c r="E4867">
        <v>788215</v>
      </c>
      <c r="F4867" s="6">
        <v>42440</v>
      </c>
      <c r="G4867" s="9" t="s">
        <v>3048</v>
      </c>
      <c r="H4867" t="str">
        <f t="shared" si="152"/>
        <v>Sunday</v>
      </c>
      <c r="I4867">
        <f t="shared" si="153"/>
        <v>10</v>
      </c>
    </row>
    <row r="4868" spans="1:9" x14ac:dyDescent="0.3">
      <c r="A4868">
        <v>780287</v>
      </c>
      <c r="B4868" t="s">
        <v>2330</v>
      </c>
      <c r="C4868" s="2">
        <v>42398.867361111108</v>
      </c>
      <c r="D4868" s="7">
        <v>1.3194444444444445E-3</v>
      </c>
      <c r="E4868">
        <v>780287</v>
      </c>
      <c r="F4868" s="6">
        <v>42398</v>
      </c>
      <c r="G4868" s="9" t="s">
        <v>2510</v>
      </c>
      <c r="H4868" t="str">
        <f t="shared" si="152"/>
        <v>Wednesday</v>
      </c>
      <c r="I4868">
        <f t="shared" si="153"/>
        <v>20</v>
      </c>
    </row>
    <row r="4869" spans="1:9" x14ac:dyDescent="0.3">
      <c r="A4869">
        <v>375711</v>
      </c>
      <c r="B4869" t="s">
        <v>2330</v>
      </c>
      <c r="C4869" s="2">
        <v>42377.477083333331</v>
      </c>
      <c r="D4869" s="7">
        <v>1.3194444444444445E-3</v>
      </c>
      <c r="E4869">
        <v>375711</v>
      </c>
      <c r="F4869" s="6">
        <v>42377</v>
      </c>
      <c r="G4869" s="9" t="s">
        <v>3518</v>
      </c>
      <c r="H4869" t="str">
        <f t="shared" si="152"/>
        <v>Saturday</v>
      </c>
      <c r="I4869">
        <f t="shared" si="153"/>
        <v>11</v>
      </c>
    </row>
    <row r="4870" spans="1:9" x14ac:dyDescent="0.3">
      <c r="A4870">
        <v>893834</v>
      </c>
      <c r="B4870" t="s">
        <v>2333</v>
      </c>
      <c r="C4870" s="2">
        <v>42444.638194444444</v>
      </c>
      <c r="D4870" s="7">
        <v>1.3194444444444445E-3</v>
      </c>
      <c r="E4870">
        <v>893834</v>
      </c>
      <c r="F4870" s="6">
        <v>42444</v>
      </c>
      <c r="G4870" s="9" t="s">
        <v>3495</v>
      </c>
      <c r="H4870" t="str">
        <f t="shared" si="152"/>
        <v>Wednesday</v>
      </c>
      <c r="I4870">
        <f t="shared" si="153"/>
        <v>15</v>
      </c>
    </row>
    <row r="4871" spans="1:9" x14ac:dyDescent="0.3">
      <c r="A4871">
        <v>821975</v>
      </c>
      <c r="B4871" t="s">
        <v>2330</v>
      </c>
      <c r="C4871" s="2">
        <v>42450.308333333334</v>
      </c>
      <c r="D4871" s="7">
        <v>1.3194444444444445E-3</v>
      </c>
      <c r="E4871">
        <v>821975</v>
      </c>
      <c r="F4871" s="6">
        <v>42450</v>
      </c>
      <c r="G4871" s="9" t="s">
        <v>3601</v>
      </c>
      <c r="H4871" t="str">
        <f t="shared" si="152"/>
        <v>Saturday</v>
      </c>
      <c r="I4871">
        <f t="shared" si="153"/>
        <v>7</v>
      </c>
    </row>
    <row r="4872" spans="1:9" x14ac:dyDescent="0.3">
      <c r="A4872">
        <v>920645</v>
      </c>
      <c r="B4872" t="s">
        <v>2333</v>
      </c>
      <c r="C4872" s="2">
        <v>42459.775694444441</v>
      </c>
      <c r="D4872" s="7">
        <v>1.3194444444444445E-3</v>
      </c>
      <c r="E4872">
        <v>920645</v>
      </c>
      <c r="F4872" s="6">
        <v>42459</v>
      </c>
      <c r="G4872" s="9" t="s">
        <v>3482</v>
      </c>
      <c r="H4872" t="str">
        <f t="shared" si="152"/>
        <v>Thursday</v>
      </c>
      <c r="I4872">
        <f t="shared" si="153"/>
        <v>18</v>
      </c>
    </row>
    <row r="4873" spans="1:9" x14ac:dyDescent="0.3">
      <c r="A4873">
        <v>940974</v>
      </c>
      <c r="B4873" t="s">
        <v>2324</v>
      </c>
      <c r="C4873" s="2">
        <v>42446.327777777777</v>
      </c>
      <c r="D4873" s="7">
        <v>1.3194444444444445E-3</v>
      </c>
      <c r="E4873">
        <v>940974</v>
      </c>
      <c r="F4873" s="6">
        <v>42446</v>
      </c>
      <c r="G4873" s="9" t="s">
        <v>3459</v>
      </c>
      <c r="H4873" t="str">
        <f t="shared" si="152"/>
        <v>Friday</v>
      </c>
      <c r="I4873">
        <f t="shared" si="153"/>
        <v>7</v>
      </c>
    </row>
    <row r="4874" spans="1:9" x14ac:dyDescent="0.3">
      <c r="A4874">
        <v>817317</v>
      </c>
      <c r="B4874" t="s">
        <v>2328</v>
      </c>
      <c r="C4874" s="2">
        <v>42423.668749999997</v>
      </c>
      <c r="D4874" s="7">
        <v>1.3194444444444443E-3</v>
      </c>
      <c r="E4874">
        <v>817317</v>
      </c>
      <c r="F4874" s="6">
        <v>42423</v>
      </c>
      <c r="G4874" s="9" t="s">
        <v>2459</v>
      </c>
      <c r="H4874" t="str">
        <f t="shared" si="152"/>
        <v>Wednesday</v>
      </c>
      <c r="I4874">
        <f t="shared" si="153"/>
        <v>16</v>
      </c>
    </row>
    <row r="4875" spans="1:9" x14ac:dyDescent="0.3">
      <c r="A4875">
        <v>1106301</v>
      </c>
      <c r="B4875" t="s">
        <v>2324</v>
      </c>
      <c r="C4875" s="2">
        <v>42455.349305555559</v>
      </c>
      <c r="D4875" s="7">
        <v>1.3194444444444443E-3</v>
      </c>
      <c r="E4875">
        <v>1106301</v>
      </c>
      <c r="F4875" s="6">
        <v>42455</v>
      </c>
      <c r="G4875" s="9" t="s">
        <v>3528</v>
      </c>
      <c r="H4875" t="str">
        <f t="shared" si="152"/>
        <v>Saturday</v>
      </c>
      <c r="I4875">
        <f t="shared" si="153"/>
        <v>8</v>
      </c>
    </row>
    <row r="4876" spans="1:9" x14ac:dyDescent="0.3">
      <c r="A4876">
        <v>809056</v>
      </c>
      <c r="B4876" t="s">
        <v>2334</v>
      </c>
      <c r="C4876" s="2">
        <v>42415.659722222219</v>
      </c>
      <c r="D4876" s="7">
        <v>1.3194444444444443E-3</v>
      </c>
      <c r="E4876">
        <v>809056</v>
      </c>
      <c r="F4876" s="6">
        <v>42415</v>
      </c>
      <c r="G4876" s="9" t="s">
        <v>2845</v>
      </c>
      <c r="H4876" t="str">
        <f t="shared" si="152"/>
        <v>Tuesday</v>
      </c>
      <c r="I4876">
        <f t="shared" si="153"/>
        <v>15</v>
      </c>
    </row>
    <row r="4877" spans="1:9" x14ac:dyDescent="0.3">
      <c r="A4877">
        <v>820524</v>
      </c>
      <c r="B4877" t="s">
        <v>2325</v>
      </c>
      <c r="C4877" s="2">
        <v>42425.702777777777</v>
      </c>
      <c r="D4877" s="7">
        <v>1.3194444444444443E-3</v>
      </c>
      <c r="E4877">
        <v>820524</v>
      </c>
      <c r="F4877" s="6">
        <v>42425</v>
      </c>
      <c r="G4877" s="9" t="s">
        <v>2934</v>
      </c>
      <c r="H4877" t="str">
        <f t="shared" si="152"/>
        <v>Thursday</v>
      </c>
      <c r="I4877">
        <f t="shared" si="153"/>
        <v>16</v>
      </c>
    </row>
    <row r="4878" spans="1:9" x14ac:dyDescent="0.3">
      <c r="A4878">
        <v>820627</v>
      </c>
      <c r="B4878" t="s">
        <v>2332</v>
      </c>
      <c r="C4878" s="2">
        <v>42437.921527777777</v>
      </c>
      <c r="D4878" s="7">
        <v>1.3194444444444443E-3</v>
      </c>
      <c r="E4878">
        <v>820627</v>
      </c>
      <c r="F4878" s="6">
        <v>42437</v>
      </c>
      <c r="G4878" s="9" t="s">
        <v>3381</v>
      </c>
      <c r="H4878" t="str">
        <f t="shared" si="152"/>
        <v>Tuesday</v>
      </c>
      <c r="I4878">
        <f t="shared" si="153"/>
        <v>22</v>
      </c>
    </row>
    <row r="4879" spans="1:9" x14ac:dyDescent="0.3">
      <c r="A4879">
        <v>832021</v>
      </c>
      <c r="B4879" t="s">
        <v>2332</v>
      </c>
      <c r="C4879" s="2">
        <v>42440.434027777781</v>
      </c>
      <c r="D4879" s="7">
        <v>1.3194444444444443E-3</v>
      </c>
      <c r="E4879">
        <v>832021</v>
      </c>
      <c r="F4879" s="6">
        <v>42440</v>
      </c>
      <c r="G4879" s="9" t="s">
        <v>2551</v>
      </c>
      <c r="H4879" t="str">
        <f t="shared" si="152"/>
        <v>Sunday</v>
      </c>
      <c r="I4879">
        <f t="shared" si="153"/>
        <v>10</v>
      </c>
    </row>
    <row r="4880" spans="1:9" x14ac:dyDescent="0.3">
      <c r="A4880">
        <v>820728</v>
      </c>
      <c r="B4880" t="s">
        <v>2328</v>
      </c>
      <c r="C4880" s="2">
        <v>42441.588194444441</v>
      </c>
      <c r="D4880" s="7">
        <v>1.3194444444444443E-3</v>
      </c>
      <c r="E4880">
        <v>820728</v>
      </c>
      <c r="F4880" s="6">
        <v>42441</v>
      </c>
      <c r="G4880" s="9" t="s">
        <v>3156</v>
      </c>
      <c r="H4880" t="str">
        <f t="shared" si="152"/>
        <v>Friday</v>
      </c>
      <c r="I4880">
        <f t="shared" si="153"/>
        <v>14</v>
      </c>
    </row>
    <row r="4881" spans="1:9" x14ac:dyDescent="0.3">
      <c r="A4881">
        <v>819588</v>
      </c>
      <c r="B4881" t="s">
        <v>2331</v>
      </c>
      <c r="C4881" s="2">
        <v>42445.473611111112</v>
      </c>
      <c r="D4881" s="7">
        <v>1.3194444444444443E-3</v>
      </c>
      <c r="E4881">
        <v>819588</v>
      </c>
      <c r="F4881" s="6">
        <v>42445</v>
      </c>
      <c r="G4881" s="9" t="s">
        <v>2433</v>
      </c>
      <c r="H4881" t="str">
        <f t="shared" si="152"/>
        <v>Saturday</v>
      </c>
      <c r="I4881">
        <f t="shared" si="153"/>
        <v>11</v>
      </c>
    </row>
    <row r="4882" spans="1:9" x14ac:dyDescent="0.3">
      <c r="A4882">
        <v>809451</v>
      </c>
      <c r="B4882" t="s">
        <v>2324</v>
      </c>
      <c r="C4882" s="2">
        <v>42437.323611111111</v>
      </c>
      <c r="D4882" s="7">
        <v>1.3194444444444443E-3</v>
      </c>
      <c r="E4882">
        <v>809451</v>
      </c>
      <c r="F4882" s="6">
        <v>42437</v>
      </c>
      <c r="G4882" s="9" t="s">
        <v>3520</v>
      </c>
      <c r="H4882" t="str">
        <f t="shared" si="152"/>
        <v>Friday</v>
      </c>
      <c r="I4882">
        <f t="shared" si="153"/>
        <v>7</v>
      </c>
    </row>
    <row r="4883" spans="1:9" x14ac:dyDescent="0.3">
      <c r="A4883">
        <v>809469</v>
      </c>
      <c r="B4883" t="s">
        <v>2324</v>
      </c>
      <c r="C4883" s="2">
        <v>42404.707638888889</v>
      </c>
      <c r="D4883" s="7">
        <v>1.3194444444444443E-3</v>
      </c>
      <c r="E4883">
        <v>809469</v>
      </c>
      <c r="F4883" s="6">
        <v>42404</v>
      </c>
      <c r="G4883" s="9" t="s">
        <v>2622</v>
      </c>
      <c r="H4883" t="str">
        <f t="shared" si="152"/>
        <v>Tuesday</v>
      </c>
      <c r="I4883">
        <f t="shared" si="153"/>
        <v>16</v>
      </c>
    </row>
    <row r="4884" spans="1:9" x14ac:dyDescent="0.3">
      <c r="A4884">
        <v>851376</v>
      </c>
      <c r="B4884" t="s">
        <v>2328</v>
      </c>
      <c r="C4884" s="2">
        <v>42438.447916666664</v>
      </c>
      <c r="D4884" s="7">
        <v>1.3194444444444443E-3</v>
      </c>
      <c r="E4884">
        <v>851376</v>
      </c>
      <c r="F4884" s="6">
        <v>42438</v>
      </c>
      <c r="G4884" s="9" t="s">
        <v>3342</v>
      </c>
      <c r="H4884" t="str">
        <f t="shared" si="152"/>
        <v>Sunday</v>
      </c>
      <c r="I4884">
        <f t="shared" si="153"/>
        <v>10</v>
      </c>
    </row>
    <row r="4885" spans="1:9" x14ac:dyDescent="0.3">
      <c r="A4885">
        <v>729721</v>
      </c>
      <c r="B4885" t="s">
        <v>2334</v>
      </c>
      <c r="C4885" s="2">
        <v>42386.486111111109</v>
      </c>
      <c r="D4885" s="7">
        <v>1.3194444444444443E-3</v>
      </c>
      <c r="E4885">
        <v>729721</v>
      </c>
      <c r="F4885" s="6">
        <v>42386</v>
      </c>
      <c r="G4885" s="9" t="s">
        <v>2463</v>
      </c>
      <c r="H4885" t="str">
        <f t="shared" si="152"/>
        <v>Friday</v>
      </c>
      <c r="I4885">
        <f t="shared" si="153"/>
        <v>11</v>
      </c>
    </row>
    <row r="4886" spans="1:9" x14ac:dyDescent="0.3">
      <c r="A4886">
        <v>906654</v>
      </c>
      <c r="B4886" t="s">
        <v>2328</v>
      </c>
      <c r="C4886" s="2">
        <v>42455.534722222219</v>
      </c>
      <c r="D4886" s="7">
        <v>1.3194444444444443E-3</v>
      </c>
      <c r="E4886">
        <v>906654</v>
      </c>
      <c r="F4886" s="6">
        <v>42455</v>
      </c>
      <c r="G4886" s="9" t="s">
        <v>3307</v>
      </c>
      <c r="H4886" t="str">
        <f t="shared" si="152"/>
        <v>Saturday</v>
      </c>
      <c r="I4886">
        <f t="shared" si="153"/>
        <v>12</v>
      </c>
    </row>
    <row r="4887" spans="1:9" x14ac:dyDescent="0.3">
      <c r="A4887">
        <v>772975</v>
      </c>
      <c r="B4887" t="s">
        <v>2332</v>
      </c>
      <c r="C4887" s="2">
        <v>42390.633333333331</v>
      </c>
      <c r="D4887" s="7">
        <v>1.3194444444444443E-3</v>
      </c>
      <c r="E4887">
        <v>772975</v>
      </c>
      <c r="F4887" s="6">
        <v>42390</v>
      </c>
      <c r="G4887" s="9" t="s">
        <v>2581</v>
      </c>
      <c r="H4887" t="str">
        <f t="shared" si="152"/>
        <v>Saturday</v>
      </c>
      <c r="I4887">
        <f t="shared" si="153"/>
        <v>15</v>
      </c>
    </row>
    <row r="4888" spans="1:9" x14ac:dyDescent="0.3">
      <c r="A4888">
        <v>893791</v>
      </c>
      <c r="B4888" t="s">
        <v>2334</v>
      </c>
      <c r="C4888" s="2">
        <v>42447.706944444442</v>
      </c>
      <c r="D4888" s="7">
        <v>1.3194444444444443E-3</v>
      </c>
      <c r="E4888">
        <v>893791</v>
      </c>
      <c r="F4888" s="6">
        <v>42447</v>
      </c>
      <c r="G4888" s="9" t="s">
        <v>2481</v>
      </c>
      <c r="H4888" t="str">
        <f t="shared" si="152"/>
        <v>Tuesday</v>
      </c>
      <c r="I4888">
        <f t="shared" si="153"/>
        <v>16</v>
      </c>
    </row>
    <row r="4889" spans="1:9" x14ac:dyDescent="0.3">
      <c r="A4889">
        <v>810460</v>
      </c>
      <c r="B4889" t="s">
        <v>2325</v>
      </c>
      <c r="C4889" s="2">
        <v>42419.168055555558</v>
      </c>
      <c r="D4889" s="7">
        <v>1.3194444444444443E-3</v>
      </c>
      <c r="E4889">
        <v>810460</v>
      </c>
      <c r="F4889" s="6">
        <v>42419</v>
      </c>
      <c r="G4889" s="9" t="s">
        <v>3415</v>
      </c>
      <c r="H4889" t="str">
        <f t="shared" si="152"/>
        <v>Saturday</v>
      </c>
      <c r="I4889">
        <f t="shared" si="153"/>
        <v>4</v>
      </c>
    </row>
    <row r="4890" spans="1:9" x14ac:dyDescent="0.3">
      <c r="A4890">
        <v>810609</v>
      </c>
      <c r="B4890" t="s">
        <v>2325</v>
      </c>
      <c r="C4890" s="2">
        <v>42423.913194444445</v>
      </c>
      <c r="D4890" s="7">
        <v>1.3194444444444443E-3</v>
      </c>
      <c r="E4890">
        <v>810609</v>
      </c>
      <c r="F4890" s="6">
        <v>42423</v>
      </c>
      <c r="G4890" s="9" t="s">
        <v>2691</v>
      </c>
      <c r="H4890" t="str">
        <f t="shared" si="152"/>
        <v>Monday</v>
      </c>
      <c r="I4890">
        <f t="shared" si="153"/>
        <v>21</v>
      </c>
    </row>
    <row r="4891" spans="1:9" x14ac:dyDescent="0.3">
      <c r="A4891">
        <v>810774</v>
      </c>
      <c r="B4891" t="s">
        <v>2328</v>
      </c>
      <c r="C4891" s="2">
        <v>42441.48541666667</v>
      </c>
      <c r="D4891" s="7">
        <v>1.3194444444444443E-3</v>
      </c>
      <c r="E4891">
        <v>810774</v>
      </c>
      <c r="F4891" s="6">
        <v>42441</v>
      </c>
      <c r="G4891" s="9" t="s">
        <v>3386</v>
      </c>
      <c r="H4891" t="str">
        <f t="shared" si="152"/>
        <v>Friday</v>
      </c>
      <c r="I4891">
        <f t="shared" si="153"/>
        <v>11</v>
      </c>
    </row>
    <row r="4892" spans="1:9" x14ac:dyDescent="0.3">
      <c r="A4892">
        <v>2287006</v>
      </c>
      <c r="B4892" t="s">
        <v>2325</v>
      </c>
      <c r="C4892" s="2">
        <v>42389.73541666667</v>
      </c>
      <c r="D4892" s="7">
        <v>1.3078703703703705E-3</v>
      </c>
      <c r="E4892">
        <v>2287006</v>
      </c>
      <c r="F4892" s="6">
        <v>42389</v>
      </c>
      <c r="G4892" s="9" t="s">
        <v>2682</v>
      </c>
      <c r="H4892" t="str">
        <f t="shared" si="152"/>
        <v>Sunday</v>
      </c>
      <c r="I4892">
        <f t="shared" si="153"/>
        <v>17</v>
      </c>
    </row>
    <row r="4893" spans="1:9" x14ac:dyDescent="0.3">
      <c r="A4893">
        <v>789204</v>
      </c>
      <c r="B4893" t="s">
        <v>2325</v>
      </c>
      <c r="C4893" s="2">
        <v>42411.786805555559</v>
      </c>
      <c r="D4893" s="7">
        <v>1.3078703703703705E-3</v>
      </c>
      <c r="E4893">
        <v>789204</v>
      </c>
      <c r="F4893" s="6">
        <v>42411</v>
      </c>
      <c r="G4893" s="9" t="s">
        <v>2582</v>
      </c>
      <c r="H4893" t="str">
        <f t="shared" si="152"/>
        <v>Tuesday</v>
      </c>
      <c r="I4893">
        <f t="shared" si="153"/>
        <v>18</v>
      </c>
    </row>
    <row r="4894" spans="1:9" x14ac:dyDescent="0.3">
      <c r="A4894">
        <v>2360543</v>
      </c>
      <c r="B4894" t="s">
        <v>2331</v>
      </c>
      <c r="C4894" s="2">
        <v>42436.819444444445</v>
      </c>
      <c r="D4894" s="7">
        <v>1.3078703703703705E-3</v>
      </c>
      <c r="E4894">
        <v>2360543</v>
      </c>
      <c r="F4894" s="6">
        <v>42436</v>
      </c>
      <c r="G4894" s="9" t="s">
        <v>3500</v>
      </c>
      <c r="H4894" t="str">
        <f t="shared" si="152"/>
        <v>Tuesday</v>
      </c>
      <c r="I4894">
        <f t="shared" si="153"/>
        <v>19</v>
      </c>
    </row>
    <row r="4895" spans="1:9" x14ac:dyDescent="0.3">
      <c r="A4895">
        <v>2287983</v>
      </c>
      <c r="B4895" t="s">
        <v>2325</v>
      </c>
      <c r="C4895" s="2">
        <v>42398.730555555558</v>
      </c>
      <c r="D4895" s="7">
        <v>1.3078703703703705E-3</v>
      </c>
      <c r="E4895">
        <v>2287983</v>
      </c>
      <c r="F4895" s="6">
        <v>42398</v>
      </c>
      <c r="G4895" s="9" t="s">
        <v>2861</v>
      </c>
      <c r="H4895" t="str">
        <f t="shared" si="152"/>
        <v>Thursday</v>
      </c>
      <c r="I4895">
        <f t="shared" si="153"/>
        <v>17</v>
      </c>
    </row>
    <row r="4896" spans="1:9" x14ac:dyDescent="0.3">
      <c r="A4896">
        <v>772798</v>
      </c>
      <c r="B4896" t="s">
        <v>2326</v>
      </c>
      <c r="C4896" s="2">
        <v>42390.394444444442</v>
      </c>
      <c r="D4896" s="7">
        <v>1.3078703703703705E-3</v>
      </c>
      <c r="E4896">
        <v>772798</v>
      </c>
      <c r="F4896" s="6">
        <v>42390</v>
      </c>
      <c r="G4896" s="9" t="s">
        <v>2431</v>
      </c>
      <c r="H4896" t="str">
        <f t="shared" si="152"/>
        <v>Thursday</v>
      </c>
      <c r="I4896">
        <f t="shared" si="153"/>
        <v>9</v>
      </c>
    </row>
    <row r="4897" spans="1:9" x14ac:dyDescent="0.3">
      <c r="A4897">
        <v>810569</v>
      </c>
      <c r="B4897" t="s">
        <v>2326</v>
      </c>
      <c r="C4897" s="2">
        <v>42423.965277777781</v>
      </c>
      <c r="D4897" s="7">
        <v>1.3078703703703705E-3</v>
      </c>
      <c r="E4897">
        <v>810569</v>
      </c>
      <c r="F4897" s="6">
        <v>42423</v>
      </c>
      <c r="G4897" s="9" t="s">
        <v>2890</v>
      </c>
      <c r="H4897" t="str">
        <f t="shared" si="152"/>
        <v>Wednesday</v>
      </c>
      <c r="I4897">
        <f t="shared" si="153"/>
        <v>23</v>
      </c>
    </row>
    <row r="4898" spans="1:9" x14ac:dyDescent="0.3">
      <c r="A4898">
        <v>810693</v>
      </c>
      <c r="B4898" t="s">
        <v>2326</v>
      </c>
      <c r="C4898" s="2">
        <v>42450.48541666667</v>
      </c>
      <c r="D4898" s="7">
        <v>1.3078703703703705E-3</v>
      </c>
      <c r="E4898">
        <v>810693</v>
      </c>
      <c r="F4898" s="6">
        <v>42450</v>
      </c>
      <c r="G4898" s="9" t="s">
        <v>3386</v>
      </c>
      <c r="H4898" t="str">
        <f t="shared" si="152"/>
        <v>Monday</v>
      </c>
      <c r="I4898">
        <f t="shared" si="153"/>
        <v>11</v>
      </c>
    </row>
    <row r="4899" spans="1:9" x14ac:dyDescent="0.3">
      <c r="A4899">
        <v>793961</v>
      </c>
      <c r="B4899" t="s">
        <v>2332</v>
      </c>
      <c r="C4899" s="2">
        <v>42421.756944444445</v>
      </c>
      <c r="D4899" s="7">
        <v>1.3020833333333333E-3</v>
      </c>
      <c r="E4899">
        <v>793961</v>
      </c>
      <c r="F4899" s="6">
        <v>42421</v>
      </c>
      <c r="G4899" s="9" t="s">
        <v>2385</v>
      </c>
      <c r="H4899" t="str">
        <f t="shared" si="152"/>
        <v>Saturday</v>
      </c>
      <c r="I4899">
        <f t="shared" si="153"/>
        <v>18</v>
      </c>
    </row>
    <row r="4900" spans="1:9" x14ac:dyDescent="0.3">
      <c r="A4900">
        <v>820335</v>
      </c>
      <c r="B4900" t="s">
        <v>2328</v>
      </c>
      <c r="C4900" s="2">
        <v>42441.408333333333</v>
      </c>
      <c r="D4900" s="7">
        <v>1.2962962962962963E-3</v>
      </c>
      <c r="E4900">
        <v>820335</v>
      </c>
      <c r="F4900" s="6">
        <v>42441</v>
      </c>
      <c r="G4900" s="9" t="s">
        <v>2555</v>
      </c>
      <c r="H4900" t="str">
        <f t="shared" si="152"/>
        <v>Thursday</v>
      </c>
      <c r="I4900">
        <f t="shared" si="153"/>
        <v>9</v>
      </c>
    </row>
    <row r="4901" spans="1:9" x14ac:dyDescent="0.3">
      <c r="A4901">
        <v>788922</v>
      </c>
      <c r="B4901" t="s">
        <v>2328</v>
      </c>
      <c r="C4901" s="2">
        <v>42427.67083333333</v>
      </c>
      <c r="D4901" s="7">
        <v>1.2962962962962963E-3</v>
      </c>
      <c r="E4901">
        <v>788922</v>
      </c>
      <c r="F4901" s="6">
        <v>42427</v>
      </c>
      <c r="G4901" s="9" t="s">
        <v>2579</v>
      </c>
      <c r="H4901" t="str">
        <f t="shared" si="152"/>
        <v>Sunday</v>
      </c>
      <c r="I4901">
        <f t="shared" si="153"/>
        <v>16</v>
      </c>
    </row>
    <row r="4902" spans="1:9" x14ac:dyDescent="0.3">
      <c r="A4902">
        <v>641735</v>
      </c>
      <c r="B4902" t="s">
        <v>2334</v>
      </c>
      <c r="C4902" s="2">
        <v>42400.353472222225</v>
      </c>
      <c r="D4902" s="7">
        <v>1.2962962962962963E-3</v>
      </c>
      <c r="E4902">
        <v>641735</v>
      </c>
      <c r="F4902" s="6">
        <v>42400</v>
      </c>
      <c r="G4902" s="9" t="s">
        <v>3024</v>
      </c>
      <c r="H4902" t="str">
        <f t="shared" si="152"/>
        <v>Tuesday</v>
      </c>
      <c r="I4902">
        <f t="shared" si="153"/>
        <v>8</v>
      </c>
    </row>
    <row r="4903" spans="1:9" x14ac:dyDescent="0.3">
      <c r="A4903">
        <v>809266</v>
      </c>
      <c r="B4903" t="s">
        <v>2329</v>
      </c>
      <c r="C4903" s="2">
        <v>42377.756944444445</v>
      </c>
      <c r="D4903" s="7">
        <v>1.2962962962962963E-3</v>
      </c>
      <c r="E4903">
        <v>809266</v>
      </c>
      <c r="F4903" s="6">
        <v>42377</v>
      </c>
      <c r="G4903" s="9" t="s">
        <v>2385</v>
      </c>
      <c r="H4903" t="str">
        <f t="shared" si="152"/>
        <v>Tuesday</v>
      </c>
      <c r="I4903">
        <f t="shared" si="153"/>
        <v>18</v>
      </c>
    </row>
    <row r="4904" spans="1:9" x14ac:dyDescent="0.3">
      <c r="A4904">
        <v>893019</v>
      </c>
      <c r="B4904" t="s">
        <v>2328</v>
      </c>
      <c r="C4904" s="2">
        <v>42452.418749999997</v>
      </c>
      <c r="D4904" s="7">
        <v>1.2962962962962963E-3</v>
      </c>
      <c r="E4904">
        <v>893019</v>
      </c>
      <c r="F4904" s="6">
        <v>42452</v>
      </c>
      <c r="G4904" s="9" t="s">
        <v>2630</v>
      </c>
      <c r="H4904" t="str">
        <f t="shared" si="152"/>
        <v>Sunday</v>
      </c>
      <c r="I4904">
        <f t="shared" si="153"/>
        <v>10</v>
      </c>
    </row>
    <row r="4905" spans="1:9" x14ac:dyDescent="0.3">
      <c r="A4905">
        <v>772561</v>
      </c>
      <c r="B4905" t="s">
        <v>2328</v>
      </c>
      <c r="C4905" s="2">
        <v>42459.678472222222</v>
      </c>
      <c r="D4905" s="7">
        <v>1.2962962962962963E-3</v>
      </c>
      <c r="E4905">
        <v>772561</v>
      </c>
      <c r="F4905" s="6">
        <v>42459</v>
      </c>
      <c r="G4905" s="9" t="s">
        <v>2434</v>
      </c>
      <c r="H4905" t="str">
        <f t="shared" si="152"/>
        <v>Friday</v>
      </c>
      <c r="I4905">
        <f t="shared" si="153"/>
        <v>16</v>
      </c>
    </row>
    <row r="4906" spans="1:9" x14ac:dyDescent="0.3">
      <c r="A4906">
        <v>772671</v>
      </c>
      <c r="B4906" t="s">
        <v>2329</v>
      </c>
      <c r="C4906" s="2">
        <v>42448.710416666669</v>
      </c>
      <c r="D4906" s="7">
        <v>1.2962962962962963E-3</v>
      </c>
      <c r="E4906">
        <v>772671</v>
      </c>
      <c r="F4906" s="6">
        <v>42448</v>
      </c>
      <c r="G4906" s="9" t="s">
        <v>2959</v>
      </c>
      <c r="H4906" t="str">
        <f t="shared" si="152"/>
        <v>Wednesday</v>
      </c>
      <c r="I4906">
        <f t="shared" si="153"/>
        <v>17</v>
      </c>
    </row>
    <row r="4907" spans="1:9" x14ac:dyDescent="0.3">
      <c r="A4907">
        <v>832832</v>
      </c>
      <c r="B4907" t="s">
        <v>2324</v>
      </c>
      <c r="C4907" s="2">
        <v>42430.522916666669</v>
      </c>
      <c r="D4907" s="7">
        <v>1.2962962962962963E-3</v>
      </c>
      <c r="E4907">
        <v>832832</v>
      </c>
      <c r="F4907" s="6">
        <v>42430</v>
      </c>
      <c r="G4907" s="9" t="s">
        <v>2697</v>
      </c>
      <c r="H4907" t="str">
        <f t="shared" si="152"/>
        <v>Saturday</v>
      </c>
      <c r="I4907">
        <f t="shared" si="153"/>
        <v>12</v>
      </c>
    </row>
    <row r="4908" spans="1:9" x14ac:dyDescent="0.3">
      <c r="A4908">
        <v>892133</v>
      </c>
      <c r="B4908" t="s">
        <v>2329</v>
      </c>
      <c r="C4908" s="2">
        <v>42455.788888888892</v>
      </c>
      <c r="D4908" s="7">
        <v>1.2962962962962963E-3</v>
      </c>
      <c r="E4908">
        <v>892133</v>
      </c>
      <c r="F4908" s="6">
        <v>42455</v>
      </c>
      <c r="G4908" s="9" t="s">
        <v>2566</v>
      </c>
      <c r="H4908" t="str">
        <f t="shared" si="152"/>
        <v>Wednesday</v>
      </c>
      <c r="I4908">
        <f t="shared" si="153"/>
        <v>18</v>
      </c>
    </row>
    <row r="4909" spans="1:9" x14ac:dyDescent="0.3">
      <c r="A4909">
        <v>893501</v>
      </c>
      <c r="B4909" t="s">
        <v>2326</v>
      </c>
      <c r="C4909" s="2">
        <v>42458.77847222222</v>
      </c>
      <c r="D4909" s="7">
        <v>1.2962962962962963E-3</v>
      </c>
      <c r="E4909">
        <v>893501</v>
      </c>
      <c r="F4909" s="6">
        <v>42458</v>
      </c>
      <c r="G4909" s="9" t="s">
        <v>3411</v>
      </c>
      <c r="H4909" t="str">
        <f t="shared" si="152"/>
        <v>Saturday</v>
      </c>
      <c r="I4909">
        <f t="shared" si="153"/>
        <v>18</v>
      </c>
    </row>
    <row r="4910" spans="1:9" x14ac:dyDescent="0.3">
      <c r="A4910">
        <v>920207</v>
      </c>
      <c r="B4910" t="s">
        <v>2325</v>
      </c>
      <c r="C4910" s="2">
        <v>42455.275000000001</v>
      </c>
      <c r="D4910" s="7">
        <v>1.2962962962962963E-3</v>
      </c>
      <c r="E4910">
        <v>920207</v>
      </c>
      <c r="F4910" s="6">
        <v>42455</v>
      </c>
      <c r="G4910" s="9" t="s">
        <v>3514</v>
      </c>
      <c r="H4910" t="str">
        <f t="shared" si="152"/>
        <v>Sunday</v>
      </c>
      <c r="I4910">
        <f t="shared" si="153"/>
        <v>6</v>
      </c>
    </row>
    <row r="4911" spans="1:9" x14ac:dyDescent="0.3">
      <c r="A4911">
        <v>810359</v>
      </c>
      <c r="B4911" t="s">
        <v>2325</v>
      </c>
      <c r="C4911" s="2">
        <v>42424.339583333334</v>
      </c>
      <c r="D4911" s="7">
        <v>1.2962962962962963E-3</v>
      </c>
      <c r="E4911">
        <v>810359</v>
      </c>
      <c r="F4911" s="6">
        <v>42424</v>
      </c>
      <c r="G4911" s="9" t="s">
        <v>3377</v>
      </c>
      <c r="H4911" t="str">
        <f t="shared" si="152"/>
        <v>Wednesday</v>
      </c>
      <c r="I4911">
        <f t="shared" si="153"/>
        <v>8</v>
      </c>
    </row>
    <row r="4912" spans="1:9" x14ac:dyDescent="0.3">
      <c r="A4912">
        <v>2288692</v>
      </c>
      <c r="B4912" t="s">
        <v>2329</v>
      </c>
      <c r="C4912" s="2">
        <v>42416.405555555553</v>
      </c>
      <c r="D4912" s="7">
        <v>1.2962962962962963E-3</v>
      </c>
      <c r="E4912">
        <v>2288692</v>
      </c>
      <c r="F4912" s="6">
        <v>42416</v>
      </c>
      <c r="G4912" s="9" t="s">
        <v>2852</v>
      </c>
      <c r="H4912" t="str">
        <f t="shared" si="152"/>
        <v>Saturday</v>
      </c>
      <c r="I4912">
        <f t="shared" si="153"/>
        <v>9</v>
      </c>
    </row>
    <row r="4913" spans="1:9" x14ac:dyDescent="0.3">
      <c r="A4913">
        <v>810407</v>
      </c>
      <c r="B4913" t="s">
        <v>2329</v>
      </c>
      <c r="C4913" s="2">
        <v>42440.390972222223</v>
      </c>
      <c r="D4913" s="7">
        <v>1.2962962962962963E-3</v>
      </c>
      <c r="E4913">
        <v>810407</v>
      </c>
      <c r="F4913" s="6">
        <v>42440</v>
      </c>
      <c r="G4913" s="9" t="s">
        <v>3373</v>
      </c>
      <c r="H4913" t="str">
        <f t="shared" si="152"/>
        <v>Tuesday</v>
      </c>
      <c r="I4913">
        <f t="shared" si="153"/>
        <v>9</v>
      </c>
    </row>
    <row r="4914" spans="1:9" x14ac:dyDescent="0.3">
      <c r="A4914">
        <v>257303</v>
      </c>
      <c r="B4914" t="s">
        <v>2329</v>
      </c>
      <c r="C4914" s="2">
        <v>42378.601388888892</v>
      </c>
      <c r="D4914" s="7">
        <v>1.2962962962962963E-3</v>
      </c>
      <c r="E4914">
        <v>257303</v>
      </c>
      <c r="F4914" s="6">
        <v>42378</v>
      </c>
      <c r="G4914" s="9" t="s">
        <v>3148</v>
      </c>
      <c r="H4914" t="str">
        <f t="shared" si="152"/>
        <v>Wednesday</v>
      </c>
      <c r="I4914">
        <f t="shared" si="153"/>
        <v>14</v>
      </c>
    </row>
    <row r="4915" spans="1:9" x14ac:dyDescent="0.3">
      <c r="A4915">
        <v>773276</v>
      </c>
      <c r="B4915" t="s">
        <v>2328</v>
      </c>
      <c r="C4915" s="2">
        <v>42452.482638888891</v>
      </c>
      <c r="D4915" s="7">
        <v>1.2962962962962963E-3</v>
      </c>
      <c r="E4915">
        <v>773276</v>
      </c>
      <c r="F4915" s="6">
        <v>42452</v>
      </c>
      <c r="G4915" s="9" t="s">
        <v>2521</v>
      </c>
      <c r="H4915" t="str">
        <f t="shared" si="152"/>
        <v>Saturday</v>
      </c>
      <c r="I4915">
        <f t="shared" si="153"/>
        <v>11</v>
      </c>
    </row>
    <row r="4916" spans="1:9" x14ac:dyDescent="0.3">
      <c r="A4916">
        <v>82694</v>
      </c>
      <c r="B4916" t="s">
        <v>2324</v>
      </c>
      <c r="C4916" s="2">
        <v>42459.779166666667</v>
      </c>
      <c r="D4916" s="7">
        <v>1.2962962962962963E-3</v>
      </c>
      <c r="E4916">
        <v>82694</v>
      </c>
      <c r="F4916" s="6">
        <v>42459</v>
      </c>
      <c r="G4916" s="9" t="s">
        <v>3052</v>
      </c>
      <c r="H4916" t="str">
        <f t="shared" si="152"/>
        <v>Tuesday</v>
      </c>
      <c r="I4916">
        <f t="shared" si="153"/>
        <v>18</v>
      </c>
    </row>
    <row r="4917" spans="1:9" x14ac:dyDescent="0.3">
      <c r="A4917">
        <v>810574</v>
      </c>
      <c r="B4917" t="s">
        <v>2329</v>
      </c>
      <c r="C4917" s="2">
        <v>42404.772222222222</v>
      </c>
      <c r="D4917" s="7">
        <v>1.2962962962962963E-3</v>
      </c>
      <c r="E4917">
        <v>810574</v>
      </c>
      <c r="F4917" s="6">
        <v>42404</v>
      </c>
      <c r="G4917" s="9" t="s">
        <v>2933</v>
      </c>
      <c r="H4917" t="str">
        <f t="shared" si="152"/>
        <v>Monday</v>
      </c>
      <c r="I4917">
        <f t="shared" si="153"/>
        <v>18</v>
      </c>
    </row>
    <row r="4918" spans="1:9" x14ac:dyDescent="0.3">
      <c r="A4918">
        <v>2362118</v>
      </c>
      <c r="B4918" t="s">
        <v>2324</v>
      </c>
      <c r="C4918" s="2">
        <v>42432.728472222225</v>
      </c>
      <c r="D4918" s="7">
        <v>1.2962962962962963E-3</v>
      </c>
      <c r="E4918">
        <v>2362118</v>
      </c>
      <c r="F4918" s="6">
        <v>42432</v>
      </c>
      <c r="G4918" s="9" t="s">
        <v>2823</v>
      </c>
      <c r="H4918" t="str">
        <f t="shared" si="152"/>
        <v>Tuesday</v>
      </c>
      <c r="I4918">
        <f t="shared" si="153"/>
        <v>17</v>
      </c>
    </row>
    <row r="4919" spans="1:9" x14ac:dyDescent="0.3">
      <c r="A4919">
        <v>2362214</v>
      </c>
      <c r="B4919" t="s">
        <v>2326</v>
      </c>
      <c r="C4919" s="2">
        <v>42441.277777777781</v>
      </c>
      <c r="D4919" s="7">
        <v>1.2962962962962963E-3</v>
      </c>
      <c r="E4919">
        <v>2362214</v>
      </c>
      <c r="F4919" s="6">
        <v>42441</v>
      </c>
      <c r="G4919" s="9" t="s">
        <v>3433</v>
      </c>
      <c r="H4919" t="str">
        <f t="shared" si="152"/>
        <v>Sunday</v>
      </c>
      <c r="I4919">
        <f t="shared" si="153"/>
        <v>6</v>
      </c>
    </row>
    <row r="4920" spans="1:9" x14ac:dyDescent="0.3">
      <c r="A4920">
        <v>810145</v>
      </c>
      <c r="B4920" t="s">
        <v>2332</v>
      </c>
      <c r="C4920" s="2">
        <v>42456.197222222225</v>
      </c>
      <c r="D4920" s="7">
        <v>1.2905092592592593E-3</v>
      </c>
      <c r="E4920">
        <v>810145</v>
      </c>
      <c r="F4920" s="6">
        <v>42456</v>
      </c>
      <c r="G4920" s="9" t="s">
        <v>2911</v>
      </c>
      <c r="H4920" t="str">
        <f t="shared" si="152"/>
        <v>Saturday</v>
      </c>
      <c r="I4920">
        <f t="shared" si="153"/>
        <v>4</v>
      </c>
    </row>
    <row r="4921" spans="1:9" x14ac:dyDescent="0.3">
      <c r="A4921">
        <v>831789</v>
      </c>
      <c r="B4921" t="s">
        <v>2331</v>
      </c>
      <c r="C4921" s="2">
        <v>42434.847222222219</v>
      </c>
      <c r="D4921" s="7">
        <v>1.2847222222222223E-3</v>
      </c>
      <c r="E4921">
        <v>831789</v>
      </c>
      <c r="F4921" s="6">
        <v>42434</v>
      </c>
      <c r="G4921" s="9" t="s">
        <v>3475</v>
      </c>
      <c r="H4921" t="str">
        <f t="shared" si="152"/>
        <v>Saturday</v>
      </c>
      <c r="I4921">
        <f t="shared" si="153"/>
        <v>20</v>
      </c>
    </row>
    <row r="4922" spans="1:9" x14ac:dyDescent="0.3">
      <c r="A4922">
        <v>1106425</v>
      </c>
      <c r="B4922" t="s">
        <v>2330</v>
      </c>
      <c r="C4922" s="2">
        <v>42442.415972222225</v>
      </c>
      <c r="D4922" s="7">
        <v>1.2847222222222223E-3</v>
      </c>
      <c r="E4922">
        <v>1106425</v>
      </c>
      <c r="F4922" s="6">
        <v>42442</v>
      </c>
      <c r="G4922" s="9" t="s">
        <v>2410</v>
      </c>
      <c r="H4922" t="str">
        <f t="shared" si="152"/>
        <v>Thursday</v>
      </c>
      <c r="I4922">
        <f t="shared" si="153"/>
        <v>9</v>
      </c>
    </row>
    <row r="4923" spans="1:9" x14ac:dyDescent="0.3">
      <c r="A4923">
        <v>809333</v>
      </c>
      <c r="B4923" t="s">
        <v>2333</v>
      </c>
      <c r="C4923" s="2">
        <v>42448.431250000001</v>
      </c>
      <c r="D4923" s="7">
        <v>1.2847222222222223E-3</v>
      </c>
      <c r="E4923">
        <v>809333</v>
      </c>
      <c r="F4923" s="6">
        <v>42448</v>
      </c>
      <c r="G4923" s="9" t="s">
        <v>2398</v>
      </c>
      <c r="H4923" t="str">
        <f t="shared" si="152"/>
        <v>Saturday</v>
      </c>
      <c r="I4923">
        <f t="shared" si="153"/>
        <v>10</v>
      </c>
    </row>
    <row r="4924" spans="1:9" x14ac:dyDescent="0.3">
      <c r="A4924">
        <v>1106847</v>
      </c>
      <c r="B4924" t="s">
        <v>2335</v>
      </c>
      <c r="C4924" s="2">
        <v>42435.281944444447</v>
      </c>
      <c r="D4924" s="7">
        <v>1.2847222222222223E-3</v>
      </c>
      <c r="E4924">
        <v>1106847</v>
      </c>
      <c r="F4924" s="6">
        <v>42435</v>
      </c>
      <c r="G4924" s="9" t="s">
        <v>2772</v>
      </c>
      <c r="H4924" t="str">
        <f t="shared" si="152"/>
        <v>Saturday</v>
      </c>
      <c r="I4924">
        <f t="shared" si="153"/>
        <v>6</v>
      </c>
    </row>
    <row r="4925" spans="1:9" x14ac:dyDescent="0.3">
      <c r="A4925">
        <v>2420956</v>
      </c>
      <c r="B4925" t="s">
        <v>2336</v>
      </c>
      <c r="C4925" s="2">
        <v>42459.286805555559</v>
      </c>
      <c r="D4925" s="7">
        <v>1.2847222222222223E-3</v>
      </c>
      <c r="E4925">
        <v>2420956</v>
      </c>
      <c r="F4925" s="6">
        <v>42459</v>
      </c>
      <c r="G4925" s="9" t="s">
        <v>2595</v>
      </c>
      <c r="H4925" t="str">
        <f t="shared" si="152"/>
        <v>Friday</v>
      </c>
      <c r="I4925">
        <f t="shared" si="153"/>
        <v>6</v>
      </c>
    </row>
    <row r="4926" spans="1:9" x14ac:dyDescent="0.3">
      <c r="A4926">
        <v>2406558</v>
      </c>
      <c r="B4926" t="s">
        <v>2338</v>
      </c>
      <c r="C4926" s="2">
        <v>42427.602777777778</v>
      </c>
      <c r="D4926" s="7">
        <v>1.2847222222222223E-3</v>
      </c>
      <c r="E4926">
        <v>2406558</v>
      </c>
      <c r="F4926" s="6">
        <v>42427</v>
      </c>
      <c r="G4926" s="9" t="s">
        <v>3162</v>
      </c>
      <c r="H4926" t="str">
        <f t="shared" si="152"/>
        <v>Saturday</v>
      </c>
      <c r="I4926">
        <f t="shared" si="153"/>
        <v>14</v>
      </c>
    </row>
    <row r="4927" spans="1:9" x14ac:dyDescent="0.3">
      <c r="A4927">
        <v>758214</v>
      </c>
      <c r="B4927" t="s">
        <v>2325</v>
      </c>
      <c r="C4927" s="2">
        <v>42400.311805555553</v>
      </c>
      <c r="D4927" s="7">
        <v>1.2847222222222223E-3</v>
      </c>
      <c r="E4927">
        <v>758214</v>
      </c>
      <c r="F4927" s="6">
        <v>42400</v>
      </c>
      <c r="G4927" s="9" t="s">
        <v>3276</v>
      </c>
      <c r="H4927" t="str">
        <f t="shared" si="152"/>
        <v>Monday</v>
      </c>
      <c r="I4927">
        <f t="shared" si="153"/>
        <v>7</v>
      </c>
    </row>
    <row r="4928" spans="1:9" x14ac:dyDescent="0.3">
      <c r="A4928">
        <v>810000</v>
      </c>
      <c r="B4928" t="s">
        <v>2333</v>
      </c>
      <c r="C4928" s="2">
        <v>42422.761111111111</v>
      </c>
      <c r="D4928" s="7">
        <v>1.2847222222222223E-3</v>
      </c>
      <c r="E4928">
        <v>810000</v>
      </c>
      <c r="F4928" s="6">
        <v>42422</v>
      </c>
      <c r="G4928" s="9" t="s">
        <v>3260</v>
      </c>
      <c r="H4928" t="str">
        <f t="shared" si="152"/>
        <v>Monday</v>
      </c>
      <c r="I4928">
        <f t="shared" si="153"/>
        <v>18</v>
      </c>
    </row>
    <row r="4929" spans="1:9" x14ac:dyDescent="0.3">
      <c r="A4929">
        <v>810104</v>
      </c>
      <c r="B4929" t="s">
        <v>2331</v>
      </c>
      <c r="C4929" s="2">
        <v>42424.307638888888</v>
      </c>
      <c r="D4929" s="7">
        <v>1.2847222222222223E-3</v>
      </c>
      <c r="E4929">
        <v>810104</v>
      </c>
      <c r="F4929" s="6">
        <v>42424</v>
      </c>
      <c r="G4929" s="9" t="s">
        <v>2768</v>
      </c>
      <c r="H4929" t="str">
        <f t="shared" si="152"/>
        <v>Sunday</v>
      </c>
      <c r="I4929">
        <f t="shared" si="153"/>
        <v>7</v>
      </c>
    </row>
    <row r="4930" spans="1:9" x14ac:dyDescent="0.3">
      <c r="A4930">
        <v>893873</v>
      </c>
      <c r="B4930" t="s">
        <v>2333</v>
      </c>
      <c r="C4930" s="2">
        <v>42458.59097222222</v>
      </c>
      <c r="D4930" s="7">
        <v>1.2847222222222223E-3</v>
      </c>
      <c r="E4930">
        <v>893873</v>
      </c>
      <c r="F4930" s="6">
        <v>42458</v>
      </c>
      <c r="G4930" s="9" t="s">
        <v>2552</v>
      </c>
      <c r="H4930" t="str">
        <f t="shared" ref="H4930:H4993" si="154">TEXT(A4930,"dddd")</f>
        <v>Sunday</v>
      </c>
      <c r="I4930">
        <f t="shared" ref="I4930:I4993" si="155">HOUR(G4930)</f>
        <v>14</v>
      </c>
    </row>
    <row r="4931" spans="1:9" x14ac:dyDescent="0.3">
      <c r="A4931">
        <v>2371074</v>
      </c>
      <c r="B4931" t="s">
        <v>2333</v>
      </c>
      <c r="C4931" s="2">
        <v>42407.591666666667</v>
      </c>
      <c r="D4931" s="7">
        <v>1.2847222222222223E-3</v>
      </c>
      <c r="E4931">
        <v>2371074</v>
      </c>
      <c r="F4931" s="6">
        <v>42407</v>
      </c>
      <c r="G4931" s="9" t="s">
        <v>2907</v>
      </c>
      <c r="H4931" t="str">
        <f t="shared" si="154"/>
        <v>Friday</v>
      </c>
      <c r="I4931">
        <f t="shared" si="155"/>
        <v>14</v>
      </c>
    </row>
    <row r="4932" spans="1:9" x14ac:dyDescent="0.3">
      <c r="A4932">
        <v>2405338</v>
      </c>
      <c r="B4932" t="s">
        <v>2330</v>
      </c>
      <c r="C4932" s="2">
        <v>42434.497916666667</v>
      </c>
      <c r="D4932" s="7">
        <v>1.2847222222222223E-3</v>
      </c>
      <c r="E4932">
        <v>2405338</v>
      </c>
      <c r="F4932" s="6">
        <v>42434</v>
      </c>
      <c r="G4932" s="9" t="s">
        <v>2654</v>
      </c>
      <c r="H4932" t="str">
        <f t="shared" si="154"/>
        <v>Thursday</v>
      </c>
      <c r="I4932">
        <f t="shared" si="155"/>
        <v>11</v>
      </c>
    </row>
    <row r="4933" spans="1:9" x14ac:dyDescent="0.3">
      <c r="A4933">
        <v>771848</v>
      </c>
      <c r="B4933" t="s">
        <v>2331</v>
      </c>
      <c r="C4933" s="2">
        <v>42370.787499999999</v>
      </c>
      <c r="D4933" s="7">
        <v>1.2731481481481483E-3</v>
      </c>
      <c r="E4933">
        <v>771848</v>
      </c>
      <c r="F4933" s="6">
        <v>42370</v>
      </c>
      <c r="G4933" s="9" t="s">
        <v>2826</v>
      </c>
      <c r="H4933" t="str">
        <f t="shared" si="154"/>
        <v>Saturday</v>
      </c>
      <c r="I4933">
        <f t="shared" si="155"/>
        <v>18</v>
      </c>
    </row>
    <row r="4934" spans="1:9" x14ac:dyDescent="0.3">
      <c r="A4934">
        <v>809102</v>
      </c>
      <c r="B4934" t="s">
        <v>2331</v>
      </c>
      <c r="C4934" s="2">
        <v>42420.70208333333</v>
      </c>
      <c r="D4934" s="7">
        <v>1.2731481481481483E-3</v>
      </c>
      <c r="E4934">
        <v>809102</v>
      </c>
      <c r="F4934" s="6">
        <v>42420</v>
      </c>
      <c r="G4934" s="9" t="s">
        <v>2496</v>
      </c>
      <c r="H4934" t="str">
        <f t="shared" si="154"/>
        <v>Saturday</v>
      </c>
      <c r="I4934">
        <f t="shared" si="155"/>
        <v>16</v>
      </c>
    </row>
    <row r="4935" spans="1:9" x14ac:dyDescent="0.3">
      <c r="A4935">
        <v>773242</v>
      </c>
      <c r="B4935" t="s">
        <v>2325</v>
      </c>
      <c r="C4935" s="2">
        <v>42450.847222222219</v>
      </c>
      <c r="D4935" s="7">
        <v>1.2731481481481483E-3</v>
      </c>
      <c r="E4935">
        <v>773242</v>
      </c>
      <c r="F4935" s="6">
        <v>42450</v>
      </c>
      <c r="G4935" s="9" t="s">
        <v>3475</v>
      </c>
      <c r="H4935" t="str">
        <f t="shared" si="154"/>
        <v>Sunday</v>
      </c>
      <c r="I4935">
        <f t="shared" si="155"/>
        <v>20</v>
      </c>
    </row>
    <row r="4936" spans="1:9" x14ac:dyDescent="0.3">
      <c r="A4936">
        <v>893657</v>
      </c>
      <c r="B4936" t="s">
        <v>2326</v>
      </c>
      <c r="C4936" s="2">
        <v>42440.308333333334</v>
      </c>
      <c r="D4936" s="7">
        <v>1.2731481481481483E-3</v>
      </c>
      <c r="E4936">
        <v>893657</v>
      </c>
      <c r="F4936" s="6">
        <v>42440</v>
      </c>
      <c r="G4936" s="9" t="s">
        <v>3601</v>
      </c>
      <c r="H4936" t="str">
        <f t="shared" si="154"/>
        <v>Monday</v>
      </c>
      <c r="I4936">
        <f t="shared" si="155"/>
        <v>7</v>
      </c>
    </row>
    <row r="4937" spans="1:9" x14ac:dyDescent="0.3">
      <c r="A4937">
        <v>2288807</v>
      </c>
      <c r="B4937" t="s">
        <v>2339</v>
      </c>
      <c r="C4937" s="2">
        <v>42381.34375</v>
      </c>
      <c r="D4937" s="7">
        <v>1.2731481481481483E-3</v>
      </c>
      <c r="E4937">
        <v>2288807</v>
      </c>
      <c r="F4937" s="6">
        <v>42381</v>
      </c>
      <c r="G4937" s="9" t="s">
        <v>3384</v>
      </c>
      <c r="H4937" t="str">
        <f t="shared" si="154"/>
        <v>Tuesday</v>
      </c>
      <c r="I4937">
        <f t="shared" si="155"/>
        <v>8</v>
      </c>
    </row>
    <row r="4938" spans="1:9" x14ac:dyDescent="0.3">
      <c r="A4938">
        <v>773352</v>
      </c>
      <c r="B4938" t="s">
        <v>2336</v>
      </c>
      <c r="C4938" s="2">
        <v>42413.415277777778</v>
      </c>
      <c r="D4938" s="7">
        <v>1.2731481481481483E-3</v>
      </c>
      <c r="E4938">
        <v>773352</v>
      </c>
      <c r="F4938" s="6">
        <v>42413</v>
      </c>
      <c r="G4938" s="9" t="s">
        <v>2612</v>
      </c>
      <c r="H4938" t="str">
        <f t="shared" si="154"/>
        <v>Friday</v>
      </c>
      <c r="I4938">
        <f t="shared" si="155"/>
        <v>9</v>
      </c>
    </row>
    <row r="4939" spans="1:9" x14ac:dyDescent="0.3">
      <c r="A4939">
        <v>810707</v>
      </c>
      <c r="B4939" t="s">
        <v>2326</v>
      </c>
      <c r="C4939" s="2">
        <v>42424.538194444445</v>
      </c>
      <c r="D4939" s="7">
        <v>1.2731481481481483E-3</v>
      </c>
      <c r="E4939">
        <v>810707</v>
      </c>
      <c r="F4939" s="6">
        <v>42424</v>
      </c>
      <c r="G4939" s="9" t="s">
        <v>2426</v>
      </c>
      <c r="H4939" t="str">
        <f t="shared" si="154"/>
        <v>Monday</v>
      </c>
      <c r="I4939">
        <f t="shared" si="155"/>
        <v>12</v>
      </c>
    </row>
    <row r="4940" spans="1:9" x14ac:dyDescent="0.3">
      <c r="A4940">
        <v>2359724</v>
      </c>
      <c r="B4940" t="s">
        <v>2328</v>
      </c>
      <c r="C4940" s="2">
        <v>42428.433333333334</v>
      </c>
      <c r="D4940" s="7">
        <v>1.273148148148148E-3</v>
      </c>
      <c r="E4940">
        <v>2359724</v>
      </c>
      <c r="F4940" s="6">
        <v>42428</v>
      </c>
      <c r="G4940" s="9" t="s">
        <v>3476</v>
      </c>
      <c r="H4940" t="str">
        <f t="shared" si="154"/>
        <v>Tuesday</v>
      </c>
      <c r="I4940">
        <f t="shared" si="155"/>
        <v>10</v>
      </c>
    </row>
    <row r="4941" spans="1:9" x14ac:dyDescent="0.3">
      <c r="A4941">
        <v>809087</v>
      </c>
      <c r="B4941" t="s">
        <v>2324</v>
      </c>
      <c r="C4941" s="2">
        <v>42381.546527777777</v>
      </c>
      <c r="D4941" s="7">
        <v>1.273148148148148E-3</v>
      </c>
      <c r="E4941">
        <v>809087</v>
      </c>
      <c r="F4941" s="6">
        <v>42381</v>
      </c>
      <c r="G4941" s="9" t="s">
        <v>2690</v>
      </c>
      <c r="H4941" t="str">
        <f t="shared" si="154"/>
        <v>Friday</v>
      </c>
      <c r="I4941">
        <f t="shared" si="155"/>
        <v>13</v>
      </c>
    </row>
    <row r="4942" spans="1:9" x14ac:dyDescent="0.3">
      <c r="A4942">
        <v>904484</v>
      </c>
      <c r="B4942" t="s">
        <v>2328</v>
      </c>
      <c r="C4942" s="2">
        <v>42455.836111111108</v>
      </c>
      <c r="D4942" s="7">
        <v>1.273148148148148E-3</v>
      </c>
      <c r="E4942">
        <v>904484</v>
      </c>
      <c r="F4942" s="6">
        <v>42455</v>
      </c>
      <c r="G4942" s="9" t="s">
        <v>3380</v>
      </c>
      <c r="H4942" t="str">
        <f t="shared" si="154"/>
        <v>Saturday</v>
      </c>
      <c r="I4942">
        <f t="shared" si="155"/>
        <v>20</v>
      </c>
    </row>
    <row r="4943" spans="1:9" x14ac:dyDescent="0.3">
      <c r="A4943">
        <v>1999889</v>
      </c>
      <c r="B4943" t="s">
        <v>2329</v>
      </c>
      <c r="C4943" s="2">
        <v>42395.198611111111</v>
      </c>
      <c r="D4943" s="7">
        <v>1.273148148148148E-3</v>
      </c>
      <c r="E4943">
        <v>1999889</v>
      </c>
      <c r="F4943" s="6">
        <v>42395</v>
      </c>
      <c r="G4943" s="9" t="s">
        <v>2761</v>
      </c>
      <c r="H4943" t="str">
        <f t="shared" si="154"/>
        <v>Tuesday</v>
      </c>
      <c r="I4943">
        <f t="shared" si="155"/>
        <v>4</v>
      </c>
    </row>
    <row r="4944" spans="1:9" x14ac:dyDescent="0.3">
      <c r="A4944">
        <v>2203737</v>
      </c>
      <c r="B4944" t="s">
        <v>2329</v>
      </c>
      <c r="C4944" s="2">
        <v>42436.837500000001</v>
      </c>
      <c r="D4944" s="7">
        <v>1.273148148148148E-3</v>
      </c>
      <c r="E4944">
        <v>2203737</v>
      </c>
      <c r="F4944" s="6">
        <v>42436</v>
      </c>
      <c r="G4944" s="9" t="s">
        <v>3022</v>
      </c>
      <c r="H4944" t="str">
        <f t="shared" si="154"/>
        <v>Wednesday</v>
      </c>
      <c r="I4944">
        <f t="shared" si="155"/>
        <v>20</v>
      </c>
    </row>
    <row r="4945" spans="1:9" x14ac:dyDescent="0.3">
      <c r="A4945">
        <v>809349</v>
      </c>
      <c r="B4945" t="s">
        <v>2334</v>
      </c>
      <c r="C4945" s="2">
        <v>42421.268055555556</v>
      </c>
      <c r="D4945" s="7">
        <v>1.273148148148148E-3</v>
      </c>
      <c r="E4945">
        <v>809349</v>
      </c>
      <c r="F4945" s="6">
        <v>42421</v>
      </c>
      <c r="G4945" s="9" t="s">
        <v>3509</v>
      </c>
      <c r="H4945" t="str">
        <f t="shared" si="154"/>
        <v>Monday</v>
      </c>
      <c r="I4945">
        <f t="shared" si="155"/>
        <v>6</v>
      </c>
    </row>
    <row r="4946" spans="1:9" x14ac:dyDescent="0.3">
      <c r="A4946">
        <v>789185</v>
      </c>
      <c r="B4946" t="s">
        <v>2329</v>
      </c>
      <c r="C4946" s="2">
        <v>42401.834722222222</v>
      </c>
      <c r="D4946" s="7">
        <v>1.273148148148148E-3</v>
      </c>
      <c r="E4946">
        <v>789185</v>
      </c>
      <c r="F4946" s="6">
        <v>42401</v>
      </c>
      <c r="G4946" s="9" t="s">
        <v>3310</v>
      </c>
      <c r="H4946" t="str">
        <f t="shared" si="154"/>
        <v>Thursday</v>
      </c>
      <c r="I4946">
        <f t="shared" si="155"/>
        <v>20</v>
      </c>
    </row>
    <row r="4947" spans="1:9" x14ac:dyDescent="0.3">
      <c r="A4947">
        <v>2204145</v>
      </c>
      <c r="B4947" t="s">
        <v>2328</v>
      </c>
      <c r="C4947" s="2">
        <v>42443.709027777775</v>
      </c>
      <c r="D4947" s="7">
        <v>1.273148148148148E-3</v>
      </c>
      <c r="E4947">
        <v>2204145</v>
      </c>
      <c r="F4947" s="6">
        <v>42443</v>
      </c>
      <c r="G4947" s="9" t="s">
        <v>2696</v>
      </c>
      <c r="H4947" t="str">
        <f t="shared" si="154"/>
        <v>Friday</v>
      </c>
      <c r="I4947">
        <f t="shared" si="155"/>
        <v>17</v>
      </c>
    </row>
    <row r="4948" spans="1:9" x14ac:dyDescent="0.3">
      <c r="A4948">
        <v>69707</v>
      </c>
      <c r="B4948" t="s">
        <v>2324</v>
      </c>
      <c r="C4948" s="2">
        <v>42448.925694444442</v>
      </c>
      <c r="D4948" s="7">
        <v>1.273148148148148E-3</v>
      </c>
      <c r="E4948">
        <v>69707</v>
      </c>
      <c r="F4948" s="6">
        <v>42448</v>
      </c>
      <c r="G4948" s="9" t="s">
        <v>3556</v>
      </c>
      <c r="H4948" t="str">
        <f t="shared" si="154"/>
        <v>Sunday</v>
      </c>
      <c r="I4948">
        <f t="shared" si="155"/>
        <v>22</v>
      </c>
    </row>
    <row r="4949" spans="1:9" x14ac:dyDescent="0.3">
      <c r="A4949">
        <v>821498</v>
      </c>
      <c r="B4949" t="s">
        <v>2328</v>
      </c>
      <c r="C4949" s="2">
        <v>42424.35833333333</v>
      </c>
      <c r="D4949" s="7">
        <v>1.273148148148148E-3</v>
      </c>
      <c r="E4949">
        <v>821498</v>
      </c>
      <c r="F4949" s="6">
        <v>42424</v>
      </c>
      <c r="G4949" s="9" t="s">
        <v>2602</v>
      </c>
      <c r="H4949" t="str">
        <f t="shared" si="154"/>
        <v>Friday</v>
      </c>
      <c r="I4949">
        <f t="shared" si="155"/>
        <v>8</v>
      </c>
    </row>
    <row r="4950" spans="1:9" x14ac:dyDescent="0.3">
      <c r="A4950">
        <v>1108389</v>
      </c>
      <c r="B4950" t="s">
        <v>2329</v>
      </c>
      <c r="C4950" s="2">
        <v>42448.665277777778</v>
      </c>
      <c r="D4950" s="7">
        <v>1.273148148148148E-3</v>
      </c>
      <c r="E4950">
        <v>1108389</v>
      </c>
      <c r="F4950" s="6">
        <v>42448</v>
      </c>
      <c r="G4950" s="9" t="s">
        <v>3006</v>
      </c>
      <c r="H4950" t="str">
        <f t="shared" si="154"/>
        <v>Monday</v>
      </c>
      <c r="I4950">
        <f t="shared" si="155"/>
        <v>15</v>
      </c>
    </row>
    <row r="4951" spans="1:9" x14ac:dyDescent="0.3">
      <c r="A4951">
        <v>833106</v>
      </c>
      <c r="B4951" t="s">
        <v>2328</v>
      </c>
      <c r="C4951" s="2">
        <v>42431.393750000003</v>
      </c>
      <c r="D4951" s="7">
        <v>1.273148148148148E-3</v>
      </c>
      <c r="E4951">
        <v>833106</v>
      </c>
      <c r="F4951" s="6">
        <v>42431</v>
      </c>
      <c r="G4951" s="9" t="s">
        <v>2662</v>
      </c>
      <c r="H4951" t="str">
        <f t="shared" si="154"/>
        <v>Sunday</v>
      </c>
      <c r="I4951">
        <f t="shared" si="155"/>
        <v>9</v>
      </c>
    </row>
    <row r="4952" spans="1:9" x14ac:dyDescent="0.3">
      <c r="A4952">
        <v>773061</v>
      </c>
      <c r="B4952" t="s">
        <v>2334</v>
      </c>
      <c r="C4952" s="2">
        <v>42433.904861111114</v>
      </c>
      <c r="D4952" s="7">
        <v>1.273148148148148E-3</v>
      </c>
      <c r="E4952">
        <v>773061</v>
      </c>
      <c r="F4952" s="6">
        <v>42433</v>
      </c>
      <c r="G4952" s="9" t="s">
        <v>2901</v>
      </c>
      <c r="H4952" t="str">
        <f t="shared" si="154"/>
        <v>Monday</v>
      </c>
      <c r="I4952">
        <f t="shared" si="155"/>
        <v>21</v>
      </c>
    </row>
    <row r="4953" spans="1:9" x14ac:dyDescent="0.3">
      <c r="A4953">
        <v>2288585</v>
      </c>
      <c r="B4953" t="s">
        <v>2332</v>
      </c>
      <c r="C4953" s="2">
        <v>42414.72152777778</v>
      </c>
      <c r="D4953" s="7">
        <v>1.273148148148148E-3</v>
      </c>
      <c r="E4953">
        <v>2288585</v>
      </c>
      <c r="F4953" s="6">
        <v>42414</v>
      </c>
      <c r="G4953" s="9" t="s">
        <v>2647</v>
      </c>
      <c r="H4953" t="str">
        <f t="shared" si="154"/>
        <v>Thursday</v>
      </c>
      <c r="I4953">
        <f t="shared" si="155"/>
        <v>17</v>
      </c>
    </row>
    <row r="4954" spans="1:9" x14ac:dyDescent="0.3">
      <c r="A4954">
        <v>2361668</v>
      </c>
      <c r="B4954" t="s">
        <v>2324</v>
      </c>
      <c r="C4954" s="2">
        <v>42421.841666666667</v>
      </c>
      <c r="D4954" s="7">
        <v>1.273148148148148E-3</v>
      </c>
      <c r="E4954">
        <v>2361668</v>
      </c>
      <c r="F4954" s="6">
        <v>42421</v>
      </c>
      <c r="G4954" s="9" t="s">
        <v>2906</v>
      </c>
      <c r="H4954" t="str">
        <f t="shared" si="154"/>
        <v>Sunday</v>
      </c>
      <c r="I4954">
        <f t="shared" si="155"/>
        <v>20</v>
      </c>
    </row>
    <row r="4955" spans="1:9" x14ac:dyDescent="0.3">
      <c r="A4955">
        <v>773113</v>
      </c>
      <c r="B4955" t="s">
        <v>2324</v>
      </c>
      <c r="C4955" s="2">
        <v>42403.632638888892</v>
      </c>
      <c r="D4955" s="7">
        <v>1.273148148148148E-3</v>
      </c>
      <c r="E4955">
        <v>773113</v>
      </c>
      <c r="F4955" s="6">
        <v>42403</v>
      </c>
      <c r="G4955" s="9" t="s">
        <v>3306</v>
      </c>
      <c r="H4955" t="str">
        <f t="shared" si="154"/>
        <v>Thursday</v>
      </c>
      <c r="I4955">
        <f t="shared" si="155"/>
        <v>15</v>
      </c>
    </row>
    <row r="4956" spans="1:9" x14ac:dyDescent="0.3">
      <c r="A4956">
        <v>2361914</v>
      </c>
      <c r="B4956" t="s">
        <v>2327</v>
      </c>
      <c r="C4956" s="2">
        <v>42421.708333333336</v>
      </c>
      <c r="D4956" s="7">
        <v>1.273148148148148E-3</v>
      </c>
      <c r="E4956">
        <v>2361914</v>
      </c>
      <c r="F4956" s="6">
        <v>42421</v>
      </c>
      <c r="G4956" s="9" t="s">
        <v>2409</v>
      </c>
      <c r="H4956" t="str">
        <f t="shared" si="154"/>
        <v>Monday</v>
      </c>
      <c r="I4956">
        <f t="shared" si="155"/>
        <v>17</v>
      </c>
    </row>
    <row r="4957" spans="1:9" x14ac:dyDescent="0.3">
      <c r="A4957">
        <v>818973</v>
      </c>
      <c r="B4957" t="s">
        <v>2329</v>
      </c>
      <c r="C4957" s="2">
        <v>42425.280555555553</v>
      </c>
      <c r="D4957" s="7">
        <v>1.273148148148148E-3</v>
      </c>
      <c r="E4957">
        <v>818973</v>
      </c>
      <c r="F4957" s="6">
        <v>42425</v>
      </c>
      <c r="G4957" s="9" t="s">
        <v>2960</v>
      </c>
      <c r="H4957" t="str">
        <f t="shared" si="154"/>
        <v>Sunday</v>
      </c>
      <c r="I4957">
        <f t="shared" si="155"/>
        <v>6</v>
      </c>
    </row>
    <row r="4958" spans="1:9" x14ac:dyDescent="0.3">
      <c r="A4958">
        <v>867915</v>
      </c>
      <c r="B4958" t="s">
        <v>2329</v>
      </c>
      <c r="C4958" s="2">
        <v>42375.431250000001</v>
      </c>
      <c r="D4958" s="7">
        <v>1.273148148148148E-3</v>
      </c>
      <c r="E4958">
        <v>867915</v>
      </c>
      <c r="F4958" s="6">
        <v>42375</v>
      </c>
      <c r="G4958" s="9" t="s">
        <v>2398</v>
      </c>
      <c r="H4958" t="str">
        <f t="shared" si="154"/>
        <v>Friday</v>
      </c>
      <c r="I4958">
        <f t="shared" si="155"/>
        <v>10</v>
      </c>
    </row>
    <row r="4959" spans="1:9" x14ac:dyDescent="0.3">
      <c r="A4959">
        <v>810560</v>
      </c>
      <c r="B4959" t="s">
        <v>2324</v>
      </c>
      <c r="C4959" s="2">
        <v>42421.872916666667</v>
      </c>
      <c r="D4959" s="7">
        <v>1.273148148148148E-3</v>
      </c>
      <c r="E4959">
        <v>810560</v>
      </c>
      <c r="F4959" s="6">
        <v>42421</v>
      </c>
      <c r="G4959" s="9" t="s">
        <v>3550</v>
      </c>
      <c r="H4959" t="str">
        <f t="shared" si="154"/>
        <v>Monday</v>
      </c>
      <c r="I4959">
        <f t="shared" si="155"/>
        <v>20</v>
      </c>
    </row>
    <row r="4960" spans="1:9" x14ac:dyDescent="0.3">
      <c r="A4960">
        <v>928768</v>
      </c>
      <c r="B4960" t="s">
        <v>2324</v>
      </c>
      <c r="C4960" s="2">
        <v>42456.456250000003</v>
      </c>
      <c r="D4960" s="7">
        <v>1.273148148148148E-3</v>
      </c>
      <c r="E4960">
        <v>928768</v>
      </c>
      <c r="F4960" s="6">
        <v>42456</v>
      </c>
      <c r="G4960" s="9" t="s">
        <v>3294</v>
      </c>
      <c r="H4960" t="str">
        <f t="shared" si="154"/>
        <v>Sunday</v>
      </c>
      <c r="I4960">
        <f t="shared" si="155"/>
        <v>10</v>
      </c>
    </row>
    <row r="4961" spans="1:9" x14ac:dyDescent="0.3">
      <c r="A4961">
        <v>831670</v>
      </c>
      <c r="B4961" t="s">
        <v>2328</v>
      </c>
      <c r="C4961" s="2">
        <v>42432.375694444447</v>
      </c>
      <c r="D4961" s="7">
        <v>1.273148148148148E-3</v>
      </c>
      <c r="E4961">
        <v>831670</v>
      </c>
      <c r="F4961" s="6">
        <v>42432</v>
      </c>
      <c r="G4961" s="9" t="s">
        <v>3424</v>
      </c>
      <c r="H4961" t="str">
        <f t="shared" si="154"/>
        <v>Saturday</v>
      </c>
      <c r="I4961">
        <f t="shared" si="155"/>
        <v>9</v>
      </c>
    </row>
    <row r="4962" spans="1:9" x14ac:dyDescent="0.3">
      <c r="A4962">
        <v>809924</v>
      </c>
      <c r="B4962" t="s">
        <v>2332</v>
      </c>
      <c r="C4962" s="2">
        <v>42390.79791666667</v>
      </c>
      <c r="D4962" s="7">
        <v>1.267361111111111E-3</v>
      </c>
      <c r="E4962">
        <v>809924</v>
      </c>
      <c r="F4962" s="6">
        <v>42390</v>
      </c>
      <c r="G4962" s="9" t="s">
        <v>2997</v>
      </c>
      <c r="H4962" t="str">
        <f t="shared" si="154"/>
        <v>Tuesday</v>
      </c>
      <c r="I4962">
        <f t="shared" si="155"/>
        <v>19</v>
      </c>
    </row>
    <row r="4963" spans="1:9" x14ac:dyDescent="0.3">
      <c r="A4963">
        <v>939680</v>
      </c>
      <c r="B4963" t="s">
        <v>2331</v>
      </c>
      <c r="C4963" s="2">
        <v>42453.370138888888</v>
      </c>
      <c r="D4963" s="7">
        <v>1.261574074074074E-3</v>
      </c>
      <c r="E4963">
        <v>939680</v>
      </c>
      <c r="F4963" s="6">
        <v>42453</v>
      </c>
      <c r="G4963" s="9" t="s">
        <v>3537</v>
      </c>
      <c r="H4963" t="str">
        <f t="shared" si="154"/>
        <v>Saturday</v>
      </c>
      <c r="I4963">
        <f t="shared" si="155"/>
        <v>8</v>
      </c>
    </row>
    <row r="4964" spans="1:9" x14ac:dyDescent="0.3">
      <c r="A4964">
        <v>927311</v>
      </c>
      <c r="B4964" t="s">
        <v>2326</v>
      </c>
      <c r="C4964" s="2">
        <v>42459.79583333333</v>
      </c>
      <c r="D4964" s="7">
        <v>1.261574074074074E-3</v>
      </c>
      <c r="E4964">
        <v>927311</v>
      </c>
      <c r="F4964" s="6">
        <v>42459</v>
      </c>
      <c r="G4964" s="9" t="s">
        <v>2728</v>
      </c>
      <c r="H4964" t="str">
        <f t="shared" si="154"/>
        <v>Saturday</v>
      </c>
      <c r="I4964">
        <f t="shared" si="155"/>
        <v>19</v>
      </c>
    </row>
    <row r="4965" spans="1:9" x14ac:dyDescent="0.3">
      <c r="A4965">
        <v>810119</v>
      </c>
      <c r="B4965" t="s">
        <v>2332</v>
      </c>
      <c r="C4965" s="2">
        <v>42421.425000000003</v>
      </c>
      <c r="D4965" s="7">
        <v>1.261574074074074E-3</v>
      </c>
      <c r="E4965">
        <v>810119</v>
      </c>
      <c r="F4965" s="6">
        <v>42421</v>
      </c>
      <c r="G4965" s="9" t="s">
        <v>2858</v>
      </c>
      <c r="H4965" t="str">
        <f t="shared" si="154"/>
        <v>Monday</v>
      </c>
      <c r="I4965">
        <f t="shared" si="155"/>
        <v>10</v>
      </c>
    </row>
    <row r="4966" spans="1:9" x14ac:dyDescent="0.3">
      <c r="A4966">
        <v>810151</v>
      </c>
      <c r="B4966" t="s">
        <v>2326</v>
      </c>
      <c r="C4966" s="2">
        <v>42460.34375</v>
      </c>
      <c r="D4966" s="7">
        <v>1.261574074074074E-3</v>
      </c>
      <c r="E4966">
        <v>810151</v>
      </c>
      <c r="F4966" s="6">
        <v>42460</v>
      </c>
      <c r="G4966" s="9" t="s">
        <v>3384</v>
      </c>
      <c r="H4966" t="str">
        <f t="shared" si="154"/>
        <v>Friday</v>
      </c>
      <c r="I4966">
        <f t="shared" si="155"/>
        <v>8</v>
      </c>
    </row>
    <row r="4967" spans="1:9" x14ac:dyDescent="0.3">
      <c r="A4967">
        <v>833280</v>
      </c>
      <c r="B4967" t="s">
        <v>2325</v>
      </c>
      <c r="C4967" s="2">
        <v>42430.700694444444</v>
      </c>
      <c r="D4967" s="7">
        <v>1.261574074074074E-3</v>
      </c>
      <c r="E4967">
        <v>833280</v>
      </c>
      <c r="F4967" s="6">
        <v>42430</v>
      </c>
      <c r="G4967" s="9" t="s">
        <v>3536</v>
      </c>
      <c r="H4967" t="str">
        <f t="shared" si="154"/>
        <v>Saturday</v>
      </c>
      <c r="I4967">
        <f t="shared" si="155"/>
        <v>16</v>
      </c>
    </row>
    <row r="4968" spans="1:9" x14ac:dyDescent="0.3">
      <c r="A4968">
        <v>822542</v>
      </c>
      <c r="B4968" t="s">
        <v>2332</v>
      </c>
      <c r="C4968" s="2">
        <v>42439.470833333333</v>
      </c>
      <c r="D4968" s="7">
        <v>1.261574074074074E-3</v>
      </c>
      <c r="E4968">
        <v>822542</v>
      </c>
      <c r="F4968" s="6">
        <v>42439</v>
      </c>
      <c r="G4968" s="9" t="s">
        <v>3219</v>
      </c>
      <c r="H4968" t="str">
        <f t="shared" si="154"/>
        <v>Saturday</v>
      </c>
      <c r="I4968">
        <f t="shared" si="155"/>
        <v>11</v>
      </c>
    </row>
    <row r="4969" spans="1:9" x14ac:dyDescent="0.3">
      <c r="A4969">
        <v>894072</v>
      </c>
      <c r="B4969" t="s">
        <v>2332</v>
      </c>
      <c r="C4969" s="2">
        <v>42440.978472222225</v>
      </c>
      <c r="D4969" s="7">
        <v>1.255787037037037E-3</v>
      </c>
      <c r="E4969">
        <v>894072</v>
      </c>
      <c r="F4969" s="6">
        <v>42440</v>
      </c>
      <c r="G4969" s="9" t="s">
        <v>3602</v>
      </c>
      <c r="H4969" t="str">
        <f t="shared" si="154"/>
        <v>Wednesday</v>
      </c>
      <c r="I4969">
        <f t="shared" si="155"/>
        <v>23</v>
      </c>
    </row>
    <row r="4970" spans="1:9" x14ac:dyDescent="0.3">
      <c r="A4970">
        <v>2371354</v>
      </c>
      <c r="B4970" t="s">
        <v>2332</v>
      </c>
      <c r="C4970" s="2">
        <v>42414.344444444447</v>
      </c>
      <c r="D4970" s="7">
        <v>1.255787037037037E-3</v>
      </c>
      <c r="E4970">
        <v>2371354</v>
      </c>
      <c r="F4970" s="6">
        <v>42414</v>
      </c>
      <c r="G4970" s="9" t="s">
        <v>3367</v>
      </c>
      <c r="H4970" t="str">
        <f t="shared" si="154"/>
        <v>Friday</v>
      </c>
      <c r="I4970">
        <f t="shared" si="155"/>
        <v>8</v>
      </c>
    </row>
    <row r="4971" spans="1:9" x14ac:dyDescent="0.3">
      <c r="A4971">
        <v>808926</v>
      </c>
      <c r="B4971" t="s">
        <v>2333</v>
      </c>
      <c r="C4971" s="2">
        <v>42421.268750000003</v>
      </c>
      <c r="D4971" s="7">
        <v>1.25E-3</v>
      </c>
      <c r="E4971">
        <v>808926</v>
      </c>
      <c r="F4971" s="6">
        <v>42421</v>
      </c>
      <c r="G4971" s="9" t="s">
        <v>2806</v>
      </c>
      <c r="H4971" t="str">
        <f t="shared" si="154"/>
        <v>Friday</v>
      </c>
      <c r="I4971">
        <f t="shared" si="155"/>
        <v>6</v>
      </c>
    </row>
    <row r="4972" spans="1:9" x14ac:dyDescent="0.3">
      <c r="A4972">
        <v>892523</v>
      </c>
      <c r="B4972" t="s">
        <v>2328</v>
      </c>
      <c r="C4972" s="2">
        <v>42445.442361111112</v>
      </c>
      <c r="D4972" s="7">
        <v>1.25E-3</v>
      </c>
      <c r="E4972">
        <v>892523</v>
      </c>
      <c r="F4972" s="6">
        <v>42445</v>
      </c>
      <c r="G4972" s="9" t="s">
        <v>3235</v>
      </c>
      <c r="H4972" t="str">
        <f t="shared" si="154"/>
        <v>Monday</v>
      </c>
      <c r="I4972">
        <f t="shared" si="155"/>
        <v>10</v>
      </c>
    </row>
    <row r="4973" spans="1:9" x14ac:dyDescent="0.3">
      <c r="A4973">
        <v>809039</v>
      </c>
      <c r="B4973" t="s">
        <v>2329</v>
      </c>
      <c r="C4973" s="2">
        <v>42419.726388888892</v>
      </c>
      <c r="D4973" s="7">
        <v>1.25E-3</v>
      </c>
      <c r="E4973">
        <v>809039</v>
      </c>
      <c r="F4973" s="6">
        <v>42419</v>
      </c>
      <c r="G4973" s="9" t="s">
        <v>2764</v>
      </c>
      <c r="H4973" t="str">
        <f t="shared" si="154"/>
        <v>Saturday</v>
      </c>
      <c r="I4973">
        <f t="shared" si="155"/>
        <v>17</v>
      </c>
    </row>
    <row r="4974" spans="1:9" x14ac:dyDescent="0.3">
      <c r="A4974">
        <v>809056</v>
      </c>
      <c r="B4974" t="s">
        <v>2328</v>
      </c>
      <c r="C4974" s="2">
        <v>42434.559027777781</v>
      </c>
      <c r="D4974" s="7">
        <v>1.25E-3</v>
      </c>
      <c r="E4974">
        <v>809056</v>
      </c>
      <c r="F4974" s="6">
        <v>42434</v>
      </c>
      <c r="G4974" s="9" t="s">
        <v>3308</v>
      </c>
      <c r="H4974" t="str">
        <f t="shared" si="154"/>
        <v>Tuesday</v>
      </c>
      <c r="I4974">
        <f t="shared" si="155"/>
        <v>13</v>
      </c>
    </row>
    <row r="4975" spans="1:9" x14ac:dyDescent="0.3">
      <c r="A4975">
        <v>830980</v>
      </c>
      <c r="B4975" t="s">
        <v>2328</v>
      </c>
      <c r="C4975" s="2">
        <v>42454.586805555555</v>
      </c>
      <c r="D4975" s="7">
        <v>1.25E-3</v>
      </c>
      <c r="E4975">
        <v>830980</v>
      </c>
      <c r="F4975" s="6">
        <v>42454</v>
      </c>
      <c r="G4975" s="9" t="s">
        <v>3527</v>
      </c>
      <c r="H4975" t="str">
        <f t="shared" si="154"/>
        <v>Tuesday</v>
      </c>
      <c r="I4975">
        <f t="shared" si="155"/>
        <v>14</v>
      </c>
    </row>
    <row r="4976" spans="1:9" x14ac:dyDescent="0.3">
      <c r="A4976">
        <v>115518</v>
      </c>
      <c r="B4976" t="s">
        <v>2334</v>
      </c>
      <c r="C4976" s="2">
        <v>42434.736805555556</v>
      </c>
      <c r="D4976" s="7">
        <v>1.25E-3</v>
      </c>
      <c r="E4976">
        <v>115518</v>
      </c>
      <c r="F4976" s="6">
        <v>42434</v>
      </c>
      <c r="G4976" s="9" t="s">
        <v>2735</v>
      </c>
      <c r="H4976" t="str">
        <f t="shared" si="154"/>
        <v>Wednesday</v>
      </c>
      <c r="I4976">
        <f t="shared" si="155"/>
        <v>17</v>
      </c>
    </row>
    <row r="4977" spans="1:9" x14ac:dyDescent="0.3">
      <c r="A4977">
        <v>809337</v>
      </c>
      <c r="B4977" t="s">
        <v>2330</v>
      </c>
      <c r="C4977" s="2">
        <v>42424.670138888891</v>
      </c>
      <c r="D4977" s="7">
        <v>1.25E-3</v>
      </c>
      <c r="E4977">
        <v>809337</v>
      </c>
      <c r="F4977" s="6">
        <v>42424</v>
      </c>
      <c r="G4977" s="9" t="s">
        <v>2785</v>
      </c>
      <c r="H4977" t="str">
        <f t="shared" si="154"/>
        <v>Wednesday</v>
      </c>
      <c r="I4977">
        <f t="shared" si="155"/>
        <v>16</v>
      </c>
    </row>
    <row r="4978" spans="1:9" x14ac:dyDescent="0.3">
      <c r="A4978">
        <v>785456</v>
      </c>
      <c r="B4978" t="s">
        <v>2334</v>
      </c>
      <c r="C4978" s="2">
        <v>42411.441666666666</v>
      </c>
      <c r="D4978" s="7">
        <v>1.25E-3</v>
      </c>
      <c r="E4978">
        <v>785456</v>
      </c>
      <c r="F4978" s="6">
        <v>42411</v>
      </c>
      <c r="G4978" s="9" t="s">
        <v>3300</v>
      </c>
      <c r="H4978" t="str">
        <f t="shared" si="154"/>
        <v>Saturday</v>
      </c>
      <c r="I4978">
        <f t="shared" si="155"/>
        <v>10</v>
      </c>
    </row>
    <row r="4979" spans="1:9" x14ac:dyDescent="0.3">
      <c r="A4979">
        <v>892947</v>
      </c>
      <c r="B4979" t="s">
        <v>2330</v>
      </c>
      <c r="C4979" s="2">
        <v>42448.708333333336</v>
      </c>
      <c r="D4979" s="7">
        <v>1.25E-3</v>
      </c>
      <c r="E4979">
        <v>892947</v>
      </c>
      <c r="F4979" s="6">
        <v>42448</v>
      </c>
      <c r="G4979" s="9" t="s">
        <v>2409</v>
      </c>
      <c r="H4979" t="str">
        <f t="shared" si="154"/>
        <v>Friday</v>
      </c>
      <c r="I4979">
        <f t="shared" si="155"/>
        <v>17</v>
      </c>
    </row>
    <row r="4980" spans="1:9" x14ac:dyDescent="0.3">
      <c r="A4980">
        <v>789112</v>
      </c>
      <c r="B4980" t="s">
        <v>2330</v>
      </c>
      <c r="C4980" s="2">
        <v>42418.434027777781</v>
      </c>
      <c r="D4980" s="7">
        <v>1.25E-3</v>
      </c>
      <c r="E4980">
        <v>789112</v>
      </c>
      <c r="F4980" s="6">
        <v>42418</v>
      </c>
      <c r="G4980" s="9" t="s">
        <v>2551</v>
      </c>
      <c r="H4980" t="str">
        <f t="shared" si="154"/>
        <v>Monday</v>
      </c>
      <c r="I4980">
        <f t="shared" si="155"/>
        <v>10</v>
      </c>
    </row>
    <row r="4981" spans="1:9" x14ac:dyDescent="0.3">
      <c r="A4981">
        <v>789144</v>
      </c>
      <c r="B4981" t="s">
        <v>2329</v>
      </c>
      <c r="C4981" s="2">
        <v>42387.692361111112</v>
      </c>
      <c r="D4981" s="7">
        <v>1.25E-3</v>
      </c>
      <c r="E4981">
        <v>789144</v>
      </c>
      <c r="F4981" s="6">
        <v>42387</v>
      </c>
      <c r="G4981" s="9" t="s">
        <v>2626</v>
      </c>
      <c r="H4981" t="str">
        <f t="shared" si="154"/>
        <v>Friday</v>
      </c>
      <c r="I4981">
        <f t="shared" si="155"/>
        <v>16</v>
      </c>
    </row>
    <row r="4982" spans="1:9" x14ac:dyDescent="0.3">
      <c r="A4982">
        <v>821166</v>
      </c>
      <c r="B4982" t="s">
        <v>2329</v>
      </c>
      <c r="C4982" s="2">
        <v>42419.794444444444</v>
      </c>
      <c r="D4982" s="7">
        <v>1.25E-3</v>
      </c>
      <c r="E4982">
        <v>821166</v>
      </c>
      <c r="F4982" s="6">
        <v>42419</v>
      </c>
      <c r="G4982" s="9" t="s">
        <v>2848</v>
      </c>
      <c r="H4982" t="str">
        <f t="shared" si="154"/>
        <v>Tuesday</v>
      </c>
      <c r="I4982">
        <f t="shared" si="155"/>
        <v>19</v>
      </c>
    </row>
    <row r="4983" spans="1:9" x14ac:dyDescent="0.3">
      <c r="A4983">
        <v>772450</v>
      </c>
      <c r="B4983" t="s">
        <v>2329</v>
      </c>
      <c r="C4983" s="2">
        <v>42387.542361111111</v>
      </c>
      <c r="D4983" s="7">
        <v>1.25E-3</v>
      </c>
      <c r="E4983">
        <v>772450</v>
      </c>
      <c r="F4983" s="6">
        <v>42387</v>
      </c>
      <c r="G4983" s="9" t="s">
        <v>2524</v>
      </c>
      <c r="H4983" t="str">
        <f t="shared" si="154"/>
        <v>Saturday</v>
      </c>
      <c r="I4983">
        <f t="shared" si="155"/>
        <v>13</v>
      </c>
    </row>
    <row r="4984" spans="1:9" x14ac:dyDescent="0.3">
      <c r="A4984">
        <v>809709</v>
      </c>
      <c r="B4984" t="s">
        <v>2325</v>
      </c>
      <c r="C4984" s="2">
        <v>42423.565972222219</v>
      </c>
      <c r="D4984" s="7">
        <v>1.25E-3</v>
      </c>
      <c r="E4984">
        <v>809709</v>
      </c>
      <c r="F4984" s="6">
        <v>42423</v>
      </c>
      <c r="G4984" s="9" t="s">
        <v>3144</v>
      </c>
      <c r="H4984" t="str">
        <f t="shared" si="154"/>
        <v>Thursday</v>
      </c>
      <c r="I4984">
        <f t="shared" si="155"/>
        <v>13</v>
      </c>
    </row>
    <row r="4985" spans="1:9" x14ac:dyDescent="0.3">
      <c r="A4985">
        <v>780037</v>
      </c>
      <c r="B4985" t="s">
        <v>2333</v>
      </c>
      <c r="C4985" s="2">
        <v>42430.411111111112</v>
      </c>
      <c r="D4985" s="7">
        <v>1.25E-3</v>
      </c>
      <c r="E4985">
        <v>780037</v>
      </c>
      <c r="F4985" s="6">
        <v>42430</v>
      </c>
      <c r="G4985" s="9" t="s">
        <v>3382</v>
      </c>
      <c r="H4985" t="str">
        <f t="shared" si="154"/>
        <v>Friday</v>
      </c>
      <c r="I4985">
        <f t="shared" si="155"/>
        <v>9</v>
      </c>
    </row>
    <row r="4986" spans="1:9" x14ac:dyDescent="0.3">
      <c r="A4986">
        <v>819774</v>
      </c>
      <c r="B4986" t="s">
        <v>2324</v>
      </c>
      <c r="C4986" s="2">
        <v>42431.34375</v>
      </c>
      <c r="D4986" s="7">
        <v>1.25E-3</v>
      </c>
      <c r="E4986">
        <v>819774</v>
      </c>
      <c r="F4986" s="6">
        <v>42431</v>
      </c>
      <c r="G4986" s="9" t="s">
        <v>3384</v>
      </c>
      <c r="H4986" t="str">
        <f t="shared" si="154"/>
        <v>Wednesday</v>
      </c>
      <c r="I4986">
        <f t="shared" si="155"/>
        <v>8</v>
      </c>
    </row>
    <row r="4987" spans="1:9" x14ac:dyDescent="0.3">
      <c r="A4987">
        <v>940664</v>
      </c>
      <c r="B4987" t="s">
        <v>2330</v>
      </c>
      <c r="C4987" s="2">
        <v>42432.719444444447</v>
      </c>
      <c r="D4987" s="7">
        <v>1.25E-3</v>
      </c>
      <c r="E4987">
        <v>940664</v>
      </c>
      <c r="F4987" s="6">
        <v>42432</v>
      </c>
      <c r="G4987" s="9" t="s">
        <v>3212</v>
      </c>
      <c r="H4987" t="str">
        <f t="shared" si="154"/>
        <v>Wednesday</v>
      </c>
      <c r="I4987">
        <f t="shared" si="155"/>
        <v>17</v>
      </c>
    </row>
    <row r="4988" spans="1:9" x14ac:dyDescent="0.3">
      <c r="A4988">
        <v>772742</v>
      </c>
      <c r="B4988" t="s">
        <v>2333</v>
      </c>
      <c r="C4988" s="2">
        <v>42403.837500000001</v>
      </c>
      <c r="D4988" s="7">
        <v>1.25E-3</v>
      </c>
      <c r="E4988">
        <v>772742</v>
      </c>
      <c r="F4988" s="6">
        <v>42403</v>
      </c>
      <c r="G4988" s="9" t="s">
        <v>3022</v>
      </c>
      <c r="H4988" t="str">
        <f t="shared" si="154"/>
        <v>Thursday</v>
      </c>
      <c r="I4988">
        <f t="shared" si="155"/>
        <v>20</v>
      </c>
    </row>
    <row r="4989" spans="1:9" x14ac:dyDescent="0.3">
      <c r="A4989">
        <v>796812</v>
      </c>
      <c r="B4989" t="s">
        <v>2333</v>
      </c>
      <c r="C4989" s="2">
        <v>42385.832638888889</v>
      </c>
      <c r="D4989" s="7">
        <v>1.25E-3</v>
      </c>
      <c r="E4989">
        <v>796812</v>
      </c>
      <c r="F4989" s="6">
        <v>42385</v>
      </c>
      <c r="G4989" s="9" t="s">
        <v>2415</v>
      </c>
      <c r="H4989" t="str">
        <f t="shared" si="154"/>
        <v>Monday</v>
      </c>
      <c r="I4989">
        <f t="shared" si="155"/>
        <v>19</v>
      </c>
    </row>
    <row r="4990" spans="1:9" x14ac:dyDescent="0.3">
      <c r="A4990">
        <v>433262</v>
      </c>
      <c r="B4990" t="s">
        <v>2333</v>
      </c>
      <c r="C4990" s="2">
        <v>42390.893055555556</v>
      </c>
      <c r="D4990" s="7">
        <v>1.25E-3</v>
      </c>
      <c r="E4990">
        <v>433262</v>
      </c>
      <c r="F4990" s="6">
        <v>42390</v>
      </c>
      <c r="G4990" s="9" t="s">
        <v>2967</v>
      </c>
      <c r="H4990" t="str">
        <f t="shared" si="154"/>
        <v>Wednesday</v>
      </c>
      <c r="I4990">
        <f t="shared" si="155"/>
        <v>21</v>
      </c>
    </row>
    <row r="4991" spans="1:9" x14ac:dyDescent="0.3">
      <c r="A4991">
        <v>870098</v>
      </c>
      <c r="B4991" t="s">
        <v>2329</v>
      </c>
      <c r="C4991" s="2">
        <v>42447.283333333333</v>
      </c>
      <c r="D4991" s="7">
        <v>1.25E-3</v>
      </c>
      <c r="E4991">
        <v>870098</v>
      </c>
      <c r="F4991" s="6">
        <v>42447</v>
      </c>
      <c r="G4991" s="9" t="s">
        <v>3270</v>
      </c>
      <c r="H4991" t="str">
        <f t="shared" si="154"/>
        <v>Thursday</v>
      </c>
      <c r="I4991">
        <f t="shared" si="155"/>
        <v>6</v>
      </c>
    </row>
    <row r="4992" spans="1:9" x14ac:dyDescent="0.3">
      <c r="A4992">
        <v>730607</v>
      </c>
      <c r="B4992" t="s">
        <v>2334</v>
      </c>
      <c r="C4992" s="2">
        <v>42392.54583333333</v>
      </c>
      <c r="D4992" s="7">
        <v>1.25E-3</v>
      </c>
      <c r="E4992">
        <v>730607</v>
      </c>
      <c r="F4992" s="6">
        <v>42392</v>
      </c>
      <c r="G4992" s="9" t="s">
        <v>2747</v>
      </c>
      <c r="H4992" t="str">
        <f t="shared" si="154"/>
        <v>Tuesday</v>
      </c>
      <c r="I4992">
        <f t="shared" si="155"/>
        <v>13</v>
      </c>
    </row>
    <row r="4993" spans="1:9" x14ac:dyDescent="0.3">
      <c r="A4993">
        <v>929723</v>
      </c>
      <c r="B4993" t="s">
        <v>2324</v>
      </c>
      <c r="C4993" s="2">
        <v>42460.356944444444</v>
      </c>
      <c r="D4993" s="7">
        <v>1.25E-3</v>
      </c>
      <c r="E4993">
        <v>929723</v>
      </c>
      <c r="F4993" s="6">
        <v>42460</v>
      </c>
      <c r="G4993" s="9" t="s">
        <v>2887</v>
      </c>
      <c r="H4993" t="str">
        <f t="shared" si="154"/>
        <v>Wednesday</v>
      </c>
      <c r="I4993">
        <f t="shared" si="155"/>
        <v>8</v>
      </c>
    </row>
    <row r="4994" spans="1:9" x14ac:dyDescent="0.3">
      <c r="A4994">
        <v>907384</v>
      </c>
      <c r="B4994" t="s">
        <v>2329</v>
      </c>
      <c r="C4994" s="2">
        <v>42454.307638888888</v>
      </c>
      <c r="D4994" s="7">
        <v>1.25E-3</v>
      </c>
      <c r="E4994">
        <v>907384</v>
      </c>
      <c r="F4994" s="6">
        <v>42454</v>
      </c>
      <c r="G4994" s="9" t="s">
        <v>2768</v>
      </c>
      <c r="H4994" t="str">
        <f t="shared" ref="H4994:H5057" si="156">TEXT(A4994,"dddd")</f>
        <v>Monday</v>
      </c>
      <c r="I4994">
        <f t="shared" ref="I4994:I5057" si="157">HOUR(G4994)</f>
        <v>7</v>
      </c>
    </row>
    <row r="4995" spans="1:9" x14ac:dyDescent="0.3">
      <c r="A4995">
        <v>778248</v>
      </c>
      <c r="B4995" t="s">
        <v>2331</v>
      </c>
      <c r="C4995" s="2">
        <v>42406.576388888891</v>
      </c>
      <c r="D4995" s="7">
        <v>1.25E-3</v>
      </c>
      <c r="E4995">
        <v>778248</v>
      </c>
      <c r="F4995" s="6">
        <v>42406</v>
      </c>
      <c r="G4995" s="9" t="s">
        <v>3418</v>
      </c>
      <c r="H4995" t="str">
        <f t="shared" si="156"/>
        <v>Monday</v>
      </c>
      <c r="I4995">
        <f t="shared" si="157"/>
        <v>13</v>
      </c>
    </row>
    <row r="4996" spans="1:9" x14ac:dyDescent="0.3">
      <c r="A4996">
        <v>790114</v>
      </c>
      <c r="B4996" t="s">
        <v>2334</v>
      </c>
      <c r="C4996" s="2">
        <v>42401.526388888888</v>
      </c>
      <c r="D4996" s="7">
        <v>1.25E-3</v>
      </c>
      <c r="E4996">
        <v>790114</v>
      </c>
      <c r="F4996" s="6">
        <v>42401</v>
      </c>
      <c r="G4996" s="9" t="s">
        <v>3065</v>
      </c>
      <c r="H4996" t="str">
        <f t="shared" si="156"/>
        <v>Tuesday</v>
      </c>
      <c r="I4996">
        <f t="shared" si="157"/>
        <v>12</v>
      </c>
    </row>
    <row r="4997" spans="1:9" x14ac:dyDescent="0.3">
      <c r="A4997">
        <v>894023</v>
      </c>
      <c r="B4997" t="s">
        <v>2329</v>
      </c>
      <c r="C4997" s="2">
        <v>42448.679861111108</v>
      </c>
      <c r="D4997" s="7">
        <v>1.25E-3</v>
      </c>
      <c r="E4997">
        <v>894023</v>
      </c>
      <c r="F4997" s="6">
        <v>42448</v>
      </c>
      <c r="G4997" s="9" t="s">
        <v>3026</v>
      </c>
      <c r="H4997" t="str">
        <f t="shared" si="156"/>
        <v>Wednesday</v>
      </c>
      <c r="I4997">
        <f t="shared" si="157"/>
        <v>16</v>
      </c>
    </row>
    <row r="4998" spans="1:9" x14ac:dyDescent="0.3">
      <c r="A4998">
        <v>818977</v>
      </c>
      <c r="B4998" t="s">
        <v>2329</v>
      </c>
      <c r="C4998" s="2">
        <v>42384.628472222219</v>
      </c>
      <c r="D4998" s="7">
        <v>1.25E-3</v>
      </c>
      <c r="E4998">
        <v>818977</v>
      </c>
      <c r="F4998" s="6">
        <v>42384</v>
      </c>
      <c r="G4998" s="9" t="s">
        <v>2562</v>
      </c>
      <c r="H4998" t="str">
        <f t="shared" si="156"/>
        <v>Thursday</v>
      </c>
      <c r="I4998">
        <f t="shared" si="157"/>
        <v>15</v>
      </c>
    </row>
    <row r="4999" spans="1:9" x14ac:dyDescent="0.3">
      <c r="A4999">
        <v>1109200</v>
      </c>
      <c r="B4999" t="s">
        <v>2329</v>
      </c>
      <c r="C4999" s="2">
        <v>42449.686805555553</v>
      </c>
      <c r="D4999" s="7">
        <v>1.25E-3</v>
      </c>
      <c r="E4999">
        <v>1109200</v>
      </c>
      <c r="F4999" s="6">
        <v>42449</v>
      </c>
      <c r="G4999" s="9" t="s">
        <v>3011</v>
      </c>
      <c r="H4999" t="str">
        <f t="shared" si="156"/>
        <v>Sunday</v>
      </c>
      <c r="I4999">
        <f t="shared" si="157"/>
        <v>16</v>
      </c>
    </row>
    <row r="5000" spans="1:9" x14ac:dyDescent="0.3">
      <c r="A5000">
        <v>833521</v>
      </c>
      <c r="B5000" t="s">
        <v>2330</v>
      </c>
      <c r="C5000" s="2">
        <v>42431.486111111109</v>
      </c>
      <c r="D5000" s="7">
        <v>1.25E-3</v>
      </c>
      <c r="E5000">
        <v>833521</v>
      </c>
      <c r="F5000" s="6">
        <v>42431</v>
      </c>
      <c r="G5000" s="9" t="s">
        <v>2463</v>
      </c>
      <c r="H5000" t="str">
        <f t="shared" si="156"/>
        <v>Tuesday</v>
      </c>
      <c r="I5000">
        <f t="shared" si="157"/>
        <v>11</v>
      </c>
    </row>
    <row r="5001" spans="1:9" x14ac:dyDescent="0.3">
      <c r="A5001">
        <v>810573</v>
      </c>
      <c r="B5001" t="s">
        <v>2330</v>
      </c>
      <c r="C5001" s="2">
        <v>42423.365972222222</v>
      </c>
      <c r="D5001" s="7">
        <v>1.25E-3</v>
      </c>
      <c r="E5001">
        <v>810573</v>
      </c>
      <c r="F5001" s="6">
        <v>42423</v>
      </c>
      <c r="G5001" s="9" t="s">
        <v>2558</v>
      </c>
      <c r="H5001" t="str">
        <f t="shared" si="156"/>
        <v>Sunday</v>
      </c>
      <c r="I5001">
        <f t="shared" si="157"/>
        <v>8</v>
      </c>
    </row>
    <row r="5002" spans="1:9" x14ac:dyDescent="0.3">
      <c r="A5002">
        <v>894097</v>
      </c>
      <c r="B5002" t="s">
        <v>2336</v>
      </c>
      <c r="C5002" s="2">
        <v>42432.918055555558</v>
      </c>
      <c r="D5002" s="7">
        <v>1.25E-3</v>
      </c>
      <c r="E5002">
        <v>894097</v>
      </c>
      <c r="F5002" s="6">
        <v>42432</v>
      </c>
      <c r="G5002" s="9" t="s">
        <v>3487</v>
      </c>
      <c r="H5002" t="str">
        <f t="shared" si="156"/>
        <v>Sunday</v>
      </c>
      <c r="I5002">
        <f t="shared" si="157"/>
        <v>22</v>
      </c>
    </row>
    <row r="5003" spans="1:9" x14ac:dyDescent="0.3">
      <c r="A5003">
        <v>2205425</v>
      </c>
      <c r="B5003" t="s">
        <v>2324</v>
      </c>
      <c r="C5003" s="2">
        <v>42440.692361111112</v>
      </c>
      <c r="D5003" s="7">
        <v>1.25E-3</v>
      </c>
      <c r="E5003">
        <v>2205425</v>
      </c>
      <c r="F5003" s="6">
        <v>42440</v>
      </c>
      <c r="G5003" s="9" t="s">
        <v>2626</v>
      </c>
      <c r="H5003" t="str">
        <f t="shared" si="156"/>
        <v>Thursday</v>
      </c>
      <c r="I5003">
        <f t="shared" si="157"/>
        <v>16</v>
      </c>
    </row>
    <row r="5004" spans="1:9" x14ac:dyDescent="0.3">
      <c r="A5004">
        <v>810654</v>
      </c>
      <c r="B5004" t="s">
        <v>2330</v>
      </c>
      <c r="C5004" s="2">
        <v>42399.748611111114</v>
      </c>
      <c r="D5004" s="7">
        <v>1.25E-3</v>
      </c>
      <c r="E5004">
        <v>810654</v>
      </c>
      <c r="F5004" s="6">
        <v>42399</v>
      </c>
      <c r="G5004" s="9" t="s">
        <v>3233</v>
      </c>
      <c r="H5004" t="str">
        <f t="shared" si="156"/>
        <v>Thursday</v>
      </c>
      <c r="I5004">
        <f t="shared" si="157"/>
        <v>17</v>
      </c>
    </row>
    <row r="5005" spans="1:9" x14ac:dyDescent="0.3">
      <c r="A5005">
        <v>65192</v>
      </c>
      <c r="B5005" t="s">
        <v>2329</v>
      </c>
      <c r="C5005" s="2">
        <v>42389.011805555558</v>
      </c>
      <c r="D5005" s="7">
        <v>1.25E-3</v>
      </c>
      <c r="E5005">
        <v>65192</v>
      </c>
      <c r="F5005" s="6">
        <v>42389</v>
      </c>
      <c r="G5005" s="9" t="s">
        <v>3132</v>
      </c>
      <c r="H5005" t="str">
        <f t="shared" si="156"/>
        <v>Sunday</v>
      </c>
      <c r="I5005">
        <f t="shared" si="157"/>
        <v>0</v>
      </c>
    </row>
    <row r="5006" spans="1:9" x14ac:dyDescent="0.3">
      <c r="A5006">
        <v>2165860</v>
      </c>
      <c r="B5006" t="s">
        <v>2328</v>
      </c>
      <c r="C5006" s="2">
        <v>42432.234027777777</v>
      </c>
      <c r="D5006" s="7">
        <v>1.25E-3</v>
      </c>
      <c r="E5006">
        <v>2165860</v>
      </c>
      <c r="F5006" s="6">
        <v>42432</v>
      </c>
      <c r="G5006" s="9" t="s">
        <v>3127</v>
      </c>
      <c r="H5006" t="str">
        <f t="shared" si="156"/>
        <v>Wednesday</v>
      </c>
      <c r="I5006">
        <f t="shared" si="157"/>
        <v>5</v>
      </c>
    </row>
    <row r="5007" spans="1:9" x14ac:dyDescent="0.3">
      <c r="A5007">
        <v>780468</v>
      </c>
      <c r="B5007" t="s">
        <v>2332</v>
      </c>
      <c r="C5007" s="2">
        <v>42374.51458333333</v>
      </c>
      <c r="D5007" s="7">
        <v>1.244212962962963E-3</v>
      </c>
      <c r="E5007">
        <v>780468</v>
      </c>
      <c r="F5007" s="6">
        <v>42374</v>
      </c>
      <c r="G5007" s="9" t="s">
        <v>3117</v>
      </c>
      <c r="H5007" t="str">
        <f t="shared" si="156"/>
        <v>Tuesday</v>
      </c>
      <c r="I5007">
        <f t="shared" si="157"/>
        <v>12</v>
      </c>
    </row>
    <row r="5008" spans="1:9" x14ac:dyDescent="0.3">
      <c r="A5008">
        <v>941502</v>
      </c>
      <c r="B5008" t="s">
        <v>2332</v>
      </c>
      <c r="C5008" s="2">
        <v>42458.790972222225</v>
      </c>
      <c r="D5008" s="7">
        <v>1.244212962962963E-3</v>
      </c>
      <c r="E5008">
        <v>941502</v>
      </c>
      <c r="F5008" s="6">
        <v>42458</v>
      </c>
      <c r="G5008" s="9" t="s">
        <v>2619</v>
      </c>
      <c r="H5008" t="str">
        <f t="shared" si="156"/>
        <v>Monday</v>
      </c>
      <c r="I5008">
        <f t="shared" si="157"/>
        <v>18</v>
      </c>
    </row>
    <row r="5009" spans="1:9" x14ac:dyDescent="0.3">
      <c r="A5009">
        <v>2092315</v>
      </c>
      <c r="B5009" t="s">
        <v>2332</v>
      </c>
      <c r="C5009" s="2">
        <v>42414.254861111112</v>
      </c>
      <c r="D5009" s="7">
        <v>1.244212962962963E-3</v>
      </c>
      <c r="E5009">
        <v>2092315</v>
      </c>
      <c r="F5009" s="6">
        <v>42414</v>
      </c>
      <c r="G5009" s="9" t="s">
        <v>2939</v>
      </c>
      <c r="H5009" t="str">
        <f t="shared" si="156"/>
        <v>Sunday</v>
      </c>
      <c r="I5009">
        <f t="shared" si="157"/>
        <v>6</v>
      </c>
    </row>
    <row r="5010" spans="1:9" x14ac:dyDescent="0.3">
      <c r="A5010">
        <v>2090791</v>
      </c>
      <c r="B5010" t="s">
        <v>2325</v>
      </c>
      <c r="C5010" s="2">
        <v>42371.248611111114</v>
      </c>
      <c r="D5010" s="7">
        <v>1.2384259259259258E-3</v>
      </c>
      <c r="E5010">
        <v>2090791</v>
      </c>
      <c r="F5010" s="6">
        <v>42371</v>
      </c>
      <c r="G5010" s="9" t="s">
        <v>3323</v>
      </c>
      <c r="H5010" t="str">
        <f t="shared" si="156"/>
        <v>Tuesday</v>
      </c>
      <c r="I5010">
        <f t="shared" si="157"/>
        <v>5</v>
      </c>
    </row>
    <row r="5011" spans="1:9" x14ac:dyDescent="0.3">
      <c r="A5011">
        <v>809449</v>
      </c>
      <c r="B5011" t="s">
        <v>2325</v>
      </c>
      <c r="C5011" s="2">
        <v>42424.665277777778</v>
      </c>
      <c r="D5011" s="7">
        <v>1.2384259259259258E-3</v>
      </c>
      <c r="E5011">
        <v>809449</v>
      </c>
      <c r="F5011" s="6">
        <v>42424</v>
      </c>
      <c r="G5011" s="9" t="s">
        <v>3006</v>
      </c>
      <c r="H5011" t="str">
        <f t="shared" si="156"/>
        <v>Wednesday</v>
      </c>
      <c r="I5011">
        <f t="shared" si="157"/>
        <v>15</v>
      </c>
    </row>
    <row r="5012" spans="1:9" x14ac:dyDescent="0.3">
      <c r="A5012">
        <v>2203930</v>
      </c>
      <c r="B5012" t="s">
        <v>2325</v>
      </c>
      <c r="C5012" s="2">
        <v>42428.493750000001</v>
      </c>
      <c r="D5012" s="7">
        <v>1.2384259259259258E-3</v>
      </c>
      <c r="E5012">
        <v>2203930</v>
      </c>
      <c r="F5012" s="6">
        <v>42428</v>
      </c>
      <c r="G5012" s="9" t="s">
        <v>2400</v>
      </c>
      <c r="H5012" t="str">
        <f t="shared" si="156"/>
        <v>Sunday</v>
      </c>
      <c r="I5012">
        <f t="shared" si="157"/>
        <v>11</v>
      </c>
    </row>
    <row r="5013" spans="1:9" x14ac:dyDescent="0.3">
      <c r="A5013">
        <v>764961</v>
      </c>
      <c r="B5013" t="s">
        <v>2332</v>
      </c>
      <c r="C5013" s="2">
        <v>42394.852083333331</v>
      </c>
      <c r="D5013" s="7">
        <v>1.2384259259259258E-3</v>
      </c>
      <c r="E5013">
        <v>764961</v>
      </c>
      <c r="F5013" s="6">
        <v>42394</v>
      </c>
      <c r="G5013" s="9" t="s">
        <v>2974</v>
      </c>
      <c r="H5013" t="str">
        <f t="shared" si="156"/>
        <v>Sunday</v>
      </c>
      <c r="I5013">
        <f t="shared" si="157"/>
        <v>20</v>
      </c>
    </row>
    <row r="5014" spans="1:9" x14ac:dyDescent="0.3">
      <c r="A5014">
        <v>2369649</v>
      </c>
      <c r="B5014" t="s">
        <v>2325</v>
      </c>
      <c r="C5014" s="2">
        <v>42371.609027777777</v>
      </c>
      <c r="D5014" s="7">
        <v>1.2384259259259258E-3</v>
      </c>
      <c r="E5014">
        <v>2369649</v>
      </c>
      <c r="F5014" s="6">
        <v>42371</v>
      </c>
      <c r="G5014" s="9" t="s">
        <v>2912</v>
      </c>
      <c r="H5014" t="str">
        <f t="shared" si="156"/>
        <v>Monday</v>
      </c>
      <c r="I5014">
        <f t="shared" si="157"/>
        <v>14</v>
      </c>
    </row>
    <row r="5015" spans="1:9" x14ac:dyDescent="0.3">
      <c r="A5015">
        <v>596969</v>
      </c>
      <c r="B5015" t="s">
        <v>2325</v>
      </c>
      <c r="C5015" s="2">
        <v>42373.738194444442</v>
      </c>
      <c r="D5015" s="7">
        <v>1.2384259259259258E-3</v>
      </c>
      <c r="E5015">
        <v>596969</v>
      </c>
      <c r="F5015" s="6">
        <v>42373</v>
      </c>
      <c r="G5015" s="9" t="s">
        <v>2563</v>
      </c>
      <c r="H5015" t="str">
        <f t="shared" si="156"/>
        <v>Monday</v>
      </c>
      <c r="I5015">
        <f t="shared" si="157"/>
        <v>17</v>
      </c>
    </row>
    <row r="5016" spans="1:9" x14ac:dyDescent="0.3">
      <c r="A5016">
        <v>906667</v>
      </c>
      <c r="B5016" t="s">
        <v>2331</v>
      </c>
      <c r="C5016" s="2">
        <v>42453.824305555558</v>
      </c>
      <c r="D5016" s="7">
        <v>1.2384259259259258E-3</v>
      </c>
      <c r="E5016">
        <v>906667</v>
      </c>
      <c r="F5016" s="6">
        <v>42453</v>
      </c>
      <c r="G5016" s="9" t="s">
        <v>3031</v>
      </c>
      <c r="H5016" t="str">
        <f t="shared" si="156"/>
        <v>Friday</v>
      </c>
      <c r="I5016">
        <f t="shared" si="157"/>
        <v>19</v>
      </c>
    </row>
    <row r="5017" spans="1:9" x14ac:dyDescent="0.3">
      <c r="A5017">
        <v>773002</v>
      </c>
      <c r="B5017" t="s">
        <v>2325</v>
      </c>
      <c r="C5017" s="2">
        <v>42403.763888888891</v>
      </c>
      <c r="D5017" s="7">
        <v>1.2384259259259258E-3</v>
      </c>
      <c r="E5017">
        <v>773002</v>
      </c>
      <c r="F5017" s="6">
        <v>42403</v>
      </c>
      <c r="G5017" s="9" t="s">
        <v>3095</v>
      </c>
      <c r="H5017" t="str">
        <f t="shared" si="156"/>
        <v>Friday</v>
      </c>
      <c r="I5017">
        <f t="shared" si="157"/>
        <v>18</v>
      </c>
    </row>
    <row r="5018" spans="1:9" x14ac:dyDescent="0.3">
      <c r="A5018">
        <v>822441</v>
      </c>
      <c r="B5018" t="s">
        <v>2336</v>
      </c>
      <c r="C5018" s="2">
        <v>42395.752083333333</v>
      </c>
      <c r="D5018" s="7">
        <v>1.2384259259259258E-3</v>
      </c>
      <c r="E5018">
        <v>822441</v>
      </c>
      <c r="F5018" s="6">
        <v>42395</v>
      </c>
      <c r="G5018" s="9" t="s">
        <v>3369</v>
      </c>
      <c r="H5018" t="str">
        <f t="shared" si="156"/>
        <v>Wednesday</v>
      </c>
      <c r="I5018">
        <f t="shared" si="157"/>
        <v>18</v>
      </c>
    </row>
    <row r="5019" spans="1:9" x14ac:dyDescent="0.3">
      <c r="A5019">
        <v>939659</v>
      </c>
      <c r="B5019" t="s">
        <v>2332</v>
      </c>
      <c r="C5019" s="2">
        <v>42457.679861111108</v>
      </c>
      <c r="D5019" s="7">
        <v>1.2326388888888888E-3</v>
      </c>
      <c r="E5019">
        <v>939659</v>
      </c>
      <c r="F5019" s="6">
        <v>42457</v>
      </c>
      <c r="G5019" s="9" t="s">
        <v>3026</v>
      </c>
      <c r="H5019" t="str">
        <f t="shared" si="156"/>
        <v>Saturday</v>
      </c>
      <c r="I5019">
        <f t="shared" si="157"/>
        <v>16</v>
      </c>
    </row>
    <row r="5020" spans="1:9" x14ac:dyDescent="0.3">
      <c r="A5020">
        <v>939602</v>
      </c>
      <c r="B5020" t="s">
        <v>2328</v>
      </c>
      <c r="C5020" s="2">
        <v>42457.564583333333</v>
      </c>
      <c r="D5020" s="7">
        <v>1.2268518518518518E-3</v>
      </c>
      <c r="E5020">
        <v>939602</v>
      </c>
      <c r="F5020" s="6">
        <v>42457</v>
      </c>
      <c r="G5020" s="9" t="s">
        <v>2685</v>
      </c>
      <c r="H5020" t="str">
        <f t="shared" si="156"/>
        <v>Friday</v>
      </c>
      <c r="I5020">
        <f t="shared" si="157"/>
        <v>13</v>
      </c>
    </row>
    <row r="5021" spans="1:9" x14ac:dyDescent="0.3">
      <c r="A5021">
        <v>771858</v>
      </c>
      <c r="B5021" t="s">
        <v>2329</v>
      </c>
      <c r="C5021" s="2">
        <v>42434.484027777777</v>
      </c>
      <c r="D5021" s="7">
        <v>1.2268518518518518E-3</v>
      </c>
      <c r="E5021">
        <v>771858</v>
      </c>
      <c r="F5021" s="6">
        <v>42434</v>
      </c>
      <c r="G5021" s="9" t="s">
        <v>2606</v>
      </c>
      <c r="H5021" t="str">
        <f t="shared" si="156"/>
        <v>Tuesday</v>
      </c>
      <c r="I5021">
        <f t="shared" si="157"/>
        <v>11</v>
      </c>
    </row>
    <row r="5022" spans="1:9" x14ac:dyDescent="0.3">
      <c r="A5022">
        <v>820456</v>
      </c>
      <c r="B5022" t="s">
        <v>2324</v>
      </c>
      <c r="C5022" s="2">
        <v>42396.645833333336</v>
      </c>
      <c r="D5022" s="7">
        <v>1.2268518518518518E-3</v>
      </c>
      <c r="E5022">
        <v>820456</v>
      </c>
      <c r="F5022" s="6">
        <v>42396</v>
      </c>
      <c r="G5022" s="9" t="s">
        <v>2643</v>
      </c>
      <c r="H5022" t="str">
        <f t="shared" si="156"/>
        <v>Saturday</v>
      </c>
      <c r="I5022">
        <f t="shared" si="157"/>
        <v>15</v>
      </c>
    </row>
    <row r="5023" spans="1:9" x14ac:dyDescent="0.3">
      <c r="A5023">
        <v>2203596</v>
      </c>
      <c r="B5023" t="s">
        <v>2332</v>
      </c>
      <c r="C5023" s="2">
        <v>42419.512499999997</v>
      </c>
      <c r="D5023" s="7">
        <v>1.2268518518518518E-3</v>
      </c>
      <c r="E5023">
        <v>2203596</v>
      </c>
      <c r="F5023" s="6">
        <v>42419</v>
      </c>
      <c r="G5023" s="9" t="s">
        <v>2819</v>
      </c>
      <c r="H5023" t="str">
        <f t="shared" si="156"/>
        <v>Tuesday</v>
      </c>
      <c r="I5023">
        <f t="shared" si="157"/>
        <v>12</v>
      </c>
    </row>
    <row r="5024" spans="1:9" x14ac:dyDescent="0.3">
      <c r="A5024">
        <v>894457</v>
      </c>
      <c r="B5024" t="s">
        <v>2328</v>
      </c>
      <c r="C5024" s="2">
        <v>42454.429861111108</v>
      </c>
      <c r="D5024" s="7">
        <v>1.2268518518518518E-3</v>
      </c>
      <c r="E5024">
        <v>894457</v>
      </c>
      <c r="F5024" s="6">
        <v>42454</v>
      </c>
      <c r="G5024" s="9" t="s">
        <v>3020</v>
      </c>
      <c r="H5024" t="str">
        <f t="shared" si="156"/>
        <v>Wednesday</v>
      </c>
      <c r="I5024">
        <f t="shared" si="157"/>
        <v>10</v>
      </c>
    </row>
    <row r="5025" spans="1:9" x14ac:dyDescent="0.3">
      <c r="A5025">
        <v>2018993</v>
      </c>
      <c r="B5025" t="s">
        <v>2324</v>
      </c>
      <c r="C5025" s="2">
        <v>42377.753472222219</v>
      </c>
      <c r="D5025" s="7">
        <v>1.2268518518518518E-3</v>
      </c>
      <c r="E5025">
        <v>2018993</v>
      </c>
      <c r="F5025" s="6">
        <v>42377</v>
      </c>
      <c r="G5025" s="9" t="s">
        <v>3277</v>
      </c>
      <c r="H5025" t="str">
        <f t="shared" si="156"/>
        <v>Wednesday</v>
      </c>
      <c r="I5025">
        <f t="shared" si="157"/>
        <v>18</v>
      </c>
    </row>
    <row r="5026" spans="1:9" x14ac:dyDescent="0.3">
      <c r="A5026">
        <v>789309</v>
      </c>
      <c r="B5026" t="s">
        <v>2324</v>
      </c>
      <c r="C5026" s="2">
        <v>42455.310416666667</v>
      </c>
      <c r="D5026" s="7">
        <v>1.2268518518518518E-3</v>
      </c>
      <c r="E5026">
        <v>789309</v>
      </c>
      <c r="F5026" s="6">
        <v>42455</v>
      </c>
      <c r="G5026" s="9" t="s">
        <v>3426</v>
      </c>
      <c r="H5026" t="str">
        <f t="shared" si="156"/>
        <v>Tuesday</v>
      </c>
      <c r="I5026">
        <f t="shared" si="157"/>
        <v>7</v>
      </c>
    </row>
    <row r="5027" spans="1:9" x14ac:dyDescent="0.3">
      <c r="A5027">
        <v>832520</v>
      </c>
      <c r="B5027" t="s">
        <v>2324</v>
      </c>
      <c r="C5027" s="2">
        <v>42431.774305555555</v>
      </c>
      <c r="D5027" s="7">
        <v>1.2268518518518518E-3</v>
      </c>
      <c r="E5027">
        <v>832520</v>
      </c>
      <c r="F5027" s="6">
        <v>42431</v>
      </c>
      <c r="G5027" s="9" t="s">
        <v>2519</v>
      </c>
      <c r="H5027" t="str">
        <f t="shared" si="156"/>
        <v>Tuesday</v>
      </c>
      <c r="I5027">
        <f t="shared" si="157"/>
        <v>18</v>
      </c>
    </row>
    <row r="5028" spans="1:9" x14ac:dyDescent="0.3">
      <c r="A5028">
        <v>832678</v>
      </c>
      <c r="B5028" t="s">
        <v>2334</v>
      </c>
      <c r="C5028" s="2">
        <v>42428.757638888892</v>
      </c>
      <c r="D5028" s="7">
        <v>1.2268518518518518E-3</v>
      </c>
      <c r="E5028">
        <v>832678</v>
      </c>
      <c r="F5028" s="6">
        <v>42428</v>
      </c>
      <c r="G5028" s="9" t="s">
        <v>3227</v>
      </c>
      <c r="H5028" t="str">
        <f t="shared" si="156"/>
        <v>Saturday</v>
      </c>
      <c r="I5028">
        <f t="shared" si="157"/>
        <v>18</v>
      </c>
    </row>
    <row r="5029" spans="1:9" x14ac:dyDescent="0.3">
      <c r="A5029">
        <v>810092</v>
      </c>
      <c r="B5029" t="s">
        <v>2326</v>
      </c>
      <c r="C5029" s="2">
        <v>42403.35833333333</v>
      </c>
      <c r="D5029" s="7">
        <v>1.2268518518518518E-3</v>
      </c>
      <c r="E5029">
        <v>810092</v>
      </c>
      <c r="F5029" s="6">
        <v>42403</v>
      </c>
      <c r="G5029" s="9" t="s">
        <v>2602</v>
      </c>
      <c r="H5029" t="str">
        <f t="shared" si="156"/>
        <v>Tuesday</v>
      </c>
      <c r="I5029">
        <f t="shared" si="157"/>
        <v>8</v>
      </c>
    </row>
    <row r="5030" spans="1:9" x14ac:dyDescent="0.3">
      <c r="A5030">
        <v>893953</v>
      </c>
      <c r="B5030" t="s">
        <v>2329</v>
      </c>
      <c r="C5030" s="2">
        <v>42453.586805555555</v>
      </c>
      <c r="D5030" s="7">
        <v>1.2268518518518518E-3</v>
      </c>
      <c r="E5030">
        <v>893953</v>
      </c>
      <c r="F5030" s="6">
        <v>42453</v>
      </c>
      <c r="G5030" s="9" t="s">
        <v>3527</v>
      </c>
      <c r="H5030" t="str">
        <f t="shared" si="156"/>
        <v>Wednesday</v>
      </c>
      <c r="I5030">
        <f t="shared" si="157"/>
        <v>14</v>
      </c>
    </row>
    <row r="5031" spans="1:9" x14ac:dyDescent="0.3">
      <c r="A5031">
        <v>2288883</v>
      </c>
      <c r="B5031" t="s">
        <v>2329</v>
      </c>
      <c r="C5031" s="2">
        <v>42440.381249999999</v>
      </c>
      <c r="D5031" s="7">
        <v>1.2268518518518518E-3</v>
      </c>
      <c r="E5031">
        <v>2288883</v>
      </c>
      <c r="F5031" s="6">
        <v>42440</v>
      </c>
      <c r="G5031" s="9" t="s">
        <v>3498</v>
      </c>
      <c r="H5031" t="str">
        <f t="shared" si="156"/>
        <v>Monday</v>
      </c>
      <c r="I5031">
        <f t="shared" si="157"/>
        <v>9</v>
      </c>
    </row>
    <row r="5032" spans="1:9" x14ac:dyDescent="0.3">
      <c r="A5032">
        <v>785968</v>
      </c>
      <c r="B5032" t="s">
        <v>2324</v>
      </c>
      <c r="C5032" s="2">
        <v>42411.199305555558</v>
      </c>
      <c r="D5032" s="7">
        <v>1.2268518518518518E-3</v>
      </c>
      <c r="E5032">
        <v>785968</v>
      </c>
      <c r="F5032" s="6">
        <v>42411</v>
      </c>
      <c r="G5032" s="9" t="s">
        <v>3474</v>
      </c>
      <c r="H5032" t="str">
        <f t="shared" si="156"/>
        <v>Sunday</v>
      </c>
      <c r="I5032">
        <f t="shared" si="157"/>
        <v>4</v>
      </c>
    </row>
    <row r="5033" spans="1:9" x14ac:dyDescent="0.3">
      <c r="A5033">
        <v>2371357</v>
      </c>
      <c r="B5033" t="s">
        <v>2324</v>
      </c>
      <c r="C5033" s="2">
        <v>42425.584722222222</v>
      </c>
      <c r="D5033" s="7">
        <v>1.2268518518518518E-3</v>
      </c>
      <c r="E5033">
        <v>2371357</v>
      </c>
      <c r="F5033" s="6">
        <v>42425</v>
      </c>
      <c r="G5033" s="9" t="s">
        <v>2550</v>
      </c>
      <c r="H5033" t="str">
        <f t="shared" si="156"/>
        <v>Monday</v>
      </c>
      <c r="I5033">
        <f t="shared" si="157"/>
        <v>14</v>
      </c>
    </row>
    <row r="5034" spans="1:9" x14ac:dyDescent="0.3">
      <c r="A5034">
        <v>773569</v>
      </c>
      <c r="B5034" t="s">
        <v>2329</v>
      </c>
      <c r="C5034" s="2">
        <v>42418.313194444447</v>
      </c>
      <c r="D5034" s="7">
        <v>1.2268518518518518E-3</v>
      </c>
      <c r="E5034">
        <v>773569</v>
      </c>
      <c r="F5034" s="6">
        <v>42418</v>
      </c>
      <c r="G5034" s="9" t="s">
        <v>2652</v>
      </c>
      <c r="H5034" t="str">
        <f t="shared" si="156"/>
        <v>Friday</v>
      </c>
      <c r="I5034">
        <f t="shared" si="157"/>
        <v>7</v>
      </c>
    </row>
    <row r="5035" spans="1:9" x14ac:dyDescent="0.3">
      <c r="A5035">
        <v>808897</v>
      </c>
      <c r="B5035" t="s">
        <v>2332</v>
      </c>
      <c r="C5035" s="2">
        <v>42424.804166666669</v>
      </c>
      <c r="D5035" s="7">
        <v>1.2210648148148148E-3</v>
      </c>
      <c r="E5035">
        <v>808897</v>
      </c>
      <c r="F5035" s="6">
        <v>42424</v>
      </c>
      <c r="G5035" s="9" t="s">
        <v>3512</v>
      </c>
      <c r="H5035" t="str">
        <f t="shared" si="156"/>
        <v>Thursday</v>
      </c>
      <c r="I5035">
        <f t="shared" si="157"/>
        <v>19</v>
      </c>
    </row>
    <row r="5036" spans="1:9" x14ac:dyDescent="0.3">
      <c r="A5036">
        <v>939680</v>
      </c>
      <c r="B5036" t="s">
        <v>2325</v>
      </c>
      <c r="C5036" s="2">
        <v>42453.275000000001</v>
      </c>
      <c r="D5036" s="7">
        <v>1.2152777777777778E-3</v>
      </c>
      <c r="E5036">
        <v>939680</v>
      </c>
      <c r="F5036" s="6">
        <v>42453</v>
      </c>
      <c r="G5036" s="9" t="s">
        <v>3514</v>
      </c>
      <c r="H5036" t="str">
        <f t="shared" si="156"/>
        <v>Saturday</v>
      </c>
      <c r="I5036">
        <f t="shared" si="157"/>
        <v>6</v>
      </c>
    </row>
    <row r="5037" spans="1:9" x14ac:dyDescent="0.3">
      <c r="A5037">
        <v>809091</v>
      </c>
      <c r="B5037" t="s">
        <v>2333</v>
      </c>
      <c r="C5037" s="2">
        <v>42451.535416666666</v>
      </c>
      <c r="D5037" s="7">
        <v>1.2152777777777778E-3</v>
      </c>
      <c r="E5037">
        <v>809091</v>
      </c>
      <c r="F5037" s="6">
        <v>42451</v>
      </c>
      <c r="G5037" s="9" t="s">
        <v>2655</v>
      </c>
      <c r="H5037" t="str">
        <f t="shared" si="156"/>
        <v>Tuesday</v>
      </c>
      <c r="I5037">
        <f t="shared" si="157"/>
        <v>12</v>
      </c>
    </row>
    <row r="5038" spans="1:9" x14ac:dyDescent="0.3">
      <c r="A5038">
        <v>809102</v>
      </c>
      <c r="B5038" t="s">
        <v>2330</v>
      </c>
      <c r="C5038" s="2">
        <v>42421.816666666666</v>
      </c>
      <c r="D5038" s="7">
        <v>1.2152777777777778E-3</v>
      </c>
      <c r="E5038">
        <v>809102</v>
      </c>
      <c r="F5038" s="6">
        <v>42421</v>
      </c>
      <c r="G5038" s="9" t="s">
        <v>3456</v>
      </c>
      <c r="H5038" t="str">
        <f t="shared" si="156"/>
        <v>Saturday</v>
      </c>
      <c r="I5038">
        <f t="shared" si="157"/>
        <v>19</v>
      </c>
    </row>
    <row r="5039" spans="1:9" x14ac:dyDescent="0.3">
      <c r="A5039">
        <v>809231</v>
      </c>
      <c r="B5039" t="s">
        <v>2326</v>
      </c>
      <c r="C5039" s="2">
        <v>42451.465277777781</v>
      </c>
      <c r="D5039" s="7">
        <v>1.2152777777777778E-3</v>
      </c>
      <c r="E5039">
        <v>809231</v>
      </c>
      <c r="F5039" s="6">
        <v>42451</v>
      </c>
      <c r="G5039" s="9" t="s">
        <v>3216</v>
      </c>
      <c r="H5039" t="str">
        <f t="shared" si="156"/>
        <v>Tuesday</v>
      </c>
      <c r="I5039">
        <f t="shared" si="157"/>
        <v>11</v>
      </c>
    </row>
    <row r="5040" spans="1:9" x14ac:dyDescent="0.3">
      <c r="A5040">
        <v>820717</v>
      </c>
      <c r="B5040" t="s">
        <v>2333</v>
      </c>
      <c r="C5040" s="2">
        <v>42425.377083333333</v>
      </c>
      <c r="D5040" s="7">
        <v>1.2152777777777778E-3</v>
      </c>
      <c r="E5040">
        <v>820717</v>
      </c>
      <c r="F5040" s="6">
        <v>42425</v>
      </c>
      <c r="G5040" s="9" t="s">
        <v>2833</v>
      </c>
      <c r="H5040" t="str">
        <f t="shared" si="156"/>
        <v>Monday</v>
      </c>
      <c r="I5040">
        <f t="shared" si="157"/>
        <v>9</v>
      </c>
    </row>
    <row r="5041" spans="1:9" x14ac:dyDescent="0.3">
      <c r="A5041">
        <v>868317</v>
      </c>
      <c r="B5041" t="s">
        <v>2326</v>
      </c>
      <c r="C5041" s="2">
        <v>42458.887499999997</v>
      </c>
      <c r="D5041" s="7">
        <v>1.2152777777777778E-3</v>
      </c>
      <c r="E5041">
        <v>868317</v>
      </c>
      <c r="F5041" s="6">
        <v>42458</v>
      </c>
      <c r="G5041" s="9" t="s">
        <v>3133</v>
      </c>
      <c r="H5041" t="str">
        <f t="shared" si="156"/>
        <v>Monday</v>
      </c>
      <c r="I5041">
        <f t="shared" si="157"/>
        <v>21</v>
      </c>
    </row>
    <row r="5042" spans="1:9" x14ac:dyDescent="0.3">
      <c r="A5042">
        <v>772209</v>
      </c>
      <c r="B5042" t="s">
        <v>2333</v>
      </c>
      <c r="C5042" s="2">
        <v>42374.822916666664</v>
      </c>
      <c r="D5042" s="7">
        <v>1.2152777777777778E-3</v>
      </c>
      <c r="E5042">
        <v>772209</v>
      </c>
      <c r="F5042" s="6">
        <v>42374</v>
      </c>
      <c r="G5042" s="9" t="s">
        <v>3364</v>
      </c>
      <c r="H5042" t="str">
        <f t="shared" si="156"/>
        <v>Wednesday</v>
      </c>
      <c r="I5042">
        <f t="shared" si="157"/>
        <v>19</v>
      </c>
    </row>
    <row r="5043" spans="1:9" x14ac:dyDescent="0.3">
      <c r="A5043">
        <v>809516</v>
      </c>
      <c r="B5043" t="s">
        <v>2330</v>
      </c>
      <c r="C5043" s="2">
        <v>42421.529166666667</v>
      </c>
      <c r="D5043" s="7">
        <v>1.2152777777777778E-3</v>
      </c>
      <c r="E5043">
        <v>809516</v>
      </c>
      <c r="F5043" s="6">
        <v>42421</v>
      </c>
      <c r="G5043" s="9" t="s">
        <v>3001</v>
      </c>
      <c r="H5043" t="str">
        <f t="shared" si="156"/>
        <v>Sunday</v>
      </c>
      <c r="I5043">
        <f t="shared" si="157"/>
        <v>12</v>
      </c>
    </row>
    <row r="5044" spans="1:9" x14ac:dyDescent="0.3">
      <c r="A5044">
        <v>750715</v>
      </c>
      <c r="B5044" t="s">
        <v>2336</v>
      </c>
      <c r="C5044" s="2">
        <v>42386.345833333333</v>
      </c>
      <c r="D5044" s="7">
        <v>1.2152777777777778E-3</v>
      </c>
      <c r="E5044">
        <v>750715</v>
      </c>
      <c r="F5044" s="6">
        <v>42386</v>
      </c>
      <c r="G5044" s="9" t="s">
        <v>3241</v>
      </c>
      <c r="H5044" t="str">
        <f t="shared" si="156"/>
        <v>Saturday</v>
      </c>
      <c r="I5044">
        <f t="shared" si="157"/>
        <v>8</v>
      </c>
    </row>
    <row r="5045" spans="1:9" x14ac:dyDescent="0.3">
      <c r="A5045">
        <v>2000346</v>
      </c>
      <c r="B5045" t="s">
        <v>2330</v>
      </c>
      <c r="C5045" s="2">
        <v>42384.654861111114</v>
      </c>
      <c r="D5045" s="7">
        <v>1.2152777777777778E-3</v>
      </c>
      <c r="E5045">
        <v>2000346</v>
      </c>
      <c r="F5045" s="6">
        <v>42384</v>
      </c>
      <c r="G5045" s="9" t="s">
        <v>2610</v>
      </c>
      <c r="H5045" t="str">
        <f t="shared" si="156"/>
        <v>Thursday</v>
      </c>
      <c r="I5045">
        <f t="shared" si="157"/>
        <v>15</v>
      </c>
    </row>
    <row r="5046" spans="1:9" x14ac:dyDescent="0.3">
      <c r="A5046">
        <v>2427404</v>
      </c>
      <c r="B5046" t="s">
        <v>2330</v>
      </c>
      <c r="C5046" s="2">
        <v>42380.480555555558</v>
      </c>
      <c r="D5046" s="7">
        <v>1.2152777777777778E-3</v>
      </c>
      <c r="E5046">
        <v>2384970</v>
      </c>
      <c r="F5046" s="6">
        <v>42380</v>
      </c>
      <c r="G5046" s="9" t="s">
        <v>2687</v>
      </c>
      <c r="H5046" t="str">
        <f t="shared" si="156"/>
        <v>Saturday</v>
      </c>
      <c r="I5046">
        <f t="shared" si="157"/>
        <v>11</v>
      </c>
    </row>
    <row r="5047" spans="1:9" x14ac:dyDescent="0.3">
      <c r="A5047">
        <v>2204601</v>
      </c>
      <c r="B5047" t="s">
        <v>2326</v>
      </c>
      <c r="C5047" s="2">
        <v>42418.806250000001</v>
      </c>
      <c r="D5047" s="7">
        <v>1.2152777777777778E-3</v>
      </c>
      <c r="E5047">
        <v>2204601</v>
      </c>
      <c r="F5047" s="6">
        <v>42418</v>
      </c>
      <c r="G5047" s="9" t="s">
        <v>3403</v>
      </c>
      <c r="H5047" t="str">
        <f t="shared" si="156"/>
        <v>Saturday</v>
      </c>
      <c r="I5047">
        <f t="shared" si="157"/>
        <v>19</v>
      </c>
    </row>
    <row r="5048" spans="1:9" x14ac:dyDescent="0.3">
      <c r="A5048">
        <v>810087</v>
      </c>
      <c r="B5048" t="s">
        <v>2330</v>
      </c>
      <c r="C5048" s="2">
        <v>42421.171527777777</v>
      </c>
      <c r="D5048" s="7">
        <v>1.2152777777777778E-3</v>
      </c>
      <c r="E5048">
        <v>810087</v>
      </c>
      <c r="F5048" s="6">
        <v>42421</v>
      </c>
      <c r="G5048" s="9" t="s">
        <v>3249</v>
      </c>
      <c r="H5048" t="str">
        <f t="shared" si="156"/>
        <v>Thursday</v>
      </c>
      <c r="I5048">
        <f t="shared" si="157"/>
        <v>4</v>
      </c>
    </row>
    <row r="5049" spans="1:9" x14ac:dyDescent="0.3">
      <c r="A5049">
        <v>810572</v>
      </c>
      <c r="B5049" t="s">
        <v>2330</v>
      </c>
      <c r="C5049" s="2">
        <v>42379.410416666666</v>
      </c>
      <c r="D5049" s="7">
        <v>1.2152777777777778E-3</v>
      </c>
      <c r="E5049">
        <v>810572</v>
      </c>
      <c r="F5049" s="6">
        <v>42379</v>
      </c>
      <c r="G5049" s="9" t="s">
        <v>2678</v>
      </c>
      <c r="H5049" t="str">
        <f t="shared" si="156"/>
        <v>Saturday</v>
      </c>
      <c r="I5049">
        <f t="shared" si="157"/>
        <v>9</v>
      </c>
    </row>
    <row r="5050" spans="1:9" x14ac:dyDescent="0.3">
      <c r="A5050">
        <v>867252</v>
      </c>
      <c r="B5050" t="s">
        <v>2327</v>
      </c>
      <c r="C5050" s="2">
        <v>42438.726388888892</v>
      </c>
      <c r="D5050" s="7">
        <v>1.2152777777777776E-3</v>
      </c>
      <c r="E5050">
        <v>867252</v>
      </c>
      <c r="F5050" s="6">
        <v>42438</v>
      </c>
      <c r="G5050" s="9" t="s">
        <v>2764</v>
      </c>
      <c r="H5050" t="str">
        <f t="shared" si="156"/>
        <v>Sunday</v>
      </c>
      <c r="I5050">
        <f t="shared" si="157"/>
        <v>17</v>
      </c>
    </row>
    <row r="5051" spans="1:9" x14ac:dyDescent="0.3">
      <c r="A5051">
        <v>758931</v>
      </c>
      <c r="B5051" t="s">
        <v>2327</v>
      </c>
      <c r="C5051" s="2">
        <v>42383.299305555556</v>
      </c>
      <c r="D5051" s="7">
        <v>1.2152777777777776E-3</v>
      </c>
      <c r="E5051">
        <v>758931</v>
      </c>
      <c r="F5051" s="6">
        <v>42383</v>
      </c>
      <c r="G5051" s="9" t="s">
        <v>3101</v>
      </c>
      <c r="H5051" t="str">
        <f t="shared" si="156"/>
        <v>Thursday</v>
      </c>
      <c r="I5051">
        <f t="shared" si="157"/>
        <v>7</v>
      </c>
    </row>
    <row r="5052" spans="1:9" x14ac:dyDescent="0.3">
      <c r="A5052">
        <v>589286</v>
      </c>
      <c r="B5052" t="s">
        <v>2327</v>
      </c>
      <c r="C5052" s="2">
        <v>42372.186805555553</v>
      </c>
      <c r="D5052" s="7">
        <v>1.2152777777777776E-3</v>
      </c>
      <c r="E5052">
        <v>589286</v>
      </c>
      <c r="F5052" s="6">
        <v>42372</v>
      </c>
      <c r="G5052" s="9" t="s">
        <v>3603</v>
      </c>
      <c r="H5052" t="str">
        <f t="shared" si="156"/>
        <v>Thursday</v>
      </c>
      <c r="I5052">
        <f t="shared" si="157"/>
        <v>4</v>
      </c>
    </row>
    <row r="5053" spans="1:9" x14ac:dyDescent="0.3">
      <c r="A5053">
        <v>786757</v>
      </c>
      <c r="B5053" t="s">
        <v>2332</v>
      </c>
      <c r="C5053" s="2">
        <v>42372.425694444442</v>
      </c>
      <c r="D5053" s="7">
        <v>1.2094907407407408E-3</v>
      </c>
      <c r="E5053">
        <v>786757</v>
      </c>
      <c r="F5053" s="6">
        <v>42372</v>
      </c>
      <c r="G5053" s="9" t="s">
        <v>3336</v>
      </c>
      <c r="H5053" t="str">
        <f t="shared" si="156"/>
        <v>Friday</v>
      </c>
      <c r="I5053">
        <f t="shared" si="157"/>
        <v>10</v>
      </c>
    </row>
    <row r="5054" spans="1:9" x14ac:dyDescent="0.3">
      <c r="A5054">
        <v>821994</v>
      </c>
      <c r="B5054" t="s">
        <v>2332</v>
      </c>
      <c r="C5054" s="2">
        <v>42437.319444444445</v>
      </c>
      <c r="D5054" s="7">
        <v>1.2094907407407408E-3</v>
      </c>
      <c r="E5054">
        <v>821994</v>
      </c>
      <c r="F5054" s="6">
        <v>42437</v>
      </c>
      <c r="G5054" s="9" t="s">
        <v>2831</v>
      </c>
      <c r="H5054" t="str">
        <f t="shared" si="156"/>
        <v>Thursday</v>
      </c>
      <c r="I5054">
        <f t="shared" si="157"/>
        <v>7</v>
      </c>
    </row>
    <row r="5055" spans="1:9" x14ac:dyDescent="0.3">
      <c r="A5055">
        <v>2205521</v>
      </c>
      <c r="B5055" t="s">
        <v>2332</v>
      </c>
      <c r="C5055" s="2">
        <v>42432.635416666664</v>
      </c>
      <c r="D5055" s="7">
        <v>1.2094907407407408E-3</v>
      </c>
      <c r="E5055">
        <v>2205521</v>
      </c>
      <c r="F5055" s="6">
        <v>42432</v>
      </c>
      <c r="G5055" s="9" t="s">
        <v>2994</v>
      </c>
      <c r="H5055" t="str">
        <f t="shared" si="156"/>
        <v>Tuesday</v>
      </c>
      <c r="I5055">
        <f t="shared" si="157"/>
        <v>15</v>
      </c>
    </row>
    <row r="5056" spans="1:9" x14ac:dyDescent="0.3">
      <c r="A5056">
        <v>819259</v>
      </c>
      <c r="B5056" t="s">
        <v>2329</v>
      </c>
      <c r="C5056" s="2">
        <v>42426.661805555559</v>
      </c>
      <c r="D5056" s="7">
        <v>1.2037037037037038E-3</v>
      </c>
      <c r="E5056">
        <v>819259</v>
      </c>
      <c r="F5056" s="6">
        <v>42426</v>
      </c>
      <c r="G5056" s="9" t="s">
        <v>2534</v>
      </c>
      <c r="H5056" t="str">
        <f t="shared" si="156"/>
        <v>Saturday</v>
      </c>
      <c r="I5056">
        <f t="shared" si="157"/>
        <v>15</v>
      </c>
    </row>
    <row r="5057" spans="1:9" x14ac:dyDescent="0.3">
      <c r="A5057">
        <v>918332</v>
      </c>
      <c r="B5057" t="s">
        <v>2329</v>
      </c>
      <c r="C5057" s="2">
        <v>42457.861805555556</v>
      </c>
      <c r="D5057" s="7">
        <v>1.2037037037037038E-3</v>
      </c>
      <c r="E5057">
        <v>918332</v>
      </c>
      <c r="F5057" s="6">
        <v>42457</v>
      </c>
      <c r="G5057" s="9" t="s">
        <v>2677</v>
      </c>
      <c r="H5057" t="str">
        <f t="shared" si="156"/>
        <v>Monday</v>
      </c>
      <c r="I5057">
        <f t="shared" si="157"/>
        <v>20</v>
      </c>
    </row>
    <row r="5058" spans="1:9" x14ac:dyDescent="0.3">
      <c r="A5058">
        <v>809083</v>
      </c>
      <c r="B5058" t="s">
        <v>2336</v>
      </c>
      <c r="C5058" s="2">
        <v>42422.978472222225</v>
      </c>
      <c r="D5058" s="7">
        <v>1.2037037037037038E-3</v>
      </c>
      <c r="E5058">
        <v>809083</v>
      </c>
      <c r="F5058" s="6">
        <v>42422</v>
      </c>
      <c r="G5058" s="9" t="s">
        <v>3602</v>
      </c>
      <c r="H5058" t="str">
        <f t="shared" ref="H5058:H5121" si="158">TEXT(A5058,"dddd")</f>
        <v>Monday</v>
      </c>
      <c r="I5058">
        <f t="shared" ref="I5058:I5121" si="159">HOUR(G5058)</f>
        <v>23</v>
      </c>
    </row>
    <row r="5059" spans="1:9" x14ac:dyDescent="0.3">
      <c r="A5059">
        <v>45769</v>
      </c>
      <c r="B5059" t="s">
        <v>2328</v>
      </c>
      <c r="C5059" s="2">
        <v>42441.477777777778</v>
      </c>
      <c r="D5059" s="7">
        <v>1.2037037037037038E-3</v>
      </c>
      <c r="E5059">
        <v>45769</v>
      </c>
      <c r="F5059" s="6">
        <v>42441</v>
      </c>
      <c r="G5059" s="9" t="s">
        <v>2928</v>
      </c>
      <c r="H5059" t="str">
        <f t="shared" si="158"/>
        <v>Tuesday</v>
      </c>
      <c r="I5059">
        <f t="shared" si="159"/>
        <v>11</v>
      </c>
    </row>
    <row r="5060" spans="1:9" x14ac:dyDescent="0.3">
      <c r="A5060">
        <v>788891</v>
      </c>
      <c r="B5060" t="s">
        <v>2324</v>
      </c>
      <c r="C5060" s="2">
        <v>42440.501388888886</v>
      </c>
      <c r="D5060" s="7">
        <v>1.2037037037037038E-3</v>
      </c>
      <c r="E5060">
        <v>788891</v>
      </c>
      <c r="F5060" s="6">
        <v>42440</v>
      </c>
      <c r="G5060" s="9" t="s">
        <v>3285</v>
      </c>
      <c r="H5060" t="str">
        <f t="shared" si="158"/>
        <v>Thursday</v>
      </c>
      <c r="I5060">
        <f t="shared" si="159"/>
        <v>12</v>
      </c>
    </row>
    <row r="5061" spans="1:9" x14ac:dyDescent="0.3">
      <c r="A5061">
        <v>809216</v>
      </c>
      <c r="B5061" t="s">
        <v>2336</v>
      </c>
      <c r="C5061" s="2">
        <v>42440.450694444444</v>
      </c>
      <c r="D5061" s="7">
        <v>1.2037037037037038E-3</v>
      </c>
      <c r="E5061">
        <v>809216</v>
      </c>
      <c r="F5061" s="6">
        <v>42440</v>
      </c>
      <c r="G5061" s="9" t="s">
        <v>2542</v>
      </c>
      <c r="H5061" t="str">
        <f t="shared" si="158"/>
        <v>Monday</v>
      </c>
      <c r="I5061">
        <f t="shared" si="159"/>
        <v>10</v>
      </c>
    </row>
    <row r="5062" spans="1:9" x14ac:dyDescent="0.3">
      <c r="A5062">
        <v>1999889</v>
      </c>
      <c r="B5062" t="s">
        <v>2329</v>
      </c>
      <c r="C5062" s="2">
        <v>42395.200694444444</v>
      </c>
      <c r="D5062" s="7">
        <v>1.2037037037037038E-3</v>
      </c>
      <c r="E5062">
        <v>1999889</v>
      </c>
      <c r="F5062" s="6">
        <v>42395</v>
      </c>
      <c r="G5062" s="9" t="s">
        <v>2633</v>
      </c>
      <c r="H5062" t="str">
        <f t="shared" si="158"/>
        <v>Tuesday</v>
      </c>
      <c r="I5062">
        <f t="shared" si="159"/>
        <v>4</v>
      </c>
    </row>
    <row r="5063" spans="1:9" x14ac:dyDescent="0.3">
      <c r="A5063">
        <v>636464</v>
      </c>
      <c r="B5063" t="s">
        <v>2332</v>
      </c>
      <c r="C5063" s="2">
        <v>42397.351388888892</v>
      </c>
      <c r="D5063" s="7">
        <v>1.2037037037037038E-3</v>
      </c>
      <c r="E5063">
        <v>636464</v>
      </c>
      <c r="F5063" s="6">
        <v>42397</v>
      </c>
      <c r="G5063" s="9" t="s">
        <v>3532</v>
      </c>
      <c r="H5063" t="str">
        <f t="shared" si="158"/>
        <v>Tuesday</v>
      </c>
      <c r="I5063">
        <f t="shared" si="159"/>
        <v>8</v>
      </c>
    </row>
    <row r="5064" spans="1:9" x14ac:dyDescent="0.3">
      <c r="A5064">
        <v>809658</v>
      </c>
      <c r="B5064" t="s">
        <v>2329</v>
      </c>
      <c r="C5064" s="2">
        <v>42401.827777777777</v>
      </c>
      <c r="D5064" s="7">
        <v>1.2037037037037038E-3</v>
      </c>
      <c r="E5064">
        <v>809658</v>
      </c>
      <c r="F5064" s="6">
        <v>42401</v>
      </c>
      <c r="G5064" s="9" t="s">
        <v>2885</v>
      </c>
      <c r="H5064" t="str">
        <f t="shared" si="158"/>
        <v>Tuesday</v>
      </c>
      <c r="I5064">
        <f t="shared" si="159"/>
        <v>19</v>
      </c>
    </row>
    <row r="5065" spans="1:9" x14ac:dyDescent="0.3">
      <c r="A5065">
        <v>2204194</v>
      </c>
      <c r="B5065" t="s">
        <v>2324</v>
      </c>
      <c r="C5065" s="2">
        <v>42456.268750000003</v>
      </c>
      <c r="D5065" s="7">
        <v>1.2037037037037038E-3</v>
      </c>
      <c r="E5065">
        <v>2204194</v>
      </c>
      <c r="F5065" s="6">
        <v>42456</v>
      </c>
      <c r="G5065" s="9" t="s">
        <v>2806</v>
      </c>
      <c r="H5065" t="str">
        <f t="shared" si="158"/>
        <v>Friday</v>
      </c>
      <c r="I5065">
        <f t="shared" si="159"/>
        <v>6</v>
      </c>
    </row>
    <row r="5066" spans="1:9" x14ac:dyDescent="0.3">
      <c r="A5066">
        <v>893356</v>
      </c>
      <c r="B5066" t="s">
        <v>2334</v>
      </c>
      <c r="C5066" s="2">
        <v>42448.640972222223</v>
      </c>
      <c r="D5066" s="7">
        <v>1.2037037037037038E-3</v>
      </c>
      <c r="E5066">
        <v>893356</v>
      </c>
      <c r="F5066" s="6">
        <v>42448</v>
      </c>
      <c r="G5066" s="9" t="s">
        <v>2717</v>
      </c>
      <c r="H5066" t="str">
        <f t="shared" si="158"/>
        <v>Monday</v>
      </c>
      <c r="I5066">
        <f t="shared" si="159"/>
        <v>15</v>
      </c>
    </row>
    <row r="5067" spans="1:9" x14ac:dyDescent="0.3">
      <c r="A5067">
        <v>810041</v>
      </c>
      <c r="B5067" t="s">
        <v>2329</v>
      </c>
      <c r="C5067" s="2">
        <v>42395.772916666669</v>
      </c>
      <c r="D5067" s="7">
        <v>1.2037037037037038E-3</v>
      </c>
      <c r="E5067">
        <v>810041</v>
      </c>
      <c r="F5067" s="6">
        <v>42395</v>
      </c>
      <c r="G5067" s="9" t="s">
        <v>3108</v>
      </c>
      <c r="H5067" t="str">
        <f t="shared" si="158"/>
        <v>Sunday</v>
      </c>
      <c r="I5067">
        <f t="shared" si="159"/>
        <v>18</v>
      </c>
    </row>
    <row r="5068" spans="1:9" x14ac:dyDescent="0.3">
      <c r="A5068">
        <v>810079</v>
      </c>
      <c r="B5068" t="s">
        <v>2334</v>
      </c>
      <c r="C5068" s="2">
        <v>42413.72152777778</v>
      </c>
      <c r="D5068" s="7">
        <v>1.2037037037037038E-3</v>
      </c>
      <c r="E5068">
        <v>810079</v>
      </c>
      <c r="F5068" s="6">
        <v>42413</v>
      </c>
      <c r="G5068" s="9" t="s">
        <v>2647</v>
      </c>
      <c r="H5068" t="str">
        <f t="shared" si="158"/>
        <v>Wednesday</v>
      </c>
      <c r="I5068">
        <f t="shared" si="159"/>
        <v>17</v>
      </c>
    </row>
    <row r="5069" spans="1:9" x14ac:dyDescent="0.3">
      <c r="A5069">
        <v>810092</v>
      </c>
      <c r="B5069" t="s">
        <v>2326</v>
      </c>
      <c r="C5069" s="2">
        <v>42399.556250000001</v>
      </c>
      <c r="D5069" s="7">
        <v>1.2037037037037038E-3</v>
      </c>
      <c r="E5069">
        <v>810092</v>
      </c>
      <c r="F5069" s="6">
        <v>42399</v>
      </c>
      <c r="G5069" s="9" t="s">
        <v>3023</v>
      </c>
      <c r="H5069" t="str">
        <f t="shared" si="158"/>
        <v>Tuesday</v>
      </c>
      <c r="I5069">
        <f t="shared" si="159"/>
        <v>13</v>
      </c>
    </row>
    <row r="5070" spans="1:9" x14ac:dyDescent="0.3">
      <c r="A5070">
        <v>773004</v>
      </c>
      <c r="B5070" t="s">
        <v>2332</v>
      </c>
      <c r="C5070" s="2">
        <v>42397.631944444445</v>
      </c>
      <c r="D5070" s="7">
        <v>1.2037037037037038E-3</v>
      </c>
      <c r="E5070">
        <v>773004</v>
      </c>
      <c r="F5070" s="6">
        <v>42397</v>
      </c>
      <c r="G5070" s="9" t="s">
        <v>3371</v>
      </c>
      <c r="H5070" t="str">
        <f t="shared" si="158"/>
        <v>Sunday</v>
      </c>
      <c r="I5070">
        <f t="shared" si="159"/>
        <v>15</v>
      </c>
    </row>
    <row r="5071" spans="1:9" x14ac:dyDescent="0.3">
      <c r="A5071">
        <v>810246</v>
      </c>
      <c r="B5071" t="s">
        <v>2334</v>
      </c>
      <c r="C5071" s="2">
        <v>42376.337500000001</v>
      </c>
      <c r="D5071" s="7">
        <v>1.2037037037037038E-3</v>
      </c>
      <c r="E5071">
        <v>810246</v>
      </c>
      <c r="F5071" s="6">
        <v>42376</v>
      </c>
      <c r="G5071" s="9" t="s">
        <v>2945</v>
      </c>
      <c r="H5071" t="str">
        <f t="shared" si="158"/>
        <v>Tuesday</v>
      </c>
      <c r="I5071">
        <f t="shared" si="159"/>
        <v>8</v>
      </c>
    </row>
    <row r="5072" spans="1:9" x14ac:dyDescent="0.3">
      <c r="A5072">
        <v>810359</v>
      </c>
      <c r="B5072" t="s">
        <v>2328</v>
      </c>
      <c r="C5072" s="2">
        <v>42418.911111111112</v>
      </c>
      <c r="D5072" s="7">
        <v>1.2037037037037038E-3</v>
      </c>
      <c r="E5072">
        <v>810359</v>
      </c>
      <c r="F5072" s="6">
        <v>42418</v>
      </c>
      <c r="G5072" s="9" t="s">
        <v>3431</v>
      </c>
      <c r="H5072" t="str">
        <f t="shared" si="158"/>
        <v>Wednesday</v>
      </c>
      <c r="I5072">
        <f t="shared" si="159"/>
        <v>21</v>
      </c>
    </row>
    <row r="5073" spans="1:9" x14ac:dyDescent="0.3">
      <c r="A5073">
        <v>811332</v>
      </c>
      <c r="B5073" t="s">
        <v>2329</v>
      </c>
      <c r="C5073" s="2">
        <v>42423.844444444447</v>
      </c>
      <c r="D5073" s="7">
        <v>1.2037037037037038E-3</v>
      </c>
      <c r="E5073">
        <v>811332</v>
      </c>
      <c r="F5073" s="6">
        <v>42423</v>
      </c>
      <c r="G5073" s="9" t="s">
        <v>2727</v>
      </c>
      <c r="H5073" t="str">
        <f t="shared" si="158"/>
        <v>Wednesday</v>
      </c>
      <c r="I5073">
        <f t="shared" si="159"/>
        <v>20</v>
      </c>
    </row>
    <row r="5074" spans="1:9" x14ac:dyDescent="0.3">
      <c r="A5074">
        <v>795809</v>
      </c>
      <c r="B5074" t="s">
        <v>2328</v>
      </c>
      <c r="C5074" s="2">
        <v>42459.363194444442</v>
      </c>
      <c r="D5074" s="7">
        <v>1.2037037037037038E-3</v>
      </c>
      <c r="E5074">
        <v>795809</v>
      </c>
      <c r="F5074" s="6">
        <v>42459</v>
      </c>
      <c r="G5074" s="9" t="s">
        <v>2461</v>
      </c>
      <c r="H5074" t="str">
        <f t="shared" si="158"/>
        <v>Saturday</v>
      </c>
      <c r="I5074">
        <f t="shared" si="159"/>
        <v>8</v>
      </c>
    </row>
    <row r="5075" spans="1:9" x14ac:dyDescent="0.3">
      <c r="A5075">
        <v>2371146</v>
      </c>
      <c r="B5075" t="s">
        <v>2324</v>
      </c>
      <c r="C5075" s="2">
        <v>42415.929166666669</v>
      </c>
      <c r="D5075" s="7">
        <v>1.2037037037037038E-3</v>
      </c>
      <c r="E5075">
        <v>2371146</v>
      </c>
      <c r="F5075" s="6">
        <v>42415</v>
      </c>
      <c r="G5075" s="9" t="s">
        <v>3507</v>
      </c>
      <c r="H5075" t="str">
        <f t="shared" si="158"/>
        <v>Sunday</v>
      </c>
      <c r="I5075">
        <f t="shared" si="159"/>
        <v>22</v>
      </c>
    </row>
    <row r="5076" spans="1:9" x14ac:dyDescent="0.3">
      <c r="A5076">
        <v>810674</v>
      </c>
      <c r="B5076" t="s">
        <v>2325</v>
      </c>
      <c r="C5076" s="2">
        <v>42402.76666666667</v>
      </c>
      <c r="D5076" s="7">
        <v>1.2037037037037038E-3</v>
      </c>
      <c r="E5076">
        <v>810674</v>
      </c>
      <c r="F5076" s="6">
        <v>42402</v>
      </c>
      <c r="G5076" s="9" t="s">
        <v>3030</v>
      </c>
      <c r="H5076" t="str">
        <f t="shared" si="158"/>
        <v>Wednesday</v>
      </c>
      <c r="I5076">
        <f t="shared" si="159"/>
        <v>18</v>
      </c>
    </row>
    <row r="5077" spans="1:9" x14ac:dyDescent="0.3">
      <c r="A5077">
        <v>894263</v>
      </c>
      <c r="B5077" t="s">
        <v>2329</v>
      </c>
      <c r="C5077" s="2">
        <v>42453.362500000003</v>
      </c>
      <c r="D5077" s="7">
        <v>1.2037037037037038E-3</v>
      </c>
      <c r="E5077">
        <v>894263</v>
      </c>
      <c r="F5077" s="6">
        <v>42453</v>
      </c>
      <c r="G5077" s="9" t="s">
        <v>3256</v>
      </c>
      <c r="H5077" t="str">
        <f t="shared" si="158"/>
        <v>Friday</v>
      </c>
      <c r="I5077">
        <f t="shared" si="159"/>
        <v>8</v>
      </c>
    </row>
    <row r="5078" spans="1:9" x14ac:dyDescent="0.3">
      <c r="A5078">
        <v>575079</v>
      </c>
      <c r="B5078" t="s">
        <v>2332</v>
      </c>
      <c r="C5078" s="2">
        <v>42370.757638888892</v>
      </c>
      <c r="D5078" s="7">
        <v>1.1979166666666668E-3</v>
      </c>
      <c r="E5078">
        <v>575079</v>
      </c>
      <c r="F5078" s="6">
        <v>42370</v>
      </c>
      <c r="G5078" s="9" t="s">
        <v>3227</v>
      </c>
      <c r="H5078" t="str">
        <f t="shared" si="158"/>
        <v>Sunday</v>
      </c>
      <c r="I5078">
        <f t="shared" si="159"/>
        <v>18</v>
      </c>
    </row>
    <row r="5079" spans="1:9" x14ac:dyDescent="0.3">
      <c r="A5079">
        <v>771791</v>
      </c>
      <c r="B5079" t="s">
        <v>2339</v>
      </c>
      <c r="C5079" s="2">
        <v>42435.209722222222</v>
      </c>
      <c r="D5079" s="7">
        <v>1.1921296296296296E-3</v>
      </c>
      <c r="E5079">
        <v>771791</v>
      </c>
      <c r="F5079" s="6">
        <v>42435</v>
      </c>
      <c r="G5079" s="9" t="s">
        <v>3267</v>
      </c>
      <c r="H5079" t="str">
        <f t="shared" si="158"/>
        <v>Friday</v>
      </c>
      <c r="I5079">
        <f t="shared" si="159"/>
        <v>5</v>
      </c>
    </row>
    <row r="5080" spans="1:9" x14ac:dyDescent="0.3">
      <c r="A5080">
        <v>809463</v>
      </c>
      <c r="B5080" t="s">
        <v>2326</v>
      </c>
      <c r="C5080" s="2">
        <v>42422.880555555559</v>
      </c>
      <c r="D5080" s="7">
        <v>1.1921296296296296E-3</v>
      </c>
      <c r="E5080">
        <v>809463</v>
      </c>
      <c r="F5080" s="6">
        <v>42422</v>
      </c>
      <c r="G5080" s="9" t="s">
        <v>3359</v>
      </c>
      <c r="H5080" t="str">
        <f t="shared" si="158"/>
        <v>Wednesday</v>
      </c>
      <c r="I5080">
        <f t="shared" si="159"/>
        <v>21</v>
      </c>
    </row>
    <row r="5081" spans="1:9" x14ac:dyDescent="0.3">
      <c r="A5081">
        <v>780111</v>
      </c>
      <c r="B5081" t="s">
        <v>2331</v>
      </c>
      <c r="C5081" s="2">
        <v>42376.78402777778</v>
      </c>
      <c r="D5081" s="7">
        <v>1.1921296296296296E-3</v>
      </c>
      <c r="E5081">
        <v>780111</v>
      </c>
      <c r="F5081" s="6">
        <v>42376</v>
      </c>
      <c r="G5081" s="9" t="s">
        <v>3309</v>
      </c>
      <c r="H5081" t="str">
        <f t="shared" si="158"/>
        <v>Tuesday</v>
      </c>
      <c r="I5081">
        <f t="shared" si="159"/>
        <v>18</v>
      </c>
    </row>
    <row r="5082" spans="1:9" x14ac:dyDescent="0.3">
      <c r="A5082">
        <v>940664</v>
      </c>
      <c r="B5082" t="s">
        <v>2325</v>
      </c>
      <c r="C5082" s="2">
        <v>42449.549305555556</v>
      </c>
      <c r="D5082" s="7">
        <v>1.1921296296296296E-3</v>
      </c>
      <c r="E5082">
        <v>940664</v>
      </c>
      <c r="F5082" s="6">
        <v>42449</v>
      </c>
      <c r="G5082" s="9" t="s">
        <v>3025</v>
      </c>
      <c r="H5082" t="str">
        <f t="shared" si="158"/>
        <v>Wednesday</v>
      </c>
      <c r="I5082">
        <f t="shared" si="159"/>
        <v>13</v>
      </c>
    </row>
    <row r="5083" spans="1:9" x14ac:dyDescent="0.3">
      <c r="A5083">
        <v>810087</v>
      </c>
      <c r="B5083" t="s">
        <v>2331</v>
      </c>
      <c r="C5083" s="2">
        <v>42421.405555555553</v>
      </c>
      <c r="D5083" s="7">
        <v>1.1921296296296296E-3</v>
      </c>
      <c r="E5083">
        <v>810087</v>
      </c>
      <c r="F5083" s="6">
        <v>42421</v>
      </c>
      <c r="G5083" s="9" t="s">
        <v>2852</v>
      </c>
      <c r="H5083" t="str">
        <f t="shared" si="158"/>
        <v>Thursday</v>
      </c>
      <c r="I5083">
        <f t="shared" si="159"/>
        <v>9</v>
      </c>
    </row>
    <row r="5084" spans="1:9" x14ac:dyDescent="0.3">
      <c r="A5084">
        <v>810340</v>
      </c>
      <c r="B5084" t="s">
        <v>2326</v>
      </c>
      <c r="C5084" s="2">
        <v>42398.534722222219</v>
      </c>
      <c r="D5084" s="7">
        <v>1.1921296296296296E-3</v>
      </c>
      <c r="E5084">
        <v>810340</v>
      </c>
      <c r="F5084" s="6">
        <v>42398</v>
      </c>
      <c r="G5084" s="9" t="s">
        <v>3307</v>
      </c>
      <c r="H5084" t="str">
        <f t="shared" si="158"/>
        <v>Friday</v>
      </c>
      <c r="I5084">
        <f t="shared" si="159"/>
        <v>12</v>
      </c>
    </row>
    <row r="5085" spans="1:9" x14ac:dyDescent="0.3">
      <c r="A5085">
        <v>2092216</v>
      </c>
      <c r="B5085" t="s">
        <v>2326</v>
      </c>
      <c r="C5085" s="2">
        <v>42445.270138888889</v>
      </c>
      <c r="D5085" s="7">
        <v>1.1921296296296296E-3</v>
      </c>
      <c r="E5085">
        <v>2092216</v>
      </c>
      <c r="F5085" s="6">
        <v>42445</v>
      </c>
      <c r="G5085" s="9" t="s">
        <v>3239</v>
      </c>
      <c r="H5085" t="str">
        <f t="shared" si="158"/>
        <v>Saturday</v>
      </c>
      <c r="I5085">
        <f t="shared" si="159"/>
        <v>6</v>
      </c>
    </row>
    <row r="5086" spans="1:9" x14ac:dyDescent="0.3">
      <c r="A5086">
        <v>808916</v>
      </c>
      <c r="B5086" t="s">
        <v>2334</v>
      </c>
      <c r="C5086" s="2">
        <v>42419.460416666669</v>
      </c>
      <c r="D5086" s="7">
        <v>1.1805555555555556E-3</v>
      </c>
      <c r="E5086">
        <v>808916</v>
      </c>
      <c r="F5086" s="6">
        <v>42419</v>
      </c>
      <c r="G5086" s="9" t="s">
        <v>2674</v>
      </c>
      <c r="H5086" t="str">
        <f t="shared" si="158"/>
        <v>Tuesday</v>
      </c>
      <c r="I5086">
        <f t="shared" si="159"/>
        <v>11</v>
      </c>
    </row>
    <row r="5087" spans="1:9" x14ac:dyDescent="0.3">
      <c r="A5087">
        <v>868892</v>
      </c>
      <c r="B5087" t="s">
        <v>2333</v>
      </c>
      <c r="C5087" s="2">
        <v>42439.451388888891</v>
      </c>
      <c r="D5087" s="7">
        <v>1.1805555555555556E-3</v>
      </c>
      <c r="E5087">
        <v>868892</v>
      </c>
      <c r="F5087" s="6">
        <v>42439</v>
      </c>
      <c r="G5087" s="9" t="s">
        <v>3126</v>
      </c>
      <c r="H5087" t="str">
        <f t="shared" si="158"/>
        <v>Tuesday</v>
      </c>
      <c r="I5087">
        <f t="shared" si="159"/>
        <v>10</v>
      </c>
    </row>
    <row r="5088" spans="1:9" x14ac:dyDescent="0.3">
      <c r="A5088">
        <v>808948</v>
      </c>
      <c r="B5088" t="s">
        <v>2333</v>
      </c>
      <c r="C5088" s="2">
        <v>42413.045138888891</v>
      </c>
      <c r="D5088" s="7">
        <v>1.1805555555555556E-3</v>
      </c>
      <c r="E5088">
        <v>808948</v>
      </c>
      <c r="F5088" s="6">
        <v>42413</v>
      </c>
      <c r="G5088" s="9" t="s">
        <v>3604</v>
      </c>
      <c r="H5088" t="str">
        <f t="shared" si="158"/>
        <v>Saturday</v>
      </c>
      <c r="I5088">
        <f t="shared" si="159"/>
        <v>1</v>
      </c>
    </row>
    <row r="5089" spans="1:9" x14ac:dyDescent="0.3">
      <c r="A5089">
        <v>771849</v>
      </c>
      <c r="B5089" t="s">
        <v>2336</v>
      </c>
      <c r="C5089" s="2">
        <v>42419.890277777777</v>
      </c>
      <c r="D5089" s="7">
        <v>1.1805555555555556E-3</v>
      </c>
      <c r="E5089">
        <v>771849</v>
      </c>
      <c r="F5089" s="6">
        <v>42419</v>
      </c>
      <c r="G5089" s="9" t="s">
        <v>2664</v>
      </c>
      <c r="H5089" t="str">
        <f t="shared" si="158"/>
        <v>Sunday</v>
      </c>
      <c r="I5089">
        <f t="shared" si="159"/>
        <v>21</v>
      </c>
    </row>
    <row r="5090" spans="1:9" x14ac:dyDescent="0.3">
      <c r="A5090">
        <v>808997</v>
      </c>
      <c r="B5090" t="s">
        <v>2333</v>
      </c>
      <c r="C5090" s="2">
        <v>42396.258333333331</v>
      </c>
      <c r="D5090" s="7">
        <v>1.1805555555555556E-3</v>
      </c>
      <c r="E5090">
        <v>808997</v>
      </c>
      <c r="F5090" s="6">
        <v>42396</v>
      </c>
      <c r="G5090" s="9" t="s">
        <v>3549</v>
      </c>
      <c r="H5090" t="str">
        <f t="shared" si="158"/>
        <v>Saturday</v>
      </c>
      <c r="I5090">
        <f t="shared" si="159"/>
        <v>6</v>
      </c>
    </row>
    <row r="5091" spans="1:9" x14ac:dyDescent="0.3">
      <c r="A5091">
        <v>809076</v>
      </c>
      <c r="B5091" t="s">
        <v>2328</v>
      </c>
      <c r="C5091" s="2">
        <v>42420.302777777775</v>
      </c>
      <c r="D5091" s="7">
        <v>1.1805555555555556E-3</v>
      </c>
      <c r="E5091">
        <v>809076</v>
      </c>
      <c r="F5091" s="6">
        <v>42420</v>
      </c>
      <c r="G5091" s="9" t="s">
        <v>2867</v>
      </c>
      <c r="H5091" t="str">
        <f t="shared" si="158"/>
        <v>Monday</v>
      </c>
      <c r="I5091">
        <f t="shared" si="159"/>
        <v>7</v>
      </c>
    </row>
    <row r="5092" spans="1:9" x14ac:dyDescent="0.3">
      <c r="A5092">
        <v>866302</v>
      </c>
      <c r="B5092" t="s">
        <v>2324</v>
      </c>
      <c r="C5092" s="2">
        <v>42459.415277777778</v>
      </c>
      <c r="D5092" s="7">
        <v>1.1805555555555556E-3</v>
      </c>
      <c r="E5092">
        <v>866302</v>
      </c>
      <c r="F5092" s="6">
        <v>42459</v>
      </c>
      <c r="G5092" s="9" t="s">
        <v>2612</v>
      </c>
      <c r="H5092" t="str">
        <f t="shared" si="158"/>
        <v>Tuesday</v>
      </c>
      <c r="I5092">
        <f t="shared" si="159"/>
        <v>9</v>
      </c>
    </row>
    <row r="5093" spans="1:9" x14ac:dyDescent="0.3">
      <c r="A5093">
        <v>771941</v>
      </c>
      <c r="B5093" t="s">
        <v>2333</v>
      </c>
      <c r="C5093" s="2">
        <v>42379.671527777777</v>
      </c>
      <c r="D5093" s="7">
        <v>1.1805555555555556E-3</v>
      </c>
      <c r="E5093">
        <v>771941</v>
      </c>
      <c r="F5093" s="6">
        <v>42379</v>
      </c>
      <c r="G5093" s="9" t="s">
        <v>3325</v>
      </c>
      <c r="H5093" t="str">
        <f t="shared" si="158"/>
        <v>Monday</v>
      </c>
      <c r="I5093">
        <f t="shared" si="159"/>
        <v>16</v>
      </c>
    </row>
    <row r="5094" spans="1:9" x14ac:dyDescent="0.3">
      <c r="A5094">
        <v>2426231</v>
      </c>
      <c r="B5094" t="s">
        <v>2335</v>
      </c>
      <c r="C5094" s="2">
        <v>42434.938194444447</v>
      </c>
      <c r="D5094" s="7">
        <v>1.1805555555555556E-3</v>
      </c>
      <c r="E5094">
        <v>2384970</v>
      </c>
      <c r="F5094" s="6">
        <v>42434</v>
      </c>
      <c r="G5094" s="9" t="s">
        <v>2860</v>
      </c>
      <c r="H5094" t="str">
        <f t="shared" si="158"/>
        <v>Tuesday</v>
      </c>
      <c r="I5094">
        <f t="shared" si="159"/>
        <v>22</v>
      </c>
    </row>
    <row r="5095" spans="1:9" x14ac:dyDescent="0.3">
      <c r="A5095">
        <v>809333</v>
      </c>
      <c r="B5095" t="s">
        <v>2340</v>
      </c>
      <c r="C5095" s="2">
        <v>42419.52847222222</v>
      </c>
      <c r="D5095" s="7">
        <v>1.1805555555555556E-3</v>
      </c>
      <c r="E5095">
        <v>809333</v>
      </c>
      <c r="F5095" s="6">
        <v>42419</v>
      </c>
      <c r="G5095" s="9" t="s">
        <v>2515</v>
      </c>
      <c r="H5095" t="str">
        <f t="shared" si="158"/>
        <v>Saturday</v>
      </c>
      <c r="I5095">
        <f t="shared" si="159"/>
        <v>12</v>
      </c>
    </row>
    <row r="5096" spans="1:9" x14ac:dyDescent="0.3">
      <c r="A5096">
        <v>789054</v>
      </c>
      <c r="B5096" t="s">
        <v>2326</v>
      </c>
      <c r="C5096" s="2">
        <v>42408.935416666667</v>
      </c>
      <c r="D5096" s="7">
        <v>1.1805555555555556E-3</v>
      </c>
      <c r="E5096">
        <v>789054</v>
      </c>
      <c r="F5096" s="6">
        <v>42408</v>
      </c>
      <c r="G5096" s="9" t="s">
        <v>3452</v>
      </c>
      <c r="H5096" t="str">
        <f t="shared" si="158"/>
        <v>Saturday</v>
      </c>
      <c r="I5096">
        <f t="shared" si="159"/>
        <v>22</v>
      </c>
    </row>
    <row r="5097" spans="1:9" x14ac:dyDescent="0.3">
      <c r="A5097">
        <v>892936</v>
      </c>
      <c r="B5097" t="s">
        <v>2333</v>
      </c>
      <c r="C5097" s="2">
        <v>42388.354166666664</v>
      </c>
      <c r="D5097" s="7">
        <v>1.1805555555555556E-3</v>
      </c>
      <c r="E5097">
        <v>892936</v>
      </c>
      <c r="F5097" s="6">
        <v>42388</v>
      </c>
      <c r="G5097" s="9" t="s">
        <v>2536</v>
      </c>
      <c r="H5097" t="str">
        <f t="shared" si="158"/>
        <v>Monday</v>
      </c>
      <c r="I5097">
        <f t="shared" si="159"/>
        <v>8</v>
      </c>
    </row>
    <row r="5098" spans="1:9" x14ac:dyDescent="0.3">
      <c r="A5098">
        <v>809553</v>
      </c>
      <c r="B5098" t="s">
        <v>2333</v>
      </c>
      <c r="C5098" s="2">
        <v>42446.519444444442</v>
      </c>
      <c r="D5098" s="7">
        <v>1.1805555555555556E-3</v>
      </c>
      <c r="E5098">
        <v>809553</v>
      </c>
      <c r="F5098" s="6">
        <v>42446</v>
      </c>
      <c r="G5098" s="9" t="s">
        <v>2616</v>
      </c>
      <c r="H5098" t="str">
        <f t="shared" si="158"/>
        <v>Tuesday</v>
      </c>
      <c r="I5098">
        <f t="shared" si="159"/>
        <v>12</v>
      </c>
    </row>
    <row r="5099" spans="1:9" x14ac:dyDescent="0.3">
      <c r="A5099">
        <v>893081</v>
      </c>
      <c r="B5099" t="s">
        <v>2333</v>
      </c>
      <c r="C5099" s="2">
        <v>42452.579861111109</v>
      </c>
      <c r="D5099" s="7">
        <v>1.1805555555555556E-3</v>
      </c>
      <c r="E5099">
        <v>893081</v>
      </c>
      <c r="F5099" s="6">
        <v>42452</v>
      </c>
      <c r="G5099" s="9" t="s">
        <v>2753</v>
      </c>
      <c r="H5099" t="str">
        <f t="shared" si="158"/>
        <v>Saturday</v>
      </c>
      <c r="I5099">
        <f t="shared" si="159"/>
        <v>13</v>
      </c>
    </row>
    <row r="5100" spans="1:9" x14ac:dyDescent="0.3">
      <c r="A5100">
        <v>189027</v>
      </c>
      <c r="B5100" t="s">
        <v>2330</v>
      </c>
      <c r="C5100" s="2">
        <v>42458.482638888891</v>
      </c>
      <c r="D5100" s="7">
        <v>1.1805555555555556E-3</v>
      </c>
      <c r="E5100">
        <v>189027</v>
      </c>
      <c r="F5100" s="6">
        <v>42458</v>
      </c>
      <c r="G5100" s="9" t="s">
        <v>2521</v>
      </c>
      <c r="H5100" t="str">
        <f t="shared" si="158"/>
        <v>Friday</v>
      </c>
      <c r="I5100">
        <f t="shared" si="159"/>
        <v>11</v>
      </c>
    </row>
    <row r="5101" spans="1:9" x14ac:dyDescent="0.3">
      <c r="A5101">
        <v>894605</v>
      </c>
      <c r="B5101" t="s">
        <v>2333</v>
      </c>
      <c r="C5101" s="2">
        <v>42452.804166666669</v>
      </c>
      <c r="D5101" s="7">
        <v>1.1805555555555556E-3</v>
      </c>
      <c r="E5101">
        <v>894605</v>
      </c>
      <c r="F5101" s="6">
        <v>42452</v>
      </c>
      <c r="G5101" s="9" t="s">
        <v>3512</v>
      </c>
      <c r="H5101" t="str">
        <f t="shared" si="158"/>
        <v>Thursday</v>
      </c>
      <c r="I5101">
        <f t="shared" si="159"/>
        <v>19</v>
      </c>
    </row>
    <row r="5102" spans="1:9" x14ac:dyDescent="0.3">
      <c r="A5102">
        <v>804168</v>
      </c>
      <c r="B5102" t="s">
        <v>2333</v>
      </c>
      <c r="C5102" s="2">
        <v>42419.731944444444</v>
      </c>
      <c r="D5102" s="7">
        <v>1.1805555555555556E-3</v>
      </c>
      <c r="E5102">
        <v>804168</v>
      </c>
      <c r="F5102" s="6">
        <v>42419</v>
      </c>
      <c r="G5102" s="9" t="s">
        <v>3146</v>
      </c>
      <c r="H5102" t="str">
        <f t="shared" si="158"/>
        <v>Sunday</v>
      </c>
      <c r="I5102">
        <f t="shared" si="159"/>
        <v>17</v>
      </c>
    </row>
    <row r="5103" spans="1:9" x14ac:dyDescent="0.3">
      <c r="A5103">
        <v>809780</v>
      </c>
      <c r="B5103" t="s">
        <v>2334</v>
      </c>
      <c r="C5103" s="2">
        <v>42390.325694444444</v>
      </c>
      <c r="D5103" s="7">
        <v>1.1805555555555556E-3</v>
      </c>
      <c r="E5103">
        <v>809780</v>
      </c>
      <c r="F5103" s="6">
        <v>42390</v>
      </c>
      <c r="G5103" s="9" t="s">
        <v>2553</v>
      </c>
      <c r="H5103" t="str">
        <f t="shared" si="158"/>
        <v>Friday</v>
      </c>
      <c r="I5103">
        <f t="shared" si="159"/>
        <v>7</v>
      </c>
    </row>
    <row r="5104" spans="1:9" x14ac:dyDescent="0.3">
      <c r="A5104">
        <v>809780</v>
      </c>
      <c r="B5104" t="s">
        <v>2329</v>
      </c>
      <c r="C5104" s="2">
        <v>42399.570138888892</v>
      </c>
      <c r="D5104" s="7">
        <v>1.1805555555555556E-3</v>
      </c>
      <c r="E5104">
        <v>809780</v>
      </c>
      <c r="F5104" s="6">
        <v>42399</v>
      </c>
      <c r="G5104" s="9" t="s">
        <v>3483</v>
      </c>
      <c r="H5104" t="str">
        <f t="shared" si="158"/>
        <v>Friday</v>
      </c>
      <c r="I5104">
        <f t="shared" si="159"/>
        <v>13</v>
      </c>
    </row>
    <row r="5105" spans="1:9" x14ac:dyDescent="0.3">
      <c r="A5105">
        <v>772614</v>
      </c>
      <c r="B5105" t="s">
        <v>2333</v>
      </c>
      <c r="C5105" s="2">
        <v>42385.793749999997</v>
      </c>
      <c r="D5105" s="7">
        <v>1.1805555555555556E-3</v>
      </c>
      <c r="E5105">
        <v>772614</v>
      </c>
      <c r="F5105" s="6">
        <v>42385</v>
      </c>
      <c r="G5105" s="9" t="s">
        <v>2488</v>
      </c>
      <c r="H5105" t="str">
        <f t="shared" si="158"/>
        <v>Tuesday</v>
      </c>
      <c r="I5105">
        <f t="shared" si="159"/>
        <v>19</v>
      </c>
    </row>
    <row r="5106" spans="1:9" x14ac:dyDescent="0.3">
      <c r="A5106">
        <v>2274999</v>
      </c>
      <c r="B5106" t="s">
        <v>2325</v>
      </c>
      <c r="C5106" s="2">
        <v>42434.144444444442</v>
      </c>
      <c r="D5106" s="7">
        <v>1.1805555555555556E-3</v>
      </c>
      <c r="E5106">
        <v>2274999</v>
      </c>
      <c r="F5106" s="6">
        <v>42434</v>
      </c>
      <c r="G5106" s="9" t="s">
        <v>3605</v>
      </c>
      <c r="H5106" t="str">
        <f t="shared" si="158"/>
        <v>Friday</v>
      </c>
      <c r="I5106">
        <f t="shared" si="159"/>
        <v>3</v>
      </c>
    </row>
    <row r="5107" spans="1:9" x14ac:dyDescent="0.3">
      <c r="A5107">
        <v>777934</v>
      </c>
      <c r="B5107" t="s">
        <v>2324</v>
      </c>
      <c r="C5107" s="2">
        <v>42425.384027777778</v>
      </c>
      <c r="D5107" s="7">
        <v>1.1805555555555556E-3</v>
      </c>
      <c r="E5107">
        <v>777934</v>
      </c>
      <c r="F5107" s="6">
        <v>42425</v>
      </c>
      <c r="G5107" s="9" t="s">
        <v>3534</v>
      </c>
      <c r="H5107" t="str">
        <f t="shared" si="158"/>
        <v>Tuesday</v>
      </c>
      <c r="I5107">
        <f t="shared" si="159"/>
        <v>9</v>
      </c>
    </row>
    <row r="5108" spans="1:9" x14ac:dyDescent="0.3">
      <c r="A5108">
        <v>772897</v>
      </c>
      <c r="B5108" t="s">
        <v>2333</v>
      </c>
      <c r="C5108" s="2">
        <v>42406.679166666669</v>
      </c>
      <c r="D5108" s="7">
        <v>1.1805555555555556E-3</v>
      </c>
      <c r="E5108">
        <v>772897</v>
      </c>
      <c r="F5108" s="6">
        <v>42406</v>
      </c>
      <c r="G5108" s="9" t="s">
        <v>2613</v>
      </c>
      <c r="H5108" t="str">
        <f t="shared" si="158"/>
        <v>Friday</v>
      </c>
      <c r="I5108">
        <f t="shared" si="159"/>
        <v>16</v>
      </c>
    </row>
    <row r="5109" spans="1:9" x14ac:dyDescent="0.3">
      <c r="A5109">
        <v>810135</v>
      </c>
      <c r="B5109" t="s">
        <v>2334</v>
      </c>
      <c r="C5109" s="2">
        <v>42422.818055555559</v>
      </c>
      <c r="D5109" s="7">
        <v>1.1805555555555556E-3</v>
      </c>
      <c r="E5109">
        <v>810135</v>
      </c>
      <c r="F5109" s="6">
        <v>42422</v>
      </c>
      <c r="G5109" s="9" t="s">
        <v>3171</v>
      </c>
      <c r="H5109" t="str">
        <f t="shared" si="158"/>
        <v>Wednesday</v>
      </c>
      <c r="I5109">
        <f t="shared" si="159"/>
        <v>19</v>
      </c>
    </row>
    <row r="5110" spans="1:9" x14ac:dyDescent="0.3">
      <c r="A5110">
        <v>641456</v>
      </c>
      <c r="B5110" t="s">
        <v>2326</v>
      </c>
      <c r="C5110" s="2">
        <v>42375.273611111108</v>
      </c>
      <c r="D5110" s="7">
        <v>1.1805555555555556E-3</v>
      </c>
      <c r="E5110">
        <v>641456</v>
      </c>
      <c r="F5110" s="6">
        <v>42375</v>
      </c>
      <c r="G5110" s="9" t="s">
        <v>2961</v>
      </c>
      <c r="H5110" t="str">
        <f t="shared" si="158"/>
        <v>Wednesday</v>
      </c>
      <c r="I5110">
        <f t="shared" si="159"/>
        <v>6</v>
      </c>
    </row>
    <row r="5111" spans="1:9" x14ac:dyDescent="0.3">
      <c r="A5111">
        <v>883021</v>
      </c>
      <c r="B5111" t="s">
        <v>2328</v>
      </c>
      <c r="C5111" s="2">
        <v>42448.711805555555</v>
      </c>
      <c r="D5111" s="7">
        <v>1.1805555555555556E-3</v>
      </c>
      <c r="E5111">
        <v>883021</v>
      </c>
      <c r="F5111" s="6">
        <v>42448</v>
      </c>
      <c r="G5111" s="9" t="s">
        <v>3226</v>
      </c>
      <c r="H5111" t="str">
        <f t="shared" si="158"/>
        <v>Friday</v>
      </c>
      <c r="I5111">
        <f t="shared" si="159"/>
        <v>17</v>
      </c>
    </row>
    <row r="5112" spans="1:9" x14ac:dyDescent="0.3">
      <c r="A5112">
        <v>893814</v>
      </c>
      <c r="B5112" t="s">
        <v>2329</v>
      </c>
      <c r="C5112" s="2">
        <v>42434.656944444447</v>
      </c>
      <c r="D5112" s="7">
        <v>1.1805555555555556E-3</v>
      </c>
      <c r="E5112">
        <v>893814</v>
      </c>
      <c r="F5112" s="6">
        <v>42434</v>
      </c>
      <c r="G5112" s="9" t="s">
        <v>2609</v>
      </c>
      <c r="H5112" t="str">
        <f t="shared" si="158"/>
        <v>Thursday</v>
      </c>
      <c r="I5112">
        <f t="shared" si="159"/>
        <v>15</v>
      </c>
    </row>
    <row r="5113" spans="1:9" x14ac:dyDescent="0.3">
      <c r="A5113">
        <v>773149</v>
      </c>
      <c r="B5113" t="s">
        <v>2330</v>
      </c>
      <c r="C5113" s="2">
        <v>42430.802777777775</v>
      </c>
      <c r="D5113" s="7">
        <v>1.1805555555555556E-3</v>
      </c>
      <c r="E5113">
        <v>773149</v>
      </c>
      <c r="F5113" s="6">
        <v>42430</v>
      </c>
      <c r="G5113" s="9" t="s">
        <v>2708</v>
      </c>
      <c r="H5113" t="str">
        <f t="shared" si="158"/>
        <v>Friday</v>
      </c>
      <c r="I5113">
        <f t="shared" si="159"/>
        <v>19</v>
      </c>
    </row>
    <row r="5114" spans="1:9" x14ac:dyDescent="0.3">
      <c r="A5114">
        <v>941253</v>
      </c>
      <c r="B5114" t="s">
        <v>2329</v>
      </c>
      <c r="C5114" s="2">
        <v>42375.613888888889</v>
      </c>
      <c r="D5114" s="7">
        <v>1.1805555555555556E-3</v>
      </c>
      <c r="E5114">
        <v>941253</v>
      </c>
      <c r="F5114" s="6">
        <v>42375</v>
      </c>
      <c r="G5114" s="9" t="s">
        <v>2970</v>
      </c>
      <c r="H5114" t="str">
        <f t="shared" si="158"/>
        <v>Thursday</v>
      </c>
      <c r="I5114">
        <f t="shared" si="159"/>
        <v>14</v>
      </c>
    </row>
    <row r="5115" spans="1:9" x14ac:dyDescent="0.3">
      <c r="A5115">
        <v>792398</v>
      </c>
      <c r="B5115" t="s">
        <v>2331</v>
      </c>
      <c r="C5115" s="2">
        <v>42397.42291666667</v>
      </c>
      <c r="D5115" s="7">
        <v>1.1805555555555556E-3</v>
      </c>
      <c r="E5115">
        <v>792398</v>
      </c>
      <c r="F5115" s="6">
        <v>42397</v>
      </c>
      <c r="G5115" s="9" t="s">
        <v>2931</v>
      </c>
      <c r="H5115" t="str">
        <f t="shared" si="158"/>
        <v>Thursday</v>
      </c>
      <c r="I5115">
        <f t="shared" si="159"/>
        <v>10</v>
      </c>
    </row>
    <row r="5116" spans="1:9" x14ac:dyDescent="0.3">
      <c r="A5116">
        <v>867856</v>
      </c>
      <c r="B5116" t="s">
        <v>2324</v>
      </c>
      <c r="C5116" s="2">
        <v>42444.71875</v>
      </c>
      <c r="D5116" s="7">
        <v>1.1805555555555556E-3</v>
      </c>
      <c r="E5116">
        <v>867856</v>
      </c>
      <c r="F5116" s="6">
        <v>42444</v>
      </c>
      <c r="G5116" s="9" t="s">
        <v>3040</v>
      </c>
      <c r="H5116" t="str">
        <f t="shared" si="158"/>
        <v>Tuesday</v>
      </c>
      <c r="I5116">
        <f t="shared" si="159"/>
        <v>17</v>
      </c>
    </row>
    <row r="5117" spans="1:9" x14ac:dyDescent="0.3">
      <c r="A5117">
        <v>810617</v>
      </c>
      <c r="B5117" t="s">
        <v>2329</v>
      </c>
      <c r="C5117" s="2">
        <v>42421.364583333336</v>
      </c>
      <c r="D5117" s="7">
        <v>1.1805555555555556E-3</v>
      </c>
      <c r="E5117">
        <v>810617</v>
      </c>
      <c r="F5117" s="6">
        <v>42421</v>
      </c>
      <c r="G5117" s="9" t="s">
        <v>2756</v>
      </c>
      <c r="H5117" t="str">
        <f t="shared" si="158"/>
        <v>Tuesday</v>
      </c>
      <c r="I5117">
        <f t="shared" si="159"/>
        <v>8</v>
      </c>
    </row>
    <row r="5118" spans="1:9" x14ac:dyDescent="0.3">
      <c r="A5118">
        <v>822457</v>
      </c>
      <c r="B5118" t="s">
        <v>2333</v>
      </c>
      <c r="C5118" s="2">
        <v>42392.268055555556</v>
      </c>
      <c r="D5118" s="7">
        <v>1.1805555555555556E-3</v>
      </c>
      <c r="E5118">
        <v>822457</v>
      </c>
      <c r="F5118" s="6">
        <v>42392</v>
      </c>
      <c r="G5118" s="9" t="s">
        <v>3509</v>
      </c>
      <c r="H5118" t="str">
        <f t="shared" si="158"/>
        <v>Friday</v>
      </c>
      <c r="I5118">
        <f t="shared" si="159"/>
        <v>6</v>
      </c>
    </row>
    <row r="5119" spans="1:9" x14ac:dyDescent="0.3">
      <c r="A5119">
        <v>918556</v>
      </c>
      <c r="B5119" t="s">
        <v>2336</v>
      </c>
      <c r="C5119" s="2">
        <v>42457.625</v>
      </c>
      <c r="D5119" s="7">
        <v>1.1689814814814816E-3</v>
      </c>
      <c r="E5119">
        <v>918556</v>
      </c>
      <c r="F5119" s="6">
        <v>42457</v>
      </c>
      <c r="G5119" s="9" t="s">
        <v>2724</v>
      </c>
      <c r="H5119" t="str">
        <f t="shared" si="158"/>
        <v>Monday</v>
      </c>
      <c r="I5119">
        <f t="shared" si="159"/>
        <v>15</v>
      </c>
    </row>
    <row r="5120" spans="1:9" x14ac:dyDescent="0.3">
      <c r="A5120">
        <v>821236</v>
      </c>
      <c r="B5120" t="s">
        <v>2338</v>
      </c>
      <c r="C5120" s="2">
        <v>42427.597222222219</v>
      </c>
      <c r="D5120" s="7">
        <v>1.1689814814814816E-3</v>
      </c>
      <c r="E5120">
        <v>821236</v>
      </c>
      <c r="F5120" s="6">
        <v>42427</v>
      </c>
      <c r="G5120" s="9" t="s">
        <v>2603</v>
      </c>
      <c r="H5120" t="str">
        <f t="shared" si="158"/>
        <v>Tuesday</v>
      </c>
      <c r="I5120">
        <f t="shared" si="159"/>
        <v>14</v>
      </c>
    </row>
    <row r="5121" spans="1:9" x14ac:dyDescent="0.3">
      <c r="A5121">
        <v>940746</v>
      </c>
      <c r="B5121" t="s">
        <v>2331</v>
      </c>
      <c r="C5121" s="2">
        <v>42448.206944444442</v>
      </c>
      <c r="D5121" s="7">
        <v>1.1689814814814816E-3</v>
      </c>
      <c r="E5121">
        <v>940746</v>
      </c>
      <c r="F5121" s="6">
        <v>42448</v>
      </c>
      <c r="G5121" s="9" t="s">
        <v>2719</v>
      </c>
      <c r="H5121" t="str">
        <f t="shared" si="158"/>
        <v>Monday</v>
      </c>
      <c r="I5121">
        <f t="shared" si="159"/>
        <v>4</v>
      </c>
    </row>
    <row r="5122" spans="1:9" x14ac:dyDescent="0.3">
      <c r="A5122">
        <v>810075</v>
      </c>
      <c r="B5122" t="s">
        <v>2340</v>
      </c>
      <c r="C5122" s="2">
        <v>42422.270833333336</v>
      </c>
      <c r="D5122" s="7">
        <v>1.1689814814814816E-3</v>
      </c>
      <c r="E5122">
        <v>810075</v>
      </c>
      <c r="F5122" s="6">
        <v>42422</v>
      </c>
      <c r="G5122" s="9" t="s">
        <v>3187</v>
      </c>
      <c r="H5122" t="str">
        <f t="shared" ref="H5122:H5185" si="160">TEXT(A5122,"dddd")</f>
        <v>Saturday</v>
      </c>
      <c r="I5122">
        <f t="shared" ref="I5122:I5185" si="161">HOUR(G5122)</f>
        <v>6</v>
      </c>
    </row>
    <row r="5123" spans="1:9" x14ac:dyDescent="0.3">
      <c r="A5123">
        <v>940948</v>
      </c>
      <c r="B5123" t="s">
        <v>2326</v>
      </c>
      <c r="C5123" s="2">
        <v>42455.217361111114</v>
      </c>
      <c r="D5123" s="7">
        <v>1.1689814814814816E-3</v>
      </c>
      <c r="E5123">
        <v>940948</v>
      </c>
      <c r="F5123" s="6">
        <v>42455</v>
      </c>
      <c r="G5123" s="9" t="s">
        <v>3217</v>
      </c>
      <c r="H5123" t="str">
        <f t="shared" si="160"/>
        <v>Sunday</v>
      </c>
      <c r="I5123">
        <f t="shared" si="161"/>
        <v>5</v>
      </c>
    </row>
    <row r="5124" spans="1:9" x14ac:dyDescent="0.3">
      <c r="A5124">
        <v>2368852</v>
      </c>
      <c r="B5124" t="s">
        <v>2340</v>
      </c>
      <c r="C5124" s="2">
        <v>42384.788194444445</v>
      </c>
      <c r="D5124" s="7">
        <v>1.1631944444444443E-3</v>
      </c>
      <c r="E5124">
        <v>2368852</v>
      </c>
      <c r="F5124" s="6">
        <v>42384</v>
      </c>
      <c r="G5124" s="9" t="s">
        <v>2639</v>
      </c>
      <c r="H5124" t="str">
        <f t="shared" si="160"/>
        <v>Tuesday</v>
      </c>
      <c r="I5124">
        <f t="shared" si="161"/>
        <v>18</v>
      </c>
    </row>
    <row r="5125" spans="1:9" x14ac:dyDescent="0.3">
      <c r="A5125">
        <v>939668</v>
      </c>
      <c r="B5125" t="s">
        <v>2324</v>
      </c>
      <c r="C5125" s="2">
        <v>42441.716666666667</v>
      </c>
      <c r="D5125" s="7">
        <v>1.1574074074074076E-3</v>
      </c>
      <c r="E5125">
        <v>939668</v>
      </c>
      <c r="F5125" s="6">
        <v>42441</v>
      </c>
      <c r="G5125" s="9" t="s">
        <v>3439</v>
      </c>
      <c r="H5125" t="str">
        <f t="shared" si="160"/>
        <v>Monday</v>
      </c>
      <c r="I5125">
        <f t="shared" si="161"/>
        <v>17</v>
      </c>
    </row>
    <row r="5126" spans="1:9" x14ac:dyDescent="0.3">
      <c r="A5126">
        <v>809071</v>
      </c>
      <c r="B5126" t="s">
        <v>2340</v>
      </c>
      <c r="C5126" s="2">
        <v>42434.263194444444</v>
      </c>
      <c r="D5126" s="7">
        <v>1.1574074074074076E-3</v>
      </c>
      <c r="E5126">
        <v>809071</v>
      </c>
      <c r="F5126" s="6">
        <v>42434</v>
      </c>
      <c r="G5126" s="9" t="s">
        <v>3035</v>
      </c>
      <c r="H5126" t="str">
        <f t="shared" si="160"/>
        <v>Wednesday</v>
      </c>
      <c r="I5126">
        <f t="shared" si="161"/>
        <v>6</v>
      </c>
    </row>
    <row r="5127" spans="1:9" x14ac:dyDescent="0.3">
      <c r="A5127">
        <v>809165</v>
      </c>
      <c r="B5127" t="s">
        <v>2324</v>
      </c>
      <c r="C5127" s="2">
        <v>42388.775000000001</v>
      </c>
      <c r="D5127" s="7">
        <v>1.1574074074074076E-3</v>
      </c>
      <c r="E5127">
        <v>809165</v>
      </c>
      <c r="F5127" s="6">
        <v>42388</v>
      </c>
      <c r="G5127" s="9" t="s">
        <v>2850</v>
      </c>
      <c r="H5127" t="str">
        <f t="shared" si="160"/>
        <v>Saturday</v>
      </c>
      <c r="I5127">
        <f t="shared" si="161"/>
        <v>18</v>
      </c>
    </row>
    <row r="5128" spans="1:9" x14ac:dyDescent="0.3">
      <c r="A5128">
        <v>789090</v>
      </c>
      <c r="B5128" t="s">
        <v>2329</v>
      </c>
      <c r="C5128" s="2">
        <v>42401.714583333334</v>
      </c>
      <c r="D5128" s="7">
        <v>1.1574074074074076E-3</v>
      </c>
      <c r="E5128">
        <v>789090</v>
      </c>
      <c r="F5128" s="6">
        <v>42401</v>
      </c>
      <c r="G5128" s="9" t="s">
        <v>3395</v>
      </c>
      <c r="H5128" t="str">
        <f t="shared" si="160"/>
        <v>Sunday</v>
      </c>
      <c r="I5128">
        <f t="shared" si="161"/>
        <v>17</v>
      </c>
    </row>
    <row r="5129" spans="1:9" x14ac:dyDescent="0.3">
      <c r="A5129">
        <v>809493</v>
      </c>
      <c r="B5129" t="s">
        <v>2328</v>
      </c>
      <c r="C5129" s="2">
        <v>42432.333333333336</v>
      </c>
      <c r="D5129" s="7">
        <v>1.1574074074074076E-3</v>
      </c>
      <c r="E5129">
        <v>809493</v>
      </c>
      <c r="F5129" s="6">
        <v>42432</v>
      </c>
      <c r="G5129" s="9" t="s">
        <v>2665</v>
      </c>
      <c r="H5129" t="str">
        <f t="shared" si="160"/>
        <v>Friday</v>
      </c>
      <c r="I5129">
        <f t="shared" si="161"/>
        <v>8</v>
      </c>
    </row>
    <row r="5130" spans="1:9" x14ac:dyDescent="0.3">
      <c r="A5130">
        <v>866798</v>
      </c>
      <c r="B5130" t="s">
        <v>2328</v>
      </c>
      <c r="C5130" s="2">
        <v>42432.390972222223</v>
      </c>
      <c r="D5130" s="7">
        <v>1.1574074074074076E-3</v>
      </c>
      <c r="E5130">
        <v>866798</v>
      </c>
      <c r="F5130" s="6">
        <v>42432</v>
      </c>
      <c r="G5130" s="9" t="s">
        <v>3373</v>
      </c>
      <c r="H5130" t="str">
        <f t="shared" si="160"/>
        <v>Monday</v>
      </c>
      <c r="I5130">
        <f t="shared" si="161"/>
        <v>9</v>
      </c>
    </row>
    <row r="5131" spans="1:9" x14ac:dyDescent="0.3">
      <c r="A5131">
        <v>2406577</v>
      </c>
      <c r="B5131" t="s">
        <v>2328</v>
      </c>
      <c r="C5131" s="2">
        <v>42445.625</v>
      </c>
      <c r="D5131" s="7">
        <v>1.1574074074074076E-3</v>
      </c>
      <c r="E5131">
        <v>2406577</v>
      </c>
      <c r="F5131" s="6">
        <v>42445</v>
      </c>
      <c r="G5131" s="9" t="s">
        <v>2724</v>
      </c>
      <c r="H5131" t="str">
        <f t="shared" si="160"/>
        <v>Thursday</v>
      </c>
      <c r="I5131">
        <f t="shared" si="161"/>
        <v>15</v>
      </c>
    </row>
    <row r="5132" spans="1:9" x14ac:dyDescent="0.3">
      <c r="A5132">
        <v>793124</v>
      </c>
      <c r="B5132" t="s">
        <v>2329</v>
      </c>
      <c r="C5132" s="2">
        <v>42415.706944444442</v>
      </c>
      <c r="D5132" s="7">
        <v>1.1574074074074076E-3</v>
      </c>
      <c r="E5132">
        <v>793124</v>
      </c>
      <c r="F5132" s="6">
        <v>42415</v>
      </c>
      <c r="G5132" s="9" t="s">
        <v>2481</v>
      </c>
      <c r="H5132" t="str">
        <f t="shared" si="160"/>
        <v>Tuesday</v>
      </c>
      <c r="I5132">
        <f t="shared" si="161"/>
        <v>16</v>
      </c>
    </row>
    <row r="5133" spans="1:9" x14ac:dyDescent="0.3">
      <c r="A5133">
        <v>809776</v>
      </c>
      <c r="B5133" t="s">
        <v>2329</v>
      </c>
      <c r="C5133" s="2">
        <v>42420.660416666666</v>
      </c>
      <c r="D5133" s="7">
        <v>1.1574074074074076E-3</v>
      </c>
      <c r="E5133">
        <v>809776</v>
      </c>
      <c r="F5133" s="6">
        <v>42420</v>
      </c>
      <c r="G5133" s="9" t="s">
        <v>2473</v>
      </c>
      <c r="H5133" t="str">
        <f t="shared" si="160"/>
        <v>Monday</v>
      </c>
      <c r="I5133">
        <f t="shared" si="161"/>
        <v>15</v>
      </c>
    </row>
    <row r="5134" spans="1:9" x14ac:dyDescent="0.3">
      <c r="A5134">
        <v>789476</v>
      </c>
      <c r="B5134" t="s">
        <v>2329</v>
      </c>
      <c r="C5134" s="2">
        <v>42412.539583333331</v>
      </c>
      <c r="D5134" s="7">
        <v>1.1574074074074076E-3</v>
      </c>
      <c r="E5134">
        <v>789476</v>
      </c>
      <c r="F5134" s="6">
        <v>42412</v>
      </c>
      <c r="G5134" s="9" t="s">
        <v>2507</v>
      </c>
      <c r="H5134" t="str">
        <f t="shared" si="160"/>
        <v>Monday</v>
      </c>
      <c r="I5134">
        <f t="shared" si="161"/>
        <v>12</v>
      </c>
    </row>
    <row r="5135" spans="1:9" x14ac:dyDescent="0.3">
      <c r="A5135">
        <v>832676</v>
      </c>
      <c r="B5135" t="s">
        <v>2329</v>
      </c>
      <c r="C5135" s="2">
        <v>42453.637499999997</v>
      </c>
      <c r="D5135" s="7">
        <v>1.1574074074074076E-3</v>
      </c>
      <c r="E5135">
        <v>832676</v>
      </c>
      <c r="F5135" s="6">
        <v>42453</v>
      </c>
      <c r="G5135" s="9" t="s">
        <v>2464</v>
      </c>
      <c r="H5135" t="str">
        <f t="shared" si="160"/>
        <v>Thursday</v>
      </c>
      <c r="I5135">
        <f t="shared" si="161"/>
        <v>15</v>
      </c>
    </row>
    <row r="5136" spans="1:9" x14ac:dyDescent="0.3">
      <c r="A5136">
        <v>940736</v>
      </c>
      <c r="B5136" t="s">
        <v>2328</v>
      </c>
      <c r="C5136" s="2">
        <v>42458.410416666666</v>
      </c>
      <c r="D5136" s="7">
        <v>1.1574074074074076E-3</v>
      </c>
      <c r="E5136">
        <v>940736</v>
      </c>
      <c r="F5136" s="6">
        <v>42458</v>
      </c>
      <c r="G5136" s="9" t="s">
        <v>2678</v>
      </c>
      <c r="H5136" t="str">
        <f t="shared" si="160"/>
        <v>Friday</v>
      </c>
      <c r="I5136">
        <f t="shared" si="161"/>
        <v>9</v>
      </c>
    </row>
    <row r="5137" spans="1:9" x14ac:dyDescent="0.3">
      <c r="A5137">
        <v>810011</v>
      </c>
      <c r="B5137" t="s">
        <v>2324</v>
      </c>
      <c r="C5137" s="2">
        <v>42419.654166666667</v>
      </c>
      <c r="D5137" s="7">
        <v>1.1574074074074076E-3</v>
      </c>
      <c r="E5137">
        <v>810011</v>
      </c>
      <c r="F5137" s="6">
        <v>42419</v>
      </c>
      <c r="G5137" s="9" t="s">
        <v>2896</v>
      </c>
      <c r="H5137" t="str">
        <f t="shared" si="160"/>
        <v>Friday</v>
      </c>
      <c r="I5137">
        <f t="shared" si="161"/>
        <v>15</v>
      </c>
    </row>
    <row r="5138" spans="1:9" x14ac:dyDescent="0.3">
      <c r="A5138">
        <v>375711</v>
      </c>
      <c r="B5138" t="s">
        <v>2334</v>
      </c>
      <c r="C5138" s="2">
        <v>42376.617361111108</v>
      </c>
      <c r="D5138" s="7">
        <v>1.1574074074074076E-3</v>
      </c>
      <c r="E5138">
        <v>375711</v>
      </c>
      <c r="F5138" s="6">
        <v>42376</v>
      </c>
      <c r="G5138" s="9" t="s">
        <v>2423</v>
      </c>
      <c r="H5138" t="str">
        <f t="shared" si="160"/>
        <v>Saturday</v>
      </c>
      <c r="I5138">
        <f t="shared" si="161"/>
        <v>14</v>
      </c>
    </row>
    <row r="5139" spans="1:9" x14ac:dyDescent="0.3">
      <c r="A5139">
        <v>2259942</v>
      </c>
      <c r="B5139" t="s">
        <v>2340</v>
      </c>
      <c r="C5139" s="2">
        <v>42421.802777777775</v>
      </c>
      <c r="D5139" s="7">
        <v>1.1574074074074076E-3</v>
      </c>
      <c r="E5139">
        <v>2259942</v>
      </c>
      <c r="F5139" s="6">
        <v>42421</v>
      </c>
      <c r="G5139" s="9" t="s">
        <v>2708</v>
      </c>
      <c r="H5139" t="str">
        <f t="shared" si="160"/>
        <v>Friday</v>
      </c>
      <c r="I5139">
        <f t="shared" si="161"/>
        <v>19</v>
      </c>
    </row>
    <row r="5140" spans="1:9" x14ac:dyDescent="0.3">
      <c r="A5140">
        <v>833279</v>
      </c>
      <c r="B5140" t="s">
        <v>2328</v>
      </c>
      <c r="C5140" s="2">
        <v>42459.459027777775</v>
      </c>
      <c r="D5140" s="7">
        <v>1.1574074074074076E-3</v>
      </c>
      <c r="E5140">
        <v>833279</v>
      </c>
      <c r="F5140" s="6">
        <v>42459</v>
      </c>
      <c r="G5140" s="9" t="s">
        <v>2506</v>
      </c>
      <c r="H5140" t="str">
        <f t="shared" si="160"/>
        <v>Friday</v>
      </c>
      <c r="I5140">
        <f t="shared" si="161"/>
        <v>11</v>
      </c>
    </row>
    <row r="5141" spans="1:9" x14ac:dyDescent="0.3">
      <c r="A5141">
        <v>810495</v>
      </c>
      <c r="B5141" t="s">
        <v>2324</v>
      </c>
      <c r="C5141" s="2">
        <v>42425.509722222225</v>
      </c>
      <c r="D5141" s="7">
        <v>1.1574074074074076E-3</v>
      </c>
      <c r="E5141">
        <v>810495</v>
      </c>
      <c r="F5141" s="6">
        <v>42425</v>
      </c>
      <c r="G5141" s="9" t="s">
        <v>2523</v>
      </c>
      <c r="H5141" t="str">
        <f t="shared" si="160"/>
        <v>Saturday</v>
      </c>
      <c r="I5141">
        <f t="shared" si="161"/>
        <v>12</v>
      </c>
    </row>
    <row r="5142" spans="1:9" x14ac:dyDescent="0.3">
      <c r="A5142">
        <v>903917</v>
      </c>
      <c r="B5142" t="s">
        <v>2324</v>
      </c>
      <c r="C5142" s="2">
        <v>42454.802083333336</v>
      </c>
      <c r="D5142" s="7">
        <v>1.1574074074074076E-3</v>
      </c>
      <c r="E5142">
        <v>903917</v>
      </c>
      <c r="F5142" s="6">
        <v>42454</v>
      </c>
      <c r="G5142" s="9" t="s">
        <v>3471</v>
      </c>
      <c r="H5142" t="str">
        <f t="shared" si="160"/>
        <v>Saturday</v>
      </c>
      <c r="I5142">
        <f t="shared" si="161"/>
        <v>19</v>
      </c>
    </row>
    <row r="5143" spans="1:9" x14ac:dyDescent="0.3">
      <c r="A5143">
        <v>822334</v>
      </c>
      <c r="B5143" t="s">
        <v>2328</v>
      </c>
      <c r="C5143" s="2">
        <v>42424.559027777781</v>
      </c>
      <c r="D5143" s="7">
        <v>1.1574074074074076E-3</v>
      </c>
      <c r="E5143">
        <v>822334</v>
      </c>
      <c r="F5143" s="6">
        <v>42424</v>
      </c>
      <c r="G5143" s="9" t="s">
        <v>3308</v>
      </c>
      <c r="H5143" t="str">
        <f t="shared" si="160"/>
        <v>Monday</v>
      </c>
      <c r="I5143">
        <f t="shared" si="161"/>
        <v>13</v>
      </c>
    </row>
    <row r="5144" spans="1:9" x14ac:dyDescent="0.3">
      <c r="A5144">
        <v>788954</v>
      </c>
      <c r="B5144" t="s">
        <v>2327</v>
      </c>
      <c r="C5144" s="2">
        <v>42388.722222222219</v>
      </c>
      <c r="D5144" s="7">
        <v>1.1574074074074073E-3</v>
      </c>
      <c r="E5144">
        <v>788954</v>
      </c>
      <c r="F5144" s="6">
        <v>42388</v>
      </c>
      <c r="G5144" s="9" t="s">
        <v>3350</v>
      </c>
      <c r="H5144" t="str">
        <f t="shared" si="160"/>
        <v>Thursday</v>
      </c>
      <c r="I5144">
        <f t="shared" si="161"/>
        <v>17</v>
      </c>
    </row>
    <row r="5145" spans="1:9" x14ac:dyDescent="0.3">
      <c r="A5145">
        <v>772355</v>
      </c>
      <c r="B5145" t="s">
        <v>2325</v>
      </c>
      <c r="C5145" s="2">
        <v>42411.334722222222</v>
      </c>
      <c r="D5145" s="7">
        <v>1.1574074074074073E-3</v>
      </c>
      <c r="E5145">
        <v>772355</v>
      </c>
      <c r="F5145" s="6">
        <v>42411</v>
      </c>
      <c r="G5145" s="9" t="s">
        <v>3293</v>
      </c>
      <c r="H5145" t="str">
        <f t="shared" si="160"/>
        <v>Tuesday</v>
      </c>
      <c r="I5145">
        <f t="shared" si="161"/>
        <v>8</v>
      </c>
    </row>
    <row r="5146" spans="1:9" x14ac:dyDescent="0.3">
      <c r="A5146">
        <v>940434</v>
      </c>
      <c r="B5146" t="s">
        <v>2327</v>
      </c>
      <c r="C5146" s="2">
        <v>42458.845138888886</v>
      </c>
      <c r="D5146" s="7">
        <v>1.1574074074074073E-3</v>
      </c>
      <c r="E5146">
        <v>940434</v>
      </c>
      <c r="F5146" s="6">
        <v>42458</v>
      </c>
      <c r="G5146" s="9" t="s">
        <v>2828</v>
      </c>
      <c r="H5146" t="str">
        <f t="shared" si="160"/>
        <v>Thursday</v>
      </c>
      <c r="I5146">
        <f t="shared" si="161"/>
        <v>20</v>
      </c>
    </row>
    <row r="5147" spans="1:9" x14ac:dyDescent="0.3">
      <c r="A5147">
        <v>2361839</v>
      </c>
      <c r="B5147" t="s">
        <v>2331</v>
      </c>
      <c r="C5147" s="2">
        <v>42458.327777777777</v>
      </c>
      <c r="D5147" s="7">
        <v>1.1574074074074073E-3</v>
      </c>
      <c r="E5147">
        <v>2361839</v>
      </c>
      <c r="F5147" s="6">
        <v>42458</v>
      </c>
      <c r="G5147" s="9" t="s">
        <v>3459</v>
      </c>
      <c r="H5147" t="str">
        <f t="shared" si="160"/>
        <v>Wednesday</v>
      </c>
      <c r="I5147">
        <f t="shared" si="161"/>
        <v>7</v>
      </c>
    </row>
    <row r="5148" spans="1:9" x14ac:dyDescent="0.3">
      <c r="A5148">
        <v>991</v>
      </c>
      <c r="B5148" t="s">
        <v>2327</v>
      </c>
      <c r="C5148" s="2">
        <v>42384.700694444444</v>
      </c>
      <c r="D5148" s="7">
        <v>1.1574074074074073E-3</v>
      </c>
      <c r="E5148">
        <v>991</v>
      </c>
      <c r="F5148" s="6">
        <v>42384</v>
      </c>
      <c r="G5148" s="9" t="s">
        <v>3536</v>
      </c>
      <c r="H5148" t="str">
        <f t="shared" si="160"/>
        <v>Wednesday</v>
      </c>
      <c r="I5148">
        <f t="shared" si="161"/>
        <v>16</v>
      </c>
    </row>
    <row r="5149" spans="1:9" x14ac:dyDescent="0.3">
      <c r="A5149">
        <v>24110</v>
      </c>
      <c r="B5149" t="s">
        <v>2332</v>
      </c>
      <c r="C5149" s="2">
        <v>42395.626388888886</v>
      </c>
      <c r="D5149" s="7">
        <v>1.1516203703703703E-3</v>
      </c>
      <c r="E5149">
        <v>24110</v>
      </c>
      <c r="F5149" s="6">
        <v>42395</v>
      </c>
      <c r="G5149" s="9" t="s">
        <v>3189</v>
      </c>
      <c r="H5149" t="str">
        <f t="shared" si="160"/>
        <v>Monday</v>
      </c>
      <c r="I5149">
        <f t="shared" si="161"/>
        <v>15</v>
      </c>
    </row>
    <row r="5150" spans="1:9" x14ac:dyDescent="0.3">
      <c r="A5150">
        <v>833692</v>
      </c>
      <c r="B5150" t="s">
        <v>2332</v>
      </c>
      <c r="C5150" s="2">
        <v>42430.425000000003</v>
      </c>
      <c r="D5150" s="7">
        <v>1.1516203703703703E-3</v>
      </c>
      <c r="E5150">
        <v>833692</v>
      </c>
      <c r="F5150" s="6">
        <v>42430</v>
      </c>
      <c r="G5150" s="9" t="s">
        <v>2858</v>
      </c>
      <c r="H5150" t="str">
        <f t="shared" si="160"/>
        <v>Friday</v>
      </c>
      <c r="I5150">
        <f t="shared" si="161"/>
        <v>10</v>
      </c>
    </row>
    <row r="5151" spans="1:9" x14ac:dyDescent="0.3">
      <c r="A5151">
        <v>831909</v>
      </c>
      <c r="B5151" t="s">
        <v>2333</v>
      </c>
      <c r="C5151" s="2">
        <v>42373.538888888892</v>
      </c>
      <c r="D5151" s="7">
        <v>1.1458333333333333E-3</v>
      </c>
      <c r="E5151">
        <v>831909</v>
      </c>
      <c r="F5151" s="6">
        <v>42373</v>
      </c>
      <c r="G5151" s="9" t="s">
        <v>3013</v>
      </c>
      <c r="H5151" t="str">
        <f t="shared" si="160"/>
        <v>Sunday</v>
      </c>
      <c r="I5151">
        <f t="shared" si="161"/>
        <v>12</v>
      </c>
    </row>
    <row r="5152" spans="1:9" x14ac:dyDescent="0.3">
      <c r="A5152">
        <v>585831</v>
      </c>
      <c r="B5152" t="s">
        <v>2331</v>
      </c>
      <c r="C5152" s="2">
        <v>42371.404861111114</v>
      </c>
      <c r="D5152" s="7">
        <v>1.1458333333333333E-3</v>
      </c>
      <c r="E5152">
        <v>585831</v>
      </c>
      <c r="F5152" s="6">
        <v>42371</v>
      </c>
      <c r="G5152" s="9" t="s">
        <v>3174</v>
      </c>
      <c r="H5152" t="str">
        <f t="shared" si="160"/>
        <v>Sunday</v>
      </c>
      <c r="I5152">
        <f t="shared" si="161"/>
        <v>9</v>
      </c>
    </row>
    <row r="5153" spans="1:9" x14ac:dyDescent="0.3">
      <c r="A5153">
        <v>2287006</v>
      </c>
      <c r="B5153" t="s">
        <v>2333</v>
      </c>
      <c r="C5153" s="2">
        <v>42384.520833333336</v>
      </c>
      <c r="D5153" s="7">
        <v>1.1458333333333333E-3</v>
      </c>
      <c r="E5153">
        <v>2287006</v>
      </c>
      <c r="F5153" s="6">
        <v>42384</v>
      </c>
      <c r="G5153" s="9" t="s">
        <v>2651</v>
      </c>
      <c r="H5153" t="str">
        <f t="shared" si="160"/>
        <v>Sunday</v>
      </c>
      <c r="I5153">
        <f t="shared" si="161"/>
        <v>12</v>
      </c>
    </row>
    <row r="5154" spans="1:9" x14ac:dyDescent="0.3">
      <c r="A5154">
        <v>2426196</v>
      </c>
      <c r="B5154" t="s">
        <v>2330</v>
      </c>
      <c r="C5154" s="2">
        <v>42418.736111111109</v>
      </c>
      <c r="D5154" s="7">
        <v>1.1458333333333333E-3</v>
      </c>
      <c r="E5154">
        <v>2384970</v>
      </c>
      <c r="F5154" s="6">
        <v>42418</v>
      </c>
      <c r="G5154" s="9" t="s">
        <v>2499</v>
      </c>
      <c r="H5154" t="str">
        <f t="shared" si="160"/>
        <v>Tuesday</v>
      </c>
      <c r="I5154">
        <f t="shared" si="161"/>
        <v>17</v>
      </c>
    </row>
    <row r="5155" spans="1:9" x14ac:dyDescent="0.3">
      <c r="A5155">
        <v>772147</v>
      </c>
      <c r="B5155" t="s">
        <v>2333</v>
      </c>
      <c r="C5155" s="2">
        <v>42395.477777777778</v>
      </c>
      <c r="D5155" s="7">
        <v>1.1458333333333333E-3</v>
      </c>
      <c r="E5155">
        <v>772147</v>
      </c>
      <c r="F5155" s="6">
        <v>42395</v>
      </c>
      <c r="G5155" s="9" t="s">
        <v>2928</v>
      </c>
      <c r="H5155" t="str">
        <f t="shared" si="160"/>
        <v>Thursday</v>
      </c>
      <c r="I5155">
        <f t="shared" si="161"/>
        <v>11</v>
      </c>
    </row>
    <row r="5156" spans="1:9" x14ac:dyDescent="0.3">
      <c r="A5156">
        <v>809552</v>
      </c>
      <c r="B5156" t="s">
        <v>2340</v>
      </c>
      <c r="C5156" s="2">
        <v>42415.999305555553</v>
      </c>
      <c r="D5156" s="7">
        <v>1.1458333333333333E-3</v>
      </c>
      <c r="E5156">
        <v>809552</v>
      </c>
      <c r="F5156" s="6">
        <v>42415</v>
      </c>
      <c r="G5156" s="9" t="s">
        <v>3606</v>
      </c>
      <c r="H5156" t="str">
        <f t="shared" si="160"/>
        <v>Monday</v>
      </c>
      <c r="I5156">
        <f t="shared" si="161"/>
        <v>23</v>
      </c>
    </row>
    <row r="5157" spans="1:9" x14ac:dyDescent="0.3">
      <c r="A5157">
        <v>2360510</v>
      </c>
      <c r="B5157" t="s">
        <v>2326</v>
      </c>
      <c r="C5157" s="2">
        <v>42454.829861111109</v>
      </c>
      <c r="D5157" s="7">
        <v>1.1458333333333333E-3</v>
      </c>
      <c r="E5157">
        <v>2360510</v>
      </c>
      <c r="F5157" s="6">
        <v>42454</v>
      </c>
      <c r="G5157" s="9" t="s">
        <v>3067</v>
      </c>
      <c r="H5157" t="str">
        <f t="shared" si="160"/>
        <v>Thursday</v>
      </c>
      <c r="I5157">
        <f t="shared" si="161"/>
        <v>19</v>
      </c>
    </row>
    <row r="5158" spans="1:9" x14ac:dyDescent="0.3">
      <c r="A5158">
        <v>2421483</v>
      </c>
      <c r="B5158" t="s">
        <v>2333</v>
      </c>
      <c r="C5158" s="2">
        <v>42459.791666666664</v>
      </c>
      <c r="D5158" s="7">
        <v>1.1458333333333333E-3</v>
      </c>
      <c r="E5158">
        <v>2384970</v>
      </c>
      <c r="F5158" s="6">
        <v>42459</v>
      </c>
      <c r="G5158" s="9" t="s">
        <v>3155</v>
      </c>
      <c r="H5158" t="str">
        <f t="shared" si="160"/>
        <v>Sunday</v>
      </c>
      <c r="I5158">
        <f t="shared" si="161"/>
        <v>19</v>
      </c>
    </row>
    <row r="5159" spans="1:9" x14ac:dyDescent="0.3">
      <c r="A5159">
        <v>2427199</v>
      </c>
      <c r="B5159" t="s">
        <v>2331</v>
      </c>
      <c r="C5159" s="2">
        <v>42419.566666666666</v>
      </c>
      <c r="D5159" s="7">
        <v>1.1458333333333333E-3</v>
      </c>
      <c r="E5159">
        <v>2384970</v>
      </c>
      <c r="F5159" s="6">
        <v>42419</v>
      </c>
      <c r="G5159" s="9" t="s">
        <v>2781</v>
      </c>
      <c r="H5159" t="str">
        <f t="shared" si="160"/>
        <v>Thursday</v>
      </c>
      <c r="I5159">
        <f t="shared" si="161"/>
        <v>13</v>
      </c>
    </row>
    <row r="5160" spans="1:9" x14ac:dyDescent="0.3">
      <c r="A5160">
        <v>832685</v>
      </c>
      <c r="B5160" t="s">
        <v>2333</v>
      </c>
      <c r="C5160" s="2">
        <v>42430.838888888888</v>
      </c>
      <c r="D5160" s="7">
        <v>1.1458333333333333E-3</v>
      </c>
      <c r="E5160">
        <v>832685</v>
      </c>
      <c r="F5160" s="6">
        <v>42430</v>
      </c>
      <c r="G5160" s="9" t="s">
        <v>3451</v>
      </c>
      <c r="H5160" t="str">
        <f t="shared" si="160"/>
        <v>Saturday</v>
      </c>
      <c r="I5160">
        <f t="shared" si="161"/>
        <v>20</v>
      </c>
    </row>
    <row r="5161" spans="1:9" x14ac:dyDescent="0.3">
      <c r="A5161">
        <v>42284</v>
      </c>
      <c r="B5161" t="s">
        <v>2337</v>
      </c>
      <c r="C5161" s="2">
        <v>42385.879861111112</v>
      </c>
      <c r="D5161" s="7">
        <v>1.1458333333333333E-3</v>
      </c>
      <c r="E5161">
        <v>42284</v>
      </c>
      <c r="F5161" s="6">
        <v>42385</v>
      </c>
      <c r="G5161" s="9" t="s">
        <v>2397</v>
      </c>
      <c r="H5161" t="str">
        <f t="shared" si="160"/>
        <v>Wednesday</v>
      </c>
      <c r="I5161">
        <f t="shared" si="161"/>
        <v>21</v>
      </c>
    </row>
    <row r="5162" spans="1:9" x14ac:dyDescent="0.3">
      <c r="A5162">
        <v>810281</v>
      </c>
      <c r="B5162" t="s">
        <v>2333</v>
      </c>
      <c r="C5162" s="2">
        <v>42413.918055555558</v>
      </c>
      <c r="D5162" s="7">
        <v>1.1458333333333333E-3</v>
      </c>
      <c r="E5162">
        <v>810281</v>
      </c>
      <c r="F5162" s="6">
        <v>42413</v>
      </c>
      <c r="G5162" s="9" t="s">
        <v>3487</v>
      </c>
      <c r="H5162" t="str">
        <f t="shared" si="160"/>
        <v>Tuesday</v>
      </c>
      <c r="I5162">
        <f t="shared" si="161"/>
        <v>22</v>
      </c>
    </row>
    <row r="5163" spans="1:9" x14ac:dyDescent="0.3">
      <c r="A5163">
        <v>794902</v>
      </c>
      <c r="B5163" t="s">
        <v>2324</v>
      </c>
      <c r="C5163" s="2">
        <v>42413.72152777778</v>
      </c>
      <c r="D5163" s="7">
        <v>1.1458333333333333E-3</v>
      </c>
      <c r="E5163">
        <v>794902</v>
      </c>
      <c r="F5163" s="6">
        <v>42413</v>
      </c>
      <c r="G5163" s="9" t="s">
        <v>2647</v>
      </c>
      <c r="H5163" t="str">
        <f t="shared" si="160"/>
        <v>Tuesday</v>
      </c>
      <c r="I5163">
        <f t="shared" si="161"/>
        <v>17</v>
      </c>
    </row>
    <row r="5164" spans="1:9" x14ac:dyDescent="0.3">
      <c r="A5164">
        <v>808934</v>
      </c>
      <c r="B5164" t="s">
        <v>2329</v>
      </c>
      <c r="C5164" s="2">
        <v>42435.583333333336</v>
      </c>
      <c r="D5164" s="7">
        <v>1.1342592592592591E-3</v>
      </c>
      <c r="E5164">
        <v>808934</v>
      </c>
      <c r="F5164" s="6">
        <v>42435</v>
      </c>
      <c r="G5164" s="9" t="s">
        <v>2843</v>
      </c>
      <c r="H5164" t="str">
        <f t="shared" si="160"/>
        <v>Saturday</v>
      </c>
      <c r="I5164">
        <f t="shared" si="161"/>
        <v>14</v>
      </c>
    </row>
    <row r="5165" spans="1:9" x14ac:dyDescent="0.3">
      <c r="A5165">
        <v>771003</v>
      </c>
      <c r="B5165" t="s">
        <v>2328</v>
      </c>
      <c r="C5165" s="2">
        <v>42426.470138888886</v>
      </c>
      <c r="D5165" s="7">
        <v>1.1342592592592591E-3</v>
      </c>
      <c r="E5165">
        <v>771003</v>
      </c>
      <c r="F5165" s="6">
        <v>42426</v>
      </c>
      <c r="G5165" s="9" t="s">
        <v>2818</v>
      </c>
      <c r="H5165" t="str">
        <f t="shared" si="160"/>
        <v>Monday</v>
      </c>
      <c r="I5165">
        <f t="shared" si="161"/>
        <v>11</v>
      </c>
    </row>
    <row r="5166" spans="1:9" x14ac:dyDescent="0.3">
      <c r="A5166">
        <v>809035</v>
      </c>
      <c r="B5166" t="s">
        <v>2328</v>
      </c>
      <c r="C5166" s="2">
        <v>42422.696527777778</v>
      </c>
      <c r="D5166" s="7">
        <v>1.1342592592592591E-3</v>
      </c>
      <c r="E5166">
        <v>809035</v>
      </c>
      <c r="F5166" s="6">
        <v>42422</v>
      </c>
      <c r="G5166" s="9" t="s">
        <v>3211</v>
      </c>
      <c r="H5166" t="str">
        <f t="shared" si="160"/>
        <v>Tuesday</v>
      </c>
      <c r="I5166">
        <f t="shared" si="161"/>
        <v>16</v>
      </c>
    </row>
    <row r="5167" spans="1:9" x14ac:dyDescent="0.3">
      <c r="A5167">
        <v>771927</v>
      </c>
      <c r="B5167" t="s">
        <v>2325</v>
      </c>
      <c r="C5167" s="2">
        <v>42399.693749999999</v>
      </c>
      <c r="D5167" s="7">
        <v>1.1342592592592591E-3</v>
      </c>
      <c r="E5167">
        <v>771927</v>
      </c>
      <c r="F5167" s="6">
        <v>42399</v>
      </c>
      <c r="G5167" s="9" t="s">
        <v>2880</v>
      </c>
      <c r="H5167" t="str">
        <f t="shared" si="160"/>
        <v>Monday</v>
      </c>
      <c r="I5167">
        <f t="shared" si="161"/>
        <v>16</v>
      </c>
    </row>
    <row r="5168" spans="1:9" x14ac:dyDescent="0.3">
      <c r="A5168">
        <v>892603</v>
      </c>
      <c r="B5168" t="s">
        <v>2324</v>
      </c>
      <c r="C5168" s="2">
        <v>42451.833333333336</v>
      </c>
      <c r="D5168" s="7">
        <v>1.1342592592592591E-3</v>
      </c>
      <c r="E5168">
        <v>892603</v>
      </c>
      <c r="F5168" s="6">
        <v>42451</v>
      </c>
      <c r="G5168" s="9" t="s">
        <v>3114</v>
      </c>
      <c r="H5168" t="str">
        <f t="shared" si="160"/>
        <v>Thursday</v>
      </c>
      <c r="I5168">
        <f t="shared" si="161"/>
        <v>20</v>
      </c>
    </row>
    <row r="5169" spans="1:9" x14ac:dyDescent="0.3">
      <c r="A5169">
        <v>892661</v>
      </c>
      <c r="B5169" t="s">
        <v>2325</v>
      </c>
      <c r="C5169" s="2">
        <v>42441.729166666664</v>
      </c>
      <c r="D5169" s="7">
        <v>1.1342592592592591E-3</v>
      </c>
      <c r="E5169">
        <v>892661</v>
      </c>
      <c r="F5169" s="6">
        <v>42441</v>
      </c>
      <c r="G5169" s="9" t="s">
        <v>3324</v>
      </c>
      <c r="H5169" t="str">
        <f t="shared" si="160"/>
        <v>Saturday</v>
      </c>
      <c r="I5169">
        <f t="shared" si="161"/>
        <v>17</v>
      </c>
    </row>
    <row r="5170" spans="1:9" x14ac:dyDescent="0.3">
      <c r="A5170">
        <v>850903</v>
      </c>
      <c r="B5170" t="s">
        <v>2340</v>
      </c>
      <c r="C5170" s="2">
        <v>42437.909722222219</v>
      </c>
      <c r="D5170" s="7">
        <v>1.1342592592592591E-3</v>
      </c>
      <c r="E5170">
        <v>850903</v>
      </c>
      <c r="F5170" s="6">
        <v>42437</v>
      </c>
      <c r="G5170" s="9" t="s">
        <v>2786</v>
      </c>
      <c r="H5170" t="str">
        <f t="shared" si="160"/>
        <v>Wednesday</v>
      </c>
      <c r="I5170">
        <f t="shared" si="161"/>
        <v>21</v>
      </c>
    </row>
    <row r="5171" spans="1:9" x14ac:dyDescent="0.3">
      <c r="A5171">
        <v>820603</v>
      </c>
      <c r="B5171" t="s">
        <v>2329</v>
      </c>
      <c r="C5171" s="2">
        <v>42435.59375</v>
      </c>
      <c r="D5171" s="7">
        <v>1.1342592592592591E-3</v>
      </c>
      <c r="E5171">
        <v>820603</v>
      </c>
      <c r="F5171" s="6">
        <v>42435</v>
      </c>
      <c r="G5171" s="9" t="s">
        <v>2951</v>
      </c>
      <c r="H5171" t="str">
        <f t="shared" si="160"/>
        <v>Saturday</v>
      </c>
      <c r="I5171">
        <f t="shared" si="161"/>
        <v>14</v>
      </c>
    </row>
    <row r="5172" spans="1:9" x14ac:dyDescent="0.3">
      <c r="A5172">
        <v>809264</v>
      </c>
      <c r="B5172" t="s">
        <v>2329</v>
      </c>
      <c r="C5172" s="2">
        <v>42418.292361111111</v>
      </c>
      <c r="D5172" s="7">
        <v>1.1342592592592591E-3</v>
      </c>
      <c r="E5172">
        <v>809264</v>
      </c>
      <c r="F5172" s="6">
        <v>42418</v>
      </c>
      <c r="G5172" s="9" t="s">
        <v>3389</v>
      </c>
      <c r="H5172" t="str">
        <f t="shared" si="160"/>
        <v>Sunday</v>
      </c>
      <c r="I5172">
        <f t="shared" si="161"/>
        <v>7</v>
      </c>
    </row>
    <row r="5173" spans="1:9" x14ac:dyDescent="0.3">
      <c r="A5173">
        <v>820770</v>
      </c>
      <c r="B5173" t="s">
        <v>2328</v>
      </c>
      <c r="C5173" s="2">
        <v>42441.679166666669</v>
      </c>
      <c r="D5173" s="7">
        <v>1.1342592592592591E-3</v>
      </c>
      <c r="E5173">
        <v>820770</v>
      </c>
      <c r="F5173" s="6">
        <v>42441</v>
      </c>
      <c r="G5173" s="9" t="s">
        <v>2613</v>
      </c>
      <c r="H5173" t="str">
        <f t="shared" si="160"/>
        <v>Friday</v>
      </c>
      <c r="I5173">
        <f t="shared" si="161"/>
        <v>16</v>
      </c>
    </row>
    <row r="5174" spans="1:9" x14ac:dyDescent="0.3">
      <c r="A5174">
        <v>809316</v>
      </c>
      <c r="B5174" t="s">
        <v>2329</v>
      </c>
      <c r="C5174" s="2">
        <v>42434.652777777781</v>
      </c>
      <c r="D5174" s="7">
        <v>1.1342592592592591E-3</v>
      </c>
      <c r="E5174">
        <v>809316</v>
      </c>
      <c r="F5174" s="6">
        <v>42434</v>
      </c>
      <c r="G5174" s="9" t="s">
        <v>3039</v>
      </c>
      <c r="H5174" t="str">
        <f t="shared" si="160"/>
        <v>Wednesday</v>
      </c>
      <c r="I5174">
        <f t="shared" si="161"/>
        <v>15</v>
      </c>
    </row>
    <row r="5175" spans="1:9" x14ac:dyDescent="0.3">
      <c r="A5175">
        <v>809333</v>
      </c>
      <c r="B5175" t="s">
        <v>2334</v>
      </c>
      <c r="C5175" s="2">
        <v>42438.172222222223</v>
      </c>
      <c r="D5175" s="7">
        <v>1.1342592592592591E-3</v>
      </c>
      <c r="E5175">
        <v>809333</v>
      </c>
      <c r="F5175" s="6">
        <v>42438</v>
      </c>
      <c r="G5175" s="9" t="s">
        <v>3607</v>
      </c>
      <c r="H5175" t="str">
        <f t="shared" si="160"/>
        <v>Saturday</v>
      </c>
      <c r="I5175">
        <f t="shared" si="161"/>
        <v>4</v>
      </c>
    </row>
    <row r="5176" spans="1:9" x14ac:dyDescent="0.3">
      <c r="A5176">
        <v>940149</v>
      </c>
      <c r="B5176" t="s">
        <v>2326</v>
      </c>
      <c r="C5176" s="2">
        <v>42457.240277777775</v>
      </c>
      <c r="D5176" s="7">
        <v>1.1342592592592591E-3</v>
      </c>
      <c r="E5176">
        <v>940149</v>
      </c>
      <c r="F5176" s="6">
        <v>42457</v>
      </c>
      <c r="G5176" s="9" t="s">
        <v>3045</v>
      </c>
      <c r="H5176" t="str">
        <f t="shared" si="160"/>
        <v>Saturday</v>
      </c>
      <c r="I5176">
        <f t="shared" si="161"/>
        <v>5</v>
      </c>
    </row>
    <row r="5177" spans="1:9" x14ac:dyDescent="0.3">
      <c r="A5177">
        <v>832272</v>
      </c>
      <c r="B5177" t="s">
        <v>2328</v>
      </c>
      <c r="C5177" s="2">
        <v>42444.433333333334</v>
      </c>
      <c r="D5177" s="7">
        <v>1.1342592592592591E-3</v>
      </c>
      <c r="E5177">
        <v>832272</v>
      </c>
      <c r="F5177" s="6">
        <v>42444</v>
      </c>
      <c r="G5177" s="9" t="s">
        <v>3476</v>
      </c>
      <c r="H5177" t="str">
        <f t="shared" si="160"/>
        <v>Saturday</v>
      </c>
      <c r="I5177">
        <f t="shared" si="161"/>
        <v>10</v>
      </c>
    </row>
    <row r="5178" spans="1:9" x14ac:dyDescent="0.3">
      <c r="A5178">
        <v>940303</v>
      </c>
      <c r="B5178" t="s">
        <v>2329</v>
      </c>
      <c r="C5178" s="2">
        <v>42455.542361111111</v>
      </c>
      <c r="D5178" s="7">
        <v>1.1342592592592591E-3</v>
      </c>
      <c r="E5178">
        <v>940303</v>
      </c>
      <c r="F5178" s="6">
        <v>42455</v>
      </c>
      <c r="G5178" s="9" t="s">
        <v>2524</v>
      </c>
      <c r="H5178" t="str">
        <f t="shared" si="160"/>
        <v>Saturday</v>
      </c>
      <c r="I5178">
        <f t="shared" si="161"/>
        <v>13</v>
      </c>
    </row>
    <row r="5179" spans="1:9" x14ac:dyDescent="0.3">
      <c r="A5179">
        <v>2091155</v>
      </c>
      <c r="B5179" t="s">
        <v>2336</v>
      </c>
      <c r="C5179" s="2">
        <v>42413.8125</v>
      </c>
      <c r="D5179" s="7">
        <v>1.1342592592592591E-3</v>
      </c>
      <c r="E5179">
        <v>2091155</v>
      </c>
      <c r="F5179" s="6">
        <v>42413</v>
      </c>
      <c r="G5179" s="9" t="s">
        <v>3272</v>
      </c>
      <c r="H5179" t="str">
        <f t="shared" si="160"/>
        <v>Tuesday</v>
      </c>
      <c r="I5179">
        <f t="shared" si="161"/>
        <v>19</v>
      </c>
    </row>
    <row r="5180" spans="1:9" x14ac:dyDescent="0.3">
      <c r="A5180">
        <v>1107422</v>
      </c>
      <c r="B5180" t="s">
        <v>2324</v>
      </c>
      <c r="C5180" s="2">
        <v>42402.227083333331</v>
      </c>
      <c r="D5180" s="7">
        <v>1.1342592592592591E-3</v>
      </c>
      <c r="E5180">
        <v>1107422</v>
      </c>
      <c r="F5180" s="6">
        <v>42402</v>
      </c>
      <c r="G5180" s="9" t="s">
        <v>2778</v>
      </c>
      <c r="H5180" t="str">
        <f t="shared" si="160"/>
        <v>Sunday</v>
      </c>
      <c r="I5180">
        <f t="shared" si="161"/>
        <v>5</v>
      </c>
    </row>
    <row r="5181" spans="1:9" x14ac:dyDescent="0.3">
      <c r="A5181">
        <v>809658</v>
      </c>
      <c r="B5181" t="s">
        <v>2329</v>
      </c>
      <c r="C5181" s="2">
        <v>42416.826388888891</v>
      </c>
      <c r="D5181" s="7">
        <v>1.1342592592592591E-3</v>
      </c>
      <c r="E5181">
        <v>809658</v>
      </c>
      <c r="F5181" s="6">
        <v>42416</v>
      </c>
      <c r="G5181" s="9" t="s">
        <v>3214</v>
      </c>
      <c r="H5181" t="str">
        <f t="shared" si="160"/>
        <v>Tuesday</v>
      </c>
      <c r="I5181">
        <f t="shared" si="161"/>
        <v>19</v>
      </c>
    </row>
    <row r="5182" spans="1:9" x14ac:dyDescent="0.3">
      <c r="A5182">
        <v>882721</v>
      </c>
      <c r="B5182" t="s">
        <v>2328</v>
      </c>
      <c r="C5182" s="2">
        <v>42448.160416666666</v>
      </c>
      <c r="D5182" s="7">
        <v>1.1342592592592591E-3</v>
      </c>
      <c r="E5182">
        <v>882721</v>
      </c>
      <c r="F5182" s="6">
        <v>42448</v>
      </c>
      <c r="G5182" s="9" t="s">
        <v>3096</v>
      </c>
      <c r="H5182" t="str">
        <f t="shared" si="160"/>
        <v>Saturday</v>
      </c>
      <c r="I5182">
        <f t="shared" si="161"/>
        <v>3</v>
      </c>
    </row>
    <row r="5183" spans="1:9" x14ac:dyDescent="0.3">
      <c r="A5183">
        <v>893388</v>
      </c>
      <c r="B5183" t="s">
        <v>2334</v>
      </c>
      <c r="C5183" s="2">
        <v>42451.546527777777</v>
      </c>
      <c r="D5183" s="7">
        <v>1.1342592592592591E-3</v>
      </c>
      <c r="E5183">
        <v>893388</v>
      </c>
      <c r="F5183" s="6">
        <v>42451</v>
      </c>
      <c r="G5183" s="9" t="s">
        <v>2690</v>
      </c>
      <c r="H5183" t="str">
        <f t="shared" si="160"/>
        <v>Friday</v>
      </c>
      <c r="I5183">
        <f t="shared" si="161"/>
        <v>13</v>
      </c>
    </row>
    <row r="5184" spans="1:9" x14ac:dyDescent="0.3">
      <c r="A5184">
        <v>810279</v>
      </c>
      <c r="B5184" t="s">
        <v>2329</v>
      </c>
      <c r="C5184" s="2">
        <v>42384.894444444442</v>
      </c>
      <c r="D5184" s="7">
        <v>1.1342592592592591E-3</v>
      </c>
      <c r="E5184">
        <v>810279</v>
      </c>
      <c r="F5184" s="6">
        <v>42384</v>
      </c>
      <c r="G5184" s="9" t="s">
        <v>3425</v>
      </c>
      <c r="H5184" t="str">
        <f t="shared" si="160"/>
        <v>Sunday</v>
      </c>
      <c r="I5184">
        <f t="shared" si="161"/>
        <v>21</v>
      </c>
    </row>
    <row r="5185" spans="1:9" x14ac:dyDescent="0.3">
      <c r="A5185">
        <v>810286</v>
      </c>
      <c r="B5185" t="s">
        <v>2328</v>
      </c>
      <c r="C5185" s="2">
        <v>42422.438888888886</v>
      </c>
      <c r="D5185" s="7">
        <v>1.1342592592592591E-3</v>
      </c>
      <c r="E5185">
        <v>810286</v>
      </c>
      <c r="F5185" s="6">
        <v>42422</v>
      </c>
      <c r="G5185" s="9" t="s">
        <v>2943</v>
      </c>
      <c r="H5185" t="str">
        <f t="shared" si="160"/>
        <v>Sunday</v>
      </c>
      <c r="I5185">
        <f t="shared" si="161"/>
        <v>10</v>
      </c>
    </row>
    <row r="5186" spans="1:9" x14ac:dyDescent="0.3">
      <c r="A5186">
        <v>941332</v>
      </c>
      <c r="B5186" t="s">
        <v>2328</v>
      </c>
      <c r="C5186" s="2">
        <v>42448.2</v>
      </c>
      <c r="D5186" s="7">
        <v>1.1342592592592591E-3</v>
      </c>
      <c r="E5186">
        <v>941332</v>
      </c>
      <c r="F5186" s="6">
        <v>42448</v>
      </c>
      <c r="G5186" s="9" t="s">
        <v>3329</v>
      </c>
      <c r="H5186" t="str">
        <f t="shared" ref="H5186:H5249" si="162">TEXT(A5186,"dddd")</f>
        <v>Saturday</v>
      </c>
      <c r="I5186">
        <f t="shared" ref="I5186:I5249" si="163">HOUR(G5186)</f>
        <v>4</v>
      </c>
    </row>
    <row r="5187" spans="1:9" x14ac:dyDescent="0.3">
      <c r="A5187">
        <v>893981</v>
      </c>
      <c r="B5187" t="s">
        <v>2324</v>
      </c>
      <c r="C5187" s="2">
        <v>42447.445138888892</v>
      </c>
      <c r="D5187" s="7">
        <v>1.1342592592592591E-3</v>
      </c>
      <c r="E5187">
        <v>893981</v>
      </c>
      <c r="F5187" s="6">
        <v>42447</v>
      </c>
      <c r="G5187" s="9" t="s">
        <v>2859</v>
      </c>
      <c r="H5187" t="str">
        <f t="shared" si="162"/>
        <v>Wednesday</v>
      </c>
      <c r="I5187">
        <f t="shared" si="163"/>
        <v>10</v>
      </c>
    </row>
    <row r="5188" spans="1:9" x14ac:dyDescent="0.3">
      <c r="A5188">
        <v>2092152</v>
      </c>
      <c r="B5188" t="s">
        <v>2336</v>
      </c>
      <c r="C5188" s="2">
        <v>42460.216666666667</v>
      </c>
      <c r="D5188" s="7">
        <v>1.1342592592592591E-3</v>
      </c>
      <c r="E5188">
        <v>2092152</v>
      </c>
      <c r="F5188" s="6">
        <v>42460</v>
      </c>
      <c r="G5188" s="9" t="s">
        <v>2776</v>
      </c>
      <c r="H5188" t="str">
        <f t="shared" si="162"/>
        <v>Friday</v>
      </c>
      <c r="I5188">
        <f t="shared" si="163"/>
        <v>5</v>
      </c>
    </row>
    <row r="5189" spans="1:9" x14ac:dyDescent="0.3">
      <c r="A5189">
        <v>894056</v>
      </c>
      <c r="B5189" t="s">
        <v>2329</v>
      </c>
      <c r="C5189" s="2">
        <v>42455.600694444445</v>
      </c>
      <c r="D5189" s="7">
        <v>1.1342592592592591E-3</v>
      </c>
      <c r="E5189">
        <v>894056</v>
      </c>
      <c r="F5189" s="6">
        <v>42455</v>
      </c>
      <c r="G5189" s="9" t="s">
        <v>2480</v>
      </c>
      <c r="H5189" t="str">
        <f t="shared" si="162"/>
        <v>Monday</v>
      </c>
      <c r="I5189">
        <f t="shared" si="163"/>
        <v>14</v>
      </c>
    </row>
    <row r="5190" spans="1:9" x14ac:dyDescent="0.3">
      <c r="A5190">
        <v>822334</v>
      </c>
      <c r="B5190" t="s">
        <v>2328</v>
      </c>
      <c r="C5190" s="2">
        <v>42459.44027777778</v>
      </c>
      <c r="D5190" s="7">
        <v>1.1342592592592591E-3</v>
      </c>
      <c r="E5190">
        <v>822334</v>
      </c>
      <c r="F5190" s="6">
        <v>42459</v>
      </c>
      <c r="G5190" s="9" t="s">
        <v>2405</v>
      </c>
      <c r="H5190" t="str">
        <f t="shared" si="162"/>
        <v>Monday</v>
      </c>
      <c r="I5190">
        <f t="shared" si="163"/>
        <v>10</v>
      </c>
    </row>
    <row r="5191" spans="1:9" x14ac:dyDescent="0.3">
      <c r="A5191">
        <v>822457</v>
      </c>
      <c r="B5191" t="s">
        <v>2340</v>
      </c>
      <c r="C5191" s="2">
        <v>42392.470138888886</v>
      </c>
      <c r="D5191" s="7">
        <v>1.1342592592592591E-3</v>
      </c>
      <c r="E5191">
        <v>822457</v>
      </c>
      <c r="F5191" s="6">
        <v>42392</v>
      </c>
      <c r="G5191" s="9" t="s">
        <v>2818</v>
      </c>
      <c r="H5191" t="str">
        <f t="shared" si="162"/>
        <v>Friday</v>
      </c>
      <c r="I5191">
        <f t="shared" si="163"/>
        <v>11</v>
      </c>
    </row>
    <row r="5192" spans="1:9" x14ac:dyDescent="0.3">
      <c r="A5192">
        <v>897314</v>
      </c>
      <c r="B5192" t="s">
        <v>2329</v>
      </c>
      <c r="C5192" s="2">
        <v>42455.242361111108</v>
      </c>
      <c r="D5192" s="7">
        <v>1.1342592592592591E-3</v>
      </c>
      <c r="E5192">
        <v>897314</v>
      </c>
      <c r="F5192" s="6">
        <v>42455</v>
      </c>
      <c r="G5192" s="9" t="s">
        <v>2924</v>
      </c>
      <c r="H5192" t="str">
        <f t="shared" si="162"/>
        <v>Thursday</v>
      </c>
      <c r="I5192">
        <f t="shared" si="163"/>
        <v>5</v>
      </c>
    </row>
    <row r="5193" spans="1:9" x14ac:dyDescent="0.3">
      <c r="A5193">
        <v>809147</v>
      </c>
      <c r="B5193" t="s">
        <v>2326</v>
      </c>
      <c r="C5193" s="2">
        <v>42424.706944444442</v>
      </c>
      <c r="D5193" s="7">
        <v>1.1226851851851851E-3</v>
      </c>
      <c r="E5193">
        <v>809147</v>
      </c>
      <c r="F5193" s="6">
        <v>42424</v>
      </c>
      <c r="G5193" s="9" t="s">
        <v>2481</v>
      </c>
      <c r="H5193" t="str">
        <f t="shared" si="162"/>
        <v>Tuesday</v>
      </c>
      <c r="I5193">
        <f t="shared" si="163"/>
        <v>16</v>
      </c>
    </row>
    <row r="5194" spans="1:9" x14ac:dyDescent="0.3">
      <c r="A5194">
        <v>820627</v>
      </c>
      <c r="B5194" t="s">
        <v>2340</v>
      </c>
      <c r="C5194" s="2">
        <v>42438.853472222225</v>
      </c>
      <c r="D5194" s="7">
        <v>1.1226851851851851E-3</v>
      </c>
      <c r="E5194">
        <v>820627</v>
      </c>
      <c r="F5194" s="6">
        <v>42438</v>
      </c>
      <c r="G5194" s="9" t="s">
        <v>2849</v>
      </c>
      <c r="H5194" t="str">
        <f t="shared" si="162"/>
        <v>Tuesday</v>
      </c>
      <c r="I5194">
        <f t="shared" si="163"/>
        <v>20</v>
      </c>
    </row>
    <row r="5195" spans="1:9" x14ac:dyDescent="0.3">
      <c r="A5195">
        <v>809449</v>
      </c>
      <c r="B5195" t="s">
        <v>2331</v>
      </c>
      <c r="C5195" s="2">
        <v>42421.352083333331</v>
      </c>
      <c r="D5195" s="7">
        <v>1.1226851851851851E-3</v>
      </c>
      <c r="E5195">
        <v>809449</v>
      </c>
      <c r="F5195" s="6">
        <v>42421</v>
      </c>
      <c r="G5195" s="9" t="s">
        <v>2722</v>
      </c>
      <c r="H5195" t="str">
        <f t="shared" si="162"/>
        <v>Wednesday</v>
      </c>
      <c r="I5195">
        <f t="shared" si="163"/>
        <v>8</v>
      </c>
    </row>
    <row r="5196" spans="1:9" x14ac:dyDescent="0.3">
      <c r="A5196">
        <v>809547</v>
      </c>
      <c r="B5196" t="s">
        <v>2331</v>
      </c>
      <c r="C5196" s="2">
        <v>42424.682638888888</v>
      </c>
      <c r="D5196" s="7">
        <v>1.1226851851851851E-3</v>
      </c>
      <c r="E5196">
        <v>809547</v>
      </c>
      <c r="F5196" s="6">
        <v>42424</v>
      </c>
      <c r="G5196" s="9" t="s">
        <v>2406</v>
      </c>
      <c r="H5196" t="str">
        <f t="shared" si="162"/>
        <v>Wednesday</v>
      </c>
      <c r="I5196">
        <f t="shared" si="163"/>
        <v>16</v>
      </c>
    </row>
    <row r="5197" spans="1:9" x14ac:dyDescent="0.3">
      <c r="A5197">
        <v>809795</v>
      </c>
      <c r="B5197" t="s">
        <v>2331</v>
      </c>
      <c r="C5197" s="2">
        <v>42420.59375</v>
      </c>
      <c r="D5197" s="7">
        <v>1.1226851851851851E-3</v>
      </c>
      <c r="E5197">
        <v>809795</v>
      </c>
      <c r="F5197" s="6">
        <v>42420</v>
      </c>
      <c r="G5197" s="9" t="s">
        <v>2951</v>
      </c>
      <c r="H5197" t="str">
        <f t="shared" si="162"/>
        <v>Saturday</v>
      </c>
      <c r="I5197">
        <f t="shared" si="163"/>
        <v>14</v>
      </c>
    </row>
    <row r="5198" spans="1:9" x14ac:dyDescent="0.3">
      <c r="A5198">
        <v>1108535</v>
      </c>
      <c r="B5198" t="s">
        <v>2332</v>
      </c>
      <c r="C5198" s="2">
        <v>42457.356249999997</v>
      </c>
      <c r="D5198" s="7">
        <v>1.1226851851851851E-3</v>
      </c>
      <c r="E5198">
        <v>1108535</v>
      </c>
      <c r="F5198" s="6">
        <v>42457</v>
      </c>
      <c r="G5198" s="9" t="s">
        <v>2530</v>
      </c>
      <c r="H5198" t="str">
        <f t="shared" si="162"/>
        <v>Sunday</v>
      </c>
      <c r="I5198">
        <f t="shared" si="163"/>
        <v>8</v>
      </c>
    </row>
    <row r="5199" spans="1:9" x14ac:dyDescent="0.3">
      <c r="A5199">
        <v>808971</v>
      </c>
      <c r="B5199" t="s">
        <v>2333</v>
      </c>
      <c r="C5199" s="2">
        <v>42395.594444444447</v>
      </c>
      <c r="D5199" s="7">
        <v>1.1111111111111111E-3</v>
      </c>
      <c r="E5199">
        <v>808971</v>
      </c>
      <c r="F5199" s="6">
        <v>42395</v>
      </c>
      <c r="G5199" s="9" t="s">
        <v>3479</v>
      </c>
      <c r="H5199" t="str">
        <f t="shared" si="162"/>
        <v>Monday</v>
      </c>
      <c r="I5199">
        <f t="shared" si="163"/>
        <v>14</v>
      </c>
    </row>
    <row r="5200" spans="1:9" x14ac:dyDescent="0.3">
      <c r="A5200">
        <v>820627</v>
      </c>
      <c r="B5200" t="s">
        <v>2340</v>
      </c>
      <c r="C5200" s="2">
        <v>42438.888888888891</v>
      </c>
      <c r="D5200" s="7">
        <v>1.1111111111111111E-3</v>
      </c>
      <c r="E5200">
        <v>820627</v>
      </c>
      <c r="F5200" s="6">
        <v>42438</v>
      </c>
      <c r="G5200" s="9" t="s">
        <v>3273</v>
      </c>
      <c r="H5200" t="str">
        <f t="shared" si="162"/>
        <v>Tuesday</v>
      </c>
      <c r="I5200">
        <f t="shared" si="163"/>
        <v>21</v>
      </c>
    </row>
    <row r="5201" spans="1:9" x14ac:dyDescent="0.3">
      <c r="A5201">
        <v>803754</v>
      </c>
      <c r="B5201" t="s">
        <v>2333</v>
      </c>
      <c r="C5201" s="2">
        <v>42421.511111111111</v>
      </c>
      <c r="D5201" s="7">
        <v>1.1111111111111111E-3</v>
      </c>
      <c r="E5201">
        <v>803754</v>
      </c>
      <c r="F5201" s="6">
        <v>42421</v>
      </c>
      <c r="G5201" s="9" t="s">
        <v>2653</v>
      </c>
      <c r="H5201" t="str">
        <f t="shared" si="162"/>
        <v>Saturday</v>
      </c>
      <c r="I5201">
        <f t="shared" si="163"/>
        <v>12</v>
      </c>
    </row>
    <row r="5202" spans="1:9" x14ac:dyDescent="0.3">
      <c r="A5202">
        <v>939925</v>
      </c>
      <c r="B5202" t="s">
        <v>2330</v>
      </c>
      <c r="C5202" s="2">
        <v>42458.775000000001</v>
      </c>
      <c r="D5202" s="7">
        <v>1.1111111111111111E-3</v>
      </c>
      <c r="E5202">
        <v>939925</v>
      </c>
      <c r="F5202" s="6">
        <v>42458</v>
      </c>
      <c r="G5202" s="9" t="s">
        <v>2850</v>
      </c>
      <c r="H5202" t="str">
        <f t="shared" si="162"/>
        <v>Saturday</v>
      </c>
      <c r="I5202">
        <f t="shared" si="163"/>
        <v>18</v>
      </c>
    </row>
    <row r="5203" spans="1:9" x14ac:dyDescent="0.3">
      <c r="A5203">
        <v>894447</v>
      </c>
      <c r="B5203" t="s">
        <v>2328</v>
      </c>
      <c r="C5203" s="2">
        <v>42454.80972222222</v>
      </c>
      <c r="D5203" s="7">
        <v>1.1111111111111111E-3</v>
      </c>
      <c r="E5203">
        <v>894447</v>
      </c>
      <c r="F5203" s="6">
        <v>42454</v>
      </c>
      <c r="G5203" s="9" t="s">
        <v>2754</v>
      </c>
      <c r="H5203" t="str">
        <f t="shared" si="162"/>
        <v>Sunday</v>
      </c>
      <c r="I5203">
        <f t="shared" si="163"/>
        <v>19</v>
      </c>
    </row>
    <row r="5204" spans="1:9" x14ac:dyDescent="0.3">
      <c r="A5204">
        <v>809264</v>
      </c>
      <c r="B5204" t="s">
        <v>2330</v>
      </c>
      <c r="C5204" s="2">
        <v>42437.736805555556</v>
      </c>
      <c r="D5204" s="7">
        <v>1.1111111111111111E-3</v>
      </c>
      <c r="E5204">
        <v>809264</v>
      </c>
      <c r="F5204" s="6">
        <v>42437</v>
      </c>
      <c r="G5204" s="9" t="s">
        <v>2735</v>
      </c>
      <c r="H5204" t="str">
        <f t="shared" si="162"/>
        <v>Sunday</v>
      </c>
      <c r="I5204">
        <f t="shared" si="163"/>
        <v>17</v>
      </c>
    </row>
    <row r="5205" spans="1:9" x14ac:dyDescent="0.3">
      <c r="A5205">
        <v>747259</v>
      </c>
      <c r="B5205" t="s">
        <v>2330</v>
      </c>
      <c r="C5205" s="2">
        <v>42394.503472222219</v>
      </c>
      <c r="D5205" s="7">
        <v>1.1111111111111111E-3</v>
      </c>
      <c r="E5205">
        <v>747259</v>
      </c>
      <c r="F5205" s="6">
        <v>42394</v>
      </c>
      <c r="G5205" s="9" t="s">
        <v>2604</v>
      </c>
      <c r="H5205" t="str">
        <f t="shared" si="162"/>
        <v>Monday</v>
      </c>
      <c r="I5205">
        <f t="shared" si="163"/>
        <v>12</v>
      </c>
    </row>
    <row r="5206" spans="1:9" x14ac:dyDescent="0.3">
      <c r="A5206">
        <v>789060</v>
      </c>
      <c r="B5206" t="s">
        <v>2325</v>
      </c>
      <c r="C5206" s="2">
        <v>42458.77847222222</v>
      </c>
      <c r="D5206" s="7">
        <v>1.1111111111111111E-3</v>
      </c>
      <c r="E5206">
        <v>789060</v>
      </c>
      <c r="F5206" s="6">
        <v>42458</v>
      </c>
      <c r="G5206" s="9" t="s">
        <v>3411</v>
      </c>
      <c r="H5206" t="str">
        <f t="shared" si="162"/>
        <v>Friday</v>
      </c>
      <c r="I5206">
        <f t="shared" si="163"/>
        <v>18</v>
      </c>
    </row>
    <row r="5207" spans="1:9" x14ac:dyDescent="0.3">
      <c r="A5207">
        <v>772209</v>
      </c>
      <c r="B5207" t="s">
        <v>2333</v>
      </c>
      <c r="C5207" s="2">
        <v>42389.415972222225</v>
      </c>
      <c r="D5207" s="7">
        <v>1.1111111111111111E-3</v>
      </c>
      <c r="E5207">
        <v>772209</v>
      </c>
      <c r="F5207" s="6">
        <v>42389</v>
      </c>
      <c r="G5207" s="9" t="s">
        <v>2410</v>
      </c>
      <c r="H5207" t="str">
        <f t="shared" si="162"/>
        <v>Wednesday</v>
      </c>
      <c r="I5207">
        <f t="shared" si="163"/>
        <v>9</v>
      </c>
    </row>
    <row r="5208" spans="1:9" x14ac:dyDescent="0.3">
      <c r="A5208">
        <v>2406529</v>
      </c>
      <c r="B5208" t="s">
        <v>2333</v>
      </c>
      <c r="C5208" s="2">
        <v>42375.548611111109</v>
      </c>
      <c r="D5208" s="7">
        <v>1.1111111111111111E-3</v>
      </c>
      <c r="E5208">
        <v>2406529</v>
      </c>
      <c r="F5208" s="6">
        <v>42375</v>
      </c>
      <c r="G5208" s="9" t="s">
        <v>3076</v>
      </c>
      <c r="H5208" t="str">
        <f t="shared" si="162"/>
        <v>Friday</v>
      </c>
      <c r="I5208">
        <f t="shared" si="163"/>
        <v>13</v>
      </c>
    </row>
    <row r="5209" spans="1:9" x14ac:dyDescent="0.3">
      <c r="A5209">
        <v>809451</v>
      </c>
      <c r="B5209" t="s">
        <v>2333</v>
      </c>
      <c r="C5209" s="2">
        <v>42435.293055555558</v>
      </c>
      <c r="D5209" s="7">
        <v>1.1111111111111111E-3</v>
      </c>
      <c r="E5209">
        <v>809451</v>
      </c>
      <c r="F5209" s="6">
        <v>42435</v>
      </c>
      <c r="G5209" s="9" t="s">
        <v>3428</v>
      </c>
      <c r="H5209" t="str">
        <f t="shared" si="162"/>
        <v>Friday</v>
      </c>
      <c r="I5209">
        <f t="shared" si="163"/>
        <v>7</v>
      </c>
    </row>
    <row r="5210" spans="1:9" x14ac:dyDescent="0.3">
      <c r="A5210">
        <v>772311</v>
      </c>
      <c r="B5210" t="s">
        <v>2333</v>
      </c>
      <c r="C5210" s="2">
        <v>42408.857638888891</v>
      </c>
      <c r="D5210" s="7">
        <v>1.1111111111111111E-3</v>
      </c>
      <c r="E5210">
        <v>772311</v>
      </c>
      <c r="F5210" s="6">
        <v>42408</v>
      </c>
      <c r="G5210" s="9" t="s">
        <v>3000</v>
      </c>
      <c r="H5210" t="str">
        <f t="shared" si="162"/>
        <v>Sunday</v>
      </c>
      <c r="I5210">
        <f t="shared" si="163"/>
        <v>20</v>
      </c>
    </row>
    <row r="5211" spans="1:9" x14ac:dyDescent="0.3">
      <c r="A5211">
        <v>789150</v>
      </c>
      <c r="B5211" t="s">
        <v>2333</v>
      </c>
      <c r="C5211" s="2">
        <v>42413.800694444442</v>
      </c>
      <c r="D5211" s="7">
        <v>1.1111111111111111E-3</v>
      </c>
      <c r="E5211">
        <v>789150</v>
      </c>
      <c r="F5211" s="6">
        <v>42413</v>
      </c>
      <c r="G5211" s="9" t="s">
        <v>2543</v>
      </c>
      <c r="H5211" t="str">
        <f t="shared" si="162"/>
        <v>Thursday</v>
      </c>
      <c r="I5211">
        <f t="shared" si="163"/>
        <v>19</v>
      </c>
    </row>
    <row r="5212" spans="1:9" x14ac:dyDescent="0.3">
      <c r="A5212">
        <v>809825</v>
      </c>
      <c r="B5212" t="s">
        <v>2324</v>
      </c>
      <c r="C5212" s="2">
        <v>42417.688194444447</v>
      </c>
      <c r="D5212" s="7">
        <v>1.1111111111111111E-3</v>
      </c>
      <c r="E5212">
        <v>809825</v>
      </c>
      <c r="F5212" s="6">
        <v>42417</v>
      </c>
      <c r="G5212" s="9" t="s">
        <v>2972</v>
      </c>
      <c r="H5212" t="str">
        <f t="shared" si="162"/>
        <v>Monday</v>
      </c>
      <c r="I5212">
        <f t="shared" si="163"/>
        <v>16</v>
      </c>
    </row>
    <row r="5213" spans="1:9" x14ac:dyDescent="0.3">
      <c r="A5213">
        <v>559277</v>
      </c>
      <c r="B5213" t="s">
        <v>2334</v>
      </c>
      <c r="C5213" s="2">
        <v>42370.544444444444</v>
      </c>
      <c r="D5213" s="7">
        <v>1.1111111111111111E-3</v>
      </c>
      <c r="E5213">
        <v>559277</v>
      </c>
      <c r="F5213" s="6">
        <v>42370</v>
      </c>
      <c r="G5213" s="9" t="s">
        <v>3015</v>
      </c>
      <c r="H5213" t="str">
        <f t="shared" si="162"/>
        <v>Thursday</v>
      </c>
      <c r="I5213">
        <f t="shared" si="163"/>
        <v>13</v>
      </c>
    </row>
    <row r="5214" spans="1:9" x14ac:dyDescent="0.3">
      <c r="A5214">
        <v>851705</v>
      </c>
      <c r="B5214" t="s">
        <v>2324</v>
      </c>
      <c r="C5214" s="2">
        <v>42435.571527777778</v>
      </c>
      <c r="D5214" s="7">
        <v>1.1111111111111111E-3</v>
      </c>
      <c r="E5214">
        <v>851705</v>
      </c>
      <c r="F5214" s="6">
        <v>42435</v>
      </c>
      <c r="G5214" s="9" t="s">
        <v>3259</v>
      </c>
      <c r="H5214" t="str">
        <f t="shared" si="162"/>
        <v>Sunday</v>
      </c>
      <c r="I5214">
        <f t="shared" si="163"/>
        <v>13</v>
      </c>
    </row>
    <row r="5215" spans="1:9" x14ac:dyDescent="0.3">
      <c r="A5215">
        <v>268737</v>
      </c>
      <c r="B5215" t="s">
        <v>2329</v>
      </c>
      <c r="C5215" s="2">
        <v>42379.84375</v>
      </c>
      <c r="D5215" s="7">
        <v>1.1111111111111111E-3</v>
      </c>
      <c r="E5215">
        <v>268737</v>
      </c>
      <c r="F5215" s="6">
        <v>42379</v>
      </c>
      <c r="G5215" s="9" t="s">
        <v>2505</v>
      </c>
      <c r="H5215" t="str">
        <f t="shared" si="162"/>
        <v>Saturday</v>
      </c>
      <c r="I5215">
        <f t="shared" si="163"/>
        <v>20</v>
      </c>
    </row>
    <row r="5216" spans="1:9" x14ac:dyDescent="0.3">
      <c r="A5216">
        <v>893501</v>
      </c>
      <c r="B5216" t="s">
        <v>2328</v>
      </c>
      <c r="C5216" s="2">
        <v>42441.37222222222</v>
      </c>
      <c r="D5216" s="7">
        <v>1.1111111111111111E-3</v>
      </c>
      <c r="E5216">
        <v>893501</v>
      </c>
      <c r="F5216" s="6">
        <v>42441</v>
      </c>
      <c r="G5216" s="9" t="s">
        <v>2891</v>
      </c>
      <c r="H5216" t="str">
        <f t="shared" si="162"/>
        <v>Saturday</v>
      </c>
      <c r="I5216">
        <f t="shared" si="163"/>
        <v>8</v>
      </c>
    </row>
    <row r="5217" spans="1:9" x14ac:dyDescent="0.3">
      <c r="A5217">
        <v>940779</v>
      </c>
      <c r="B5217" t="s">
        <v>2334</v>
      </c>
      <c r="C5217" s="2">
        <v>42448.727777777778</v>
      </c>
      <c r="D5217" s="7">
        <v>1.1111111111111111E-3</v>
      </c>
      <c r="E5217">
        <v>940779</v>
      </c>
      <c r="F5217" s="6">
        <v>42448</v>
      </c>
      <c r="G5217" s="9" t="s">
        <v>2905</v>
      </c>
      <c r="H5217" t="str">
        <f t="shared" si="162"/>
        <v>Saturday</v>
      </c>
      <c r="I5217">
        <f t="shared" si="163"/>
        <v>17</v>
      </c>
    </row>
    <row r="5218" spans="1:9" x14ac:dyDescent="0.3">
      <c r="A5218">
        <v>1966180</v>
      </c>
      <c r="B5218" t="s">
        <v>2324</v>
      </c>
      <c r="C5218" s="2">
        <v>42455.665277777778</v>
      </c>
      <c r="D5218" s="7">
        <v>1.1111111111111111E-3</v>
      </c>
      <c r="E5218">
        <v>1966180</v>
      </c>
      <c r="F5218" s="6">
        <v>42455</v>
      </c>
      <c r="G5218" s="9" t="s">
        <v>3006</v>
      </c>
      <c r="H5218" t="str">
        <f t="shared" si="162"/>
        <v>Friday</v>
      </c>
      <c r="I5218">
        <f t="shared" si="163"/>
        <v>15</v>
      </c>
    </row>
    <row r="5219" spans="1:9" x14ac:dyDescent="0.3">
      <c r="A5219">
        <v>931253</v>
      </c>
      <c r="B5219" t="s">
        <v>2330</v>
      </c>
      <c r="C5219" s="2">
        <v>42457.686805555553</v>
      </c>
      <c r="D5219" s="7">
        <v>1.1111111111111111E-3</v>
      </c>
      <c r="E5219">
        <v>931253</v>
      </c>
      <c r="F5219" s="6">
        <v>42457</v>
      </c>
      <c r="G5219" s="9" t="s">
        <v>3011</v>
      </c>
      <c r="H5219" t="str">
        <f t="shared" si="162"/>
        <v>Sunday</v>
      </c>
      <c r="I5219">
        <f t="shared" si="163"/>
        <v>16</v>
      </c>
    </row>
    <row r="5220" spans="1:9" x14ac:dyDescent="0.3">
      <c r="A5220">
        <v>856641</v>
      </c>
      <c r="B5220" t="s">
        <v>2324</v>
      </c>
      <c r="C5220" s="2">
        <v>42439.501388888886</v>
      </c>
      <c r="D5220" s="7">
        <v>1.1111111111111111E-3</v>
      </c>
      <c r="E5220">
        <v>856641</v>
      </c>
      <c r="F5220" s="6">
        <v>42439</v>
      </c>
      <c r="G5220" s="9" t="s">
        <v>3285</v>
      </c>
      <c r="H5220" t="str">
        <f t="shared" si="162"/>
        <v>Monday</v>
      </c>
      <c r="I5220">
        <f t="shared" si="163"/>
        <v>12</v>
      </c>
    </row>
    <row r="5221" spans="1:9" x14ac:dyDescent="0.3">
      <c r="A5221">
        <v>2370632</v>
      </c>
      <c r="B5221" t="s">
        <v>2324</v>
      </c>
      <c r="C5221" s="2">
        <v>42448.786111111112</v>
      </c>
      <c r="D5221" s="7">
        <v>1.1111111111111111E-3</v>
      </c>
      <c r="E5221">
        <v>2370632</v>
      </c>
      <c r="F5221" s="6">
        <v>42448</v>
      </c>
      <c r="G5221" s="9" t="s">
        <v>2862</v>
      </c>
      <c r="H5221" t="str">
        <f t="shared" si="162"/>
        <v>Thursday</v>
      </c>
      <c r="I5221">
        <f t="shared" si="163"/>
        <v>18</v>
      </c>
    </row>
    <row r="5222" spans="1:9" x14ac:dyDescent="0.3">
      <c r="A5222">
        <v>787182</v>
      </c>
      <c r="B5222" t="s">
        <v>2324</v>
      </c>
      <c r="C5222" s="2">
        <v>42410.849305555559</v>
      </c>
      <c r="D5222" s="7">
        <v>1.1111111111111111E-3</v>
      </c>
      <c r="E5222">
        <v>787182</v>
      </c>
      <c r="F5222" s="6">
        <v>42410</v>
      </c>
      <c r="G5222" s="9" t="s">
        <v>3397</v>
      </c>
      <c r="H5222" t="str">
        <f t="shared" si="162"/>
        <v>Wednesday</v>
      </c>
      <c r="I5222">
        <f t="shared" si="163"/>
        <v>20</v>
      </c>
    </row>
    <row r="5223" spans="1:9" x14ac:dyDescent="0.3">
      <c r="A5223">
        <v>941143</v>
      </c>
      <c r="B5223" t="s">
        <v>2329</v>
      </c>
      <c r="C5223" s="2">
        <v>42456.6875</v>
      </c>
      <c r="D5223" s="7">
        <v>1.1111111111111111E-3</v>
      </c>
      <c r="E5223">
        <v>941143</v>
      </c>
      <c r="F5223" s="6">
        <v>42456</v>
      </c>
      <c r="G5223" s="9" t="s">
        <v>2771</v>
      </c>
      <c r="H5223" t="str">
        <f t="shared" si="162"/>
        <v>Saturday</v>
      </c>
      <c r="I5223">
        <f t="shared" si="163"/>
        <v>16</v>
      </c>
    </row>
    <row r="5224" spans="1:9" x14ac:dyDescent="0.3">
      <c r="A5224">
        <v>810289</v>
      </c>
      <c r="B5224" t="s">
        <v>2333</v>
      </c>
      <c r="C5224" s="2">
        <v>42404.76458333333</v>
      </c>
      <c r="D5224" s="7">
        <v>1.1111111111111111E-3</v>
      </c>
      <c r="E5224">
        <v>810289</v>
      </c>
      <c r="F5224" s="6">
        <v>42404</v>
      </c>
      <c r="G5224" s="9" t="s">
        <v>2427</v>
      </c>
      <c r="H5224" t="str">
        <f t="shared" si="162"/>
        <v>Wednesday</v>
      </c>
      <c r="I5224">
        <f t="shared" si="163"/>
        <v>18</v>
      </c>
    </row>
    <row r="5225" spans="1:9" x14ac:dyDescent="0.3">
      <c r="A5225">
        <v>804996</v>
      </c>
      <c r="B5225" t="s">
        <v>2324</v>
      </c>
      <c r="C5225" s="2">
        <v>42440.722916666666</v>
      </c>
      <c r="D5225" s="7">
        <v>1.1111111111111111E-3</v>
      </c>
      <c r="E5225">
        <v>804996</v>
      </c>
      <c r="F5225" s="6">
        <v>42440</v>
      </c>
      <c r="G5225" s="9" t="s">
        <v>3263</v>
      </c>
      <c r="H5225" t="str">
        <f t="shared" si="162"/>
        <v>Tuesday</v>
      </c>
      <c r="I5225">
        <f t="shared" si="163"/>
        <v>17</v>
      </c>
    </row>
    <row r="5226" spans="1:9" x14ac:dyDescent="0.3">
      <c r="A5226">
        <v>822265</v>
      </c>
      <c r="B5226" t="s">
        <v>2334</v>
      </c>
      <c r="C5226" s="2">
        <v>42389.763194444444</v>
      </c>
      <c r="D5226" s="7">
        <v>1.1111111111111111E-3</v>
      </c>
      <c r="E5226">
        <v>822265</v>
      </c>
      <c r="F5226" s="6">
        <v>42389</v>
      </c>
      <c r="G5226" s="9" t="s">
        <v>3152</v>
      </c>
      <c r="H5226" t="str">
        <f t="shared" si="162"/>
        <v>Tuesday</v>
      </c>
      <c r="I5226">
        <f t="shared" si="163"/>
        <v>18</v>
      </c>
    </row>
    <row r="5227" spans="1:9" x14ac:dyDescent="0.3">
      <c r="A5227">
        <v>810611</v>
      </c>
      <c r="B5227" t="s">
        <v>2328</v>
      </c>
      <c r="C5227" s="2">
        <v>42422.681250000001</v>
      </c>
      <c r="D5227" s="7">
        <v>1.1111111111111111E-3</v>
      </c>
      <c r="E5227">
        <v>810611</v>
      </c>
      <c r="F5227" s="6">
        <v>42422</v>
      </c>
      <c r="G5227" s="9" t="s">
        <v>2942</v>
      </c>
      <c r="H5227" t="str">
        <f t="shared" si="162"/>
        <v>Wednesday</v>
      </c>
      <c r="I5227">
        <f t="shared" si="163"/>
        <v>16</v>
      </c>
    </row>
    <row r="5228" spans="1:9" x14ac:dyDescent="0.3">
      <c r="A5228">
        <v>729345</v>
      </c>
      <c r="B5228" t="s">
        <v>2331</v>
      </c>
      <c r="C5228" s="2">
        <v>42449.195138888892</v>
      </c>
      <c r="D5228" s="7">
        <v>1.1111111111111111E-3</v>
      </c>
      <c r="E5228">
        <v>729345</v>
      </c>
      <c r="F5228" s="6">
        <v>42449</v>
      </c>
      <c r="G5228" s="9" t="s">
        <v>3405</v>
      </c>
      <c r="H5228" t="str">
        <f t="shared" si="162"/>
        <v>Sunday</v>
      </c>
      <c r="I5228">
        <f t="shared" si="163"/>
        <v>4</v>
      </c>
    </row>
    <row r="5229" spans="1:9" x14ac:dyDescent="0.3">
      <c r="A5229">
        <v>810627</v>
      </c>
      <c r="B5229" t="s">
        <v>2328</v>
      </c>
      <c r="C5229" s="2">
        <v>42436.586111111108</v>
      </c>
      <c r="D5229" s="7">
        <v>1.1111111111111111E-3</v>
      </c>
      <c r="E5229">
        <v>810627</v>
      </c>
      <c r="F5229" s="6">
        <v>42436</v>
      </c>
      <c r="G5229" s="9" t="s">
        <v>3092</v>
      </c>
      <c r="H5229" t="str">
        <f t="shared" si="162"/>
        <v>Friday</v>
      </c>
      <c r="I5229">
        <f t="shared" si="163"/>
        <v>14</v>
      </c>
    </row>
    <row r="5230" spans="1:9" x14ac:dyDescent="0.3">
      <c r="A5230">
        <v>755058</v>
      </c>
      <c r="B5230" t="s">
        <v>2325</v>
      </c>
      <c r="C5230" s="2">
        <v>42392.332638888889</v>
      </c>
      <c r="D5230" s="7">
        <v>1.1111111111111111E-3</v>
      </c>
      <c r="E5230">
        <v>755058</v>
      </c>
      <c r="F5230" s="6">
        <v>42392</v>
      </c>
      <c r="G5230" s="9" t="s">
        <v>3416</v>
      </c>
      <c r="H5230" t="str">
        <f t="shared" si="162"/>
        <v>Tuesday</v>
      </c>
      <c r="I5230">
        <f t="shared" si="163"/>
        <v>7</v>
      </c>
    </row>
    <row r="5231" spans="1:9" x14ac:dyDescent="0.3">
      <c r="A5231">
        <v>621328</v>
      </c>
      <c r="B5231" t="s">
        <v>2327</v>
      </c>
      <c r="C5231" s="2">
        <v>42382.834722222222</v>
      </c>
      <c r="D5231" s="7">
        <v>1.0995370370370371E-3</v>
      </c>
      <c r="E5231">
        <v>621328</v>
      </c>
      <c r="F5231" s="6">
        <v>42382</v>
      </c>
      <c r="G5231" s="9" t="s">
        <v>3310</v>
      </c>
      <c r="H5231" t="str">
        <f t="shared" si="162"/>
        <v>Sunday</v>
      </c>
      <c r="I5231">
        <f t="shared" si="163"/>
        <v>20</v>
      </c>
    </row>
    <row r="5232" spans="1:9" x14ac:dyDescent="0.3">
      <c r="A5232">
        <v>1998924</v>
      </c>
      <c r="B5232" t="s">
        <v>2325</v>
      </c>
      <c r="C5232" s="2">
        <v>42449.542361111111</v>
      </c>
      <c r="D5232" s="7">
        <v>1.0995370370370371E-3</v>
      </c>
      <c r="E5232">
        <v>1998924</v>
      </c>
      <c r="F5232" s="6">
        <v>42449</v>
      </c>
      <c r="G5232" s="9" t="s">
        <v>2524</v>
      </c>
      <c r="H5232" t="str">
        <f t="shared" si="162"/>
        <v>Wednesday</v>
      </c>
      <c r="I5232">
        <f t="shared" si="163"/>
        <v>13</v>
      </c>
    </row>
    <row r="5233" spans="1:9" x14ac:dyDescent="0.3">
      <c r="A5233">
        <v>939792</v>
      </c>
      <c r="B5233" t="s">
        <v>2325</v>
      </c>
      <c r="C5233" s="2">
        <v>42446.877083333333</v>
      </c>
      <c r="D5233" s="7">
        <v>1.0995370370370371E-3</v>
      </c>
      <c r="E5233">
        <v>939792</v>
      </c>
      <c r="F5233" s="6">
        <v>42446</v>
      </c>
      <c r="G5233" s="9" t="s">
        <v>3481</v>
      </c>
      <c r="H5233" t="str">
        <f t="shared" si="162"/>
        <v>Saturday</v>
      </c>
      <c r="I5233">
        <f t="shared" si="163"/>
        <v>21</v>
      </c>
    </row>
    <row r="5234" spans="1:9" x14ac:dyDescent="0.3">
      <c r="A5234">
        <v>2239503</v>
      </c>
      <c r="B5234" t="s">
        <v>2332</v>
      </c>
      <c r="C5234" s="2">
        <v>42412.879166666666</v>
      </c>
      <c r="D5234" s="7">
        <v>1.0995370370370371E-3</v>
      </c>
      <c r="E5234">
        <v>2239503</v>
      </c>
      <c r="F5234" s="6">
        <v>42412</v>
      </c>
      <c r="G5234" s="9" t="s">
        <v>3608</v>
      </c>
      <c r="H5234" t="str">
        <f t="shared" si="162"/>
        <v>Saturday</v>
      </c>
      <c r="I5234">
        <f t="shared" si="163"/>
        <v>21</v>
      </c>
    </row>
    <row r="5235" spans="1:9" x14ac:dyDescent="0.3">
      <c r="A5235">
        <v>23925</v>
      </c>
      <c r="B5235" t="s">
        <v>2327</v>
      </c>
      <c r="C5235" s="2">
        <v>42371.304166666669</v>
      </c>
      <c r="D5235" s="7">
        <v>1.0995370370370371E-3</v>
      </c>
      <c r="E5235">
        <v>23925</v>
      </c>
      <c r="F5235" s="6">
        <v>42371</v>
      </c>
      <c r="G5235" s="9" t="s">
        <v>3172</v>
      </c>
      <c r="H5235" t="str">
        <f t="shared" si="162"/>
        <v>Friday</v>
      </c>
      <c r="I5235">
        <f t="shared" si="163"/>
        <v>7</v>
      </c>
    </row>
    <row r="5236" spans="1:9" x14ac:dyDescent="0.3">
      <c r="A5236">
        <v>833014</v>
      </c>
      <c r="B5236" t="s">
        <v>2327</v>
      </c>
      <c r="C5236" s="2">
        <v>42385.63958333333</v>
      </c>
      <c r="D5236" s="7">
        <v>1.0995370370370371E-3</v>
      </c>
      <c r="E5236">
        <v>833014</v>
      </c>
      <c r="F5236" s="6">
        <v>42385</v>
      </c>
      <c r="G5236" s="9" t="s">
        <v>2927</v>
      </c>
      <c r="H5236" t="str">
        <f t="shared" si="162"/>
        <v>Saturday</v>
      </c>
      <c r="I5236">
        <f t="shared" si="163"/>
        <v>15</v>
      </c>
    </row>
    <row r="5237" spans="1:9" x14ac:dyDescent="0.3">
      <c r="A5237">
        <v>2259822</v>
      </c>
      <c r="B5237" t="s">
        <v>2325</v>
      </c>
      <c r="C5237" s="2">
        <v>42453.513194444444</v>
      </c>
      <c r="D5237" s="7">
        <v>1.0995370370370371E-3</v>
      </c>
      <c r="E5237">
        <v>2259822</v>
      </c>
      <c r="F5237" s="6">
        <v>42453</v>
      </c>
      <c r="G5237" s="9" t="s">
        <v>2391</v>
      </c>
      <c r="H5237" t="str">
        <f t="shared" si="162"/>
        <v>Thursday</v>
      </c>
      <c r="I5237">
        <f t="shared" si="163"/>
        <v>12</v>
      </c>
    </row>
    <row r="5238" spans="1:9" x14ac:dyDescent="0.3">
      <c r="A5238">
        <v>780497</v>
      </c>
      <c r="B5238" t="s">
        <v>2327</v>
      </c>
      <c r="C5238" s="2">
        <v>42415.364583333336</v>
      </c>
      <c r="D5238" s="7">
        <v>1.0995370370370371E-3</v>
      </c>
      <c r="E5238">
        <v>780497</v>
      </c>
      <c r="F5238" s="6">
        <v>42415</v>
      </c>
      <c r="G5238" s="9" t="s">
        <v>2756</v>
      </c>
      <c r="H5238" t="str">
        <f t="shared" si="162"/>
        <v>Wednesday</v>
      </c>
      <c r="I5238">
        <f t="shared" si="163"/>
        <v>8</v>
      </c>
    </row>
    <row r="5239" spans="1:9" x14ac:dyDescent="0.3">
      <c r="A5239">
        <v>794763</v>
      </c>
      <c r="B5239" t="s">
        <v>2326</v>
      </c>
      <c r="C5239" s="2">
        <v>42398.818749999999</v>
      </c>
      <c r="D5239" s="7">
        <v>1.0995370370370371E-3</v>
      </c>
      <c r="E5239">
        <v>794763</v>
      </c>
      <c r="F5239" s="6">
        <v>42398</v>
      </c>
      <c r="G5239" s="9" t="s">
        <v>2964</v>
      </c>
      <c r="H5239" t="str">
        <f t="shared" si="162"/>
        <v>Wednesday</v>
      </c>
      <c r="I5239">
        <f t="shared" si="163"/>
        <v>19</v>
      </c>
    </row>
    <row r="5240" spans="1:9" x14ac:dyDescent="0.3">
      <c r="A5240">
        <v>780217</v>
      </c>
      <c r="B5240" t="s">
        <v>2332</v>
      </c>
      <c r="C5240" s="2">
        <v>42407.715277777781</v>
      </c>
      <c r="D5240" s="7">
        <v>1.0937499999999999E-3</v>
      </c>
      <c r="E5240">
        <v>780217</v>
      </c>
      <c r="F5240" s="6">
        <v>42407</v>
      </c>
      <c r="G5240" s="9" t="s">
        <v>2632</v>
      </c>
      <c r="H5240" t="str">
        <f t="shared" si="162"/>
        <v>Wednesday</v>
      </c>
      <c r="I5240">
        <f t="shared" si="163"/>
        <v>17</v>
      </c>
    </row>
    <row r="5241" spans="1:9" x14ac:dyDescent="0.3">
      <c r="A5241">
        <v>549032</v>
      </c>
      <c r="B5241" t="s">
        <v>2324</v>
      </c>
      <c r="C5241" s="2">
        <v>42381.855555555558</v>
      </c>
      <c r="D5241" s="7">
        <v>1.0879629629629629E-3</v>
      </c>
      <c r="E5241">
        <v>549032</v>
      </c>
      <c r="F5241" s="6">
        <v>42381</v>
      </c>
      <c r="G5241" s="9" t="s">
        <v>2487</v>
      </c>
      <c r="H5241" t="str">
        <f t="shared" si="162"/>
        <v>Sunday</v>
      </c>
      <c r="I5241">
        <f t="shared" si="163"/>
        <v>20</v>
      </c>
    </row>
    <row r="5242" spans="1:9" x14ac:dyDescent="0.3">
      <c r="A5242">
        <v>809127</v>
      </c>
      <c r="B5242" t="s">
        <v>2329</v>
      </c>
      <c r="C5242" s="2">
        <v>42418.291666666664</v>
      </c>
      <c r="D5242" s="7">
        <v>1.0879629629629629E-3</v>
      </c>
      <c r="E5242">
        <v>809127</v>
      </c>
      <c r="F5242" s="6">
        <v>42418</v>
      </c>
      <c r="G5242" s="9" t="s">
        <v>3328</v>
      </c>
      <c r="H5242" t="str">
        <f t="shared" si="162"/>
        <v>Wednesday</v>
      </c>
      <c r="I5242">
        <f t="shared" si="163"/>
        <v>7</v>
      </c>
    </row>
    <row r="5243" spans="1:9" x14ac:dyDescent="0.3">
      <c r="A5243">
        <v>892807</v>
      </c>
      <c r="B5243" t="s">
        <v>2329</v>
      </c>
      <c r="C5243" s="2">
        <v>42453.567361111112</v>
      </c>
      <c r="D5243" s="7">
        <v>1.0879629629629629E-3</v>
      </c>
      <c r="E5243">
        <v>892807</v>
      </c>
      <c r="F5243" s="6">
        <v>42453</v>
      </c>
      <c r="G5243" s="9" t="s">
        <v>3032</v>
      </c>
      <c r="H5243" t="str">
        <f t="shared" si="162"/>
        <v>Friday</v>
      </c>
      <c r="I5243">
        <f t="shared" si="163"/>
        <v>13</v>
      </c>
    </row>
    <row r="5244" spans="1:9" x14ac:dyDescent="0.3">
      <c r="A5244">
        <v>772147</v>
      </c>
      <c r="B5244" t="s">
        <v>2329</v>
      </c>
      <c r="C5244" s="2">
        <v>42434.559027777781</v>
      </c>
      <c r="D5244" s="7">
        <v>1.0879629629629629E-3</v>
      </c>
      <c r="E5244">
        <v>772147</v>
      </c>
      <c r="F5244" s="6">
        <v>42434</v>
      </c>
      <c r="G5244" s="9" t="s">
        <v>3308</v>
      </c>
      <c r="H5244" t="str">
        <f t="shared" si="162"/>
        <v>Thursday</v>
      </c>
      <c r="I5244">
        <f t="shared" si="163"/>
        <v>13</v>
      </c>
    </row>
    <row r="5245" spans="1:9" x14ac:dyDescent="0.3">
      <c r="A5245">
        <v>803958</v>
      </c>
      <c r="B5245" t="s">
        <v>2324</v>
      </c>
      <c r="C5245" s="2">
        <v>42434.457638888889</v>
      </c>
      <c r="D5245" s="7">
        <v>1.0879629629629629E-3</v>
      </c>
      <c r="E5245">
        <v>803958</v>
      </c>
      <c r="F5245" s="6">
        <v>42434</v>
      </c>
      <c r="G5245" s="9" t="s">
        <v>2443</v>
      </c>
      <c r="H5245" t="str">
        <f t="shared" si="162"/>
        <v>Sunday</v>
      </c>
      <c r="I5245">
        <f t="shared" si="163"/>
        <v>10</v>
      </c>
    </row>
    <row r="5246" spans="1:9" x14ac:dyDescent="0.3">
      <c r="A5246">
        <v>772325</v>
      </c>
      <c r="B5246" t="s">
        <v>2328</v>
      </c>
      <c r="C5246" s="2">
        <v>42436.359027777777</v>
      </c>
      <c r="D5246" s="7">
        <v>1.0879629629629629E-3</v>
      </c>
      <c r="E5246">
        <v>772325</v>
      </c>
      <c r="F5246" s="6">
        <v>42436</v>
      </c>
      <c r="G5246" s="9" t="s">
        <v>2539</v>
      </c>
      <c r="H5246" t="str">
        <f t="shared" si="162"/>
        <v>Sunday</v>
      </c>
      <c r="I5246">
        <f t="shared" si="163"/>
        <v>8</v>
      </c>
    </row>
    <row r="5247" spans="1:9" x14ac:dyDescent="0.3">
      <c r="A5247">
        <v>816585</v>
      </c>
      <c r="B5247" t="s">
        <v>2328</v>
      </c>
      <c r="C5247" s="2">
        <v>42425.304166666669</v>
      </c>
      <c r="D5247" s="7">
        <v>1.0879629629629629E-3</v>
      </c>
      <c r="E5247">
        <v>816585</v>
      </c>
      <c r="F5247" s="6">
        <v>42425</v>
      </c>
      <c r="G5247" s="9" t="s">
        <v>3172</v>
      </c>
      <c r="H5247" t="str">
        <f t="shared" si="162"/>
        <v>Saturday</v>
      </c>
      <c r="I5247">
        <f t="shared" si="163"/>
        <v>7</v>
      </c>
    </row>
    <row r="5248" spans="1:9" x14ac:dyDescent="0.3">
      <c r="A5248">
        <v>772450</v>
      </c>
      <c r="B5248" t="s">
        <v>2328</v>
      </c>
      <c r="C5248" s="2">
        <v>42430.505555555559</v>
      </c>
      <c r="D5248" s="7">
        <v>1.0879629629629629E-3</v>
      </c>
      <c r="E5248">
        <v>772450</v>
      </c>
      <c r="F5248" s="6">
        <v>42430</v>
      </c>
      <c r="G5248" s="9" t="s">
        <v>2589</v>
      </c>
      <c r="H5248" t="str">
        <f t="shared" si="162"/>
        <v>Saturday</v>
      </c>
      <c r="I5248">
        <f t="shared" si="163"/>
        <v>12</v>
      </c>
    </row>
    <row r="5249" spans="1:9" x14ac:dyDescent="0.3">
      <c r="A5249">
        <v>2204160</v>
      </c>
      <c r="B5249" t="s">
        <v>2328</v>
      </c>
      <c r="C5249" s="2">
        <v>42428.512499999997</v>
      </c>
      <c r="D5249" s="7">
        <v>1.0879629629629629E-3</v>
      </c>
      <c r="E5249">
        <v>2204160</v>
      </c>
      <c r="F5249" s="6">
        <v>42428</v>
      </c>
      <c r="G5249" s="9" t="s">
        <v>2819</v>
      </c>
      <c r="H5249" t="str">
        <f t="shared" si="162"/>
        <v>Saturday</v>
      </c>
      <c r="I5249">
        <f t="shared" si="163"/>
        <v>12</v>
      </c>
    </row>
    <row r="5250" spans="1:9" x14ac:dyDescent="0.3">
      <c r="A5250">
        <v>2369633</v>
      </c>
      <c r="B5250" t="s">
        <v>2326</v>
      </c>
      <c r="C5250" s="2">
        <v>42414.316666666666</v>
      </c>
      <c r="D5250" s="7">
        <v>1.0879629629629629E-3</v>
      </c>
      <c r="E5250">
        <v>2369633</v>
      </c>
      <c r="F5250" s="6">
        <v>42414</v>
      </c>
      <c r="G5250" s="9" t="s">
        <v>3480</v>
      </c>
      <c r="H5250" t="str">
        <f t="shared" ref="H5250:H5313" si="164">TEXT(A5250,"dddd")</f>
        <v>Saturday</v>
      </c>
      <c r="I5250">
        <f t="shared" ref="I5250:I5313" si="165">HOUR(G5250)</f>
        <v>7</v>
      </c>
    </row>
    <row r="5251" spans="1:9" x14ac:dyDescent="0.3">
      <c r="A5251">
        <v>893396</v>
      </c>
      <c r="B5251" t="s">
        <v>2324</v>
      </c>
      <c r="C5251" s="2">
        <v>42437.611805555556</v>
      </c>
      <c r="D5251" s="7">
        <v>1.0879629629629629E-3</v>
      </c>
      <c r="E5251">
        <v>893396</v>
      </c>
      <c r="F5251" s="6">
        <v>42437</v>
      </c>
      <c r="G5251" s="9" t="s">
        <v>2564</v>
      </c>
      <c r="H5251" t="str">
        <f t="shared" si="164"/>
        <v>Saturday</v>
      </c>
      <c r="I5251">
        <f t="shared" si="165"/>
        <v>14</v>
      </c>
    </row>
    <row r="5252" spans="1:9" x14ac:dyDescent="0.3">
      <c r="A5252">
        <v>894103</v>
      </c>
      <c r="B5252" t="s">
        <v>2325</v>
      </c>
      <c r="C5252" s="2">
        <v>42450.871527777781</v>
      </c>
      <c r="D5252" s="7">
        <v>1.0879629629629629E-3</v>
      </c>
      <c r="E5252">
        <v>894103</v>
      </c>
      <c r="F5252" s="6">
        <v>42450</v>
      </c>
      <c r="G5252" s="9" t="s">
        <v>3265</v>
      </c>
      <c r="H5252" t="str">
        <f t="shared" si="164"/>
        <v>Saturday</v>
      </c>
      <c r="I5252">
        <f t="shared" si="165"/>
        <v>20</v>
      </c>
    </row>
    <row r="5253" spans="1:9" x14ac:dyDescent="0.3">
      <c r="A5253">
        <v>810169</v>
      </c>
      <c r="B5253" t="s">
        <v>2325</v>
      </c>
      <c r="C5253" s="2">
        <v>42419.647222222222</v>
      </c>
      <c r="D5253" s="7">
        <v>1.0879629629629629E-3</v>
      </c>
      <c r="E5253">
        <v>810169</v>
      </c>
      <c r="F5253" s="6">
        <v>42419</v>
      </c>
      <c r="G5253" s="9" t="s">
        <v>2394</v>
      </c>
      <c r="H5253" t="str">
        <f t="shared" si="164"/>
        <v>Tuesday</v>
      </c>
      <c r="I5253">
        <f t="shared" si="165"/>
        <v>15</v>
      </c>
    </row>
    <row r="5254" spans="1:9" x14ac:dyDescent="0.3">
      <c r="A5254">
        <v>833106</v>
      </c>
      <c r="B5254" t="s">
        <v>2329</v>
      </c>
      <c r="C5254" s="2">
        <v>42433.71597222222</v>
      </c>
      <c r="D5254" s="7">
        <v>1.0879629629629629E-3</v>
      </c>
      <c r="E5254">
        <v>833106</v>
      </c>
      <c r="F5254" s="6">
        <v>42433</v>
      </c>
      <c r="G5254" s="9" t="s">
        <v>2738</v>
      </c>
      <c r="H5254" t="str">
        <f t="shared" si="164"/>
        <v>Sunday</v>
      </c>
      <c r="I5254">
        <f t="shared" si="165"/>
        <v>17</v>
      </c>
    </row>
    <row r="5255" spans="1:9" x14ac:dyDescent="0.3">
      <c r="A5255">
        <v>925648</v>
      </c>
      <c r="B5255" t="s">
        <v>2329</v>
      </c>
      <c r="C5255" s="2">
        <v>42459.615277777775</v>
      </c>
      <c r="D5255" s="7">
        <v>1.0879629629629629E-3</v>
      </c>
      <c r="E5255">
        <v>925648</v>
      </c>
      <c r="F5255" s="6">
        <v>42459</v>
      </c>
      <c r="G5255" s="9" t="s">
        <v>2838</v>
      </c>
      <c r="H5255" t="str">
        <f t="shared" si="164"/>
        <v>Tuesday</v>
      </c>
      <c r="I5255">
        <f t="shared" si="165"/>
        <v>14</v>
      </c>
    </row>
    <row r="5256" spans="1:9" x14ac:dyDescent="0.3">
      <c r="A5256">
        <v>941379</v>
      </c>
      <c r="B5256" t="s">
        <v>2328</v>
      </c>
      <c r="C5256" s="2">
        <v>42455.459027777775</v>
      </c>
      <c r="D5256" s="7">
        <v>1.0879629629629629E-3</v>
      </c>
      <c r="E5256">
        <v>941379</v>
      </c>
      <c r="F5256" s="6">
        <v>42455</v>
      </c>
      <c r="G5256" s="9" t="s">
        <v>2506</v>
      </c>
      <c r="H5256" t="str">
        <f t="shared" si="164"/>
        <v>Thursday</v>
      </c>
      <c r="I5256">
        <f t="shared" si="165"/>
        <v>11</v>
      </c>
    </row>
    <row r="5257" spans="1:9" x14ac:dyDescent="0.3">
      <c r="A5257">
        <v>625936</v>
      </c>
      <c r="B5257" t="s">
        <v>2329</v>
      </c>
      <c r="C5257" s="2">
        <v>42383.384027777778</v>
      </c>
      <c r="D5257" s="7">
        <v>1.0879629629629629E-3</v>
      </c>
      <c r="E5257">
        <v>625936</v>
      </c>
      <c r="F5257" s="6">
        <v>42383</v>
      </c>
      <c r="G5257" s="9" t="s">
        <v>3534</v>
      </c>
      <c r="H5257" t="str">
        <f t="shared" si="164"/>
        <v>Tuesday</v>
      </c>
      <c r="I5257">
        <f t="shared" si="165"/>
        <v>9</v>
      </c>
    </row>
    <row r="5258" spans="1:9" x14ac:dyDescent="0.3">
      <c r="A5258">
        <v>941440</v>
      </c>
      <c r="B5258" t="s">
        <v>2328</v>
      </c>
      <c r="C5258" s="2">
        <v>42458.45416666667</v>
      </c>
      <c r="D5258" s="7">
        <v>1.0879629629629629E-3</v>
      </c>
      <c r="E5258">
        <v>941440</v>
      </c>
      <c r="F5258" s="6">
        <v>42458</v>
      </c>
      <c r="G5258" s="9" t="s">
        <v>3357</v>
      </c>
      <c r="H5258" t="str">
        <f t="shared" si="164"/>
        <v>Tuesday</v>
      </c>
      <c r="I5258">
        <f t="shared" si="165"/>
        <v>10</v>
      </c>
    </row>
    <row r="5259" spans="1:9" x14ac:dyDescent="0.3">
      <c r="A5259">
        <v>810568</v>
      </c>
      <c r="B5259" t="s">
        <v>2329</v>
      </c>
      <c r="C5259" s="2">
        <v>42415.821527777778</v>
      </c>
      <c r="D5259" s="7">
        <v>1.0879629629629629E-3</v>
      </c>
      <c r="E5259">
        <v>810568</v>
      </c>
      <c r="F5259" s="6">
        <v>42415</v>
      </c>
      <c r="G5259" s="9" t="s">
        <v>3437</v>
      </c>
      <c r="H5259" t="str">
        <f t="shared" si="164"/>
        <v>Tuesday</v>
      </c>
      <c r="I5259">
        <f t="shared" si="165"/>
        <v>19</v>
      </c>
    </row>
    <row r="5260" spans="1:9" x14ac:dyDescent="0.3">
      <c r="A5260">
        <v>822507</v>
      </c>
      <c r="B5260" t="s">
        <v>2324</v>
      </c>
      <c r="C5260" s="2">
        <v>42427.272222222222</v>
      </c>
      <c r="D5260" s="7">
        <v>1.0879629629629629E-3</v>
      </c>
      <c r="E5260">
        <v>822507</v>
      </c>
      <c r="F5260" s="6">
        <v>42427</v>
      </c>
      <c r="G5260" s="9" t="s">
        <v>2865</v>
      </c>
      <c r="H5260" t="str">
        <f t="shared" si="164"/>
        <v>Saturday</v>
      </c>
      <c r="I5260">
        <f t="shared" si="165"/>
        <v>6</v>
      </c>
    </row>
    <row r="5261" spans="1:9" x14ac:dyDescent="0.3">
      <c r="A5261">
        <v>941312</v>
      </c>
      <c r="B5261" t="s">
        <v>2332</v>
      </c>
      <c r="C5261" s="2">
        <v>42449.683333333334</v>
      </c>
      <c r="D5261" s="7">
        <v>1.0821759259259259E-3</v>
      </c>
      <c r="E5261">
        <v>941312</v>
      </c>
      <c r="F5261" s="6">
        <v>42449</v>
      </c>
      <c r="G5261" s="9" t="s">
        <v>3252</v>
      </c>
      <c r="H5261" t="str">
        <f t="shared" si="164"/>
        <v>Sunday</v>
      </c>
      <c r="I5261">
        <f t="shared" si="165"/>
        <v>16</v>
      </c>
    </row>
    <row r="5262" spans="1:9" x14ac:dyDescent="0.3">
      <c r="A5262">
        <v>867915</v>
      </c>
      <c r="B5262" t="s">
        <v>2332</v>
      </c>
      <c r="C5262" s="2">
        <v>42370.263888888891</v>
      </c>
      <c r="D5262" s="7">
        <v>1.0821759259259259E-3</v>
      </c>
      <c r="E5262">
        <v>867915</v>
      </c>
      <c r="F5262" s="6">
        <v>42370</v>
      </c>
      <c r="G5262" s="9" t="s">
        <v>2528</v>
      </c>
      <c r="H5262" t="str">
        <f t="shared" si="164"/>
        <v>Friday</v>
      </c>
      <c r="I5262">
        <f t="shared" si="165"/>
        <v>6</v>
      </c>
    </row>
    <row r="5263" spans="1:9" x14ac:dyDescent="0.3">
      <c r="A5263">
        <v>737179</v>
      </c>
      <c r="B5263" t="s">
        <v>2330</v>
      </c>
      <c r="C5263" s="2">
        <v>42393.486111111109</v>
      </c>
      <c r="D5263" s="7">
        <v>1.0763888888888891E-3</v>
      </c>
      <c r="E5263">
        <v>737179</v>
      </c>
      <c r="F5263" s="6">
        <v>42393</v>
      </c>
      <c r="G5263" s="9" t="s">
        <v>2463</v>
      </c>
      <c r="H5263" t="str">
        <f t="shared" si="164"/>
        <v>Monday</v>
      </c>
      <c r="I5263">
        <f t="shared" si="165"/>
        <v>11</v>
      </c>
    </row>
    <row r="5264" spans="1:9" x14ac:dyDescent="0.3">
      <c r="A5264">
        <v>788854</v>
      </c>
      <c r="B5264" t="s">
        <v>2333</v>
      </c>
      <c r="C5264" s="2">
        <v>42403.851388888892</v>
      </c>
      <c r="D5264" s="7">
        <v>1.0763888888888891E-3</v>
      </c>
      <c r="E5264">
        <v>788854</v>
      </c>
      <c r="F5264" s="6">
        <v>42403</v>
      </c>
      <c r="G5264" s="9" t="s">
        <v>3220</v>
      </c>
      <c r="H5264" t="str">
        <f t="shared" si="164"/>
        <v>Tuesday</v>
      </c>
      <c r="I5264">
        <f t="shared" si="165"/>
        <v>20</v>
      </c>
    </row>
    <row r="5265" spans="1:9" x14ac:dyDescent="0.3">
      <c r="A5265">
        <v>788891</v>
      </c>
      <c r="B5265" t="s">
        <v>2333</v>
      </c>
      <c r="C5265" s="2">
        <v>42439.998611111114</v>
      </c>
      <c r="D5265" s="7">
        <v>1.0763888888888891E-3</v>
      </c>
      <c r="E5265">
        <v>788891</v>
      </c>
      <c r="F5265" s="6">
        <v>42439</v>
      </c>
      <c r="G5265" s="9" t="s">
        <v>3494</v>
      </c>
      <c r="H5265" t="str">
        <f t="shared" si="164"/>
        <v>Thursday</v>
      </c>
      <c r="I5265">
        <f t="shared" si="165"/>
        <v>23</v>
      </c>
    </row>
    <row r="5266" spans="1:9" x14ac:dyDescent="0.3">
      <c r="A5266">
        <v>892844</v>
      </c>
      <c r="B5266" t="s">
        <v>2330</v>
      </c>
      <c r="C5266" s="2">
        <v>42448.724305555559</v>
      </c>
      <c r="D5266" s="7">
        <v>1.0763888888888891E-3</v>
      </c>
      <c r="E5266">
        <v>892844</v>
      </c>
      <c r="F5266" s="6">
        <v>42448</v>
      </c>
      <c r="G5266" s="9" t="s">
        <v>3271</v>
      </c>
      <c r="H5266" t="str">
        <f t="shared" si="164"/>
        <v>Sunday</v>
      </c>
      <c r="I5266">
        <f t="shared" si="165"/>
        <v>17</v>
      </c>
    </row>
    <row r="5267" spans="1:9" x14ac:dyDescent="0.3">
      <c r="A5267">
        <v>2426670</v>
      </c>
      <c r="B5267" t="s">
        <v>2333</v>
      </c>
      <c r="C5267" s="2">
        <v>42417.59375</v>
      </c>
      <c r="D5267" s="7">
        <v>1.0763888888888891E-3</v>
      </c>
      <c r="E5267">
        <v>2384970</v>
      </c>
      <c r="F5267" s="6">
        <v>42417</v>
      </c>
      <c r="G5267" s="9" t="s">
        <v>2951</v>
      </c>
      <c r="H5267" t="str">
        <f t="shared" si="164"/>
        <v>Sunday</v>
      </c>
      <c r="I5267">
        <f t="shared" si="165"/>
        <v>14</v>
      </c>
    </row>
    <row r="5268" spans="1:9" x14ac:dyDescent="0.3">
      <c r="A5268">
        <v>2369849</v>
      </c>
      <c r="B5268" t="s">
        <v>2333</v>
      </c>
      <c r="C5268" s="2">
        <v>42406.574999999997</v>
      </c>
      <c r="D5268" s="7">
        <v>1.0763888888888891E-3</v>
      </c>
      <c r="E5268">
        <v>2369849</v>
      </c>
      <c r="F5268" s="6">
        <v>42406</v>
      </c>
      <c r="G5268" s="9" t="s">
        <v>3138</v>
      </c>
      <c r="H5268" t="str">
        <f t="shared" si="164"/>
        <v>Friday</v>
      </c>
      <c r="I5268">
        <f t="shared" si="165"/>
        <v>13</v>
      </c>
    </row>
    <row r="5269" spans="1:9" x14ac:dyDescent="0.3">
      <c r="A5269">
        <v>869812</v>
      </c>
      <c r="B5269" t="s">
        <v>2333</v>
      </c>
      <c r="C5269" s="2">
        <v>42447.321527777778</v>
      </c>
      <c r="D5269" s="7">
        <v>1.0763888888888891E-3</v>
      </c>
      <c r="E5269">
        <v>869812</v>
      </c>
      <c r="F5269" s="6">
        <v>42447</v>
      </c>
      <c r="G5269" s="9" t="s">
        <v>3447</v>
      </c>
      <c r="H5269" t="str">
        <f t="shared" si="164"/>
        <v>Friday</v>
      </c>
      <c r="I5269">
        <f t="shared" si="165"/>
        <v>7</v>
      </c>
    </row>
    <row r="5270" spans="1:9" x14ac:dyDescent="0.3">
      <c r="A5270">
        <v>492769</v>
      </c>
      <c r="B5270" t="s">
        <v>2333</v>
      </c>
      <c r="C5270" s="2">
        <v>42383.710416666669</v>
      </c>
      <c r="D5270" s="7">
        <v>1.0763888888888891E-3</v>
      </c>
      <c r="E5270">
        <v>492769</v>
      </c>
      <c r="F5270" s="6">
        <v>42383</v>
      </c>
      <c r="G5270" s="9" t="s">
        <v>2959</v>
      </c>
      <c r="H5270" t="str">
        <f t="shared" si="164"/>
        <v>Wednesday</v>
      </c>
      <c r="I5270">
        <f t="shared" si="165"/>
        <v>17</v>
      </c>
    </row>
    <row r="5271" spans="1:9" x14ac:dyDescent="0.3">
      <c r="A5271">
        <v>809921</v>
      </c>
      <c r="B5271" t="s">
        <v>2333</v>
      </c>
      <c r="C5271" s="2">
        <v>42406.336111111108</v>
      </c>
      <c r="D5271" s="7">
        <v>1.0763888888888891E-3</v>
      </c>
      <c r="E5271">
        <v>809921</v>
      </c>
      <c r="F5271" s="6">
        <v>42406</v>
      </c>
      <c r="G5271" s="9" t="s">
        <v>2983</v>
      </c>
      <c r="H5271" t="str">
        <f t="shared" si="164"/>
        <v>Saturday</v>
      </c>
      <c r="I5271">
        <f t="shared" si="165"/>
        <v>8</v>
      </c>
    </row>
    <row r="5272" spans="1:9" x14ac:dyDescent="0.3">
      <c r="A5272">
        <v>893475</v>
      </c>
      <c r="B5272" t="s">
        <v>2333</v>
      </c>
      <c r="C5272" s="2">
        <v>42452.561111111114</v>
      </c>
      <c r="D5272" s="7">
        <v>1.0763888888888891E-3</v>
      </c>
      <c r="E5272">
        <v>893475</v>
      </c>
      <c r="F5272" s="6">
        <v>42452</v>
      </c>
      <c r="G5272" s="9" t="s">
        <v>2700</v>
      </c>
      <c r="H5272" t="str">
        <f t="shared" si="164"/>
        <v>Monday</v>
      </c>
      <c r="I5272">
        <f t="shared" si="165"/>
        <v>13</v>
      </c>
    </row>
    <row r="5273" spans="1:9" x14ac:dyDescent="0.3">
      <c r="A5273">
        <v>575881</v>
      </c>
      <c r="B5273" t="s">
        <v>2330</v>
      </c>
      <c r="C5273" s="2">
        <v>42372.006944444445</v>
      </c>
      <c r="D5273" s="7">
        <v>1.0763888888888891E-3</v>
      </c>
      <c r="E5273">
        <v>575881</v>
      </c>
      <c r="F5273" s="6">
        <v>42372</v>
      </c>
      <c r="G5273" s="9" t="s">
        <v>3019</v>
      </c>
      <c r="H5273" t="str">
        <f t="shared" si="164"/>
        <v>Thursday</v>
      </c>
      <c r="I5273">
        <f t="shared" si="165"/>
        <v>0</v>
      </c>
    </row>
    <row r="5274" spans="1:9" x14ac:dyDescent="0.3">
      <c r="A5274">
        <v>2405263</v>
      </c>
      <c r="B5274" t="s">
        <v>2333</v>
      </c>
      <c r="C5274" s="2">
        <v>42372.715277777781</v>
      </c>
      <c r="D5274" s="7">
        <v>1.0763888888888891E-3</v>
      </c>
      <c r="E5274">
        <v>2405263</v>
      </c>
      <c r="F5274" s="6">
        <v>42372</v>
      </c>
      <c r="G5274" s="9" t="s">
        <v>2632</v>
      </c>
      <c r="H5274" t="str">
        <f t="shared" si="164"/>
        <v>Saturday</v>
      </c>
      <c r="I5274">
        <f t="shared" si="165"/>
        <v>17</v>
      </c>
    </row>
    <row r="5275" spans="1:9" x14ac:dyDescent="0.3">
      <c r="A5275">
        <v>810080</v>
      </c>
      <c r="B5275" t="s">
        <v>2333</v>
      </c>
      <c r="C5275" s="2">
        <v>42421.867361111108</v>
      </c>
      <c r="D5275" s="7">
        <v>1.0763888888888891E-3</v>
      </c>
      <c r="E5275">
        <v>810080</v>
      </c>
      <c r="F5275" s="6">
        <v>42421</v>
      </c>
      <c r="G5275" s="9" t="s">
        <v>2510</v>
      </c>
      <c r="H5275" t="str">
        <f t="shared" si="164"/>
        <v>Thursday</v>
      </c>
      <c r="I5275">
        <f t="shared" si="165"/>
        <v>20</v>
      </c>
    </row>
    <row r="5276" spans="1:9" x14ac:dyDescent="0.3">
      <c r="A5276">
        <v>810259</v>
      </c>
      <c r="B5276" t="s">
        <v>2333</v>
      </c>
      <c r="C5276" s="2">
        <v>42415.673611111109</v>
      </c>
      <c r="D5276" s="7">
        <v>1.0763888888888891E-3</v>
      </c>
      <c r="E5276">
        <v>810259</v>
      </c>
      <c r="F5276" s="6">
        <v>42415</v>
      </c>
      <c r="G5276" s="9" t="s">
        <v>2554</v>
      </c>
      <c r="H5276" t="str">
        <f t="shared" si="164"/>
        <v>Monday</v>
      </c>
      <c r="I5276">
        <f t="shared" si="165"/>
        <v>16</v>
      </c>
    </row>
    <row r="5277" spans="1:9" x14ac:dyDescent="0.3">
      <c r="A5277">
        <v>199852</v>
      </c>
      <c r="B5277" t="s">
        <v>2335</v>
      </c>
      <c r="C5277" s="2">
        <v>42373.359027777777</v>
      </c>
      <c r="D5277" s="7">
        <v>1.0763888888888891E-3</v>
      </c>
      <c r="E5277">
        <v>199852</v>
      </c>
      <c r="F5277" s="6">
        <v>42373</v>
      </c>
      <c r="G5277" s="9" t="s">
        <v>2539</v>
      </c>
      <c r="H5277" t="str">
        <f t="shared" si="164"/>
        <v>Monday</v>
      </c>
      <c r="I5277">
        <f t="shared" si="165"/>
        <v>8</v>
      </c>
    </row>
    <row r="5278" spans="1:9" x14ac:dyDescent="0.3">
      <c r="A5278">
        <v>810751</v>
      </c>
      <c r="B5278" t="s">
        <v>2333</v>
      </c>
      <c r="C5278" s="2">
        <v>42444.503472222219</v>
      </c>
      <c r="D5278" s="7">
        <v>1.0763888888888891E-3</v>
      </c>
      <c r="E5278">
        <v>810751</v>
      </c>
      <c r="F5278" s="6">
        <v>42444</v>
      </c>
      <c r="G5278" s="9" t="s">
        <v>2604</v>
      </c>
      <c r="H5278" t="str">
        <f t="shared" si="164"/>
        <v>Wednesday</v>
      </c>
      <c r="I5278">
        <f t="shared" si="165"/>
        <v>12</v>
      </c>
    </row>
    <row r="5279" spans="1:9" x14ac:dyDescent="0.3">
      <c r="A5279">
        <v>795012</v>
      </c>
      <c r="B5279" t="s">
        <v>2330</v>
      </c>
      <c r="C5279" s="2">
        <v>42406.518750000003</v>
      </c>
      <c r="D5279" s="7">
        <v>1.0763888888888891E-3</v>
      </c>
      <c r="E5279">
        <v>795012</v>
      </c>
      <c r="F5279" s="6">
        <v>42406</v>
      </c>
      <c r="G5279" s="9" t="s">
        <v>2608</v>
      </c>
      <c r="H5279" t="str">
        <f t="shared" si="164"/>
        <v>Sunday</v>
      </c>
      <c r="I5279">
        <f t="shared" si="165"/>
        <v>12</v>
      </c>
    </row>
    <row r="5280" spans="1:9" x14ac:dyDescent="0.3">
      <c r="A5280">
        <v>793571</v>
      </c>
      <c r="B5280" t="s">
        <v>2336</v>
      </c>
      <c r="C5280" s="2">
        <v>42402.720833333333</v>
      </c>
      <c r="D5280" s="7">
        <v>1.0763888888888889E-3</v>
      </c>
      <c r="E5280">
        <v>793571</v>
      </c>
      <c r="F5280" s="6">
        <v>42402</v>
      </c>
      <c r="G5280" s="9" t="s">
        <v>3088</v>
      </c>
      <c r="H5280" t="str">
        <f t="shared" si="164"/>
        <v>Monday</v>
      </c>
      <c r="I5280">
        <f t="shared" si="165"/>
        <v>17</v>
      </c>
    </row>
    <row r="5281" spans="1:9" x14ac:dyDescent="0.3">
      <c r="A5281">
        <v>850900</v>
      </c>
      <c r="B5281" t="s">
        <v>2340</v>
      </c>
      <c r="C5281" s="2">
        <v>42434.529861111114</v>
      </c>
      <c r="D5281" s="7">
        <v>1.0763888888888889E-3</v>
      </c>
      <c r="E5281">
        <v>850900</v>
      </c>
      <c r="F5281" s="6">
        <v>42434</v>
      </c>
      <c r="G5281" s="9" t="s">
        <v>3525</v>
      </c>
      <c r="H5281" t="str">
        <f t="shared" si="164"/>
        <v>Sunday</v>
      </c>
      <c r="I5281">
        <f t="shared" si="165"/>
        <v>12</v>
      </c>
    </row>
    <row r="5282" spans="1:9" x14ac:dyDescent="0.3">
      <c r="A5282">
        <v>772251</v>
      </c>
      <c r="B5282" t="s">
        <v>2331</v>
      </c>
      <c r="C5282" s="2">
        <v>42432.820833333331</v>
      </c>
      <c r="D5282" s="7">
        <v>1.0763888888888889E-3</v>
      </c>
      <c r="E5282">
        <v>772251</v>
      </c>
      <c r="F5282" s="6">
        <v>42432</v>
      </c>
      <c r="G5282" s="9" t="s">
        <v>3584</v>
      </c>
      <c r="H5282" t="str">
        <f t="shared" si="164"/>
        <v>Wednesday</v>
      </c>
      <c r="I5282">
        <f t="shared" si="165"/>
        <v>19</v>
      </c>
    </row>
    <row r="5283" spans="1:9" x14ac:dyDescent="0.3">
      <c r="A5283">
        <v>626745</v>
      </c>
      <c r="B5283" t="s">
        <v>2339</v>
      </c>
      <c r="C5283" s="2">
        <v>42372.767361111109</v>
      </c>
      <c r="D5283" s="7">
        <v>1.0763888888888889E-3</v>
      </c>
      <c r="E5283">
        <v>626745</v>
      </c>
      <c r="F5283" s="6">
        <v>42372</v>
      </c>
      <c r="G5283" s="9" t="s">
        <v>2390</v>
      </c>
      <c r="H5283" t="str">
        <f t="shared" si="164"/>
        <v>Saturday</v>
      </c>
      <c r="I5283">
        <f t="shared" si="165"/>
        <v>18</v>
      </c>
    </row>
    <row r="5284" spans="1:9" x14ac:dyDescent="0.3">
      <c r="A5284">
        <v>2287875</v>
      </c>
      <c r="B5284" t="s">
        <v>2325</v>
      </c>
      <c r="C5284" s="2">
        <v>42386.786111111112</v>
      </c>
      <c r="D5284" s="7">
        <v>1.0763888888888889E-3</v>
      </c>
      <c r="E5284">
        <v>2287875</v>
      </c>
      <c r="F5284" s="6">
        <v>42386</v>
      </c>
      <c r="G5284" s="9" t="s">
        <v>2862</v>
      </c>
      <c r="H5284" t="str">
        <f t="shared" si="164"/>
        <v>Monday</v>
      </c>
      <c r="I5284">
        <f t="shared" si="165"/>
        <v>18</v>
      </c>
    </row>
    <row r="5285" spans="1:9" x14ac:dyDescent="0.3">
      <c r="A5285">
        <v>2287875</v>
      </c>
      <c r="B5285" t="s">
        <v>2326</v>
      </c>
      <c r="C5285" s="2">
        <v>42385.248611111114</v>
      </c>
      <c r="D5285" s="7">
        <v>1.0763888888888889E-3</v>
      </c>
      <c r="E5285">
        <v>2287875</v>
      </c>
      <c r="F5285" s="6">
        <v>42385</v>
      </c>
      <c r="G5285" s="9" t="s">
        <v>3323</v>
      </c>
      <c r="H5285" t="str">
        <f t="shared" si="164"/>
        <v>Monday</v>
      </c>
      <c r="I5285">
        <f t="shared" si="165"/>
        <v>5</v>
      </c>
    </row>
    <row r="5286" spans="1:9" x14ac:dyDescent="0.3">
      <c r="A5286">
        <v>2288719</v>
      </c>
      <c r="B5286" t="s">
        <v>2325</v>
      </c>
      <c r="C5286" s="2">
        <v>42386.87777777778</v>
      </c>
      <c r="D5286" s="7">
        <v>1.0763888888888889E-3</v>
      </c>
      <c r="E5286">
        <v>2288719</v>
      </c>
      <c r="F5286" s="6">
        <v>42386</v>
      </c>
      <c r="G5286" s="9" t="s">
        <v>3368</v>
      </c>
      <c r="H5286" t="str">
        <f t="shared" si="164"/>
        <v>Friday</v>
      </c>
      <c r="I5286">
        <f t="shared" si="165"/>
        <v>21</v>
      </c>
    </row>
    <row r="5287" spans="1:9" x14ac:dyDescent="0.3">
      <c r="A5287">
        <v>2371316</v>
      </c>
      <c r="B5287" t="s">
        <v>2325</v>
      </c>
      <c r="C5287" s="2">
        <v>42400.513194444444</v>
      </c>
      <c r="D5287" s="7">
        <v>1.0763888888888889E-3</v>
      </c>
      <c r="E5287">
        <v>2371316</v>
      </c>
      <c r="F5287" s="6">
        <v>42400</v>
      </c>
      <c r="G5287" s="9" t="s">
        <v>2391</v>
      </c>
      <c r="H5287" t="str">
        <f t="shared" si="164"/>
        <v>Tuesday</v>
      </c>
      <c r="I5287">
        <f t="shared" si="165"/>
        <v>12</v>
      </c>
    </row>
    <row r="5288" spans="1:9" x14ac:dyDescent="0.3">
      <c r="A5288">
        <v>941116</v>
      </c>
      <c r="B5288" t="s">
        <v>2332</v>
      </c>
      <c r="C5288" s="2">
        <v>42458.825694444444</v>
      </c>
      <c r="D5288" s="7">
        <v>1.0706018518518519E-3</v>
      </c>
      <c r="E5288">
        <v>941116</v>
      </c>
      <c r="F5288" s="6">
        <v>42458</v>
      </c>
      <c r="G5288" s="9" t="s">
        <v>3533</v>
      </c>
      <c r="H5288" t="str">
        <f t="shared" si="164"/>
        <v>Sunday</v>
      </c>
      <c r="I5288">
        <f t="shared" si="165"/>
        <v>19</v>
      </c>
    </row>
    <row r="5289" spans="1:9" x14ac:dyDescent="0.3">
      <c r="A5289">
        <v>2368583</v>
      </c>
      <c r="B5289" t="s">
        <v>2328</v>
      </c>
      <c r="C5289" s="2">
        <v>42426.685416666667</v>
      </c>
      <c r="D5289" s="7">
        <v>1.0648148148148149E-3</v>
      </c>
      <c r="E5289">
        <v>2368583</v>
      </c>
      <c r="F5289" s="6">
        <v>42426</v>
      </c>
      <c r="G5289" s="9" t="s">
        <v>2476</v>
      </c>
      <c r="H5289" t="str">
        <f t="shared" si="164"/>
        <v>Saturday</v>
      </c>
      <c r="I5289">
        <f t="shared" si="165"/>
        <v>16</v>
      </c>
    </row>
    <row r="5290" spans="1:9" x14ac:dyDescent="0.3">
      <c r="A5290">
        <v>809116</v>
      </c>
      <c r="B5290" t="s">
        <v>2324</v>
      </c>
      <c r="C5290" s="2">
        <v>42422.829861111109</v>
      </c>
      <c r="D5290" s="7">
        <v>1.0648148148148149E-3</v>
      </c>
      <c r="E5290">
        <v>809116</v>
      </c>
      <c r="F5290" s="6">
        <v>42422</v>
      </c>
      <c r="G5290" s="9" t="s">
        <v>3067</v>
      </c>
      <c r="H5290" t="str">
        <f t="shared" si="164"/>
        <v>Saturday</v>
      </c>
      <c r="I5290">
        <f t="shared" si="165"/>
        <v>19</v>
      </c>
    </row>
    <row r="5291" spans="1:9" x14ac:dyDescent="0.3">
      <c r="A5291">
        <v>1106456</v>
      </c>
      <c r="B5291" t="s">
        <v>2334</v>
      </c>
      <c r="C5291" s="2">
        <v>42382.586805555555</v>
      </c>
      <c r="D5291" s="7">
        <v>1.0648148148148149E-3</v>
      </c>
      <c r="E5291">
        <v>1106456</v>
      </c>
      <c r="F5291" s="6">
        <v>42382</v>
      </c>
      <c r="G5291" s="9" t="s">
        <v>3527</v>
      </c>
      <c r="H5291" t="str">
        <f t="shared" si="164"/>
        <v>Sunday</v>
      </c>
      <c r="I5291">
        <f t="shared" si="165"/>
        <v>14</v>
      </c>
    </row>
    <row r="5292" spans="1:9" x14ac:dyDescent="0.3">
      <c r="A5292">
        <v>939941</v>
      </c>
      <c r="B5292" t="s">
        <v>2329</v>
      </c>
      <c r="C5292" s="2">
        <v>42436.832638888889</v>
      </c>
      <c r="D5292" s="7">
        <v>1.0648148148148149E-3</v>
      </c>
      <c r="E5292">
        <v>939941</v>
      </c>
      <c r="F5292" s="6">
        <v>42436</v>
      </c>
      <c r="G5292" s="9" t="s">
        <v>2415</v>
      </c>
      <c r="H5292" t="str">
        <f t="shared" si="164"/>
        <v>Monday</v>
      </c>
      <c r="I5292">
        <f t="shared" si="165"/>
        <v>19</v>
      </c>
    </row>
    <row r="5293" spans="1:9" x14ac:dyDescent="0.3">
      <c r="A5293">
        <v>2360149</v>
      </c>
      <c r="B5293" t="s">
        <v>2328</v>
      </c>
      <c r="C5293" s="2">
        <v>42434.67083333333</v>
      </c>
      <c r="D5293" s="7">
        <v>1.0648148148148149E-3</v>
      </c>
      <c r="E5293">
        <v>2360149</v>
      </c>
      <c r="F5293" s="6">
        <v>42434</v>
      </c>
      <c r="G5293" s="9" t="s">
        <v>2579</v>
      </c>
      <c r="H5293" t="str">
        <f t="shared" si="164"/>
        <v>Sunday</v>
      </c>
      <c r="I5293">
        <f t="shared" si="165"/>
        <v>16</v>
      </c>
    </row>
    <row r="5294" spans="1:9" x14ac:dyDescent="0.3">
      <c r="A5294">
        <v>751072</v>
      </c>
      <c r="B5294" t="s">
        <v>2324</v>
      </c>
      <c r="C5294" s="2">
        <v>42397.718055555553</v>
      </c>
      <c r="D5294" s="7">
        <v>1.0648148148148149E-3</v>
      </c>
      <c r="E5294">
        <v>751072</v>
      </c>
      <c r="F5294" s="6">
        <v>42397</v>
      </c>
      <c r="G5294" s="9" t="s">
        <v>2904</v>
      </c>
      <c r="H5294" t="str">
        <f t="shared" si="164"/>
        <v>Saturday</v>
      </c>
      <c r="I5294">
        <f t="shared" si="165"/>
        <v>17</v>
      </c>
    </row>
    <row r="5295" spans="1:9" x14ac:dyDescent="0.3">
      <c r="A5295">
        <v>772449</v>
      </c>
      <c r="B5295" t="s">
        <v>2329</v>
      </c>
      <c r="C5295" s="2">
        <v>42392.642361111109</v>
      </c>
      <c r="D5295" s="7">
        <v>1.0648148148148149E-3</v>
      </c>
      <c r="E5295">
        <v>772449</v>
      </c>
      <c r="F5295" s="6">
        <v>42392</v>
      </c>
      <c r="G5295" s="9" t="s">
        <v>2720</v>
      </c>
      <c r="H5295" t="str">
        <f t="shared" si="164"/>
        <v>Friday</v>
      </c>
      <c r="I5295">
        <f t="shared" si="165"/>
        <v>15</v>
      </c>
    </row>
    <row r="5296" spans="1:9" x14ac:dyDescent="0.3">
      <c r="A5296">
        <v>1107423</v>
      </c>
      <c r="B5296" t="s">
        <v>2324</v>
      </c>
      <c r="C5296" s="2">
        <v>42452.854861111111</v>
      </c>
      <c r="D5296" s="7">
        <v>1.0648148148148149E-3</v>
      </c>
      <c r="E5296">
        <v>1107423</v>
      </c>
      <c r="F5296" s="6">
        <v>42452</v>
      </c>
      <c r="G5296" s="9" t="s">
        <v>3496</v>
      </c>
      <c r="H5296" t="str">
        <f t="shared" si="164"/>
        <v>Monday</v>
      </c>
      <c r="I5296">
        <f t="shared" si="165"/>
        <v>20</v>
      </c>
    </row>
    <row r="5297" spans="1:9" x14ac:dyDescent="0.3">
      <c r="A5297">
        <v>809707</v>
      </c>
      <c r="B5297" t="s">
        <v>2324</v>
      </c>
      <c r="C5297" s="2">
        <v>42417.464583333334</v>
      </c>
      <c r="D5297" s="7">
        <v>1.0648148148148149E-3</v>
      </c>
      <c r="E5297">
        <v>809707</v>
      </c>
      <c r="F5297" s="6">
        <v>42417</v>
      </c>
      <c r="G5297" s="9" t="s">
        <v>2895</v>
      </c>
      <c r="H5297" t="str">
        <f t="shared" si="164"/>
        <v>Tuesday</v>
      </c>
      <c r="I5297">
        <f t="shared" si="165"/>
        <v>11</v>
      </c>
    </row>
    <row r="5298" spans="1:9" x14ac:dyDescent="0.3">
      <c r="A5298">
        <v>809726</v>
      </c>
      <c r="B5298" t="s">
        <v>2324</v>
      </c>
      <c r="C5298" s="2">
        <v>42417.55</v>
      </c>
      <c r="D5298" s="7">
        <v>1.0648148148148149E-3</v>
      </c>
      <c r="E5298">
        <v>809726</v>
      </c>
      <c r="F5298" s="6">
        <v>42417</v>
      </c>
      <c r="G5298" s="9" t="s">
        <v>3394</v>
      </c>
      <c r="H5298" t="str">
        <f t="shared" si="164"/>
        <v>Sunday</v>
      </c>
      <c r="I5298">
        <f t="shared" si="165"/>
        <v>13</v>
      </c>
    </row>
    <row r="5299" spans="1:9" x14ac:dyDescent="0.3">
      <c r="A5299">
        <v>809823</v>
      </c>
      <c r="B5299" t="s">
        <v>2329</v>
      </c>
      <c r="C5299" s="2">
        <v>42419.745833333334</v>
      </c>
      <c r="D5299" s="7">
        <v>1.0648148148148149E-3</v>
      </c>
      <c r="E5299">
        <v>809823</v>
      </c>
      <c r="F5299" s="6">
        <v>42419</v>
      </c>
      <c r="G5299" s="9" t="s">
        <v>2401</v>
      </c>
      <c r="H5299" t="str">
        <f t="shared" si="164"/>
        <v>Saturday</v>
      </c>
      <c r="I5299">
        <f t="shared" si="165"/>
        <v>17</v>
      </c>
    </row>
    <row r="5300" spans="1:9" x14ac:dyDescent="0.3">
      <c r="A5300">
        <v>809824</v>
      </c>
      <c r="B5300" t="s">
        <v>2328</v>
      </c>
      <c r="C5300" s="2">
        <v>42424.620138888888</v>
      </c>
      <c r="D5300" s="7">
        <v>1.0648148148148149E-3</v>
      </c>
      <c r="E5300">
        <v>809824</v>
      </c>
      <c r="F5300" s="6">
        <v>42424</v>
      </c>
      <c r="G5300" s="9" t="s">
        <v>2453</v>
      </c>
      <c r="H5300" t="str">
        <f t="shared" si="164"/>
        <v>Sunday</v>
      </c>
      <c r="I5300">
        <f t="shared" si="165"/>
        <v>14</v>
      </c>
    </row>
    <row r="5301" spans="1:9" x14ac:dyDescent="0.3">
      <c r="A5301">
        <v>794315</v>
      </c>
      <c r="B5301" t="s">
        <v>2334</v>
      </c>
      <c r="C5301" s="2">
        <v>42436.742361111108</v>
      </c>
      <c r="D5301" s="7">
        <v>1.0648148148148149E-3</v>
      </c>
      <c r="E5301">
        <v>794315</v>
      </c>
      <c r="F5301" s="6">
        <v>42436</v>
      </c>
      <c r="G5301" s="9" t="s">
        <v>2820</v>
      </c>
      <c r="H5301" t="str">
        <f t="shared" si="164"/>
        <v>Wednesday</v>
      </c>
      <c r="I5301">
        <f t="shared" si="165"/>
        <v>17</v>
      </c>
    </row>
    <row r="5302" spans="1:9" x14ac:dyDescent="0.3">
      <c r="A5302">
        <v>821498</v>
      </c>
      <c r="B5302" t="s">
        <v>2328</v>
      </c>
      <c r="C5302" s="2">
        <v>42438.459027777775</v>
      </c>
      <c r="D5302" s="7">
        <v>1.0648148148148149E-3</v>
      </c>
      <c r="E5302">
        <v>821498</v>
      </c>
      <c r="F5302" s="6">
        <v>42438</v>
      </c>
      <c r="G5302" s="9" t="s">
        <v>2506</v>
      </c>
      <c r="H5302" t="str">
        <f t="shared" si="164"/>
        <v>Friday</v>
      </c>
      <c r="I5302">
        <f t="shared" si="165"/>
        <v>11</v>
      </c>
    </row>
    <row r="5303" spans="1:9" x14ac:dyDescent="0.3">
      <c r="A5303">
        <v>2370034</v>
      </c>
      <c r="B5303" t="s">
        <v>2329</v>
      </c>
      <c r="C5303" s="2">
        <v>42448.85833333333</v>
      </c>
      <c r="D5303" s="7">
        <v>1.0648148148148149E-3</v>
      </c>
      <c r="E5303">
        <v>2370034</v>
      </c>
      <c r="F5303" s="6">
        <v>42448</v>
      </c>
      <c r="G5303" s="9" t="s">
        <v>2863</v>
      </c>
      <c r="H5303" t="str">
        <f t="shared" si="164"/>
        <v>Monday</v>
      </c>
      <c r="I5303">
        <f t="shared" si="165"/>
        <v>20</v>
      </c>
    </row>
    <row r="5304" spans="1:9" x14ac:dyDescent="0.3">
      <c r="A5304">
        <v>649</v>
      </c>
      <c r="B5304" t="s">
        <v>2332</v>
      </c>
      <c r="C5304" s="2">
        <v>42370.482638888891</v>
      </c>
      <c r="D5304" s="7">
        <v>1.0648148148148149E-3</v>
      </c>
      <c r="E5304">
        <v>649</v>
      </c>
      <c r="F5304" s="6">
        <v>42370</v>
      </c>
      <c r="G5304" s="9" t="s">
        <v>2521</v>
      </c>
      <c r="H5304" t="str">
        <f t="shared" si="164"/>
        <v>Thursday</v>
      </c>
      <c r="I5304">
        <f t="shared" si="165"/>
        <v>11</v>
      </c>
    </row>
    <row r="5305" spans="1:9" x14ac:dyDescent="0.3">
      <c r="A5305">
        <v>867197</v>
      </c>
      <c r="B5305" t="s">
        <v>2324</v>
      </c>
      <c r="C5305" s="2">
        <v>42442.347916666666</v>
      </c>
      <c r="D5305" s="7">
        <v>1.0648148148148149E-3</v>
      </c>
      <c r="E5305">
        <v>867197</v>
      </c>
      <c r="F5305" s="6">
        <v>42442</v>
      </c>
      <c r="G5305" s="9" t="s">
        <v>3470</v>
      </c>
      <c r="H5305" t="str">
        <f t="shared" si="164"/>
        <v>Monday</v>
      </c>
      <c r="I5305">
        <f t="shared" si="165"/>
        <v>8</v>
      </c>
    </row>
    <row r="5306" spans="1:9" x14ac:dyDescent="0.3">
      <c r="A5306">
        <v>809965</v>
      </c>
      <c r="B5306" t="s">
        <v>2324</v>
      </c>
      <c r="C5306" s="2">
        <v>42441.538194444445</v>
      </c>
      <c r="D5306" s="7">
        <v>1.0648148148148149E-3</v>
      </c>
      <c r="E5306">
        <v>809965</v>
      </c>
      <c r="F5306" s="6">
        <v>42441</v>
      </c>
      <c r="G5306" s="9" t="s">
        <v>2426</v>
      </c>
      <c r="H5306" t="str">
        <f t="shared" si="164"/>
        <v>Monday</v>
      </c>
      <c r="I5306">
        <f t="shared" si="165"/>
        <v>12</v>
      </c>
    </row>
    <row r="5307" spans="1:9" x14ac:dyDescent="0.3">
      <c r="A5307">
        <v>575881</v>
      </c>
      <c r="B5307" t="s">
        <v>2329</v>
      </c>
      <c r="C5307" s="2">
        <v>42378.568055555559</v>
      </c>
      <c r="D5307" s="7">
        <v>1.0648148148148149E-3</v>
      </c>
      <c r="E5307">
        <v>575881</v>
      </c>
      <c r="F5307" s="6">
        <v>42378</v>
      </c>
      <c r="G5307" s="9" t="s">
        <v>2900</v>
      </c>
      <c r="H5307" t="str">
        <f t="shared" si="164"/>
        <v>Thursday</v>
      </c>
      <c r="I5307">
        <f t="shared" si="165"/>
        <v>13</v>
      </c>
    </row>
    <row r="5308" spans="1:9" x14ac:dyDescent="0.3">
      <c r="A5308">
        <v>810463</v>
      </c>
      <c r="B5308" t="s">
        <v>2334</v>
      </c>
      <c r="C5308" s="2">
        <v>42450.430555555555</v>
      </c>
      <c r="D5308" s="7">
        <v>1.0648148148148149E-3</v>
      </c>
      <c r="E5308">
        <v>810463</v>
      </c>
      <c r="F5308" s="6">
        <v>42450</v>
      </c>
      <c r="G5308" s="9" t="s">
        <v>2420</v>
      </c>
      <c r="H5308" t="str">
        <f t="shared" si="164"/>
        <v>Tuesday</v>
      </c>
      <c r="I5308">
        <f t="shared" si="165"/>
        <v>10</v>
      </c>
    </row>
    <row r="5309" spans="1:9" x14ac:dyDescent="0.3">
      <c r="A5309">
        <v>821816</v>
      </c>
      <c r="B5309" t="s">
        <v>2324</v>
      </c>
      <c r="C5309" s="2">
        <v>42404.82708333333</v>
      </c>
      <c r="D5309" s="7">
        <v>1.0648148148148149E-3</v>
      </c>
      <c r="E5309">
        <v>821816</v>
      </c>
      <c r="F5309" s="6">
        <v>42404</v>
      </c>
      <c r="G5309" s="9" t="s">
        <v>2702</v>
      </c>
      <c r="H5309" t="str">
        <f t="shared" si="164"/>
        <v>Monday</v>
      </c>
      <c r="I5309">
        <f t="shared" si="165"/>
        <v>19</v>
      </c>
    </row>
    <row r="5310" spans="1:9" x14ac:dyDescent="0.3">
      <c r="A5310">
        <v>810259</v>
      </c>
      <c r="B5310" t="s">
        <v>2329</v>
      </c>
      <c r="C5310" s="2">
        <v>42442.845833333333</v>
      </c>
      <c r="D5310" s="7">
        <v>1.0648148148148149E-3</v>
      </c>
      <c r="E5310">
        <v>810259</v>
      </c>
      <c r="F5310" s="6">
        <v>42442</v>
      </c>
      <c r="G5310" s="9" t="s">
        <v>2580</v>
      </c>
      <c r="H5310" t="str">
        <f t="shared" si="164"/>
        <v>Monday</v>
      </c>
      <c r="I5310">
        <f t="shared" si="165"/>
        <v>20</v>
      </c>
    </row>
    <row r="5311" spans="1:9" x14ac:dyDescent="0.3">
      <c r="A5311">
        <v>2092002</v>
      </c>
      <c r="B5311" t="s">
        <v>2324</v>
      </c>
      <c r="C5311" s="2">
        <v>42434.468055555553</v>
      </c>
      <c r="D5311" s="7">
        <v>1.0648148148148149E-3</v>
      </c>
      <c r="E5311">
        <v>2092002</v>
      </c>
      <c r="F5311" s="6">
        <v>42434</v>
      </c>
      <c r="G5311" s="9" t="s">
        <v>2419</v>
      </c>
      <c r="H5311" t="str">
        <f t="shared" si="164"/>
        <v>Tuesday</v>
      </c>
      <c r="I5311">
        <f t="shared" si="165"/>
        <v>11</v>
      </c>
    </row>
    <row r="5312" spans="1:9" x14ac:dyDescent="0.3">
      <c r="A5312">
        <v>601178</v>
      </c>
      <c r="B5312" t="s">
        <v>2334</v>
      </c>
      <c r="C5312" s="2">
        <v>42374.507638888892</v>
      </c>
      <c r="D5312" s="7">
        <v>1.0648148148148149E-3</v>
      </c>
      <c r="E5312">
        <v>601178</v>
      </c>
      <c r="F5312" s="6">
        <v>42374</v>
      </c>
      <c r="G5312" s="9" t="s">
        <v>2440</v>
      </c>
      <c r="H5312" t="str">
        <f t="shared" si="164"/>
        <v>Wednesday</v>
      </c>
      <c r="I5312">
        <f t="shared" si="165"/>
        <v>12</v>
      </c>
    </row>
    <row r="5313" spans="1:9" x14ac:dyDescent="0.3">
      <c r="A5313">
        <v>822190</v>
      </c>
      <c r="B5313" t="s">
        <v>2324</v>
      </c>
      <c r="C5313" s="2">
        <v>42440.882638888892</v>
      </c>
      <c r="D5313" s="7">
        <v>1.0648148148148149E-3</v>
      </c>
      <c r="E5313">
        <v>822190</v>
      </c>
      <c r="F5313" s="6">
        <v>42440</v>
      </c>
      <c r="G5313" s="9" t="s">
        <v>2511</v>
      </c>
      <c r="H5313" t="str">
        <f t="shared" si="164"/>
        <v>Thursday</v>
      </c>
      <c r="I5313">
        <f t="shared" si="165"/>
        <v>21</v>
      </c>
    </row>
    <row r="5314" spans="1:9" x14ac:dyDescent="0.3">
      <c r="A5314">
        <v>908012</v>
      </c>
      <c r="B5314" t="s">
        <v>2332</v>
      </c>
      <c r="C5314" s="2">
        <v>42448.57916666667</v>
      </c>
      <c r="D5314" s="7">
        <v>1.0648148148148149E-3</v>
      </c>
      <c r="E5314">
        <v>908012</v>
      </c>
      <c r="F5314" s="6">
        <v>42448</v>
      </c>
      <c r="G5314" s="9" t="s">
        <v>2441</v>
      </c>
      <c r="H5314" t="str">
        <f t="shared" ref="H5314:H5377" si="166">TEXT(A5314,"dddd")</f>
        <v>Saturday</v>
      </c>
      <c r="I5314">
        <f t="shared" ref="I5314:I5377" si="167">HOUR(G5314)</f>
        <v>13</v>
      </c>
    </row>
    <row r="5315" spans="1:9" x14ac:dyDescent="0.3">
      <c r="A5315">
        <v>810543</v>
      </c>
      <c r="B5315" t="s">
        <v>2329</v>
      </c>
      <c r="C5315" s="2">
        <v>42374.473611111112</v>
      </c>
      <c r="D5315" s="7">
        <v>1.0648148148148149E-3</v>
      </c>
      <c r="E5315">
        <v>810543</v>
      </c>
      <c r="F5315" s="6">
        <v>42374</v>
      </c>
      <c r="G5315" s="9" t="s">
        <v>2433</v>
      </c>
      <c r="H5315" t="str">
        <f t="shared" si="166"/>
        <v>Friday</v>
      </c>
      <c r="I5315">
        <f t="shared" si="167"/>
        <v>11</v>
      </c>
    </row>
    <row r="5316" spans="1:9" x14ac:dyDescent="0.3">
      <c r="A5316">
        <v>908535</v>
      </c>
      <c r="B5316" t="s">
        <v>2329</v>
      </c>
      <c r="C5316" s="2">
        <v>42454.584027777775</v>
      </c>
      <c r="D5316" s="7">
        <v>1.0648148148148149E-3</v>
      </c>
      <c r="E5316">
        <v>908535</v>
      </c>
      <c r="F5316" s="6">
        <v>42454</v>
      </c>
      <c r="G5316" s="9" t="s">
        <v>2699</v>
      </c>
      <c r="H5316" t="str">
        <f t="shared" si="166"/>
        <v>Thursday</v>
      </c>
      <c r="I5316">
        <f t="shared" si="167"/>
        <v>14</v>
      </c>
    </row>
    <row r="5317" spans="1:9" x14ac:dyDescent="0.3">
      <c r="A5317">
        <v>810694</v>
      </c>
      <c r="B5317" t="s">
        <v>2324</v>
      </c>
      <c r="C5317" s="2">
        <v>42377.231944444444</v>
      </c>
      <c r="D5317" s="7">
        <v>1.0648148148148149E-3</v>
      </c>
      <c r="E5317">
        <v>810694</v>
      </c>
      <c r="F5317" s="6">
        <v>42377</v>
      </c>
      <c r="G5317" s="9" t="s">
        <v>3370</v>
      </c>
      <c r="H5317" t="str">
        <f t="shared" si="166"/>
        <v>Tuesday</v>
      </c>
      <c r="I5317">
        <f t="shared" si="167"/>
        <v>5</v>
      </c>
    </row>
    <row r="5318" spans="1:9" x14ac:dyDescent="0.3">
      <c r="A5318">
        <v>2368931</v>
      </c>
      <c r="B5318" t="s">
        <v>2331</v>
      </c>
      <c r="C5318" s="2">
        <v>42420.392361111109</v>
      </c>
      <c r="D5318" s="7">
        <v>1.0648148148148147E-3</v>
      </c>
      <c r="E5318">
        <v>2368931</v>
      </c>
      <c r="F5318" s="6">
        <v>42420</v>
      </c>
      <c r="G5318" s="9" t="s">
        <v>3253</v>
      </c>
      <c r="H5318" t="str">
        <f t="shared" si="166"/>
        <v>Thursday</v>
      </c>
      <c r="I5318">
        <f t="shared" si="167"/>
        <v>9</v>
      </c>
    </row>
    <row r="5319" spans="1:9" x14ac:dyDescent="0.3">
      <c r="A5319">
        <v>940320</v>
      </c>
      <c r="B5319" t="s">
        <v>2331</v>
      </c>
      <c r="C5319" s="2">
        <v>42376.929861111108</v>
      </c>
      <c r="D5319" s="7">
        <v>1.0648148148148147E-3</v>
      </c>
      <c r="E5319">
        <v>940320</v>
      </c>
      <c r="F5319" s="6">
        <v>42376</v>
      </c>
      <c r="G5319" s="9" t="s">
        <v>3609</v>
      </c>
      <c r="H5319" t="str">
        <f t="shared" si="166"/>
        <v>Tuesday</v>
      </c>
      <c r="I5319">
        <f t="shared" si="167"/>
        <v>22</v>
      </c>
    </row>
    <row r="5320" spans="1:9" x14ac:dyDescent="0.3">
      <c r="A5320">
        <v>820048</v>
      </c>
      <c r="B5320" t="s">
        <v>2325</v>
      </c>
      <c r="C5320" s="2">
        <v>42435.557638888888</v>
      </c>
      <c r="D5320" s="7">
        <v>1.0648148148148147E-3</v>
      </c>
      <c r="E5320">
        <v>820048</v>
      </c>
      <c r="F5320" s="6">
        <v>42435</v>
      </c>
      <c r="G5320" s="9" t="s">
        <v>2430</v>
      </c>
      <c r="H5320" t="str">
        <f t="shared" si="166"/>
        <v>Thursday</v>
      </c>
      <c r="I5320">
        <f t="shared" si="167"/>
        <v>13</v>
      </c>
    </row>
    <row r="5321" spans="1:9" x14ac:dyDescent="0.3">
      <c r="A5321">
        <v>820879</v>
      </c>
      <c r="B5321" t="s">
        <v>2332</v>
      </c>
      <c r="C5321" s="2">
        <v>42456.4</v>
      </c>
      <c r="D5321" s="7">
        <v>1.0590277777777777E-3</v>
      </c>
      <c r="E5321">
        <v>820879</v>
      </c>
      <c r="F5321" s="6">
        <v>42456</v>
      </c>
      <c r="G5321" s="9" t="s">
        <v>2444</v>
      </c>
      <c r="H5321" t="str">
        <f t="shared" si="166"/>
        <v>Tuesday</v>
      </c>
      <c r="I5321">
        <f t="shared" si="167"/>
        <v>9</v>
      </c>
    </row>
    <row r="5322" spans="1:9" x14ac:dyDescent="0.3">
      <c r="A5322">
        <v>820932</v>
      </c>
      <c r="B5322" t="s">
        <v>2326</v>
      </c>
      <c r="C5322" s="2">
        <v>42431.168749999997</v>
      </c>
      <c r="D5322" s="7">
        <v>1.0532407407407407E-3</v>
      </c>
      <c r="E5322">
        <v>820932</v>
      </c>
      <c r="F5322" s="6">
        <v>42431</v>
      </c>
      <c r="G5322" s="9" t="s">
        <v>3586</v>
      </c>
      <c r="H5322" t="str">
        <f t="shared" si="166"/>
        <v>Saturday</v>
      </c>
      <c r="I5322">
        <f t="shared" si="167"/>
        <v>4</v>
      </c>
    </row>
    <row r="5323" spans="1:9" x14ac:dyDescent="0.3">
      <c r="A5323">
        <v>789168</v>
      </c>
      <c r="B5323" t="s">
        <v>2325</v>
      </c>
      <c r="C5323" s="2">
        <v>42415.791666666664</v>
      </c>
      <c r="D5323" s="7">
        <v>1.0532407407407407E-3</v>
      </c>
      <c r="E5323">
        <v>789168</v>
      </c>
      <c r="F5323" s="6">
        <v>42415</v>
      </c>
      <c r="G5323" s="9" t="s">
        <v>3155</v>
      </c>
      <c r="H5323" t="str">
        <f t="shared" si="166"/>
        <v>Monday</v>
      </c>
      <c r="I5323">
        <f t="shared" si="167"/>
        <v>19</v>
      </c>
    </row>
    <row r="5324" spans="1:9" x14ac:dyDescent="0.3">
      <c r="A5324">
        <v>349851</v>
      </c>
      <c r="B5324" t="s">
        <v>2336</v>
      </c>
      <c r="C5324" s="2">
        <v>42455.87777777778</v>
      </c>
      <c r="D5324" s="7">
        <v>1.0532407407407407E-3</v>
      </c>
      <c r="E5324">
        <v>349851</v>
      </c>
      <c r="F5324" s="6">
        <v>42455</v>
      </c>
      <c r="G5324" s="9" t="s">
        <v>3368</v>
      </c>
      <c r="H5324" t="str">
        <f t="shared" si="166"/>
        <v>Thursday</v>
      </c>
      <c r="I5324">
        <f t="shared" si="167"/>
        <v>21</v>
      </c>
    </row>
    <row r="5325" spans="1:9" x14ac:dyDescent="0.3">
      <c r="A5325">
        <v>2000382</v>
      </c>
      <c r="B5325" t="s">
        <v>2331</v>
      </c>
      <c r="C5325" s="2">
        <v>42379.145833333336</v>
      </c>
      <c r="D5325" s="7">
        <v>1.0532407407407407E-3</v>
      </c>
      <c r="E5325">
        <v>2000382</v>
      </c>
      <c r="F5325" s="6">
        <v>42379</v>
      </c>
      <c r="G5325" s="9" t="s">
        <v>3524</v>
      </c>
      <c r="H5325" t="str">
        <f t="shared" si="166"/>
        <v>Friday</v>
      </c>
      <c r="I5325">
        <f t="shared" si="167"/>
        <v>3</v>
      </c>
    </row>
    <row r="5326" spans="1:9" x14ac:dyDescent="0.3">
      <c r="A5326">
        <v>2415121</v>
      </c>
      <c r="B5326" t="s">
        <v>2325</v>
      </c>
      <c r="C5326" s="2">
        <v>42447.25</v>
      </c>
      <c r="D5326" s="7">
        <v>1.0532407407407407E-3</v>
      </c>
      <c r="E5326">
        <v>2415121</v>
      </c>
      <c r="F5326" s="6">
        <v>42447</v>
      </c>
      <c r="G5326" s="9" t="s">
        <v>2593</v>
      </c>
      <c r="H5326" t="str">
        <f t="shared" si="166"/>
        <v>Monday</v>
      </c>
      <c r="I5326">
        <f t="shared" si="167"/>
        <v>6</v>
      </c>
    </row>
    <row r="5327" spans="1:9" x14ac:dyDescent="0.3">
      <c r="A5327">
        <v>810013</v>
      </c>
      <c r="B5327" t="s">
        <v>2331</v>
      </c>
      <c r="C5327" s="2">
        <v>42435.727777777778</v>
      </c>
      <c r="D5327" s="7">
        <v>1.0532407407407407E-3</v>
      </c>
      <c r="E5327">
        <v>810013</v>
      </c>
      <c r="F5327" s="6">
        <v>42435</v>
      </c>
      <c r="G5327" s="9" t="s">
        <v>2905</v>
      </c>
      <c r="H5327" t="str">
        <f t="shared" si="166"/>
        <v>Sunday</v>
      </c>
      <c r="I5327">
        <f t="shared" si="167"/>
        <v>17</v>
      </c>
    </row>
    <row r="5328" spans="1:9" x14ac:dyDescent="0.3">
      <c r="A5328">
        <v>773059</v>
      </c>
      <c r="B5328" t="s">
        <v>2337</v>
      </c>
      <c r="C5328" s="2">
        <v>42403.020833333336</v>
      </c>
      <c r="D5328" s="7">
        <v>1.0532407407407407E-3</v>
      </c>
      <c r="E5328">
        <v>773059</v>
      </c>
      <c r="F5328" s="6">
        <v>42403</v>
      </c>
      <c r="G5328" s="9" t="s">
        <v>3610</v>
      </c>
      <c r="H5328" t="str">
        <f t="shared" si="166"/>
        <v>Saturday</v>
      </c>
      <c r="I5328">
        <f t="shared" si="167"/>
        <v>0</v>
      </c>
    </row>
    <row r="5329" spans="1:9" x14ac:dyDescent="0.3">
      <c r="A5329">
        <v>773269</v>
      </c>
      <c r="B5329" t="s">
        <v>2331</v>
      </c>
      <c r="C5329" s="2">
        <v>42378.481944444444</v>
      </c>
      <c r="D5329" s="7">
        <v>1.0532407407407407E-3</v>
      </c>
      <c r="E5329">
        <v>773269</v>
      </c>
      <c r="F5329" s="6">
        <v>42378</v>
      </c>
      <c r="G5329" s="9" t="s">
        <v>2517</v>
      </c>
      <c r="H5329" t="str">
        <f t="shared" si="166"/>
        <v>Saturday</v>
      </c>
      <c r="I5329">
        <f t="shared" si="167"/>
        <v>11</v>
      </c>
    </row>
    <row r="5330" spans="1:9" x14ac:dyDescent="0.3">
      <c r="A5330">
        <v>822436</v>
      </c>
      <c r="B5330" t="s">
        <v>2326</v>
      </c>
      <c r="C5330" s="2">
        <v>42428.557638888888</v>
      </c>
      <c r="D5330" s="7">
        <v>1.0532407407407407E-3</v>
      </c>
      <c r="E5330">
        <v>822436</v>
      </c>
      <c r="F5330" s="6">
        <v>42428</v>
      </c>
      <c r="G5330" s="9" t="s">
        <v>2430</v>
      </c>
      <c r="H5330" t="str">
        <f t="shared" si="166"/>
        <v>Friday</v>
      </c>
      <c r="I5330">
        <f t="shared" si="167"/>
        <v>13</v>
      </c>
    </row>
    <row r="5331" spans="1:9" x14ac:dyDescent="0.3">
      <c r="A5331">
        <v>808934</v>
      </c>
      <c r="B5331" t="s">
        <v>2329</v>
      </c>
      <c r="C5331" s="2">
        <v>42456.671527777777</v>
      </c>
      <c r="D5331" s="7">
        <v>1.0416666666666667E-3</v>
      </c>
      <c r="E5331">
        <v>808934</v>
      </c>
      <c r="F5331" s="6">
        <v>42456</v>
      </c>
      <c r="G5331" s="9" t="s">
        <v>3325</v>
      </c>
      <c r="H5331" t="str">
        <f t="shared" si="166"/>
        <v>Saturday</v>
      </c>
      <c r="I5331">
        <f t="shared" si="167"/>
        <v>16</v>
      </c>
    </row>
    <row r="5332" spans="1:9" x14ac:dyDescent="0.3">
      <c r="A5332">
        <v>597268</v>
      </c>
      <c r="B5332" t="s">
        <v>2333</v>
      </c>
      <c r="C5332" s="2">
        <v>42375.356249999997</v>
      </c>
      <c r="D5332" s="7">
        <v>1.0416666666666667E-3</v>
      </c>
      <c r="E5332">
        <v>597268</v>
      </c>
      <c r="F5332" s="6">
        <v>42375</v>
      </c>
      <c r="G5332" s="9" t="s">
        <v>2530</v>
      </c>
      <c r="H5332" t="str">
        <f t="shared" si="166"/>
        <v>Saturday</v>
      </c>
      <c r="I5332">
        <f t="shared" si="167"/>
        <v>8</v>
      </c>
    </row>
    <row r="5333" spans="1:9" x14ac:dyDescent="0.3">
      <c r="A5333">
        <v>2368583</v>
      </c>
      <c r="B5333" t="s">
        <v>2329</v>
      </c>
      <c r="C5333" s="2">
        <v>42419.384027777778</v>
      </c>
      <c r="D5333" s="7">
        <v>1.0416666666666667E-3</v>
      </c>
      <c r="E5333">
        <v>2368583</v>
      </c>
      <c r="F5333" s="6">
        <v>42419</v>
      </c>
      <c r="G5333" s="9" t="s">
        <v>3534</v>
      </c>
      <c r="H5333" t="str">
        <f t="shared" si="166"/>
        <v>Saturday</v>
      </c>
      <c r="I5333">
        <f t="shared" si="167"/>
        <v>9</v>
      </c>
    </row>
    <row r="5334" spans="1:9" x14ac:dyDescent="0.3">
      <c r="A5334">
        <v>866335</v>
      </c>
      <c r="B5334" t="s">
        <v>2324</v>
      </c>
      <c r="C5334" s="2">
        <v>42449.534722222219</v>
      </c>
      <c r="D5334" s="7">
        <v>1.0416666666666667E-3</v>
      </c>
      <c r="E5334">
        <v>866335</v>
      </c>
      <c r="F5334" s="6">
        <v>42449</v>
      </c>
      <c r="G5334" s="9" t="s">
        <v>3307</v>
      </c>
      <c r="H5334" t="str">
        <f t="shared" si="166"/>
        <v>Sunday</v>
      </c>
      <c r="I5334">
        <f t="shared" si="167"/>
        <v>12</v>
      </c>
    </row>
    <row r="5335" spans="1:9" x14ac:dyDescent="0.3">
      <c r="A5335">
        <v>904542</v>
      </c>
      <c r="B5335" t="s">
        <v>2328</v>
      </c>
      <c r="C5335" s="2">
        <v>42458.384027777778</v>
      </c>
      <c r="D5335" s="7">
        <v>1.0416666666666667E-3</v>
      </c>
      <c r="E5335">
        <v>904542</v>
      </c>
      <c r="F5335" s="6">
        <v>42458</v>
      </c>
      <c r="G5335" s="9" t="s">
        <v>3534</v>
      </c>
      <c r="H5335" t="str">
        <f t="shared" si="166"/>
        <v>Monday</v>
      </c>
      <c r="I5335">
        <f t="shared" si="167"/>
        <v>9</v>
      </c>
    </row>
    <row r="5336" spans="1:9" x14ac:dyDescent="0.3">
      <c r="A5336">
        <v>652906</v>
      </c>
      <c r="B5336" t="s">
        <v>2327</v>
      </c>
      <c r="C5336" s="2">
        <v>42387.71597222222</v>
      </c>
      <c r="D5336" s="7">
        <v>1.0416666666666667E-3</v>
      </c>
      <c r="E5336">
        <v>652906</v>
      </c>
      <c r="F5336" s="6">
        <v>42387</v>
      </c>
      <c r="G5336" s="9" t="s">
        <v>2738</v>
      </c>
      <c r="H5336" t="str">
        <f t="shared" si="166"/>
        <v>Monday</v>
      </c>
      <c r="I5336">
        <f t="shared" si="167"/>
        <v>17</v>
      </c>
    </row>
    <row r="5337" spans="1:9" x14ac:dyDescent="0.3">
      <c r="A5337">
        <v>2090745</v>
      </c>
      <c r="B5337" t="s">
        <v>2328</v>
      </c>
      <c r="C5337" s="2">
        <v>42437.546527777777</v>
      </c>
      <c r="D5337" s="7">
        <v>1.0416666666666667E-3</v>
      </c>
      <c r="E5337">
        <v>2090745</v>
      </c>
      <c r="F5337" s="6">
        <v>42437</v>
      </c>
      <c r="G5337" s="9" t="s">
        <v>2690</v>
      </c>
      <c r="H5337" t="str">
        <f t="shared" si="166"/>
        <v>Friday</v>
      </c>
      <c r="I5337">
        <f t="shared" si="167"/>
        <v>13</v>
      </c>
    </row>
    <row r="5338" spans="1:9" x14ac:dyDescent="0.3">
      <c r="A5338">
        <v>779642</v>
      </c>
      <c r="B5338" t="s">
        <v>2333</v>
      </c>
      <c r="C5338" s="2">
        <v>42391.668055555558</v>
      </c>
      <c r="D5338" s="7">
        <v>1.0416666666666667E-3</v>
      </c>
      <c r="E5338">
        <v>779642</v>
      </c>
      <c r="F5338" s="6">
        <v>42391</v>
      </c>
      <c r="G5338" s="9" t="s">
        <v>3210</v>
      </c>
      <c r="H5338" t="str">
        <f t="shared" si="166"/>
        <v>Tuesday</v>
      </c>
      <c r="I5338">
        <f t="shared" si="167"/>
        <v>16</v>
      </c>
    </row>
    <row r="5339" spans="1:9" x14ac:dyDescent="0.3">
      <c r="A5339">
        <v>809249</v>
      </c>
      <c r="B5339" t="s">
        <v>2333</v>
      </c>
      <c r="C5339" s="2">
        <v>42417.241666666669</v>
      </c>
      <c r="D5339" s="7">
        <v>1.0416666666666667E-3</v>
      </c>
      <c r="E5339">
        <v>809249</v>
      </c>
      <c r="F5339" s="6">
        <v>42417</v>
      </c>
      <c r="G5339" s="9" t="s">
        <v>3185</v>
      </c>
      <c r="H5339" t="str">
        <f t="shared" si="166"/>
        <v>Saturday</v>
      </c>
      <c r="I5339">
        <f t="shared" si="167"/>
        <v>5</v>
      </c>
    </row>
    <row r="5340" spans="1:9" x14ac:dyDescent="0.3">
      <c r="A5340">
        <v>788978</v>
      </c>
      <c r="B5340" t="s">
        <v>2330</v>
      </c>
      <c r="C5340" s="2">
        <v>42413.773611111108</v>
      </c>
      <c r="D5340" s="7">
        <v>1.0416666666666667E-3</v>
      </c>
      <c r="E5340">
        <v>788978</v>
      </c>
      <c r="F5340" s="6">
        <v>42413</v>
      </c>
      <c r="G5340" s="9" t="s">
        <v>3501</v>
      </c>
      <c r="H5340" t="str">
        <f t="shared" si="166"/>
        <v>Sunday</v>
      </c>
      <c r="I5340">
        <f t="shared" si="167"/>
        <v>18</v>
      </c>
    </row>
    <row r="5341" spans="1:9" x14ac:dyDescent="0.3">
      <c r="A5341">
        <v>803878</v>
      </c>
      <c r="B5341" t="s">
        <v>2333</v>
      </c>
      <c r="C5341" s="2">
        <v>42418.674305555556</v>
      </c>
      <c r="D5341" s="7">
        <v>1.0416666666666667E-3</v>
      </c>
      <c r="E5341">
        <v>803878</v>
      </c>
      <c r="F5341" s="6">
        <v>42418</v>
      </c>
      <c r="G5341" s="9" t="s">
        <v>2525</v>
      </c>
      <c r="H5341" t="str">
        <f t="shared" si="166"/>
        <v>Thursday</v>
      </c>
      <c r="I5341">
        <f t="shared" si="167"/>
        <v>16</v>
      </c>
    </row>
    <row r="5342" spans="1:9" x14ac:dyDescent="0.3">
      <c r="A5342">
        <v>793905</v>
      </c>
      <c r="B5342" t="s">
        <v>2332</v>
      </c>
      <c r="C5342" s="2">
        <v>42433.689583333333</v>
      </c>
      <c r="D5342" s="7">
        <v>1.0416666666666667E-3</v>
      </c>
      <c r="E5342">
        <v>793905</v>
      </c>
      <c r="F5342" s="6">
        <v>42433</v>
      </c>
      <c r="G5342" s="9" t="s">
        <v>2744</v>
      </c>
      <c r="H5342" t="str">
        <f t="shared" si="166"/>
        <v>Saturday</v>
      </c>
      <c r="I5342">
        <f t="shared" si="167"/>
        <v>16</v>
      </c>
    </row>
    <row r="5343" spans="1:9" x14ac:dyDescent="0.3">
      <c r="A5343">
        <v>772251</v>
      </c>
      <c r="B5343" t="s">
        <v>2330</v>
      </c>
      <c r="C5343" s="2">
        <v>42432.892361111109</v>
      </c>
      <c r="D5343" s="7">
        <v>1.0416666666666667E-3</v>
      </c>
      <c r="E5343">
        <v>772251</v>
      </c>
      <c r="F5343" s="6">
        <v>42432</v>
      </c>
      <c r="G5343" s="9" t="s">
        <v>3468</v>
      </c>
      <c r="H5343" t="str">
        <f t="shared" si="166"/>
        <v>Wednesday</v>
      </c>
      <c r="I5343">
        <f t="shared" si="167"/>
        <v>21</v>
      </c>
    </row>
    <row r="5344" spans="1:9" x14ac:dyDescent="0.3">
      <c r="A5344">
        <v>1107089</v>
      </c>
      <c r="B5344" t="s">
        <v>2327</v>
      </c>
      <c r="C5344" s="2">
        <v>42390.752083333333</v>
      </c>
      <c r="D5344" s="7">
        <v>1.0416666666666667E-3</v>
      </c>
      <c r="E5344">
        <v>1107089</v>
      </c>
      <c r="F5344" s="6">
        <v>42390</v>
      </c>
      <c r="G5344" s="9" t="s">
        <v>3369</v>
      </c>
      <c r="H5344" t="str">
        <f t="shared" si="166"/>
        <v>Wednesday</v>
      </c>
      <c r="I5344">
        <f t="shared" si="167"/>
        <v>18</v>
      </c>
    </row>
    <row r="5345" spans="1:9" x14ac:dyDescent="0.3">
      <c r="A5345">
        <v>893042</v>
      </c>
      <c r="B5345" t="s">
        <v>2328</v>
      </c>
      <c r="C5345" s="2">
        <v>42452.270833333336</v>
      </c>
      <c r="D5345" s="7">
        <v>1.0416666666666667E-3</v>
      </c>
      <c r="E5345">
        <v>893042</v>
      </c>
      <c r="F5345" s="6">
        <v>42452</v>
      </c>
      <c r="G5345" s="9" t="s">
        <v>3187</v>
      </c>
      <c r="H5345" t="str">
        <f t="shared" si="166"/>
        <v>Tuesday</v>
      </c>
      <c r="I5345">
        <f t="shared" si="167"/>
        <v>6</v>
      </c>
    </row>
    <row r="5346" spans="1:9" x14ac:dyDescent="0.3">
      <c r="A5346">
        <v>809588</v>
      </c>
      <c r="B5346" t="s">
        <v>2329</v>
      </c>
      <c r="C5346" s="2">
        <v>42419.486805555556</v>
      </c>
      <c r="D5346" s="7">
        <v>1.0416666666666667E-3</v>
      </c>
      <c r="E5346">
        <v>809588</v>
      </c>
      <c r="F5346" s="6">
        <v>42419</v>
      </c>
      <c r="G5346" s="9" t="s">
        <v>2522</v>
      </c>
      <c r="H5346" t="str">
        <f t="shared" si="166"/>
        <v>Tuesday</v>
      </c>
      <c r="I5346">
        <f t="shared" si="167"/>
        <v>11</v>
      </c>
    </row>
    <row r="5347" spans="1:9" x14ac:dyDescent="0.3">
      <c r="A5347">
        <v>809604</v>
      </c>
      <c r="B5347" t="s">
        <v>2330</v>
      </c>
      <c r="C5347" s="2">
        <v>42421.272222222222</v>
      </c>
      <c r="D5347" s="7">
        <v>1.0416666666666667E-3</v>
      </c>
      <c r="E5347">
        <v>809604</v>
      </c>
      <c r="F5347" s="6">
        <v>42421</v>
      </c>
      <c r="G5347" s="9" t="s">
        <v>2865</v>
      </c>
      <c r="H5347" t="str">
        <f t="shared" si="166"/>
        <v>Thursday</v>
      </c>
      <c r="I5347">
        <f t="shared" si="167"/>
        <v>6</v>
      </c>
    </row>
    <row r="5348" spans="1:9" x14ac:dyDescent="0.3">
      <c r="A5348">
        <v>877249</v>
      </c>
      <c r="B5348" t="s">
        <v>2329</v>
      </c>
      <c r="C5348" s="2">
        <v>42456.368055555555</v>
      </c>
      <c r="D5348" s="7">
        <v>1.0416666666666667E-3</v>
      </c>
      <c r="E5348">
        <v>877249</v>
      </c>
      <c r="F5348" s="6">
        <v>42456</v>
      </c>
      <c r="G5348" s="9" t="s">
        <v>3183</v>
      </c>
      <c r="H5348" t="str">
        <f t="shared" si="166"/>
        <v>Monday</v>
      </c>
      <c r="I5348">
        <f t="shared" si="167"/>
        <v>8</v>
      </c>
    </row>
    <row r="5349" spans="1:9" x14ac:dyDescent="0.3">
      <c r="A5349">
        <v>772511</v>
      </c>
      <c r="B5349" t="s">
        <v>2333</v>
      </c>
      <c r="C5349" s="2">
        <v>42415.675694444442</v>
      </c>
      <c r="D5349" s="7">
        <v>1.0416666666666667E-3</v>
      </c>
      <c r="E5349">
        <v>772511</v>
      </c>
      <c r="F5349" s="6">
        <v>42415</v>
      </c>
      <c r="G5349" s="9" t="s">
        <v>2777</v>
      </c>
      <c r="H5349" t="str">
        <f t="shared" si="166"/>
        <v>Thursday</v>
      </c>
      <c r="I5349">
        <f t="shared" si="167"/>
        <v>16</v>
      </c>
    </row>
    <row r="5350" spans="1:9" x14ac:dyDescent="0.3">
      <c r="A5350">
        <v>821260</v>
      </c>
      <c r="B5350" t="s">
        <v>2332</v>
      </c>
      <c r="C5350" s="2">
        <v>42435.603472222225</v>
      </c>
      <c r="D5350" s="7">
        <v>1.0416666666666667E-3</v>
      </c>
      <c r="E5350">
        <v>821260</v>
      </c>
      <c r="F5350" s="6">
        <v>42435</v>
      </c>
      <c r="G5350" s="9" t="s">
        <v>2594</v>
      </c>
      <c r="H5350" t="str">
        <f t="shared" si="166"/>
        <v>Friday</v>
      </c>
      <c r="I5350">
        <f t="shared" si="167"/>
        <v>14</v>
      </c>
    </row>
    <row r="5351" spans="1:9" x14ac:dyDescent="0.3">
      <c r="A5351">
        <v>802776</v>
      </c>
      <c r="B5351" t="s">
        <v>2327</v>
      </c>
      <c r="C5351" s="2">
        <v>42454.825694444444</v>
      </c>
      <c r="D5351" s="7">
        <v>1.0416666666666667E-3</v>
      </c>
      <c r="E5351">
        <v>802776</v>
      </c>
      <c r="F5351" s="6">
        <v>42454</v>
      </c>
      <c r="G5351" s="9" t="s">
        <v>3533</v>
      </c>
      <c r="H5351" t="str">
        <f t="shared" si="166"/>
        <v>Monday</v>
      </c>
      <c r="I5351">
        <f t="shared" si="167"/>
        <v>19</v>
      </c>
    </row>
    <row r="5352" spans="1:9" x14ac:dyDescent="0.3">
      <c r="A5352">
        <v>832577</v>
      </c>
      <c r="B5352" t="s">
        <v>2330</v>
      </c>
      <c r="C5352" s="2">
        <v>42402.816666666666</v>
      </c>
      <c r="D5352" s="7">
        <v>1.0416666666666667E-3</v>
      </c>
      <c r="E5352">
        <v>832577</v>
      </c>
      <c r="F5352" s="6">
        <v>42402</v>
      </c>
      <c r="G5352" s="9" t="s">
        <v>3456</v>
      </c>
      <c r="H5352" t="str">
        <f t="shared" si="166"/>
        <v>Wednesday</v>
      </c>
      <c r="I5352">
        <f t="shared" si="167"/>
        <v>19</v>
      </c>
    </row>
    <row r="5353" spans="1:9" x14ac:dyDescent="0.3">
      <c r="A5353">
        <v>780056</v>
      </c>
      <c r="B5353" t="s">
        <v>2330</v>
      </c>
      <c r="C5353" s="2">
        <v>42380.579861111109</v>
      </c>
      <c r="D5353" s="7">
        <v>1.0416666666666667E-3</v>
      </c>
      <c r="E5353">
        <v>780056</v>
      </c>
      <c r="F5353" s="6">
        <v>42380</v>
      </c>
      <c r="G5353" s="9" t="s">
        <v>2753</v>
      </c>
      <c r="H5353" t="str">
        <f t="shared" si="166"/>
        <v>Wednesday</v>
      </c>
      <c r="I5353">
        <f t="shared" si="167"/>
        <v>13</v>
      </c>
    </row>
    <row r="5354" spans="1:9" x14ac:dyDescent="0.3">
      <c r="A5354">
        <v>2360820</v>
      </c>
      <c r="B5354" t="s">
        <v>2331</v>
      </c>
      <c r="C5354" s="2">
        <v>42424.691666666666</v>
      </c>
      <c r="D5354" s="7">
        <v>1.0416666666666667E-3</v>
      </c>
      <c r="E5354">
        <v>2360820</v>
      </c>
      <c r="F5354" s="6">
        <v>42424</v>
      </c>
      <c r="G5354" s="9" t="s">
        <v>2800</v>
      </c>
      <c r="H5354" t="str">
        <f t="shared" si="166"/>
        <v>Saturday</v>
      </c>
      <c r="I5354">
        <f t="shared" si="167"/>
        <v>16</v>
      </c>
    </row>
    <row r="5355" spans="1:9" x14ac:dyDescent="0.3">
      <c r="A5355">
        <v>2369790</v>
      </c>
      <c r="B5355" t="s">
        <v>2332</v>
      </c>
      <c r="C5355" s="2">
        <v>42413.70208333333</v>
      </c>
      <c r="D5355" s="7">
        <v>1.0416666666666667E-3</v>
      </c>
      <c r="E5355">
        <v>2369790</v>
      </c>
      <c r="F5355" s="6">
        <v>42413</v>
      </c>
      <c r="G5355" s="9" t="s">
        <v>2496</v>
      </c>
      <c r="H5355" t="str">
        <f t="shared" si="166"/>
        <v>Tuesday</v>
      </c>
      <c r="I5355">
        <f t="shared" si="167"/>
        <v>16</v>
      </c>
    </row>
    <row r="5356" spans="1:9" x14ac:dyDescent="0.3">
      <c r="A5356">
        <v>794238</v>
      </c>
      <c r="B5356" t="s">
        <v>2324</v>
      </c>
      <c r="C5356" s="2">
        <v>42442.789583333331</v>
      </c>
      <c r="D5356" s="7">
        <v>1.0416666666666667E-3</v>
      </c>
      <c r="E5356">
        <v>794238</v>
      </c>
      <c r="F5356" s="6">
        <v>42442</v>
      </c>
      <c r="G5356" s="9" t="s">
        <v>2750</v>
      </c>
      <c r="H5356" t="str">
        <f t="shared" si="166"/>
        <v>Wednesday</v>
      </c>
      <c r="I5356">
        <f t="shared" si="167"/>
        <v>18</v>
      </c>
    </row>
    <row r="5357" spans="1:9" x14ac:dyDescent="0.3">
      <c r="A5357">
        <v>1107713</v>
      </c>
      <c r="B5357" t="s">
        <v>2330</v>
      </c>
      <c r="C5357" s="2">
        <v>42433.65625</v>
      </c>
      <c r="D5357" s="7">
        <v>1.0416666666666667E-3</v>
      </c>
      <c r="E5357">
        <v>1107713</v>
      </c>
      <c r="F5357" s="6">
        <v>42433</v>
      </c>
      <c r="G5357" s="9" t="s">
        <v>2985</v>
      </c>
      <c r="H5357" t="str">
        <f t="shared" si="166"/>
        <v>Thursday</v>
      </c>
      <c r="I5357">
        <f t="shared" si="167"/>
        <v>15</v>
      </c>
    </row>
    <row r="5358" spans="1:9" x14ac:dyDescent="0.3">
      <c r="A5358">
        <v>940671</v>
      </c>
      <c r="B5358" t="s">
        <v>2333</v>
      </c>
      <c r="C5358" s="2">
        <v>42448.893750000003</v>
      </c>
      <c r="D5358" s="7">
        <v>1.0416666666666667E-3</v>
      </c>
      <c r="E5358">
        <v>940671</v>
      </c>
      <c r="F5358" s="6">
        <v>42448</v>
      </c>
      <c r="G5358" s="9" t="s">
        <v>3167</v>
      </c>
      <c r="H5358" t="str">
        <f t="shared" si="166"/>
        <v>Wednesday</v>
      </c>
      <c r="I5358">
        <f t="shared" si="167"/>
        <v>21</v>
      </c>
    </row>
    <row r="5359" spans="1:9" x14ac:dyDescent="0.3">
      <c r="A5359">
        <v>772802</v>
      </c>
      <c r="B5359" t="s">
        <v>2334</v>
      </c>
      <c r="C5359" s="2">
        <v>42405.763194444444</v>
      </c>
      <c r="D5359" s="7">
        <v>1.0416666666666667E-3</v>
      </c>
      <c r="E5359">
        <v>772802</v>
      </c>
      <c r="F5359" s="6">
        <v>42405</v>
      </c>
      <c r="G5359" s="9" t="s">
        <v>3152</v>
      </c>
      <c r="H5359" t="str">
        <f t="shared" si="166"/>
        <v>Monday</v>
      </c>
      <c r="I5359">
        <f t="shared" si="167"/>
        <v>18</v>
      </c>
    </row>
    <row r="5360" spans="1:9" x14ac:dyDescent="0.3">
      <c r="A5360">
        <v>773002</v>
      </c>
      <c r="B5360" t="s">
        <v>2335</v>
      </c>
      <c r="C5360" s="2">
        <v>42403.731249999997</v>
      </c>
      <c r="D5360" s="7">
        <v>1.0416666666666667E-3</v>
      </c>
      <c r="E5360">
        <v>773002</v>
      </c>
      <c r="F5360" s="6">
        <v>42403</v>
      </c>
      <c r="G5360" s="9" t="s">
        <v>2987</v>
      </c>
      <c r="H5360" t="str">
        <f t="shared" si="166"/>
        <v>Friday</v>
      </c>
      <c r="I5360">
        <f t="shared" si="167"/>
        <v>17</v>
      </c>
    </row>
    <row r="5361" spans="1:9" x14ac:dyDescent="0.3">
      <c r="A5361">
        <v>808640</v>
      </c>
      <c r="B5361" t="s">
        <v>2334</v>
      </c>
      <c r="C5361" s="2">
        <v>42425.253472222219</v>
      </c>
      <c r="D5361" s="7">
        <v>1.0416666666666667E-3</v>
      </c>
      <c r="E5361">
        <v>808640</v>
      </c>
      <c r="F5361" s="6">
        <v>42425</v>
      </c>
      <c r="G5361" s="9" t="s">
        <v>3340</v>
      </c>
      <c r="H5361" t="str">
        <f t="shared" si="166"/>
        <v>Saturday</v>
      </c>
      <c r="I5361">
        <f t="shared" si="167"/>
        <v>6</v>
      </c>
    </row>
    <row r="5362" spans="1:9" x14ac:dyDescent="0.3">
      <c r="A5362">
        <v>893789</v>
      </c>
      <c r="B5362" t="s">
        <v>2328</v>
      </c>
      <c r="C5362" s="2">
        <v>42448.243055555555</v>
      </c>
      <c r="D5362" s="7">
        <v>1.0416666666666667E-3</v>
      </c>
      <c r="E5362">
        <v>893789</v>
      </c>
      <c r="F5362" s="6">
        <v>42448</v>
      </c>
      <c r="G5362" s="9" t="s">
        <v>2855</v>
      </c>
      <c r="H5362" t="str">
        <f t="shared" si="166"/>
        <v>Sunday</v>
      </c>
      <c r="I5362">
        <f t="shared" si="167"/>
        <v>5</v>
      </c>
    </row>
    <row r="5363" spans="1:9" x14ac:dyDescent="0.3">
      <c r="A5363">
        <v>820061</v>
      </c>
      <c r="B5363" t="s">
        <v>2329</v>
      </c>
      <c r="C5363" s="2">
        <v>42433.285416666666</v>
      </c>
      <c r="D5363" s="7">
        <v>1.0416666666666667E-3</v>
      </c>
      <c r="E5363">
        <v>820061</v>
      </c>
      <c r="F5363" s="6">
        <v>42433</v>
      </c>
      <c r="G5363" s="9" t="s">
        <v>3611</v>
      </c>
      <c r="H5363" t="str">
        <f t="shared" si="166"/>
        <v>Wednesday</v>
      </c>
      <c r="I5363">
        <f t="shared" si="167"/>
        <v>6</v>
      </c>
    </row>
    <row r="5364" spans="1:9" x14ac:dyDescent="0.3">
      <c r="A5364">
        <v>773098</v>
      </c>
      <c r="B5364" t="s">
        <v>2333</v>
      </c>
      <c r="C5364" s="2">
        <v>42411.430555555555</v>
      </c>
      <c r="D5364" s="7">
        <v>1.0416666666666667E-3</v>
      </c>
      <c r="E5364">
        <v>773098</v>
      </c>
      <c r="F5364" s="6">
        <v>42411</v>
      </c>
      <c r="G5364" s="9" t="s">
        <v>2420</v>
      </c>
      <c r="H5364" t="str">
        <f t="shared" si="166"/>
        <v>Wednesday</v>
      </c>
      <c r="I5364">
        <f t="shared" si="167"/>
        <v>10</v>
      </c>
    </row>
    <row r="5365" spans="1:9" x14ac:dyDescent="0.3">
      <c r="A5365">
        <v>810340</v>
      </c>
      <c r="B5365" t="s">
        <v>2329</v>
      </c>
      <c r="C5365" s="2">
        <v>42420.585416666669</v>
      </c>
      <c r="D5365" s="7">
        <v>1.0416666666666667E-3</v>
      </c>
      <c r="E5365">
        <v>810340</v>
      </c>
      <c r="F5365" s="6">
        <v>42420</v>
      </c>
      <c r="G5365" s="9" t="s">
        <v>2864</v>
      </c>
      <c r="H5365" t="str">
        <f t="shared" si="166"/>
        <v>Friday</v>
      </c>
      <c r="I5365">
        <f t="shared" si="167"/>
        <v>14</v>
      </c>
    </row>
    <row r="5366" spans="1:9" x14ac:dyDescent="0.3">
      <c r="A5366">
        <v>810445</v>
      </c>
      <c r="B5366" t="s">
        <v>2330</v>
      </c>
      <c r="C5366" s="2">
        <v>42408.863888888889</v>
      </c>
      <c r="D5366" s="7">
        <v>1.0416666666666667E-3</v>
      </c>
      <c r="E5366">
        <v>810445</v>
      </c>
      <c r="F5366" s="6">
        <v>42408</v>
      </c>
      <c r="G5366" s="9" t="s">
        <v>3570</v>
      </c>
      <c r="H5366" t="str">
        <f t="shared" si="166"/>
        <v>Friday</v>
      </c>
      <c r="I5366">
        <f t="shared" si="167"/>
        <v>20</v>
      </c>
    </row>
    <row r="5367" spans="1:9" x14ac:dyDescent="0.3">
      <c r="A5367">
        <v>833412</v>
      </c>
      <c r="B5367" t="s">
        <v>2338</v>
      </c>
      <c r="C5367" s="2">
        <v>42430.834722222222</v>
      </c>
      <c r="D5367" s="7">
        <v>1.0416666666666667E-3</v>
      </c>
      <c r="E5367">
        <v>833412</v>
      </c>
      <c r="F5367" s="6">
        <v>42430</v>
      </c>
      <c r="G5367" s="9" t="s">
        <v>3310</v>
      </c>
      <c r="H5367" t="str">
        <f t="shared" si="166"/>
        <v>Friday</v>
      </c>
      <c r="I5367">
        <f t="shared" si="167"/>
        <v>20</v>
      </c>
    </row>
    <row r="5368" spans="1:9" x14ac:dyDescent="0.3">
      <c r="A5368">
        <v>810605</v>
      </c>
      <c r="B5368" t="s">
        <v>2329</v>
      </c>
      <c r="C5368" s="2">
        <v>42419.621527777781</v>
      </c>
      <c r="D5368" s="7">
        <v>1.0416666666666667E-3</v>
      </c>
      <c r="E5368">
        <v>810605</v>
      </c>
      <c r="F5368" s="6">
        <v>42419</v>
      </c>
      <c r="G5368" s="9" t="s">
        <v>2894</v>
      </c>
      <c r="H5368" t="str">
        <f t="shared" si="166"/>
        <v>Thursday</v>
      </c>
      <c r="I5368">
        <f t="shared" si="167"/>
        <v>14</v>
      </c>
    </row>
    <row r="5369" spans="1:9" x14ac:dyDescent="0.3">
      <c r="A5369">
        <v>822382</v>
      </c>
      <c r="B5369" t="s">
        <v>2330</v>
      </c>
      <c r="C5369" s="2">
        <v>42426.90625</v>
      </c>
      <c r="D5369" s="7">
        <v>1.0416666666666667E-3</v>
      </c>
      <c r="E5369">
        <v>822382</v>
      </c>
      <c r="F5369" s="6">
        <v>42426</v>
      </c>
      <c r="G5369" s="9" t="s">
        <v>2414</v>
      </c>
      <c r="H5369" t="str">
        <f t="shared" si="166"/>
        <v>Sunday</v>
      </c>
      <c r="I5369">
        <f t="shared" si="167"/>
        <v>21</v>
      </c>
    </row>
    <row r="5370" spans="1:9" x14ac:dyDescent="0.3">
      <c r="A5370">
        <v>794939</v>
      </c>
      <c r="B5370" t="s">
        <v>2329</v>
      </c>
      <c r="C5370" s="2">
        <v>42441.324999999997</v>
      </c>
      <c r="D5370" s="7">
        <v>1.0416666666666667E-3</v>
      </c>
      <c r="E5370">
        <v>794939</v>
      </c>
      <c r="F5370" s="6">
        <v>42441</v>
      </c>
      <c r="G5370" s="9" t="s">
        <v>3299</v>
      </c>
      <c r="H5370" t="str">
        <f t="shared" si="166"/>
        <v>Thursday</v>
      </c>
      <c r="I5370">
        <f t="shared" si="167"/>
        <v>7</v>
      </c>
    </row>
    <row r="5371" spans="1:9" x14ac:dyDescent="0.3">
      <c r="A5371">
        <v>773517</v>
      </c>
      <c r="B5371" t="s">
        <v>2331</v>
      </c>
      <c r="C5371" s="2">
        <v>42392.681250000001</v>
      </c>
      <c r="D5371" s="7">
        <v>1.0416666666666667E-3</v>
      </c>
      <c r="E5371">
        <v>773517</v>
      </c>
      <c r="F5371" s="6">
        <v>42392</v>
      </c>
      <c r="G5371" s="9" t="s">
        <v>2942</v>
      </c>
      <c r="H5371" t="str">
        <f t="shared" si="166"/>
        <v>Tuesday</v>
      </c>
      <c r="I5371">
        <f t="shared" si="167"/>
        <v>16</v>
      </c>
    </row>
    <row r="5372" spans="1:9" x14ac:dyDescent="0.3">
      <c r="A5372">
        <v>789004</v>
      </c>
      <c r="B5372" t="s">
        <v>2332</v>
      </c>
      <c r="C5372" s="2">
        <v>42410.820833333331</v>
      </c>
      <c r="D5372" s="7">
        <v>1.0300925925925926E-3</v>
      </c>
      <c r="E5372">
        <v>789004</v>
      </c>
      <c r="F5372" s="6">
        <v>42410</v>
      </c>
      <c r="G5372" s="9" t="s">
        <v>3584</v>
      </c>
      <c r="H5372" t="str">
        <f t="shared" si="166"/>
        <v>Friday</v>
      </c>
      <c r="I5372">
        <f t="shared" si="167"/>
        <v>19</v>
      </c>
    </row>
    <row r="5373" spans="1:9" x14ac:dyDescent="0.3">
      <c r="A5373">
        <v>789061</v>
      </c>
      <c r="B5373" t="s">
        <v>2331</v>
      </c>
      <c r="C5373" s="2">
        <v>42430.762499999997</v>
      </c>
      <c r="D5373" s="7">
        <v>1.0300925925925926E-3</v>
      </c>
      <c r="E5373">
        <v>789061</v>
      </c>
      <c r="F5373" s="6">
        <v>42430</v>
      </c>
      <c r="G5373" s="9" t="s">
        <v>3094</v>
      </c>
      <c r="H5373" t="str">
        <f t="shared" si="166"/>
        <v>Saturday</v>
      </c>
      <c r="I5373">
        <f t="shared" si="167"/>
        <v>18</v>
      </c>
    </row>
    <row r="5374" spans="1:9" x14ac:dyDescent="0.3">
      <c r="A5374">
        <v>772903</v>
      </c>
      <c r="B5374" t="s">
        <v>2326</v>
      </c>
      <c r="C5374" s="2">
        <v>42388.704861111109</v>
      </c>
      <c r="D5374" s="7">
        <v>1.0300925925925926E-3</v>
      </c>
      <c r="E5374">
        <v>772903</v>
      </c>
      <c r="F5374" s="6">
        <v>42388</v>
      </c>
      <c r="G5374" s="9" t="s">
        <v>2657</v>
      </c>
      <c r="H5374" t="str">
        <f t="shared" si="166"/>
        <v>Thursday</v>
      </c>
      <c r="I5374">
        <f t="shared" si="167"/>
        <v>16</v>
      </c>
    </row>
    <row r="5375" spans="1:9" x14ac:dyDescent="0.3">
      <c r="A5375">
        <v>793649</v>
      </c>
      <c r="B5375" t="s">
        <v>2332</v>
      </c>
      <c r="C5375" s="2">
        <v>42458.662499999999</v>
      </c>
      <c r="D5375" s="7">
        <v>1.0243055555555556E-3</v>
      </c>
      <c r="E5375">
        <v>793649</v>
      </c>
      <c r="F5375" s="6">
        <v>42458</v>
      </c>
      <c r="G5375" s="9" t="s">
        <v>2737</v>
      </c>
      <c r="H5375" t="str">
        <f t="shared" si="166"/>
        <v>Tuesday</v>
      </c>
      <c r="I5375">
        <f t="shared" si="167"/>
        <v>15</v>
      </c>
    </row>
    <row r="5376" spans="1:9" x14ac:dyDescent="0.3">
      <c r="A5376">
        <v>893562</v>
      </c>
      <c r="B5376" t="s">
        <v>2332</v>
      </c>
      <c r="C5376" s="2">
        <v>42454.357638888891</v>
      </c>
      <c r="D5376" s="7">
        <v>1.0243055555555556E-3</v>
      </c>
      <c r="E5376">
        <v>893562</v>
      </c>
      <c r="F5376" s="6">
        <v>42454</v>
      </c>
      <c r="G5376" s="9" t="s">
        <v>2718</v>
      </c>
      <c r="H5376" t="str">
        <f t="shared" si="166"/>
        <v>Thursday</v>
      </c>
      <c r="I5376">
        <f t="shared" si="167"/>
        <v>8</v>
      </c>
    </row>
    <row r="5377" spans="1:9" x14ac:dyDescent="0.3">
      <c r="A5377">
        <v>771003</v>
      </c>
      <c r="B5377" t="s">
        <v>2325</v>
      </c>
      <c r="C5377" s="2">
        <v>42426.59097222222</v>
      </c>
      <c r="D5377" s="7">
        <v>1.0185185185185186E-3</v>
      </c>
      <c r="E5377">
        <v>771003</v>
      </c>
      <c r="F5377" s="6">
        <v>42426</v>
      </c>
      <c r="G5377" s="9" t="s">
        <v>2552</v>
      </c>
      <c r="H5377" t="str">
        <f t="shared" si="166"/>
        <v>Monday</v>
      </c>
      <c r="I5377">
        <f t="shared" si="167"/>
        <v>14</v>
      </c>
    </row>
    <row r="5378" spans="1:9" x14ac:dyDescent="0.3">
      <c r="A5378">
        <v>810268</v>
      </c>
      <c r="B5378" t="s">
        <v>2331</v>
      </c>
      <c r="C5378" s="2">
        <v>42413.525694444441</v>
      </c>
      <c r="D5378" s="7">
        <v>1.0185185185185186E-3</v>
      </c>
      <c r="E5378">
        <v>810268</v>
      </c>
      <c r="F5378" s="6">
        <v>42413</v>
      </c>
      <c r="G5378" s="9" t="s">
        <v>2799</v>
      </c>
      <c r="H5378" t="str">
        <f t="shared" ref="H5378:H5441" si="168">TEXT(A5378,"dddd")</f>
        <v>Wednesday</v>
      </c>
      <c r="I5378">
        <f t="shared" ref="I5378:I5441" si="169">HOUR(G5378)</f>
        <v>12</v>
      </c>
    </row>
    <row r="5379" spans="1:9" x14ac:dyDescent="0.3">
      <c r="A5379">
        <v>802532</v>
      </c>
      <c r="B5379" t="s">
        <v>2325</v>
      </c>
      <c r="C5379" s="2">
        <v>42443.425000000003</v>
      </c>
      <c r="D5379" s="7">
        <v>1.0185185185185186E-3</v>
      </c>
      <c r="E5379">
        <v>802532</v>
      </c>
      <c r="F5379" s="6">
        <v>42443</v>
      </c>
      <c r="G5379" s="9" t="s">
        <v>2858</v>
      </c>
      <c r="H5379" t="str">
        <f t="shared" si="168"/>
        <v>Tuesday</v>
      </c>
      <c r="I5379">
        <f t="shared" si="169"/>
        <v>10</v>
      </c>
    </row>
    <row r="5380" spans="1:9" x14ac:dyDescent="0.3">
      <c r="A5380">
        <v>809317</v>
      </c>
      <c r="B5380" t="s">
        <v>2325</v>
      </c>
      <c r="C5380" s="2">
        <v>42421.531944444447</v>
      </c>
      <c r="D5380" s="7">
        <v>1.0185185185185186E-3</v>
      </c>
      <c r="E5380">
        <v>809317</v>
      </c>
      <c r="F5380" s="6">
        <v>42421</v>
      </c>
      <c r="G5380" s="9" t="s">
        <v>3107</v>
      </c>
      <c r="H5380" t="str">
        <f t="shared" si="168"/>
        <v>Thursday</v>
      </c>
      <c r="I5380">
        <f t="shared" si="169"/>
        <v>12</v>
      </c>
    </row>
    <row r="5381" spans="1:9" x14ac:dyDescent="0.3">
      <c r="A5381">
        <v>867016</v>
      </c>
      <c r="B5381" t="s">
        <v>2336</v>
      </c>
      <c r="C5381" s="2">
        <v>42447.554166666669</v>
      </c>
      <c r="D5381" s="7">
        <v>1.0185185185185186E-3</v>
      </c>
      <c r="E5381">
        <v>867016</v>
      </c>
      <c r="F5381" s="6">
        <v>42447</v>
      </c>
      <c r="G5381" s="9" t="s">
        <v>2584</v>
      </c>
      <c r="H5381" t="str">
        <f t="shared" si="168"/>
        <v>Tuesday</v>
      </c>
      <c r="I5381">
        <f t="shared" si="169"/>
        <v>13</v>
      </c>
    </row>
    <row r="5382" spans="1:9" x14ac:dyDescent="0.3">
      <c r="A5382">
        <v>2091609</v>
      </c>
      <c r="B5382" t="s">
        <v>2325</v>
      </c>
      <c r="C5382" s="2">
        <v>42421.519444444442</v>
      </c>
      <c r="D5382" s="7">
        <v>1.0185185185185186E-3</v>
      </c>
      <c r="E5382">
        <v>2091609</v>
      </c>
      <c r="F5382" s="6">
        <v>42421</v>
      </c>
      <c r="G5382" s="9" t="s">
        <v>2616</v>
      </c>
      <c r="H5382" t="str">
        <f t="shared" si="168"/>
        <v>Monday</v>
      </c>
      <c r="I5382">
        <f t="shared" si="169"/>
        <v>12</v>
      </c>
    </row>
    <row r="5383" spans="1:9" x14ac:dyDescent="0.3">
      <c r="A5383">
        <v>867349</v>
      </c>
      <c r="B5383" t="s">
        <v>2336</v>
      </c>
      <c r="C5383" s="2">
        <v>42432.833333333336</v>
      </c>
      <c r="D5383" s="7">
        <v>1.0185185185185186E-3</v>
      </c>
      <c r="E5383">
        <v>867349</v>
      </c>
      <c r="F5383" s="6">
        <v>42432</v>
      </c>
      <c r="G5383" s="9" t="s">
        <v>3114</v>
      </c>
      <c r="H5383" t="str">
        <f t="shared" si="168"/>
        <v>Saturday</v>
      </c>
      <c r="I5383">
        <f t="shared" si="169"/>
        <v>20</v>
      </c>
    </row>
    <row r="5384" spans="1:9" x14ac:dyDescent="0.3">
      <c r="A5384">
        <v>810328</v>
      </c>
      <c r="B5384" t="s">
        <v>2326</v>
      </c>
      <c r="C5384" s="2">
        <v>42422.518055555556</v>
      </c>
      <c r="D5384" s="7">
        <v>1.0185185185185186E-3</v>
      </c>
      <c r="E5384">
        <v>810328</v>
      </c>
      <c r="F5384" s="6">
        <v>42422</v>
      </c>
      <c r="G5384" s="9" t="s">
        <v>2766</v>
      </c>
      <c r="H5384" t="str">
        <f t="shared" si="168"/>
        <v>Sunday</v>
      </c>
      <c r="I5384">
        <f t="shared" si="169"/>
        <v>12</v>
      </c>
    </row>
    <row r="5385" spans="1:9" x14ac:dyDescent="0.3">
      <c r="A5385">
        <v>894009</v>
      </c>
      <c r="B5385" t="s">
        <v>2336</v>
      </c>
      <c r="C5385" s="2">
        <v>42443.216666666667</v>
      </c>
      <c r="D5385" s="7">
        <v>1.0185185185185186E-3</v>
      </c>
      <c r="E5385">
        <v>894009</v>
      </c>
      <c r="F5385" s="6">
        <v>42443</v>
      </c>
      <c r="G5385" s="9" t="s">
        <v>2776</v>
      </c>
      <c r="H5385" t="str">
        <f t="shared" si="168"/>
        <v>Wednesday</v>
      </c>
      <c r="I5385">
        <f t="shared" si="169"/>
        <v>5</v>
      </c>
    </row>
    <row r="5386" spans="1:9" x14ac:dyDescent="0.3">
      <c r="A5386">
        <v>810654</v>
      </c>
      <c r="B5386" t="s">
        <v>2331</v>
      </c>
      <c r="C5386" s="2">
        <v>42399.747916666667</v>
      </c>
      <c r="D5386" s="7">
        <v>1.0185185185185186E-3</v>
      </c>
      <c r="E5386">
        <v>810654</v>
      </c>
      <c r="F5386" s="6">
        <v>42399</v>
      </c>
      <c r="G5386" s="9" t="s">
        <v>2804</v>
      </c>
      <c r="H5386" t="str">
        <f t="shared" si="168"/>
        <v>Thursday</v>
      </c>
      <c r="I5386">
        <f t="shared" si="169"/>
        <v>17</v>
      </c>
    </row>
    <row r="5387" spans="1:9" x14ac:dyDescent="0.3">
      <c r="A5387">
        <v>808930</v>
      </c>
      <c r="B5387" t="s">
        <v>2329</v>
      </c>
      <c r="C5387" s="2">
        <v>42422.353472222225</v>
      </c>
      <c r="D5387" s="7">
        <v>1.0185185185185184E-3</v>
      </c>
      <c r="E5387">
        <v>808930</v>
      </c>
      <c r="F5387" s="6">
        <v>42422</v>
      </c>
      <c r="G5387" s="9" t="s">
        <v>3024</v>
      </c>
      <c r="H5387" t="str">
        <f t="shared" si="168"/>
        <v>Tuesday</v>
      </c>
      <c r="I5387">
        <f t="shared" si="169"/>
        <v>8</v>
      </c>
    </row>
    <row r="5388" spans="1:9" x14ac:dyDescent="0.3">
      <c r="A5388">
        <v>2359771</v>
      </c>
      <c r="B5388" t="s">
        <v>2329</v>
      </c>
      <c r="C5388" s="2">
        <v>42385.331250000003</v>
      </c>
      <c r="D5388" s="7">
        <v>1.0185185185185184E-3</v>
      </c>
      <c r="E5388">
        <v>2359771</v>
      </c>
      <c r="F5388" s="6">
        <v>42385</v>
      </c>
      <c r="G5388" s="9" t="s">
        <v>2412</v>
      </c>
      <c r="H5388" t="str">
        <f t="shared" si="168"/>
        <v>Sunday</v>
      </c>
      <c r="I5388">
        <f t="shared" si="169"/>
        <v>7</v>
      </c>
    </row>
    <row r="5389" spans="1:9" x14ac:dyDescent="0.3">
      <c r="A5389">
        <v>809056</v>
      </c>
      <c r="B5389" t="s">
        <v>2324</v>
      </c>
      <c r="C5389" s="2">
        <v>42420.396527777775</v>
      </c>
      <c r="D5389" s="7">
        <v>1.0185185185185184E-3</v>
      </c>
      <c r="E5389">
        <v>809056</v>
      </c>
      <c r="F5389" s="6">
        <v>42420</v>
      </c>
      <c r="G5389" s="9" t="s">
        <v>3084</v>
      </c>
      <c r="H5389" t="str">
        <f t="shared" si="168"/>
        <v>Tuesday</v>
      </c>
      <c r="I5389">
        <f t="shared" si="169"/>
        <v>9</v>
      </c>
    </row>
    <row r="5390" spans="1:9" x14ac:dyDescent="0.3">
      <c r="A5390">
        <v>866310</v>
      </c>
      <c r="B5390" t="s">
        <v>2329</v>
      </c>
      <c r="C5390" s="2">
        <v>42447.813888888886</v>
      </c>
      <c r="D5390" s="7">
        <v>1.0185185185185184E-3</v>
      </c>
      <c r="E5390">
        <v>866310</v>
      </c>
      <c r="F5390" s="6">
        <v>42447</v>
      </c>
      <c r="G5390" s="9" t="s">
        <v>3154</v>
      </c>
      <c r="H5390" t="str">
        <f t="shared" si="168"/>
        <v>Wednesday</v>
      </c>
      <c r="I5390">
        <f t="shared" si="169"/>
        <v>19</v>
      </c>
    </row>
    <row r="5391" spans="1:9" x14ac:dyDescent="0.3">
      <c r="A5391">
        <v>926551</v>
      </c>
      <c r="B5391" t="s">
        <v>2324</v>
      </c>
      <c r="C5391" s="2">
        <v>42459.27847222222</v>
      </c>
      <c r="D5391" s="7">
        <v>1.0185185185185184E-3</v>
      </c>
      <c r="E5391">
        <v>926551</v>
      </c>
      <c r="F5391" s="6">
        <v>42459</v>
      </c>
      <c r="G5391" s="9" t="s">
        <v>3467</v>
      </c>
      <c r="H5391" t="str">
        <f t="shared" si="168"/>
        <v>Tuesday</v>
      </c>
      <c r="I5391">
        <f t="shared" si="169"/>
        <v>6</v>
      </c>
    </row>
    <row r="5392" spans="1:9" x14ac:dyDescent="0.3">
      <c r="A5392">
        <v>2360194</v>
      </c>
      <c r="B5392" t="s">
        <v>2324</v>
      </c>
      <c r="C5392" s="2">
        <v>42425.698611111111</v>
      </c>
      <c r="D5392" s="7">
        <v>1.0185185185185184E-3</v>
      </c>
      <c r="E5392">
        <v>2360194</v>
      </c>
      <c r="F5392" s="6">
        <v>42425</v>
      </c>
      <c r="G5392" s="9" t="s">
        <v>3122</v>
      </c>
      <c r="H5392" t="str">
        <f t="shared" si="168"/>
        <v>Wednesday</v>
      </c>
      <c r="I5392">
        <f t="shared" si="169"/>
        <v>16</v>
      </c>
    </row>
    <row r="5393" spans="1:9" x14ac:dyDescent="0.3">
      <c r="A5393">
        <v>789201</v>
      </c>
      <c r="B5393" t="s">
        <v>2324</v>
      </c>
      <c r="C5393" s="2">
        <v>42406.254861111112</v>
      </c>
      <c r="D5393" s="7">
        <v>1.0185185185185184E-3</v>
      </c>
      <c r="E5393">
        <v>789201</v>
      </c>
      <c r="F5393" s="6">
        <v>42406</v>
      </c>
      <c r="G5393" s="9" t="s">
        <v>2939</v>
      </c>
      <c r="H5393" t="str">
        <f t="shared" si="168"/>
        <v>Saturday</v>
      </c>
      <c r="I5393">
        <f t="shared" si="169"/>
        <v>6</v>
      </c>
    </row>
    <row r="5394" spans="1:9" x14ac:dyDescent="0.3">
      <c r="A5394">
        <v>940454</v>
      </c>
      <c r="B5394" t="s">
        <v>2328</v>
      </c>
      <c r="C5394" s="2">
        <v>42459.495833333334</v>
      </c>
      <c r="D5394" s="7">
        <v>1.0185185185185184E-3</v>
      </c>
      <c r="E5394">
        <v>940454</v>
      </c>
      <c r="F5394" s="6">
        <v>42459</v>
      </c>
      <c r="G5394" s="9" t="s">
        <v>3565</v>
      </c>
      <c r="H5394" t="str">
        <f t="shared" si="168"/>
        <v>Wednesday</v>
      </c>
      <c r="I5394">
        <f t="shared" si="169"/>
        <v>11</v>
      </c>
    </row>
    <row r="5395" spans="1:9" x14ac:dyDescent="0.3">
      <c r="A5395">
        <v>2369761</v>
      </c>
      <c r="B5395" t="s">
        <v>2329</v>
      </c>
      <c r="C5395" s="2">
        <v>42405.790277777778</v>
      </c>
      <c r="D5395" s="7">
        <v>1.0185185185185184E-3</v>
      </c>
      <c r="E5395">
        <v>2369761</v>
      </c>
      <c r="F5395" s="6">
        <v>42405</v>
      </c>
      <c r="G5395" s="9" t="s">
        <v>3145</v>
      </c>
      <c r="H5395" t="str">
        <f t="shared" si="168"/>
        <v>Monday</v>
      </c>
      <c r="I5395">
        <f t="shared" si="169"/>
        <v>18</v>
      </c>
    </row>
    <row r="5396" spans="1:9" x14ac:dyDescent="0.3">
      <c r="A5396">
        <v>2015326</v>
      </c>
      <c r="B5396" t="s">
        <v>2334</v>
      </c>
      <c r="C5396" s="2">
        <v>42389.426388888889</v>
      </c>
      <c r="D5396" s="7">
        <v>1.0185185185185184E-3</v>
      </c>
      <c r="E5396">
        <v>2015326</v>
      </c>
      <c r="F5396" s="6">
        <v>42389</v>
      </c>
      <c r="G5396" s="9" t="s">
        <v>2449</v>
      </c>
      <c r="H5396" t="str">
        <f t="shared" si="168"/>
        <v>Thursday</v>
      </c>
      <c r="I5396">
        <f t="shared" si="169"/>
        <v>10</v>
      </c>
    </row>
    <row r="5397" spans="1:9" x14ac:dyDescent="0.3">
      <c r="A5397">
        <v>819799</v>
      </c>
      <c r="B5397" t="s">
        <v>2324</v>
      </c>
      <c r="C5397" s="2">
        <v>42426.755555555559</v>
      </c>
      <c r="D5397" s="7">
        <v>1.0185185185185184E-3</v>
      </c>
      <c r="E5397">
        <v>819799</v>
      </c>
      <c r="F5397" s="6">
        <v>42426</v>
      </c>
      <c r="G5397" s="9" t="s">
        <v>2698</v>
      </c>
      <c r="H5397" t="str">
        <f t="shared" si="168"/>
        <v>Sunday</v>
      </c>
      <c r="I5397">
        <f t="shared" si="169"/>
        <v>18</v>
      </c>
    </row>
    <row r="5398" spans="1:9" x14ac:dyDescent="0.3">
      <c r="A5398">
        <v>1133250</v>
      </c>
      <c r="B5398" t="s">
        <v>2328</v>
      </c>
      <c r="C5398" s="2">
        <v>42458.468055555553</v>
      </c>
      <c r="D5398" s="7">
        <v>1.0185185185185184E-3</v>
      </c>
      <c r="E5398">
        <v>1133250</v>
      </c>
      <c r="F5398" s="6">
        <v>42458</v>
      </c>
      <c r="G5398" s="9" t="s">
        <v>2419</v>
      </c>
      <c r="H5398" t="str">
        <f t="shared" si="168"/>
        <v>Friday</v>
      </c>
      <c r="I5398">
        <f t="shared" si="169"/>
        <v>11</v>
      </c>
    </row>
    <row r="5399" spans="1:9" x14ac:dyDescent="0.3">
      <c r="A5399">
        <v>2415121</v>
      </c>
      <c r="B5399" t="s">
        <v>2328</v>
      </c>
      <c r="C5399" s="2">
        <v>42433.35833333333</v>
      </c>
      <c r="D5399" s="7">
        <v>1.0185185185185184E-3</v>
      </c>
      <c r="E5399">
        <v>2415121</v>
      </c>
      <c r="F5399" s="6">
        <v>42433</v>
      </c>
      <c r="G5399" s="9" t="s">
        <v>2602</v>
      </c>
      <c r="H5399" t="str">
        <f t="shared" si="168"/>
        <v>Monday</v>
      </c>
      <c r="I5399">
        <f t="shared" si="169"/>
        <v>8</v>
      </c>
    </row>
    <row r="5400" spans="1:9" x14ac:dyDescent="0.3">
      <c r="A5400">
        <v>902545</v>
      </c>
      <c r="B5400" t="s">
        <v>2329</v>
      </c>
      <c r="C5400" s="2">
        <v>42454.451388888891</v>
      </c>
      <c r="D5400" s="7">
        <v>1.0185185185185184E-3</v>
      </c>
      <c r="E5400">
        <v>902545</v>
      </c>
      <c r="F5400" s="6">
        <v>42454</v>
      </c>
      <c r="G5400" s="9" t="s">
        <v>3126</v>
      </c>
      <c r="H5400" t="str">
        <f t="shared" si="168"/>
        <v>Saturday</v>
      </c>
      <c r="I5400">
        <f t="shared" si="169"/>
        <v>10</v>
      </c>
    </row>
    <row r="5401" spans="1:9" x14ac:dyDescent="0.3">
      <c r="A5401">
        <v>773065</v>
      </c>
      <c r="B5401" t="s">
        <v>2334</v>
      </c>
      <c r="C5401" s="2">
        <v>42402.532638888886</v>
      </c>
      <c r="D5401" s="7">
        <v>1.0185185185185184E-3</v>
      </c>
      <c r="E5401">
        <v>773065</v>
      </c>
      <c r="F5401" s="6">
        <v>42402</v>
      </c>
      <c r="G5401" s="9" t="s">
        <v>2661</v>
      </c>
      <c r="H5401" t="str">
        <f t="shared" si="168"/>
        <v>Friday</v>
      </c>
      <c r="I5401">
        <f t="shared" si="169"/>
        <v>12</v>
      </c>
    </row>
    <row r="5402" spans="1:9" x14ac:dyDescent="0.3">
      <c r="A5402">
        <v>941181</v>
      </c>
      <c r="B5402" t="s">
        <v>2334</v>
      </c>
      <c r="C5402" s="2">
        <v>42454.806250000001</v>
      </c>
      <c r="D5402" s="7">
        <v>1.0185185185185184E-3</v>
      </c>
      <c r="E5402">
        <v>941181</v>
      </c>
      <c r="F5402" s="6">
        <v>42454</v>
      </c>
      <c r="G5402" s="9" t="s">
        <v>3403</v>
      </c>
      <c r="H5402" t="str">
        <f t="shared" si="168"/>
        <v>Tuesday</v>
      </c>
      <c r="I5402">
        <f t="shared" si="169"/>
        <v>19</v>
      </c>
    </row>
    <row r="5403" spans="1:9" x14ac:dyDescent="0.3">
      <c r="A5403">
        <v>907627</v>
      </c>
      <c r="B5403" t="s">
        <v>2329</v>
      </c>
      <c r="C5403" s="2">
        <v>42453.585416666669</v>
      </c>
      <c r="D5403" s="7">
        <v>1.0185185185185184E-3</v>
      </c>
      <c r="E5403">
        <v>907627</v>
      </c>
      <c r="F5403" s="6">
        <v>42453</v>
      </c>
      <c r="G5403" s="9" t="s">
        <v>2864</v>
      </c>
      <c r="H5403" t="str">
        <f t="shared" si="168"/>
        <v>Saturday</v>
      </c>
      <c r="I5403">
        <f t="shared" si="169"/>
        <v>14</v>
      </c>
    </row>
    <row r="5404" spans="1:9" x14ac:dyDescent="0.3">
      <c r="A5404">
        <v>810563</v>
      </c>
      <c r="B5404" t="s">
        <v>2324</v>
      </c>
      <c r="C5404" s="2">
        <v>42435.729861111111</v>
      </c>
      <c r="D5404" s="7">
        <v>1.0185185185185184E-3</v>
      </c>
      <c r="E5404">
        <v>810563</v>
      </c>
      <c r="F5404" s="6">
        <v>42435</v>
      </c>
      <c r="G5404" s="9" t="s">
        <v>2586</v>
      </c>
      <c r="H5404" t="str">
        <f t="shared" si="168"/>
        <v>Thursday</v>
      </c>
      <c r="I5404">
        <f t="shared" si="169"/>
        <v>17</v>
      </c>
    </row>
    <row r="5405" spans="1:9" x14ac:dyDescent="0.3">
      <c r="A5405">
        <v>810579</v>
      </c>
      <c r="B5405" t="s">
        <v>2328</v>
      </c>
      <c r="C5405" s="2">
        <v>42425.452777777777</v>
      </c>
      <c r="D5405" s="7">
        <v>1.0185185185185184E-3</v>
      </c>
      <c r="E5405">
        <v>810579</v>
      </c>
      <c r="F5405" s="6">
        <v>42425</v>
      </c>
      <c r="G5405" s="9" t="s">
        <v>2703</v>
      </c>
      <c r="H5405" t="str">
        <f t="shared" si="168"/>
        <v>Saturday</v>
      </c>
      <c r="I5405">
        <f t="shared" si="169"/>
        <v>10</v>
      </c>
    </row>
    <row r="5406" spans="1:9" x14ac:dyDescent="0.3">
      <c r="A5406">
        <v>2205523</v>
      </c>
      <c r="B5406" t="s">
        <v>2328</v>
      </c>
      <c r="C5406" s="2">
        <v>42432.251388888886</v>
      </c>
      <c r="D5406" s="7">
        <v>1.0185185185185184E-3</v>
      </c>
      <c r="E5406">
        <v>2205523</v>
      </c>
      <c r="F5406" s="6">
        <v>42432</v>
      </c>
      <c r="G5406" s="9" t="s">
        <v>3017</v>
      </c>
      <c r="H5406" t="str">
        <f t="shared" si="168"/>
        <v>Thursday</v>
      </c>
      <c r="I5406">
        <f t="shared" si="169"/>
        <v>6</v>
      </c>
    </row>
    <row r="5407" spans="1:9" x14ac:dyDescent="0.3">
      <c r="A5407">
        <v>2362214</v>
      </c>
      <c r="B5407" t="s">
        <v>2329</v>
      </c>
      <c r="C5407" s="2">
        <v>42453.660416666666</v>
      </c>
      <c r="D5407" s="7">
        <v>1.0185185185185184E-3</v>
      </c>
      <c r="E5407">
        <v>2362214</v>
      </c>
      <c r="F5407" s="6">
        <v>42453</v>
      </c>
      <c r="G5407" s="9" t="s">
        <v>2473</v>
      </c>
      <c r="H5407" t="str">
        <f t="shared" si="168"/>
        <v>Sunday</v>
      </c>
      <c r="I5407">
        <f t="shared" si="169"/>
        <v>15</v>
      </c>
    </row>
    <row r="5408" spans="1:9" x14ac:dyDescent="0.3">
      <c r="A5408">
        <v>892523</v>
      </c>
      <c r="B5408" t="s">
        <v>2332</v>
      </c>
      <c r="C5408" s="2">
        <v>42450.765972222223</v>
      </c>
      <c r="D5408" s="7">
        <v>1.0127314814814814E-3</v>
      </c>
      <c r="E5408">
        <v>892523</v>
      </c>
      <c r="F5408" s="6">
        <v>42450</v>
      </c>
      <c r="G5408" s="9" t="s">
        <v>2941</v>
      </c>
      <c r="H5408" t="str">
        <f t="shared" si="168"/>
        <v>Monday</v>
      </c>
      <c r="I5408">
        <f t="shared" si="169"/>
        <v>18</v>
      </c>
    </row>
    <row r="5409" spans="1:9" x14ac:dyDescent="0.3">
      <c r="A5409">
        <v>820387</v>
      </c>
      <c r="B5409" t="s">
        <v>2325</v>
      </c>
      <c r="C5409" s="2">
        <v>42396.411111111112</v>
      </c>
      <c r="D5409" s="7">
        <v>1.0069444444444444E-3</v>
      </c>
      <c r="E5409">
        <v>820387</v>
      </c>
      <c r="F5409" s="6">
        <v>42396</v>
      </c>
      <c r="G5409" s="9" t="s">
        <v>3382</v>
      </c>
      <c r="H5409" t="str">
        <f t="shared" si="168"/>
        <v>Sunday</v>
      </c>
      <c r="I5409">
        <f t="shared" si="169"/>
        <v>9</v>
      </c>
    </row>
    <row r="5410" spans="1:9" x14ac:dyDescent="0.3">
      <c r="A5410">
        <v>597268</v>
      </c>
      <c r="B5410" t="s">
        <v>2333</v>
      </c>
      <c r="C5410" s="2">
        <v>42377.531944444447</v>
      </c>
      <c r="D5410" s="7">
        <v>1.0069444444444444E-3</v>
      </c>
      <c r="E5410">
        <v>597268</v>
      </c>
      <c r="F5410" s="6">
        <v>42377</v>
      </c>
      <c r="G5410" s="9" t="s">
        <v>3107</v>
      </c>
      <c r="H5410" t="str">
        <f t="shared" si="168"/>
        <v>Saturday</v>
      </c>
      <c r="I5410">
        <f t="shared" si="169"/>
        <v>12</v>
      </c>
    </row>
    <row r="5411" spans="1:9" x14ac:dyDescent="0.3">
      <c r="A5411">
        <v>779485</v>
      </c>
      <c r="B5411" t="s">
        <v>2333</v>
      </c>
      <c r="C5411" s="2">
        <v>42371.281944444447</v>
      </c>
      <c r="D5411" s="7">
        <v>1.0069444444444444E-3</v>
      </c>
      <c r="E5411">
        <v>779485</v>
      </c>
      <c r="F5411" s="6">
        <v>42371</v>
      </c>
      <c r="G5411" s="9" t="s">
        <v>2772</v>
      </c>
      <c r="H5411" t="str">
        <f t="shared" si="168"/>
        <v>Saturday</v>
      </c>
      <c r="I5411">
        <f t="shared" si="169"/>
        <v>6</v>
      </c>
    </row>
    <row r="5412" spans="1:9" x14ac:dyDescent="0.3">
      <c r="A5412">
        <v>820603</v>
      </c>
      <c r="B5412" t="s">
        <v>2333</v>
      </c>
      <c r="C5412" s="2">
        <v>42431.474305555559</v>
      </c>
      <c r="D5412" s="7">
        <v>1.0069444444444444E-3</v>
      </c>
      <c r="E5412">
        <v>820603</v>
      </c>
      <c r="F5412" s="6">
        <v>42431</v>
      </c>
      <c r="G5412" s="9" t="s">
        <v>3081</v>
      </c>
      <c r="H5412" t="str">
        <f t="shared" si="168"/>
        <v>Saturday</v>
      </c>
      <c r="I5412">
        <f t="shared" si="169"/>
        <v>11</v>
      </c>
    </row>
    <row r="5413" spans="1:9" x14ac:dyDescent="0.3">
      <c r="A5413">
        <v>474745</v>
      </c>
      <c r="B5413" t="s">
        <v>2333</v>
      </c>
      <c r="C5413" s="2">
        <v>42390.481249999997</v>
      </c>
      <c r="D5413" s="7">
        <v>1.0069444444444444E-3</v>
      </c>
      <c r="E5413">
        <v>474745</v>
      </c>
      <c r="F5413" s="6">
        <v>42390</v>
      </c>
      <c r="G5413" s="9" t="s">
        <v>3198</v>
      </c>
      <c r="H5413" t="str">
        <f t="shared" si="168"/>
        <v>Thursday</v>
      </c>
      <c r="I5413">
        <f t="shared" si="169"/>
        <v>11</v>
      </c>
    </row>
    <row r="5414" spans="1:9" x14ac:dyDescent="0.3">
      <c r="A5414">
        <v>2090790</v>
      </c>
      <c r="B5414" t="s">
        <v>2325</v>
      </c>
      <c r="C5414" s="2">
        <v>42443.456944444442</v>
      </c>
      <c r="D5414" s="7">
        <v>1.0069444444444444E-3</v>
      </c>
      <c r="E5414">
        <v>2090790</v>
      </c>
      <c r="F5414" s="6">
        <v>42443</v>
      </c>
      <c r="G5414" s="9" t="s">
        <v>2793</v>
      </c>
      <c r="H5414" t="str">
        <f t="shared" si="168"/>
        <v>Monday</v>
      </c>
      <c r="I5414">
        <f t="shared" si="169"/>
        <v>10</v>
      </c>
    </row>
    <row r="5415" spans="1:9" x14ac:dyDescent="0.3">
      <c r="A5415">
        <v>809292</v>
      </c>
      <c r="B5415" t="s">
        <v>2330</v>
      </c>
      <c r="C5415" s="2">
        <v>42448.635416666664</v>
      </c>
      <c r="D5415" s="7">
        <v>1.0069444444444444E-3</v>
      </c>
      <c r="E5415">
        <v>809292</v>
      </c>
      <c r="F5415" s="6">
        <v>42448</v>
      </c>
      <c r="G5415" s="9" t="s">
        <v>2994</v>
      </c>
      <c r="H5415" t="str">
        <f t="shared" si="168"/>
        <v>Sunday</v>
      </c>
      <c r="I5415">
        <f t="shared" si="169"/>
        <v>15</v>
      </c>
    </row>
    <row r="5416" spans="1:9" x14ac:dyDescent="0.3">
      <c r="A5416">
        <v>809333</v>
      </c>
      <c r="B5416" t="s">
        <v>2333</v>
      </c>
      <c r="C5416" s="2">
        <v>42434.642361111109</v>
      </c>
      <c r="D5416" s="7">
        <v>1.0069444444444444E-3</v>
      </c>
      <c r="E5416">
        <v>809333</v>
      </c>
      <c r="F5416" s="6">
        <v>42434</v>
      </c>
      <c r="G5416" s="9" t="s">
        <v>2720</v>
      </c>
      <c r="H5416" t="str">
        <f t="shared" si="168"/>
        <v>Saturday</v>
      </c>
      <c r="I5416">
        <f t="shared" si="169"/>
        <v>15</v>
      </c>
    </row>
    <row r="5417" spans="1:9" x14ac:dyDescent="0.3">
      <c r="A5417">
        <v>2406529</v>
      </c>
      <c r="B5417" t="s">
        <v>2333</v>
      </c>
      <c r="C5417" s="2">
        <v>42397.361805555556</v>
      </c>
      <c r="D5417" s="7">
        <v>1.0069444444444444E-3</v>
      </c>
      <c r="E5417">
        <v>2406529</v>
      </c>
      <c r="F5417" s="6">
        <v>42397</v>
      </c>
      <c r="G5417" s="9" t="s">
        <v>2531</v>
      </c>
      <c r="H5417" t="str">
        <f t="shared" si="168"/>
        <v>Friday</v>
      </c>
      <c r="I5417">
        <f t="shared" si="169"/>
        <v>8</v>
      </c>
    </row>
    <row r="5418" spans="1:9" x14ac:dyDescent="0.3">
      <c r="A5418">
        <v>2091055</v>
      </c>
      <c r="B5418" t="s">
        <v>2333</v>
      </c>
      <c r="C5418" s="2">
        <v>42390.21597222222</v>
      </c>
      <c r="D5418" s="7">
        <v>1.0069444444444444E-3</v>
      </c>
      <c r="E5418">
        <v>2091055</v>
      </c>
      <c r="F5418" s="6">
        <v>42390</v>
      </c>
      <c r="G5418" s="9" t="s">
        <v>3612</v>
      </c>
      <c r="H5418" t="str">
        <f t="shared" si="168"/>
        <v>Sunday</v>
      </c>
      <c r="I5418">
        <f t="shared" si="169"/>
        <v>5</v>
      </c>
    </row>
    <row r="5419" spans="1:9" x14ac:dyDescent="0.3">
      <c r="A5419">
        <v>2287875</v>
      </c>
      <c r="B5419" t="s">
        <v>2326</v>
      </c>
      <c r="C5419" s="2">
        <v>42395.720138888886</v>
      </c>
      <c r="D5419" s="7">
        <v>1.0069444444444444E-3</v>
      </c>
      <c r="E5419">
        <v>2287875</v>
      </c>
      <c r="F5419" s="6">
        <v>42395</v>
      </c>
      <c r="G5419" s="9" t="s">
        <v>2688</v>
      </c>
      <c r="H5419" t="str">
        <f t="shared" si="168"/>
        <v>Monday</v>
      </c>
      <c r="I5419">
        <f t="shared" si="169"/>
        <v>17</v>
      </c>
    </row>
    <row r="5420" spans="1:9" x14ac:dyDescent="0.3">
      <c r="A5420">
        <v>810077</v>
      </c>
      <c r="B5420" t="s">
        <v>2336</v>
      </c>
      <c r="C5420" s="2">
        <v>42380.350694444445</v>
      </c>
      <c r="D5420" s="7">
        <v>1.0069444444444444E-3</v>
      </c>
      <c r="E5420">
        <v>810077</v>
      </c>
      <c r="F5420" s="6">
        <v>42380</v>
      </c>
      <c r="G5420" s="9" t="s">
        <v>3140</v>
      </c>
      <c r="H5420" t="str">
        <f t="shared" si="168"/>
        <v>Monday</v>
      </c>
      <c r="I5420">
        <f t="shared" si="169"/>
        <v>8</v>
      </c>
    </row>
    <row r="5421" spans="1:9" x14ac:dyDescent="0.3">
      <c r="A5421">
        <v>893619</v>
      </c>
      <c r="B5421" t="s">
        <v>2325</v>
      </c>
      <c r="C5421" s="2">
        <v>42378.479861111111</v>
      </c>
      <c r="D5421" s="7">
        <v>1.0069444444444444E-3</v>
      </c>
      <c r="E5421">
        <v>893619</v>
      </c>
      <c r="F5421" s="6">
        <v>42378</v>
      </c>
      <c r="G5421" s="9" t="s">
        <v>3502</v>
      </c>
      <c r="H5421" t="str">
        <f t="shared" si="168"/>
        <v>Friday</v>
      </c>
      <c r="I5421">
        <f t="shared" si="169"/>
        <v>11</v>
      </c>
    </row>
    <row r="5422" spans="1:9" x14ac:dyDescent="0.3">
      <c r="A5422">
        <v>868892</v>
      </c>
      <c r="B5422" t="s">
        <v>2324</v>
      </c>
      <c r="C5422" s="2">
        <v>42439.386805555558</v>
      </c>
      <c r="D5422" s="7">
        <v>1.0069444444444444E-3</v>
      </c>
      <c r="E5422">
        <v>868892</v>
      </c>
      <c r="F5422" s="6">
        <v>42439</v>
      </c>
      <c r="G5422" s="9" t="s">
        <v>2950</v>
      </c>
      <c r="H5422" t="str">
        <f t="shared" si="168"/>
        <v>Tuesday</v>
      </c>
      <c r="I5422">
        <f t="shared" si="169"/>
        <v>9</v>
      </c>
    </row>
    <row r="5423" spans="1:9" x14ac:dyDescent="0.3">
      <c r="A5423">
        <v>2361656</v>
      </c>
      <c r="B5423" t="s">
        <v>2326</v>
      </c>
      <c r="C5423" s="2">
        <v>42398.620833333334</v>
      </c>
      <c r="D5423" s="7">
        <v>1.0069444444444444E-3</v>
      </c>
      <c r="E5423">
        <v>2361656</v>
      </c>
      <c r="F5423" s="6">
        <v>42398</v>
      </c>
      <c r="G5423" s="9" t="s">
        <v>2671</v>
      </c>
      <c r="H5423" t="str">
        <f t="shared" si="168"/>
        <v>Tuesday</v>
      </c>
      <c r="I5423">
        <f t="shared" si="169"/>
        <v>14</v>
      </c>
    </row>
    <row r="5424" spans="1:9" x14ac:dyDescent="0.3">
      <c r="A5424">
        <v>940454</v>
      </c>
      <c r="B5424" t="s">
        <v>2324</v>
      </c>
      <c r="C5424" s="2">
        <v>42450.445833333331</v>
      </c>
      <c r="D5424" s="7">
        <v>1.0069444444444444E-3</v>
      </c>
      <c r="E5424">
        <v>940454</v>
      </c>
      <c r="F5424" s="6">
        <v>42450</v>
      </c>
      <c r="G5424" s="9" t="s">
        <v>2995</v>
      </c>
      <c r="H5424" t="str">
        <f t="shared" si="168"/>
        <v>Wednesday</v>
      </c>
      <c r="I5424">
        <f t="shared" si="169"/>
        <v>10</v>
      </c>
    </row>
    <row r="5425" spans="1:9" x14ac:dyDescent="0.3">
      <c r="A5425">
        <v>771756</v>
      </c>
      <c r="B5425" t="s">
        <v>2330</v>
      </c>
      <c r="C5425" s="2">
        <v>42427.527083333334</v>
      </c>
      <c r="D5425" s="7">
        <v>1.0069444444444444E-3</v>
      </c>
      <c r="E5425">
        <v>771756</v>
      </c>
      <c r="F5425" s="6">
        <v>42427</v>
      </c>
      <c r="G5425" s="9" t="s">
        <v>2389</v>
      </c>
      <c r="H5425" t="str">
        <f t="shared" si="168"/>
        <v>Friday</v>
      </c>
      <c r="I5425">
        <f t="shared" si="169"/>
        <v>12</v>
      </c>
    </row>
    <row r="5426" spans="1:9" x14ac:dyDescent="0.3">
      <c r="A5426">
        <v>773545</v>
      </c>
      <c r="B5426" t="s">
        <v>2326</v>
      </c>
      <c r="C5426" s="2">
        <v>42405.547222222223</v>
      </c>
      <c r="D5426" s="7">
        <v>1.0069444444444444E-3</v>
      </c>
      <c r="E5426">
        <v>773545</v>
      </c>
      <c r="F5426" s="6">
        <v>42405</v>
      </c>
      <c r="G5426" s="9" t="s">
        <v>3318</v>
      </c>
      <c r="H5426" t="str">
        <f t="shared" si="168"/>
        <v>Tuesday</v>
      </c>
      <c r="I5426">
        <f t="shared" si="169"/>
        <v>13</v>
      </c>
    </row>
    <row r="5427" spans="1:9" x14ac:dyDescent="0.3">
      <c r="A5427">
        <v>795012</v>
      </c>
      <c r="B5427" t="s">
        <v>2330</v>
      </c>
      <c r="C5427" s="2">
        <v>42430.953472222223</v>
      </c>
      <c r="D5427" s="7">
        <v>1.0069444444444444E-3</v>
      </c>
      <c r="E5427">
        <v>795012</v>
      </c>
      <c r="F5427" s="6">
        <v>42430</v>
      </c>
      <c r="G5427" s="9" t="s">
        <v>3613</v>
      </c>
      <c r="H5427" t="str">
        <f t="shared" si="168"/>
        <v>Sunday</v>
      </c>
      <c r="I5427">
        <f t="shared" si="169"/>
        <v>22</v>
      </c>
    </row>
    <row r="5428" spans="1:9" x14ac:dyDescent="0.3">
      <c r="A5428">
        <v>810167</v>
      </c>
      <c r="B5428" t="s">
        <v>2332</v>
      </c>
      <c r="C5428" s="2">
        <v>42417.803472222222</v>
      </c>
      <c r="D5428" s="7">
        <v>1.0011574074074074E-3</v>
      </c>
      <c r="E5428">
        <v>810167</v>
      </c>
      <c r="F5428" s="6">
        <v>42417</v>
      </c>
      <c r="G5428" s="9" t="s">
        <v>3059</v>
      </c>
      <c r="H5428" t="str">
        <f t="shared" si="168"/>
        <v>Sunday</v>
      </c>
      <c r="I5428">
        <f t="shared" si="169"/>
        <v>19</v>
      </c>
    </row>
    <row r="5429" spans="1:9" x14ac:dyDescent="0.3">
      <c r="A5429">
        <v>773304</v>
      </c>
      <c r="B5429" t="s">
        <v>2332</v>
      </c>
      <c r="C5429" s="2">
        <v>42416.682638888888</v>
      </c>
      <c r="D5429" s="7">
        <v>1.0011574074074074E-3</v>
      </c>
      <c r="E5429">
        <v>773304</v>
      </c>
      <c r="F5429" s="6">
        <v>42416</v>
      </c>
      <c r="G5429" s="9" t="s">
        <v>2406</v>
      </c>
      <c r="H5429" t="str">
        <f t="shared" si="168"/>
        <v>Saturday</v>
      </c>
      <c r="I5429">
        <f t="shared" si="169"/>
        <v>16</v>
      </c>
    </row>
    <row r="5430" spans="1:9" x14ac:dyDescent="0.3">
      <c r="A5430">
        <v>771848</v>
      </c>
      <c r="B5430" t="s">
        <v>2329</v>
      </c>
      <c r="C5430" s="2">
        <v>42387.529861111114</v>
      </c>
      <c r="D5430" s="7">
        <v>9.9537037037037042E-4</v>
      </c>
      <c r="E5430">
        <v>771848</v>
      </c>
      <c r="F5430" s="6">
        <v>42387</v>
      </c>
      <c r="G5430" s="9" t="s">
        <v>3525</v>
      </c>
      <c r="H5430" t="str">
        <f t="shared" si="168"/>
        <v>Saturday</v>
      </c>
      <c r="I5430">
        <f t="shared" si="169"/>
        <v>12</v>
      </c>
    </row>
    <row r="5431" spans="1:9" x14ac:dyDescent="0.3">
      <c r="A5431">
        <v>772142</v>
      </c>
      <c r="B5431" t="s">
        <v>2331</v>
      </c>
      <c r="C5431" s="2">
        <v>42439.840277777781</v>
      </c>
      <c r="D5431" s="7">
        <v>9.9537037037037042E-4</v>
      </c>
      <c r="E5431">
        <v>772142</v>
      </c>
      <c r="F5431" s="6">
        <v>42439</v>
      </c>
      <c r="G5431" s="9" t="s">
        <v>3051</v>
      </c>
      <c r="H5431" t="str">
        <f t="shared" si="168"/>
        <v>Saturday</v>
      </c>
      <c r="I5431">
        <f t="shared" si="169"/>
        <v>20</v>
      </c>
    </row>
    <row r="5432" spans="1:9" x14ac:dyDescent="0.3">
      <c r="A5432">
        <v>2203633</v>
      </c>
      <c r="B5432" t="s">
        <v>2334</v>
      </c>
      <c r="C5432" s="2">
        <v>42416.686805555553</v>
      </c>
      <c r="D5432" s="7">
        <v>9.9537037037037042E-4</v>
      </c>
      <c r="E5432">
        <v>2203633</v>
      </c>
      <c r="F5432" s="6">
        <v>42416</v>
      </c>
      <c r="G5432" s="9" t="s">
        <v>3011</v>
      </c>
      <c r="H5432" t="str">
        <f t="shared" si="168"/>
        <v>Thursday</v>
      </c>
      <c r="I5432">
        <f t="shared" si="169"/>
        <v>16</v>
      </c>
    </row>
    <row r="5433" spans="1:9" x14ac:dyDescent="0.3">
      <c r="A5433">
        <v>819466</v>
      </c>
      <c r="B5433" t="s">
        <v>2328</v>
      </c>
      <c r="C5433" s="2">
        <v>42431.361111111109</v>
      </c>
      <c r="D5433" s="7">
        <v>9.9537037037037042E-4</v>
      </c>
      <c r="E5433">
        <v>819466</v>
      </c>
      <c r="F5433" s="6">
        <v>42431</v>
      </c>
      <c r="G5433" s="9" t="s">
        <v>2578</v>
      </c>
      <c r="H5433" t="str">
        <f t="shared" si="168"/>
        <v>Wednesday</v>
      </c>
      <c r="I5433">
        <f t="shared" si="169"/>
        <v>8</v>
      </c>
    </row>
    <row r="5434" spans="1:9" x14ac:dyDescent="0.3">
      <c r="A5434">
        <v>809304</v>
      </c>
      <c r="B5434" t="s">
        <v>2329</v>
      </c>
      <c r="C5434" s="2">
        <v>42405.811111111114</v>
      </c>
      <c r="D5434" s="7">
        <v>9.9537037037037042E-4</v>
      </c>
      <c r="E5434">
        <v>809304</v>
      </c>
      <c r="F5434" s="6">
        <v>42405</v>
      </c>
      <c r="G5434" s="9" t="s">
        <v>3406</v>
      </c>
      <c r="H5434" t="str">
        <f t="shared" si="168"/>
        <v>Friday</v>
      </c>
      <c r="I5434">
        <f t="shared" si="169"/>
        <v>19</v>
      </c>
    </row>
    <row r="5435" spans="1:9" x14ac:dyDescent="0.3">
      <c r="A5435">
        <v>809360</v>
      </c>
      <c r="B5435" t="s">
        <v>2324</v>
      </c>
      <c r="C5435" s="2">
        <v>42419.522916666669</v>
      </c>
      <c r="D5435" s="7">
        <v>9.9537037037037042E-4</v>
      </c>
      <c r="E5435">
        <v>809360</v>
      </c>
      <c r="F5435" s="6">
        <v>42419</v>
      </c>
      <c r="G5435" s="9" t="s">
        <v>2697</v>
      </c>
      <c r="H5435" t="str">
        <f t="shared" si="168"/>
        <v>Friday</v>
      </c>
      <c r="I5435">
        <f t="shared" si="169"/>
        <v>12</v>
      </c>
    </row>
    <row r="5436" spans="1:9" x14ac:dyDescent="0.3">
      <c r="A5436">
        <v>893063</v>
      </c>
      <c r="B5436" t="s">
        <v>2326</v>
      </c>
      <c r="C5436" s="2">
        <v>42447.580555555556</v>
      </c>
      <c r="D5436" s="7">
        <v>9.9537037037037042E-4</v>
      </c>
      <c r="E5436">
        <v>893063</v>
      </c>
      <c r="F5436" s="6">
        <v>42447</v>
      </c>
      <c r="G5436" s="9" t="s">
        <v>2893</v>
      </c>
      <c r="H5436" t="str">
        <f t="shared" si="168"/>
        <v>Tuesday</v>
      </c>
      <c r="I5436">
        <f t="shared" si="169"/>
        <v>13</v>
      </c>
    </row>
    <row r="5437" spans="1:9" x14ac:dyDescent="0.3">
      <c r="A5437">
        <v>789318</v>
      </c>
      <c r="B5437" t="s">
        <v>2329</v>
      </c>
      <c r="C5437" s="2">
        <v>42424.771527777775</v>
      </c>
      <c r="D5437" s="7">
        <v>9.9537037037037042E-4</v>
      </c>
      <c r="E5437">
        <v>789318</v>
      </c>
      <c r="F5437" s="6">
        <v>42424</v>
      </c>
      <c r="G5437" s="9" t="s">
        <v>3179</v>
      </c>
      <c r="H5437" t="str">
        <f t="shared" si="168"/>
        <v>Thursday</v>
      </c>
      <c r="I5437">
        <f t="shared" si="169"/>
        <v>18</v>
      </c>
    </row>
    <row r="5438" spans="1:9" x14ac:dyDescent="0.3">
      <c r="A5438">
        <v>2287668</v>
      </c>
      <c r="B5438" t="s">
        <v>2329</v>
      </c>
      <c r="C5438" s="2">
        <v>42430.791666666664</v>
      </c>
      <c r="D5438" s="7">
        <v>9.9537037037037042E-4</v>
      </c>
      <c r="E5438">
        <v>2287668</v>
      </c>
      <c r="F5438" s="6">
        <v>42430</v>
      </c>
      <c r="G5438" s="9" t="s">
        <v>3155</v>
      </c>
      <c r="H5438" t="str">
        <f t="shared" si="168"/>
        <v>Thursday</v>
      </c>
      <c r="I5438">
        <f t="shared" si="169"/>
        <v>19</v>
      </c>
    </row>
    <row r="5439" spans="1:9" x14ac:dyDescent="0.3">
      <c r="A5439">
        <v>1107686</v>
      </c>
      <c r="B5439" t="s">
        <v>2325</v>
      </c>
      <c r="C5439" s="2">
        <v>42434.62777777778</v>
      </c>
      <c r="D5439" s="7">
        <v>9.9537037037037042E-4</v>
      </c>
      <c r="E5439">
        <v>1107686</v>
      </c>
      <c r="F5439" s="6">
        <v>42434</v>
      </c>
      <c r="G5439" s="9" t="s">
        <v>2411</v>
      </c>
      <c r="H5439" t="str">
        <f t="shared" si="168"/>
        <v>Friday</v>
      </c>
      <c r="I5439">
        <f t="shared" si="169"/>
        <v>15</v>
      </c>
    </row>
    <row r="5440" spans="1:9" x14ac:dyDescent="0.3">
      <c r="A5440">
        <v>809799</v>
      </c>
      <c r="B5440" t="s">
        <v>2328</v>
      </c>
      <c r="C5440" s="2">
        <v>42424.371527777781</v>
      </c>
      <c r="D5440" s="7">
        <v>9.9537037037037042E-4</v>
      </c>
      <c r="E5440">
        <v>809799</v>
      </c>
      <c r="F5440" s="6">
        <v>42424</v>
      </c>
      <c r="G5440" s="9" t="s">
        <v>3037</v>
      </c>
      <c r="H5440" t="str">
        <f t="shared" si="168"/>
        <v>Wednesday</v>
      </c>
      <c r="I5440">
        <f t="shared" si="169"/>
        <v>8</v>
      </c>
    </row>
    <row r="5441" spans="1:9" x14ac:dyDescent="0.3">
      <c r="A5441">
        <v>2287969</v>
      </c>
      <c r="B5441" t="s">
        <v>2325</v>
      </c>
      <c r="C5441" s="2">
        <v>42407.273611111108</v>
      </c>
      <c r="D5441" s="7">
        <v>9.9537037037037042E-4</v>
      </c>
      <c r="E5441">
        <v>2287969</v>
      </c>
      <c r="F5441" s="6">
        <v>42407</v>
      </c>
      <c r="G5441" s="9" t="s">
        <v>2961</v>
      </c>
      <c r="H5441" t="str">
        <f t="shared" si="168"/>
        <v>Thursday</v>
      </c>
      <c r="I5441">
        <f t="shared" si="169"/>
        <v>6</v>
      </c>
    </row>
    <row r="5442" spans="1:9" x14ac:dyDescent="0.3">
      <c r="A5442">
        <v>821560</v>
      </c>
      <c r="B5442" t="s">
        <v>2340</v>
      </c>
      <c r="C5442" s="2">
        <v>42435.24722222222</v>
      </c>
      <c r="D5442" s="7">
        <v>9.9537037037037042E-4</v>
      </c>
      <c r="E5442">
        <v>821560</v>
      </c>
      <c r="F5442" s="6">
        <v>42435</v>
      </c>
      <c r="G5442" s="9" t="s">
        <v>3078</v>
      </c>
      <c r="H5442" t="str">
        <f t="shared" ref="H5442:H5505" si="170">TEXT(A5442,"dddd")</f>
        <v>Thursday</v>
      </c>
      <c r="I5442">
        <f t="shared" ref="I5442:I5505" si="171">HOUR(G5442)</f>
        <v>5</v>
      </c>
    </row>
    <row r="5443" spans="1:9" x14ac:dyDescent="0.3">
      <c r="A5443">
        <v>831314</v>
      </c>
      <c r="B5443" t="s">
        <v>2325</v>
      </c>
      <c r="C5443" s="2">
        <v>42434.740277777775</v>
      </c>
      <c r="D5443" s="7">
        <v>9.9537037037037042E-4</v>
      </c>
      <c r="E5443">
        <v>831314</v>
      </c>
      <c r="F5443" s="6">
        <v>42434</v>
      </c>
      <c r="G5443" s="9" t="s">
        <v>3056</v>
      </c>
      <c r="H5443" t="str">
        <f t="shared" si="170"/>
        <v>Sunday</v>
      </c>
      <c r="I5443">
        <f t="shared" si="171"/>
        <v>17</v>
      </c>
    </row>
    <row r="5444" spans="1:9" x14ac:dyDescent="0.3">
      <c r="A5444">
        <v>810015</v>
      </c>
      <c r="B5444" t="s">
        <v>2328</v>
      </c>
      <c r="C5444" s="2">
        <v>42449.643055555556</v>
      </c>
      <c r="D5444" s="7">
        <v>9.9537037037037042E-4</v>
      </c>
      <c r="E5444">
        <v>810015</v>
      </c>
      <c r="F5444" s="6">
        <v>42449</v>
      </c>
      <c r="G5444" s="9" t="s">
        <v>3408</v>
      </c>
      <c r="H5444" t="str">
        <f t="shared" si="170"/>
        <v>Tuesday</v>
      </c>
      <c r="I5444">
        <f t="shared" si="171"/>
        <v>15</v>
      </c>
    </row>
    <row r="5445" spans="1:9" x14ac:dyDescent="0.3">
      <c r="A5445">
        <v>810052</v>
      </c>
      <c r="B5445" t="s">
        <v>2329</v>
      </c>
      <c r="C5445" s="2">
        <v>42418.589583333334</v>
      </c>
      <c r="D5445" s="7">
        <v>9.9537037037037042E-4</v>
      </c>
      <c r="E5445">
        <v>810052</v>
      </c>
      <c r="F5445" s="6">
        <v>42418</v>
      </c>
      <c r="G5445" s="9" t="s">
        <v>3360</v>
      </c>
      <c r="H5445" t="str">
        <f t="shared" si="170"/>
        <v>Thursday</v>
      </c>
      <c r="I5445">
        <f t="shared" si="171"/>
        <v>14</v>
      </c>
    </row>
    <row r="5446" spans="1:9" x14ac:dyDescent="0.3">
      <c r="A5446">
        <v>867572</v>
      </c>
      <c r="B5446" t="s">
        <v>2328</v>
      </c>
      <c r="C5446" s="2">
        <v>42434.719444444447</v>
      </c>
      <c r="D5446" s="7">
        <v>9.9537037037037042E-4</v>
      </c>
      <c r="E5446">
        <v>867572</v>
      </c>
      <c r="F5446" s="6">
        <v>42434</v>
      </c>
      <c r="G5446" s="9" t="s">
        <v>3212</v>
      </c>
      <c r="H5446" t="str">
        <f t="shared" si="170"/>
        <v>Friday</v>
      </c>
      <c r="I5446">
        <f t="shared" si="171"/>
        <v>17</v>
      </c>
    </row>
    <row r="5447" spans="1:9" x14ac:dyDescent="0.3">
      <c r="A5447">
        <v>641005</v>
      </c>
      <c r="B5447" t="s">
        <v>2334</v>
      </c>
      <c r="C5447" s="2">
        <v>42385.502083333333</v>
      </c>
      <c r="D5447" s="7">
        <v>9.9537037037037042E-4</v>
      </c>
      <c r="E5447">
        <v>641005</v>
      </c>
      <c r="F5447" s="6">
        <v>42385</v>
      </c>
      <c r="G5447" s="9" t="s">
        <v>2805</v>
      </c>
      <c r="H5447" t="str">
        <f t="shared" si="170"/>
        <v>Sunday</v>
      </c>
      <c r="I5447">
        <f t="shared" si="171"/>
        <v>12</v>
      </c>
    </row>
    <row r="5448" spans="1:9" x14ac:dyDescent="0.3">
      <c r="A5448">
        <v>2288719</v>
      </c>
      <c r="B5448" t="s">
        <v>2332</v>
      </c>
      <c r="C5448" s="2">
        <v>42391.472222222219</v>
      </c>
      <c r="D5448" s="7">
        <v>9.9537037037037042E-4</v>
      </c>
      <c r="E5448">
        <v>2288719</v>
      </c>
      <c r="F5448" s="6">
        <v>42391</v>
      </c>
      <c r="G5448" s="9" t="s">
        <v>2513</v>
      </c>
      <c r="H5448" t="str">
        <f t="shared" si="170"/>
        <v>Friday</v>
      </c>
      <c r="I5448">
        <f t="shared" si="171"/>
        <v>11</v>
      </c>
    </row>
    <row r="5449" spans="1:9" x14ac:dyDescent="0.3">
      <c r="A5449">
        <v>941314</v>
      </c>
      <c r="B5449" t="s">
        <v>2328</v>
      </c>
      <c r="C5449" s="2">
        <v>42454.642361111109</v>
      </c>
      <c r="D5449" s="7">
        <v>9.9537037037037042E-4</v>
      </c>
      <c r="E5449">
        <v>941314</v>
      </c>
      <c r="F5449" s="6">
        <v>42454</v>
      </c>
      <c r="G5449" s="9" t="s">
        <v>2720</v>
      </c>
      <c r="H5449" t="str">
        <f t="shared" si="170"/>
        <v>Tuesday</v>
      </c>
      <c r="I5449">
        <f t="shared" si="171"/>
        <v>15</v>
      </c>
    </row>
    <row r="5450" spans="1:9" x14ac:dyDescent="0.3">
      <c r="A5450">
        <v>2288809</v>
      </c>
      <c r="B5450" t="s">
        <v>2328</v>
      </c>
      <c r="C5450" s="2">
        <v>42442.513194444444</v>
      </c>
      <c r="D5450" s="7">
        <v>9.9537037037037042E-4</v>
      </c>
      <c r="E5450">
        <v>2288809</v>
      </c>
      <c r="F5450" s="6">
        <v>42442</v>
      </c>
      <c r="G5450" s="9" t="s">
        <v>2391</v>
      </c>
      <c r="H5450" t="str">
        <f t="shared" si="170"/>
        <v>Thursday</v>
      </c>
      <c r="I5450">
        <f t="shared" si="171"/>
        <v>12</v>
      </c>
    </row>
    <row r="5451" spans="1:9" x14ac:dyDescent="0.3">
      <c r="A5451">
        <v>833401</v>
      </c>
      <c r="B5451" t="s">
        <v>2331</v>
      </c>
      <c r="C5451" s="2">
        <v>42430.418749999997</v>
      </c>
      <c r="D5451" s="7">
        <v>9.9537037037037042E-4</v>
      </c>
      <c r="E5451">
        <v>833401</v>
      </c>
      <c r="F5451" s="6">
        <v>42430</v>
      </c>
      <c r="G5451" s="9" t="s">
        <v>2630</v>
      </c>
      <c r="H5451" t="str">
        <f t="shared" si="170"/>
        <v>Monday</v>
      </c>
      <c r="I5451">
        <f t="shared" si="171"/>
        <v>10</v>
      </c>
    </row>
    <row r="5452" spans="1:9" x14ac:dyDescent="0.3">
      <c r="A5452">
        <v>918995</v>
      </c>
      <c r="B5452" t="s">
        <v>2326</v>
      </c>
      <c r="C5452" s="2">
        <v>42457.807638888888</v>
      </c>
      <c r="D5452" s="7">
        <v>9.9537037037037042E-4</v>
      </c>
      <c r="E5452">
        <v>918995</v>
      </c>
      <c r="F5452" s="6">
        <v>42457</v>
      </c>
      <c r="G5452" s="9" t="s">
        <v>2830</v>
      </c>
      <c r="H5452" t="str">
        <f t="shared" si="170"/>
        <v>Saturday</v>
      </c>
      <c r="I5452">
        <f t="shared" si="171"/>
        <v>19</v>
      </c>
    </row>
    <row r="5453" spans="1:9" x14ac:dyDescent="0.3">
      <c r="A5453">
        <v>773347</v>
      </c>
      <c r="B5453" t="s">
        <v>2329</v>
      </c>
      <c r="C5453" s="2">
        <v>42405.585416666669</v>
      </c>
      <c r="D5453" s="7">
        <v>9.9537037037037042E-4</v>
      </c>
      <c r="E5453">
        <v>773347</v>
      </c>
      <c r="F5453" s="6">
        <v>42405</v>
      </c>
      <c r="G5453" s="9" t="s">
        <v>2864</v>
      </c>
      <c r="H5453" t="str">
        <f t="shared" si="170"/>
        <v>Sunday</v>
      </c>
      <c r="I5453">
        <f t="shared" si="171"/>
        <v>14</v>
      </c>
    </row>
    <row r="5454" spans="1:9" x14ac:dyDescent="0.3">
      <c r="A5454">
        <v>773347</v>
      </c>
      <c r="B5454" t="s">
        <v>2329</v>
      </c>
      <c r="C5454" s="2">
        <v>42405.586805555555</v>
      </c>
      <c r="D5454" s="7">
        <v>9.9537037037037042E-4</v>
      </c>
      <c r="E5454">
        <v>773347</v>
      </c>
      <c r="F5454" s="6">
        <v>42405</v>
      </c>
      <c r="G5454" s="9" t="s">
        <v>3527</v>
      </c>
      <c r="H5454" t="str">
        <f t="shared" si="170"/>
        <v>Sunday</v>
      </c>
      <c r="I5454">
        <f t="shared" si="171"/>
        <v>14</v>
      </c>
    </row>
    <row r="5455" spans="1:9" x14ac:dyDescent="0.3">
      <c r="A5455">
        <v>861336</v>
      </c>
      <c r="B5455" t="s">
        <v>2329</v>
      </c>
      <c r="C5455" s="2">
        <v>42434.281944444447</v>
      </c>
      <c r="D5455" s="7">
        <v>9.9537037037037042E-4</v>
      </c>
      <c r="E5455">
        <v>861336</v>
      </c>
      <c r="F5455" s="6">
        <v>42434</v>
      </c>
      <c r="G5455" s="9" t="s">
        <v>2772</v>
      </c>
      <c r="H5455" t="str">
        <f t="shared" si="170"/>
        <v>Saturday</v>
      </c>
      <c r="I5455">
        <f t="shared" si="171"/>
        <v>6</v>
      </c>
    </row>
    <row r="5456" spans="1:9" x14ac:dyDescent="0.3">
      <c r="A5456">
        <v>2288944</v>
      </c>
      <c r="B5456" t="s">
        <v>2332</v>
      </c>
      <c r="C5456" s="2">
        <v>42449.325694444444</v>
      </c>
      <c r="D5456" s="7">
        <v>9.9537037037037042E-4</v>
      </c>
      <c r="E5456">
        <v>2288944</v>
      </c>
      <c r="F5456" s="6">
        <v>42449</v>
      </c>
      <c r="G5456" s="9" t="s">
        <v>2553</v>
      </c>
      <c r="H5456" t="str">
        <f t="shared" si="170"/>
        <v>Saturday</v>
      </c>
      <c r="I5456">
        <f t="shared" si="171"/>
        <v>7</v>
      </c>
    </row>
    <row r="5457" spans="1:9" x14ac:dyDescent="0.3">
      <c r="A5457">
        <v>941488</v>
      </c>
      <c r="B5457" t="s">
        <v>2329</v>
      </c>
      <c r="C5457" s="2">
        <v>42457.756944444445</v>
      </c>
      <c r="D5457" s="7">
        <v>9.9537037037037042E-4</v>
      </c>
      <c r="E5457">
        <v>941488</v>
      </c>
      <c r="F5457" s="6">
        <v>42457</v>
      </c>
      <c r="G5457" s="9" t="s">
        <v>2385</v>
      </c>
      <c r="H5457" t="str">
        <f t="shared" si="170"/>
        <v>Monday</v>
      </c>
      <c r="I5457">
        <f t="shared" si="171"/>
        <v>18</v>
      </c>
    </row>
    <row r="5458" spans="1:9" x14ac:dyDescent="0.3">
      <c r="A5458">
        <v>773415</v>
      </c>
      <c r="B5458" t="s">
        <v>2332</v>
      </c>
      <c r="C5458" s="2">
        <v>42399.613194444442</v>
      </c>
      <c r="D5458" s="7">
        <v>9.9537037037037042E-4</v>
      </c>
      <c r="E5458">
        <v>773415</v>
      </c>
      <c r="F5458" s="6">
        <v>42399</v>
      </c>
      <c r="G5458" s="9" t="s">
        <v>3087</v>
      </c>
      <c r="H5458" t="str">
        <f t="shared" si="170"/>
        <v>Friday</v>
      </c>
      <c r="I5458">
        <f t="shared" si="171"/>
        <v>14</v>
      </c>
    </row>
    <row r="5459" spans="1:9" x14ac:dyDescent="0.3">
      <c r="A5459">
        <v>805299</v>
      </c>
      <c r="B5459" t="s">
        <v>2334</v>
      </c>
      <c r="C5459" s="2">
        <v>42427.738194444442</v>
      </c>
      <c r="D5459" s="7">
        <v>9.9537037037037042E-4</v>
      </c>
      <c r="E5459">
        <v>805299</v>
      </c>
      <c r="F5459" s="6">
        <v>42427</v>
      </c>
      <c r="G5459" s="9" t="s">
        <v>2563</v>
      </c>
      <c r="H5459" t="str">
        <f t="shared" si="170"/>
        <v>Thursday</v>
      </c>
      <c r="I5459">
        <f t="shared" si="171"/>
        <v>17</v>
      </c>
    </row>
    <row r="5460" spans="1:9" x14ac:dyDescent="0.3">
      <c r="A5460">
        <v>822557</v>
      </c>
      <c r="B5460" t="s">
        <v>2332</v>
      </c>
      <c r="C5460" s="2">
        <v>42372.210416666669</v>
      </c>
      <c r="D5460" s="7">
        <v>9.8958333333333342E-4</v>
      </c>
      <c r="E5460">
        <v>822557</v>
      </c>
      <c r="F5460" s="6">
        <v>42372</v>
      </c>
      <c r="G5460" s="9" t="s">
        <v>3490</v>
      </c>
      <c r="H5460" t="str">
        <f t="shared" si="170"/>
        <v>Sunday</v>
      </c>
      <c r="I5460">
        <f t="shared" si="171"/>
        <v>5</v>
      </c>
    </row>
    <row r="5461" spans="1:9" x14ac:dyDescent="0.3">
      <c r="A5461">
        <v>642504</v>
      </c>
      <c r="B5461" t="s">
        <v>2327</v>
      </c>
      <c r="C5461" s="2">
        <v>42459.254861111112</v>
      </c>
      <c r="D5461" s="7">
        <v>9.8379629629629642E-4</v>
      </c>
      <c r="E5461">
        <v>642504</v>
      </c>
      <c r="F5461" s="6">
        <v>42459</v>
      </c>
      <c r="G5461" s="9" t="s">
        <v>2939</v>
      </c>
      <c r="H5461" t="str">
        <f t="shared" si="170"/>
        <v>Monday</v>
      </c>
      <c r="I5461">
        <f t="shared" si="171"/>
        <v>6</v>
      </c>
    </row>
    <row r="5462" spans="1:9" x14ac:dyDescent="0.3">
      <c r="A5462">
        <v>2368852</v>
      </c>
      <c r="B5462" t="s">
        <v>2331</v>
      </c>
      <c r="C5462" s="2">
        <v>42384.56527777778</v>
      </c>
      <c r="D5462" s="7">
        <v>9.8379629629629642E-4</v>
      </c>
      <c r="E5462">
        <v>2368852</v>
      </c>
      <c r="F5462" s="6">
        <v>42384</v>
      </c>
      <c r="G5462" s="9" t="s">
        <v>3441</v>
      </c>
      <c r="H5462" t="str">
        <f t="shared" si="170"/>
        <v>Tuesday</v>
      </c>
      <c r="I5462">
        <f t="shared" si="171"/>
        <v>13</v>
      </c>
    </row>
    <row r="5463" spans="1:9" x14ac:dyDescent="0.3">
      <c r="A5463">
        <v>2369463</v>
      </c>
      <c r="B5463" t="s">
        <v>2336</v>
      </c>
      <c r="C5463" s="2">
        <v>42402.745833333334</v>
      </c>
      <c r="D5463" s="7">
        <v>9.8379629629629642E-4</v>
      </c>
      <c r="E5463">
        <v>2369463</v>
      </c>
      <c r="F5463" s="6">
        <v>42402</v>
      </c>
      <c r="G5463" s="9" t="s">
        <v>2401</v>
      </c>
      <c r="H5463" t="str">
        <f t="shared" si="170"/>
        <v>Thursday</v>
      </c>
      <c r="I5463">
        <f t="shared" si="171"/>
        <v>17</v>
      </c>
    </row>
    <row r="5464" spans="1:9" x14ac:dyDescent="0.3">
      <c r="A5464">
        <v>821350</v>
      </c>
      <c r="B5464" t="s">
        <v>2325</v>
      </c>
      <c r="C5464" s="2">
        <v>42425.435416666667</v>
      </c>
      <c r="D5464" s="7">
        <v>9.8379629629629642E-4</v>
      </c>
      <c r="E5464">
        <v>821350</v>
      </c>
      <c r="F5464" s="6">
        <v>42425</v>
      </c>
      <c r="G5464" s="9" t="s">
        <v>2914</v>
      </c>
      <c r="H5464" t="str">
        <f t="shared" si="170"/>
        <v>Thursday</v>
      </c>
      <c r="I5464">
        <f t="shared" si="171"/>
        <v>10</v>
      </c>
    </row>
    <row r="5465" spans="1:9" x14ac:dyDescent="0.3">
      <c r="A5465">
        <v>821626</v>
      </c>
      <c r="B5465" t="s">
        <v>2325</v>
      </c>
      <c r="C5465" s="2">
        <v>42460.777083333334</v>
      </c>
      <c r="D5465" s="7">
        <v>9.8379629629629642E-4</v>
      </c>
      <c r="E5465">
        <v>821626</v>
      </c>
      <c r="F5465" s="6">
        <v>42460</v>
      </c>
      <c r="G5465" s="9" t="s">
        <v>3248</v>
      </c>
      <c r="H5465" t="str">
        <f t="shared" si="170"/>
        <v>Sunday</v>
      </c>
      <c r="I5465">
        <f t="shared" si="171"/>
        <v>18</v>
      </c>
    </row>
    <row r="5466" spans="1:9" x14ac:dyDescent="0.3">
      <c r="A5466">
        <v>803936</v>
      </c>
      <c r="B5466" t="s">
        <v>2332</v>
      </c>
      <c r="C5466" s="2">
        <v>42417.853472222225</v>
      </c>
      <c r="D5466" s="7">
        <v>9.780092592592592E-4</v>
      </c>
      <c r="E5466">
        <v>803936</v>
      </c>
      <c r="F5466" s="6">
        <v>42417</v>
      </c>
      <c r="G5466" s="9" t="s">
        <v>2849</v>
      </c>
      <c r="H5466" t="str">
        <f t="shared" si="170"/>
        <v>Saturday</v>
      </c>
      <c r="I5466">
        <f t="shared" si="171"/>
        <v>20</v>
      </c>
    </row>
    <row r="5467" spans="1:9" x14ac:dyDescent="0.3">
      <c r="A5467">
        <v>804404</v>
      </c>
      <c r="B5467" t="s">
        <v>2332</v>
      </c>
      <c r="C5467" s="2">
        <v>42442.504861111112</v>
      </c>
      <c r="D5467" s="7">
        <v>9.780092592592592E-4</v>
      </c>
      <c r="E5467">
        <v>804404</v>
      </c>
      <c r="F5467" s="6">
        <v>42442</v>
      </c>
      <c r="G5467" s="9" t="s">
        <v>2660</v>
      </c>
      <c r="H5467" t="str">
        <f t="shared" si="170"/>
        <v>Friday</v>
      </c>
      <c r="I5467">
        <f t="shared" si="171"/>
        <v>12</v>
      </c>
    </row>
    <row r="5468" spans="1:9" x14ac:dyDescent="0.3">
      <c r="A5468">
        <v>939570</v>
      </c>
      <c r="B5468" t="s">
        <v>2335</v>
      </c>
      <c r="C5468" s="2">
        <v>42459.994444444441</v>
      </c>
      <c r="D5468" s="7">
        <v>9.7222222222222219E-4</v>
      </c>
      <c r="E5468">
        <v>939570</v>
      </c>
      <c r="F5468" s="6">
        <v>42459</v>
      </c>
      <c r="G5468" s="9" t="s">
        <v>3454</v>
      </c>
      <c r="H5468" t="str">
        <f t="shared" si="170"/>
        <v>Monday</v>
      </c>
      <c r="I5468">
        <f t="shared" si="171"/>
        <v>23</v>
      </c>
    </row>
    <row r="5469" spans="1:9" x14ac:dyDescent="0.3">
      <c r="A5469">
        <v>808948</v>
      </c>
      <c r="B5469" t="s">
        <v>2330</v>
      </c>
      <c r="C5469" s="2">
        <v>42447.487500000003</v>
      </c>
      <c r="D5469" s="7">
        <v>9.7222222222222219E-4</v>
      </c>
      <c r="E5469">
        <v>808948</v>
      </c>
      <c r="F5469" s="6">
        <v>42447</v>
      </c>
      <c r="G5469" s="9" t="s">
        <v>2748</v>
      </c>
      <c r="H5469" t="str">
        <f t="shared" si="170"/>
        <v>Saturday</v>
      </c>
      <c r="I5469">
        <f t="shared" si="171"/>
        <v>11</v>
      </c>
    </row>
    <row r="5470" spans="1:9" x14ac:dyDescent="0.3">
      <c r="A5470">
        <v>808969</v>
      </c>
      <c r="B5470" t="s">
        <v>2330</v>
      </c>
      <c r="C5470" s="2">
        <v>42382.694444444445</v>
      </c>
      <c r="D5470" s="7">
        <v>9.7222222222222219E-4</v>
      </c>
      <c r="E5470">
        <v>808969</v>
      </c>
      <c r="F5470" s="6">
        <v>42382</v>
      </c>
      <c r="G5470" s="9" t="s">
        <v>3438</v>
      </c>
      <c r="H5470" t="str">
        <f t="shared" si="170"/>
        <v>Saturday</v>
      </c>
      <c r="I5470">
        <f t="shared" si="171"/>
        <v>16</v>
      </c>
    </row>
    <row r="5471" spans="1:9" x14ac:dyDescent="0.3">
      <c r="A5471">
        <v>771974</v>
      </c>
      <c r="B5471" t="s">
        <v>2330</v>
      </c>
      <c r="C5471" s="2">
        <v>42410.39166666667</v>
      </c>
      <c r="D5471" s="7">
        <v>9.7222222222222219E-4</v>
      </c>
      <c r="E5471">
        <v>771974</v>
      </c>
      <c r="F5471" s="6">
        <v>42410</v>
      </c>
      <c r="G5471" s="9" t="s">
        <v>3160</v>
      </c>
      <c r="H5471" t="str">
        <f t="shared" si="170"/>
        <v>Saturday</v>
      </c>
      <c r="I5471">
        <f t="shared" si="171"/>
        <v>9</v>
      </c>
    </row>
    <row r="5472" spans="1:9" x14ac:dyDescent="0.3">
      <c r="A5472">
        <v>83865</v>
      </c>
      <c r="B5472" t="s">
        <v>2335</v>
      </c>
      <c r="C5472" s="2">
        <v>42387.765972222223</v>
      </c>
      <c r="D5472" s="7">
        <v>9.7222222222222219E-4</v>
      </c>
      <c r="E5472">
        <v>83865</v>
      </c>
      <c r="F5472" s="6">
        <v>42387</v>
      </c>
      <c r="G5472" s="9" t="s">
        <v>2941</v>
      </c>
      <c r="H5472" t="str">
        <f t="shared" si="170"/>
        <v>Thursday</v>
      </c>
      <c r="I5472">
        <f t="shared" si="171"/>
        <v>18</v>
      </c>
    </row>
    <row r="5473" spans="1:9" x14ac:dyDescent="0.3">
      <c r="A5473">
        <v>720995</v>
      </c>
      <c r="B5473" t="s">
        <v>2330</v>
      </c>
      <c r="C5473" s="2">
        <v>42385.390972222223</v>
      </c>
      <c r="D5473" s="7">
        <v>9.7222222222222219E-4</v>
      </c>
      <c r="E5473">
        <v>720995</v>
      </c>
      <c r="F5473" s="6">
        <v>42385</v>
      </c>
      <c r="G5473" s="9" t="s">
        <v>3373</v>
      </c>
      <c r="H5473" t="str">
        <f t="shared" si="170"/>
        <v>Monday</v>
      </c>
      <c r="I5473">
        <f t="shared" si="171"/>
        <v>9</v>
      </c>
    </row>
    <row r="5474" spans="1:9" x14ac:dyDescent="0.3">
      <c r="A5474">
        <v>788954</v>
      </c>
      <c r="B5474" t="s">
        <v>2330</v>
      </c>
      <c r="C5474" s="2">
        <v>42390.869444444441</v>
      </c>
      <c r="D5474" s="7">
        <v>9.7222222222222219E-4</v>
      </c>
      <c r="E5474">
        <v>788954</v>
      </c>
      <c r="F5474" s="6">
        <v>42390</v>
      </c>
      <c r="G5474" s="9" t="s">
        <v>3343</v>
      </c>
      <c r="H5474" t="str">
        <f t="shared" si="170"/>
        <v>Thursday</v>
      </c>
      <c r="I5474">
        <f t="shared" si="171"/>
        <v>20</v>
      </c>
    </row>
    <row r="5475" spans="1:9" x14ac:dyDescent="0.3">
      <c r="A5475">
        <v>924998</v>
      </c>
      <c r="B5475" t="s">
        <v>2333</v>
      </c>
      <c r="C5475" s="2">
        <v>42459.350694444445</v>
      </c>
      <c r="D5475" s="7">
        <v>9.7222222222222219E-4</v>
      </c>
      <c r="E5475">
        <v>924998</v>
      </c>
      <c r="F5475" s="6">
        <v>42459</v>
      </c>
      <c r="G5475" s="9" t="s">
        <v>3140</v>
      </c>
      <c r="H5475" t="str">
        <f t="shared" si="170"/>
        <v>Wednesday</v>
      </c>
      <c r="I5475">
        <f t="shared" si="171"/>
        <v>8</v>
      </c>
    </row>
    <row r="5476" spans="1:9" x14ac:dyDescent="0.3">
      <c r="A5476">
        <v>764912</v>
      </c>
      <c r="B5476" t="s">
        <v>2330</v>
      </c>
      <c r="C5476" s="2">
        <v>42393.384722222225</v>
      </c>
      <c r="D5476" s="7">
        <v>9.7222222222222219E-4</v>
      </c>
      <c r="E5476">
        <v>764912</v>
      </c>
      <c r="F5476" s="6">
        <v>42393</v>
      </c>
      <c r="G5476" s="9" t="s">
        <v>2614</v>
      </c>
      <c r="H5476" t="str">
        <f t="shared" si="170"/>
        <v>Sunday</v>
      </c>
      <c r="I5476">
        <f t="shared" si="171"/>
        <v>9</v>
      </c>
    </row>
    <row r="5477" spans="1:9" x14ac:dyDescent="0.3">
      <c r="A5477">
        <v>764929</v>
      </c>
      <c r="B5477" t="s">
        <v>2333</v>
      </c>
      <c r="C5477" s="2">
        <v>42402.420138888891</v>
      </c>
      <c r="D5477" s="7">
        <v>9.7222222222222219E-4</v>
      </c>
      <c r="E5477">
        <v>764929</v>
      </c>
      <c r="F5477" s="6">
        <v>42402</v>
      </c>
      <c r="G5477" s="9" t="s">
        <v>2503</v>
      </c>
      <c r="H5477" t="str">
        <f t="shared" si="170"/>
        <v>Wednesday</v>
      </c>
      <c r="I5477">
        <f t="shared" si="171"/>
        <v>10</v>
      </c>
    </row>
    <row r="5478" spans="1:9" x14ac:dyDescent="0.3">
      <c r="A5478">
        <v>940281</v>
      </c>
      <c r="B5478" t="s">
        <v>2330</v>
      </c>
      <c r="C5478" s="2">
        <v>42430.811805555553</v>
      </c>
      <c r="D5478" s="7">
        <v>9.7222222222222219E-4</v>
      </c>
      <c r="E5478">
        <v>940281</v>
      </c>
      <c r="F5478" s="6">
        <v>42430</v>
      </c>
      <c r="G5478" s="9" t="s">
        <v>3378</v>
      </c>
      <c r="H5478" t="str">
        <f t="shared" si="170"/>
        <v>Friday</v>
      </c>
      <c r="I5478">
        <f t="shared" si="171"/>
        <v>19</v>
      </c>
    </row>
    <row r="5479" spans="1:9" x14ac:dyDescent="0.3">
      <c r="A5479">
        <v>440632</v>
      </c>
      <c r="B5479" t="s">
        <v>2330</v>
      </c>
      <c r="C5479" s="2">
        <v>42391.624305555553</v>
      </c>
      <c r="D5479" s="7">
        <v>9.7222222222222219E-4</v>
      </c>
      <c r="E5479">
        <v>440632</v>
      </c>
      <c r="F5479" s="6">
        <v>42391</v>
      </c>
      <c r="G5479" s="9" t="s">
        <v>2714</v>
      </c>
      <c r="H5479" t="str">
        <f t="shared" si="170"/>
        <v>Tuesday</v>
      </c>
      <c r="I5479">
        <f t="shared" si="171"/>
        <v>14</v>
      </c>
    </row>
    <row r="5480" spans="1:9" x14ac:dyDescent="0.3">
      <c r="A5480">
        <v>772511</v>
      </c>
      <c r="B5480" t="s">
        <v>2333</v>
      </c>
      <c r="C5480" s="2">
        <v>42404.155555555553</v>
      </c>
      <c r="D5480" s="7">
        <v>9.7222222222222219E-4</v>
      </c>
      <c r="E5480">
        <v>772511</v>
      </c>
      <c r="F5480" s="6">
        <v>42404</v>
      </c>
      <c r="G5480" s="9" t="s">
        <v>3012</v>
      </c>
      <c r="H5480" t="str">
        <f t="shared" si="170"/>
        <v>Thursday</v>
      </c>
      <c r="I5480">
        <f t="shared" si="171"/>
        <v>3</v>
      </c>
    </row>
    <row r="5481" spans="1:9" x14ac:dyDescent="0.3">
      <c r="A5481">
        <v>2091609</v>
      </c>
      <c r="B5481" t="s">
        <v>2330</v>
      </c>
      <c r="C5481" s="2">
        <v>42386.930555555555</v>
      </c>
      <c r="D5481" s="7">
        <v>9.7222222222222219E-4</v>
      </c>
      <c r="E5481">
        <v>2091609</v>
      </c>
      <c r="F5481" s="6">
        <v>42386</v>
      </c>
      <c r="G5481" s="9" t="s">
        <v>3240</v>
      </c>
      <c r="H5481" t="str">
        <f t="shared" si="170"/>
        <v>Monday</v>
      </c>
      <c r="I5481">
        <f t="shared" si="171"/>
        <v>22</v>
      </c>
    </row>
    <row r="5482" spans="1:9" x14ac:dyDescent="0.3">
      <c r="A5482">
        <v>1108754</v>
      </c>
      <c r="B5482" t="s">
        <v>2333</v>
      </c>
      <c r="C5482" s="2">
        <v>42394.745833333334</v>
      </c>
      <c r="D5482" s="7">
        <v>9.7222222222222219E-4</v>
      </c>
      <c r="E5482">
        <v>1108754</v>
      </c>
      <c r="F5482" s="6">
        <v>42394</v>
      </c>
      <c r="G5482" s="9" t="s">
        <v>2401</v>
      </c>
      <c r="H5482" t="str">
        <f t="shared" si="170"/>
        <v>Tuesday</v>
      </c>
      <c r="I5482">
        <f t="shared" si="171"/>
        <v>17</v>
      </c>
    </row>
    <row r="5483" spans="1:9" x14ac:dyDescent="0.3">
      <c r="A5483">
        <v>2371070</v>
      </c>
      <c r="B5483" t="s">
        <v>2330</v>
      </c>
      <c r="C5483" s="2">
        <v>42402.450694444444</v>
      </c>
      <c r="D5483" s="7">
        <v>9.7222222222222219E-4</v>
      </c>
      <c r="E5483">
        <v>2371070</v>
      </c>
      <c r="F5483" s="6">
        <v>42402</v>
      </c>
      <c r="G5483" s="9" t="s">
        <v>2542</v>
      </c>
      <c r="H5483" t="str">
        <f t="shared" si="170"/>
        <v>Monday</v>
      </c>
      <c r="I5483">
        <f t="shared" si="171"/>
        <v>10</v>
      </c>
    </row>
    <row r="5484" spans="1:9" x14ac:dyDescent="0.3">
      <c r="A5484">
        <v>2092166</v>
      </c>
      <c r="B5484" t="s">
        <v>2333</v>
      </c>
      <c r="C5484" s="2">
        <v>42408.92083333333</v>
      </c>
      <c r="D5484" s="7">
        <v>9.7222222222222219E-4</v>
      </c>
      <c r="E5484">
        <v>2092166</v>
      </c>
      <c r="F5484" s="6">
        <v>42408</v>
      </c>
      <c r="G5484" s="9" t="s">
        <v>3346</v>
      </c>
      <c r="H5484" t="str">
        <f t="shared" si="170"/>
        <v>Friday</v>
      </c>
      <c r="I5484">
        <f t="shared" si="171"/>
        <v>22</v>
      </c>
    </row>
    <row r="5485" spans="1:9" x14ac:dyDescent="0.3">
      <c r="A5485">
        <v>833597</v>
      </c>
      <c r="B5485" t="s">
        <v>2330</v>
      </c>
      <c r="C5485" s="2">
        <v>42432.427777777775</v>
      </c>
      <c r="D5485" s="7">
        <v>9.7222222222222219E-4</v>
      </c>
      <c r="E5485">
        <v>833597</v>
      </c>
      <c r="F5485" s="6">
        <v>42432</v>
      </c>
      <c r="G5485" s="9" t="s">
        <v>2520</v>
      </c>
      <c r="H5485" t="str">
        <f t="shared" si="170"/>
        <v>Monday</v>
      </c>
      <c r="I5485">
        <f t="shared" si="171"/>
        <v>10</v>
      </c>
    </row>
    <row r="5486" spans="1:9" x14ac:dyDescent="0.3">
      <c r="A5486">
        <v>2205469</v>
      </c>
      <c r="B5486" t="s">
        <v>2333</v>
      </c>
      <c r="C5486" s="2">
        <v>42407.60833333333</v>
      </c>
      <c r="D5486" s="7">
        <v>9.7222222222222219E-4</v>
      </c>
      <c r="E5486">
        <v>2205469</v>
      </c>
      <c r="F5486" s="6">
        <v>42407</v>
      </c>
      <c r="G5486" s="9" t="s">
        <v>2679</v>
      </c>
      <c r="H5486" t="str">
        <f t="shared" si="170"/>
        <v>Saturday</v>
      </c>
      <c r="I5486">
        <f t="shared" si="171"/>
        <v>14</v>
      </c>
    </row>
    <row r="5487" spans="1:9" x14ac:dyDescent="0.3">
      <c r="A5487">
        <v>617871</v>
      </c>
      <c r="B5487" t="s">
        <v>2330</v>
      </c>
      <c r="C5487" s="2">
        <v>42380.770138888889</v>
      </c>
      <c r="D5487" s="7">
        <v>9.7222222222222219E-4</v>
      </c>
      <c r="E5487">
        <v>617871</v>
      </c>
      <c r="F5487" s="6">
        <v>42380</v>
      </c>
      <c r="G5487" s="9" t="s">
        <v>2770</v>
      </c>
      <c r="H5487" t="str">
        <f t="shared" si="170"/>
        <v>Monday</v>
      </c>
      <c r="I5487">
        <f t="shared" si="171"/>
        <v>18</v>
      </c>
    </row>
    <row r="5488" spans="1:9" x14ac:dyDescent="0.3">
      <c r="A5488">
        <v>773517</v>
      </c>
      <c r="B5488" t="s">
        <v>2330</v>
      </c>
      <c r="C5488" s="2">
        <v>42419.326388888891</v>
      </c>
      <c r="D5488" s="7">
        <v>9.7222222222222219E-4</v>
      </c>
      <c r="E5488">
        <v>773517</v>
      </c>
      <c r="F5488" s="6">
        <v>42419</v>
      </c>
      <c r="G5488" s="9" t="s">
        <v>3080</v>
      </c>
      <c r="H5488" t="str">
        <f t="shared" si="170"/>
        <v>Tuesday</v>
      </c>
      <c r="I5488">
        <f t="shared" si="171"/>
        <v>7</v>
      </c>
    </row>
    <row r="5489" spans="1:9" x14ac:dyDescent="0.3">
      <c r="A5489">
        <v>831728</v>
      </c>
      <c r="B5489" t="s">
        <v>2324</v>
      </c>
      <c r="C5489" s="2">
        <v>42441.864583333336</v>
      </c>
      <c r="D5489" s="7">
        <v>9.7222222222222209E-4</v>
      </c>
      <c r="E5489">
        <v>831728</v>
      </c>
      <c r="F5489" s="6">
        <v>42441</v>
      </c>
      <c r="G5489" s="9" t="s">
        <v>2783</v>
      </c>
      <c r="H5489" t="str">
        <f t="shared" si="170"/>
        <v>Monday</v>
      </c>
      <c r="I5489">
        <f t="shared" si="171"/>
        <v>20</v>
      </c>
    </row>
    <row r="5490" spans="1:9" x14ac:dyDescent="0.3">
      <c r="A5490">
        <v>930094</v>
      </c>
      <c r="B5490" t="s">
        <v>2328</v>
      </c>
      <c r="C5490" s="2">
        <v>42458.428472222222</v>
      </c>
      <c r="D5490" s="7">
        <v>9.7222222222222209E-4</v>
      </c>
      <c r="E5490">
        <v>930094</v>
      </c>
      <c r="F5490" s="6">
        <v>42458</v>
      </c>
      <c r="G5490" s="9" t="s">
        <v>2617</v>
      </c>
      <c r="H5490" t="str">
        <f t="shared" si="170"/>
        <v>Wednesday</v>
      </c>
      <c r="I5490">
        <f t="shared" si="171"/>
        <v>10</v>
      </c>
    </row>
    <row r="5491" spans="1:9" x14ac:dyDescent="0.3">
      <c r="A5491">
        <v>939792</v>
      </c>
      <c r="B5491" t="s">
        <v>2329</v>
      </c>
      <c r="C5491" s="2">
        <v>42454.400000000001</v>
      </c>
      <c r="D5491" s="7">
        <v>9.7222222222222209E-4</v>
      </c>
      <c r="E5491">
        <v>939792</v>
      </c>
      <c r="F5491" s="6">
        <v>42454</v>
      </c>
      <c r="G5491" s="9" t="s">
        <v>2444</v>
      </c>
      <c r="H5491" t="str">
        <f t="shared" si="170"/>
        <v>Saturday</v>
      </c>
      <c r="I5491">
        <f t="shared" si="171"/>
        <v>9</v>
      </c>
    </row>
    <row r="5492" spans="1:9" x14ac:dyDescent="0.3">
      <c r="A5492">
        <v>930312</v>
      </c>
      <c r="B5492" t="s">
        <v>2328</v>
      </c>
      <c r="C5492" s="2">
        <v>42460.423611111109</v>
      </c>
      <c r="D5492" s="7">
        <v>9.7222222222222209E-4</v>
      </c>
      <c r="E5492">
        <v>930312</v>
      </c>
      <c r="F5492" s="6">
        <v>42460</v>
      </c>
      <c r="G5492" s="9" t="s">
        <v>2801</v>
      </c>
      <c r="H5492" t="str">
        <f t="shared" si="170"/>
        <v>Thursday</v>
      </c>
      <c r="I5492">
        <f t="shared" si="171"/>
        <v>10</v>
      </c>
    </row>
    <row r="5493" spans="1:9" x14ac:dyDescent="0.3">
      <c r="A5493">
        <v>2203664</v>
      </c>
      <c r="B5493" t="s">
        <v>2329</v>
      </c>
      <c r="C5493" s="2">
        <v>42393.881944444445</v>
      </c>
      <c r="D5493" s="7">
        <v>9.7222222222222209E-4</v>
      </c>
      <c r="E5493">
        <v>2203664</v>
      </c>
      <c r="F5493" s="6">
        <v>42393</v>
      </c>
      <c r="G5493" s="9" t="s">
        <v>3142</v>
      </c>
      <c r="H5493" t="str">
        <f t="shared" si="170"/>
        <v>Sunday</v>
      </c>
      <c r="I5493">
        <f t="shared" si="171"/>
        <v>21</v>
      </c>
    </row>
    <row r="5494" spans="1:9" x14ac:dyDescent="0.3">
      <c r="A5494">
        <v>2406529</v>
      </c>
      <c r="B5494" t="s">
        <v>2332</v>
      </c>
      <c r="C5494" s="2">
        <v>42410.67083333333</v>
      </c>
      <c r="D5494" s="7">
        <v>9.7222222222222209E-4</v>
      </c>
      <c r="E5494">
        <v>2406529</v>
      </c>
      <c r="F5494" s="6">
        <v>42410</v>
      </c>
      <c r="G5494" s="9" t="s">
        <v>2579</v>
      </c>
      <c r="H5494" t="str">
        <f t="shared" si="170"/>
        <v>Friday</v>
      </c>
      <c r="I5494">
        <f t="shared" si="171"/>
        <v>16</v>
      </c>
    </row>
    <row r="5495" spans="1:9" x14ac:dyDescent="0.3">
      <c r="A5495">
        <v>803994</v>
      </c>
      <c r="B5495" t="s">
        <v>2324</v>
      </c>
      <c r="C5495" s="2">
        <v>42419.720833333333</v>
      </c>
      <c r="D5495" s="7">
        <v>9.7222222222222209E-4</v>
      </c>
      <c r="E5495">
        <v>803994</v>
      </c>
      <c r="F5495" s="6">
        <v>42419</v>
      </c>
      <c r="G5495" s="9" t="s">
        <v>3088</v>
      </c>
      <c r="H5495" t="str">
        <f t="shared" si="170"/>
        <v>Monday</v>
      </c>
      <c r="I5495">
        <f t="shared" si="171"/>
        <v>17</v>
      </c>
    </row>
    <row r="5496" spans="1:9" x14ac:dyDescent="0.3">
      <c r="A5496">
        <v>789144</v>
      </c>
      <c r="B5496" t="s">
        <v>2329</v>
      </c>
      <c r="C5496" s="2">
        <v>42448.364583333336</v>
      </c>
      <c r="D5496" s="7">
        <v>9.7222222222222209E-4</v>
      </c>
      <c r="E5496">
        <v>789144</v>
      </c>
      <c r="F5496" s="6">
        <v>42448</v>
      </c>
      <c r="G5496" s="9" t="s">
        <v>2756</v>
      </c>
      <c r="H5496" t="str">
        <f t="shared" si="170"/>
        <v>Friday</v>
      </c>
      <c r="I5496">
        <f t="shared" si="171"/>
        <v>8</v>
      </c>
    </row>
    <row r="5497" spans="1:9" x14ac:dyDescent="0.3">
      <c r="A5497">
        <v>809563</v>
      </c>
      <c r="B5497" t="s">
        <v>2328</v>
      </c>
      <c r="C5497" s="2">
        <v>42424.51666666667</v>
      </c>
      <c r="D5497" s="7">
        <v>9.7222222222222209E-4</v>
      </c>
      <c r="E5497">
        <v>809563</v>
      </c>
      <c r="F5497" s="6">
        <v>42424</v>
      </c>
      <c r="G5497" s="9" t="s">
        <v>2428</v>
      </c>
      <c r="H5497" t="str">
        <f t="shared" si="170"/>
        <v>Friday</v>
      </c>
      <c r="I5497">
        <f t="shared" si="171"/>
        <v>12</v>
      </c>
    </row>
    <row r="5498" spans="1:9" x14ac:dyDescent="0.3">
      <c r="A5498">
        <v>821133</v>
      </c>
      <c r="B5498" t="s">
        <v>2329</v>
      </c>
      <c r="C5498" s="2">
        <v>42419.522222222222</v>
      </c>
      <c r="D5498" s="7">
        <v>9.7222222222222209E-4</v>
      </c>
      <c r="E5498">
        <v>821133</v>
      </c>
      <c r="F5498" s="6">
        <v>42419</v>
      </c>
      <c r="G5498" s="9" t="s">
        <v>2963</v>
      </c>
      <c r="H5498" t="str">
        <f t="shared" si="170"/>
        <v>Thursday</v>
      </c>
      <c r="I5498">
        <f t="shared" si="171"/>
        <v>12</v>
      </c>
    </row>
    <row r="5499" spans="1:9" x14ac:dyDescent="0.3">
      <c r="A5499">
        <v>349851</v>
      </c>
      <c r="B5499" t="s">
        <v>2325</v>
      </c>
      <c r="C5499" s="2">
        <v>42456.697222222225</v>
      </c>
      <c r="D5499" s="7">
        <v>9.7222222222222209E-4</v>
      </c>
      <c r="E5499">
        <v>349851</v>
      </c>
      <c r="F5499" s="6">
        <v>42456</v>
      </c>
      <c r="G5499" s="9" t="s">
        <v>2598</v>
      </c>
      <c r="H5499" t="str">
        <f t="shared" si="170"/>
        <v>Thursday</v>
      </c>
      <c r="I5499">
        <f t="shared" si="171"/>
        <v>16</v>
      </c>
    </row>
    <row r="5500" spans="1:9" x14ac:dyDescent="0.3">
      <c r="A5500">
        <v>821168</v>
      </c>
      <c r="B5500" t="s">
        <v>2329</v>
      </c>
      <c r="C5500" s="2">
        <v>42440.263888888891</v>
      </c>
      <c r="D5500" s="7">
        <v>9.7222222222222209E-4</v>
      </c>
      <c r="E5500">
        <v>821168</v>
      </c>
      <c r="F5500" s="6">
        <v>42440</v>
      </c>
      <c r="G5500" s="9" t="s">
        <v>2528</v>
      </c>
      <c r="H5500" t="str">
        <f t="shared" si="170"/>
        <v>Thursday</v>
      </c>
      <c r="I5500">
        <f t="shared" si="171"/>
        <v>6</v>
      </c>
    </row>
    <row r="5501" spans="1:9" x14ac:dyDescent="0.3">
      <c r="A5501">
        <v>772474</v>
      </c>
      <c r="B5501" t="s">
        <v>2329</v>
      </c>
      <c r="C5501" s="2">
        <v>42374.482638888891</v>
      </c>
      <c r="D5501" s="7">
        <v>9.7222222222222209E-4</v>
      </c>
      <c r="E5501">
        <v>772474</v>
      </c>
      <c r="F5501" s="6">
        <v>42374</v>
      </c>
      <c r="G5501" s="9" t="s">
        <v>2521</v>
      </c>
      <c r="H5501" t="str">
        <f t="shared" si="170"/>
        <v>Tuesday</v>
      </c>
      <c r="I5501">
        <f t="shared" si="171"/>
        <v>11</v>
      </c>
    </row>
    <row r="5502" spans="1:9" x14ac:dyDescent="0.3">
      <c r="A5502">
        <v>867091</v>
      </c>
      <c r="B5502" t="s">
        <v>2334</v>
      </c>
      <c r="C5502" s="2">
        <v>42442.776388888888</v>
      </c>
      <c r="D5502" s="7">
        <v>9.7222222222222209E-4</v>
      </c>
      <c r="E5502">
        <v>867091</v>
      </c>
      <c r="F5502" s="6">
        <v>42442</v>
      </c>
      <c r="G5502" s="9" t="s">
        <v>3044</v>
      </c>
      <c r="H5502" t="str">
        <f t="shared" si="170"/>
        <v>Sunday</v>
      </c>
      <c r="I5502">
        <f t="shared" si="171"/>
        <v>18</v>
      </c>
    </row>
    <row r="5503" spans="1:9" x14ac:dyDescent="0.3">
      <c r="A5503">
        <v>940586</v>
      </c>
      <c r="B5503" t="s">
        <v>2326</v>
      </c>
      <c r="C5503" s="2">
        <v>42448.918055555558</v>
      </c>
      <c r="D5503" s="7">
        <v>9.7222222222222209E-4</v>
      </c>
      <c r="E5503">
        <v>940586</v>
      </c>
      <c r="F5503" s="6">
        <v>42448</v>
      </c>
      <c r="G5503" s="9" t="s">
        <v>3487</v>
      </c>
      <c r="H5503" t="str">
        <f t="shared" si="170"/>
        <v>Tuesday</v>
      </c>
      <c r="I5503">
        <f t="shared" si="171"/>
        <v>22</v>
      </c>
    </row>
    <row r="5504" spans="1:9" x14ac:dyDescent="0.3">
      <c r="A5504">
        <v>906328</v>
      </c>
      <c r="B5504" t="s">
        <v>2328</v>
      </c>
      <c r="C5504" s="2">
        <v>42459.600694444445</v>
      </c>
      <c r="D5504" s="7">
        <v>9.7222222222222209E-4</v>
      </c>
      <c r="E5504">
        <v>906328</v>
      </c>
      <c r="F5504" s="6">
        <v>42459</v>
      </c>
      <c r="G5504" s="9" t="s">
        <v>2480</v>
      </c>
      <c r="H5504" t="str">
        <f t="shared" si="170"/>
        <v>Tuesday</v>
      </c>
      <c r="I5504">
        <f t="shared" si="171"/>
        <v>14</v>
      </c>
    </row>
    <row r="5505" spans="1:9" x14ac:dyDescent="0.3">
      <c r="A5505">
        <v>772736</v>
      </c>
      <c r="B5505" t="s">
        <v>2329</v>
      </c>
      <c r="C5505" s="2">
        <v>42416.679166666669</v>
      </c>
      <c r="D5505" s="7">
        <v>9.7222222222222209E-4</v>
      </c>
      <c r="E5505">
        <v>772736</v>
      </c>
      <c r="F5505" s="6">
        <v>42416</v>
      </c>
      <c r="G5505" s="9" t="s">
        <v>2613</v>
      </c>
      <c r="H5505" t="str">
        <f t="shared" si="170"/>
        <v>Friday</v>
      </c>
      <c r="I5505">
        <f t="shared" si="171"/>
        <v>16</v>
      </c>
    </row>
    <row r="5506" spans="1:9" x14ac:dyDescent="0.3">
      <c r="A5506">
        <v>641522</v>
      </c>
      <c r="B5506" t="s">
        <v>2328</v>
      </c>
      <c r="C5506" s="2">
        <v>42459.511805555558</v>
      </c>
      <c r="D5506" s="7">
        <v>9.7222222222222209E-4</v>
      </c>
      <c r="E5506">
        <v>641522</v>
      </c>
      <c r="F5506" s="6">
        <v>42459</v>
      </c>
      <c r="G5506" s="9" t="s">
        <v>3071</v>
      </c>
      <c r="H5506" t="str">
        <f t="shared" ref="H5506:H5569" si="172">TEXT(A5506,"dddd")</f>
        <v>Saturday</v>
      </c>
      <c r="I5506">
        <f t="shared" ref="I5506:I5569" si="173">HOUR(G5506)</f>
        <v>12</v>
      </c>
    </row>
    <row r="5507" spans="1:9" x14ac:dyDescent="0.3">
      <c r="A5507">
        <v>772802</v>
      </c>
      <c r="B5507" t="s">
        <v>2329</v>
      </c>
      <c r="C5507" s="2">
        <v>42412.561805555553</v>
      </c>
      <c r="D5507" s="7">
        <v>9.7222222222222209E-4</v>
      </c>
      <c r="E5507">
        <v>772802</v>
      </c>
      <c r="F5507" s="6">
        <v>42412</v>
      </c>
      <c r="G5507" s="9" t="s">
        <v>2979</v>
      </c>
      <c r="H5507" t="str">
        <f t="shared" si="172"/>
        <v>Monday</v>
      </c>
      <c r="I5507">
        <f t="shared" si="173"/>
        <v>13</v>
      </c>
    </row>
    <row r="5508" spans="1:9" x14ac:dyDescent="0.3">
      <c r="A5508">
        <v>809704</v>
      </c>
      <c r="B5508" t="s">
        <v>2334</v>
      </c>
      <c r="C5508" s="2">
        <v>42408.351388888892</v>
      </c>
      <c r="D5508" s="7">
        <v>9.7222222222222209E-4</v>
      </c>
      <c r="E5508">
        <v>809704</v>
      </c>
      <c r="F5508" s="6">
        <v>42408</v>
      </c>
      <c r="G5508" s="9" t="s">
        <v>3532</v>
      </c>
      <c r="H5508" t="str">
        <f t="shared" si="172"/>
        <v>Saturday</v>
      </c>
      <c r="I5508">
        <f t="shared" si="173"/>
        <v>8</v>
      </c>
    </row>
    <row r="5509" spans="1:9" x14ac:dyDescent="0.3">
      <c r="A5509">
        <v>2021333</v>
      </c>
      <c r="B5509" t="s">
        <v>2336</v>
      </c>
      <c r="C5509" s="2">
        <v>42431.995138888888</v>
      </c>
      <c r="D5509" s="7">
        <v>9.7222222222222209E-4</v>
      </c>
      <c r="E5509">
        <v>2021333</v>
      </c>
      <c r="F5509" s="6">
        <v>42431</v>
      </c>
      <c r="G5509" s="9" t="s">
        <v>3614</v>
      </c>
      <c r="H5509" t="str">
        <f t="shared" si="172"/>
        <v>Friday</v>
      </c>
      <c r="I5509">
        <f t="shared" si="173"/>
        <v>23</v>
      </c>
    </row>
    <row r="5510" spans="1:9" x14ac:dyDescent="0.3">
      <c r="A5510">
        <v>821879</v>
      </c>
      <c r="B5510" t="s">
        <v>2329</v>
      </c>
      <c r="C5510" s="2">
        <v>42447.487500000003</v>
      </c>
      <c r="D5510" s="7">
        <v>9.7222222222222209E-4</v>
      </c>
      <c r="E5510">
        <v>821879</v>
      </c>
      <c r="F5510" s="6">
        <v>42447</v>
      </c>
      <c r="G5510" s="9" t="s">
        <v>2748</v>
      </c>
      <c r="H5510" t="str">
        <f t="shared" si="172"/>
        <v>Monday</v>
      </c>
      <c r="I5510">
        <f t="shared" si="173"/>
        <v>11</v>
      </c>
    </row>
    <row r="5511" spans="1:9" x14ac:dyDescent="0.3">
      <c r="A5511">
        <v>773020</v>
      </c>
      <c r="B5511" t="s">
        <v>2329</v>
      </c>
      <c r="C5511" s="2">
        <v>42398.797222222223</v>
      </c>
      <c r="D5511" s="7">
        <v>9.7222222222222209E-4</v>
      </c>
      <c r="E5511">
        <v>773020</v>
      </c>
      <c r="F5511" s="6">
        <v>42398</v>
      </c>
      <c r="G5511" s="9" t="s">
        <v>2749</v>
      </c>
      <c r="H5511" t="str">
        <f t="shared" si="172"/>
        <v>Tuesday</v>
      </c>
      <c r="I5511">
        <f t="shared" si="173"/>
        <v>19</v>
      </c>
    </row>
    <row r="5512" spans="1:9" x14ac:dyDescent="0.3">
      <c r="A5512">
        <v>794634</v>
      </c>
      <c r="B5512" t="s">
        <v>2328</v>
      </c>
      <c r="C5512" s="2">
        <v>42432.168055555558</v>
      </c>
      <c r="D5512" s="7">
        <v>9.7222222222222209E-4</v>
      </c>
      <c r="E5512">
        <v>794634</v>
      </c>
      <c r="F5512" s="6">
        <v>42432</v>
      </c>
      <c r="G5512" s="9" t="s">
        <v>3415</v>
      </c>
      <c r="H5512" t="str">
        <f t="shared" si="172"/>
        <v>Sunday</v>
      </c>
      <c r="I5512">
        <f t="shared" si="173"/>
        <v>4</v>
      </c>
    </row>
    <row r="5513" spans="1:9" x14ac:dyDescent="0.3">
      <c r="A5513">
        <v>820061</v>
      </c>
      <c r="B5513" t="s">
        <v>2329</v>
      </c>
      <c r="C5513" s="2">
        <v>42432.650694444441</v>
      </c>
      <c r="D5513" s="7">
        <v>9.7222222222222209E-4</v>
      </c>
      <c r="E5513">
        <v>820061</v>
      </c>
      <c r="F5513" s="6">
        <v>42432</v>
      </c>
      <c r="G5513" s="9" t="s">
        <v>3352</v>
      </c>
      <c r="H5513" t="str">
        <f t="shared" si="172"/>
        <v>Wednesday</v>
      </c>
      <c r="I5513">
        <f t="shared" si="173"/>
        <v>15</v>
      </c>
    </row>
    <row r="5514" spans="1:9" x14ac:dyDescent="0.3">
      <c r="A5514">
        <v>821975</v>
      </c>
      <c r="B5514" t="s">
        <v>2334</v>
      </c>
      <c r="C5514" s="2">
        <v>42448.457638888889</v>
      </c>
      <c r="D5514" s="7">
        <v>9.7222222222222209E-4</v>
      </c>
      <c r="E5514">
        <v>821975</v>
      </c>
      <c r="F5514" s="6">
        <v>42448</v>
      </c>
      <c r="G5514" s="9" t="s">
        <v>2443</v>
      </c>
      <c r="H5514" t="str">
        <f t="shared" si="172"/>
        <v>Saturday</v>
      </c>
      <c r="I5514">
        <f t="shared" si="173"/>
        <v>10</v>
      </c>
    </row>
    <row r="5515" spans="1:9" x14ac:dyDescent="0.3">
      <c r="A5515">
        <v>893914</v>
      </c>
      <c r="B5515" t="s">
        <v>2326</v>
      </c>
      <c r="C5515" s="2">
        <v>42421.57916666667</v>
      </c>
      <c r="D5515" s="7">
        <v>9.7222222222222209E-4</v>
      </c>
      <c r="E5515">
        <v>893914</v>
      </c>
      <c r="F5515" s="6">
        <v>42421</v>
      </c>
      <c r="G5515" s="9" t="s">
        <v>2441</v>
      </c>
      <c r="H5515" t="str">
        <f t="shared" si="172"/>
        <v>Saturday</v>
      </c>
      <c r="I5515">
        <f t="shared" si="173"/>
        <v>13</v>
      </c>
    </row>
    <row r="5516" spans="1:9" x14ac:dyDescent="0.3">
      <c r="A5516">
        <v>941348</v>
      </c>
      <c r="B5516" t="s">
        <v>2332</v>
      </c>
      <c r="C5516" s="2">
        <v>42440.709027777775</v>
      </c>
      <c r="D5516" s="7">
        <v>9.7222222222222209E-4</v>
      </c>
      <c r="E5516">
        <v>941348</v>
      </c>
      <c r="F5516" s="6">
        <v>42440</v>
      </c>
      <c r="G5516" s="9" t="s">
        <v>2696</v>
      </c>
      <c r="H5516" t="str">
        <f t="shared" si="172"/>
        <v>Monday</v>
      </c>
      <c r="I5516">
        <f t="shared" si="173"/>
        <v>17</v>
      </c>
    </row>
    <row r="5517" spans="1:9" x14ac:dyDescent="0.3">
      <c r="A5517">
        <v>785965</v>
      </c>
      <c r="B5517" t="s">
        <v>2324</v>
      </c>
      <c r="C5517" s="2">
        <v>42414.398611111108</v>
      </c>
      <c r="D5517" s="7">
        <v>9.7222222222222209E-4</v>
      </c>
      <c r="E5517">
        <v>785965</v>
      </c>
      <c r="F5517" s="6">
        <v>42414</v>
      </c>
      <c r="G5517" s="9" t="s">
        <v>3073</v>
      </c>
      <c r="H5517" t="str">
        <f t="shared" si="172"/>
        <v>Thursday</v>
      </c>
      <c r="I5517">
        <f t="shared" si="173"/>
        <v>9</v>
      </c>
    </row>
    <row r="5518" spans="1:9" x14ac:dyDescent="0.3">
      <c r="A5518">
        <v>908759</v>
      </c>
      <c r="B5518" t="s">
        <v>2329</v>
      </c>
      <c r="C5518" s="2">
        <v>42455.285416666666</v>
      </c>
      <c r="D5518" s="7">
        <v>9.7222222222222209E-4</v>
      </c>
      <c r="E5518">
        <v>908759</v>
      </c>
      <c r="F5518" s="6">
        <v>42455</v>
      </c>
      <c r="G5518" s="9" t="s">
        <v>3611</v>
      </c>
      <c r="H5518" t="str">
        <f t="shared" si="172"/>
        <v>Thursday</v>
      </c>
      <c r="I5518">
        <f t="shared" si="173"/>
        <v>6</v>
      </c>
    </row>
    <row r="5519" spans="1:9" x14ac:dyDescent="0.3">
      <c r="A5519">
        <v>2018374</v>
      </c>
      <c r="B5519" t="s">
        <v>2329</v>
      </c>
      <c r="C5519" s="2">
        <v>42404.919444444444</v>
      </c>
      <c r="D5519" s="7">
        <v>9.7222222222222209E-4</v>
      </c>
      <c r="E5519">
        <v>2018374</v>
      </c>
      <c r="F5519" s="6">
        <v>42404</v>
      </c>
      <c r="G5519" s="9" t="s">
        <v>3098</v>
      </c>
      <c r="H5519" t="str">
        <f t="shared" si="172"/>
        <v>Sunday</v>
      </c>
      <c r="I5519">
        <f t="shared" si="173"/>
        <v>22</v>
      </c>
    </row>
    <row r="5520" spans="1:9" x14ac:dyDescent="0.3">
      <c r="A5520">
        <v>893176</v>
      </c>
      <c r="B5520" t="s">
        <v>2340</v>
      </c>
      <c r="C5520" s="2">
        <v>42455.354861111111</v>
      </c>
      <c r="D5520" s="7">
        <v>9.6643518518518519E-4</v>
      </c>
      <c r="E5520">
        <v>893176</v>
      </c>
      <c r="F5520" s="6">
        <v>42455</v>
      </c>
      <c r="G5520" s="9" t="s">
        <v>2937</v>
      </c>
      <c r="H5520" t="str">
        <f t="shared" si="172"/>
        <v>Wednesday</v>
      </c>
      <c r="I5520">
        <f t="shared" si="173"/>
        <v>8</v>
      </c>
    </row>
    <row r="5521" spans="1:9" x14ac:dyDescent="0.3">
      <c r="A5521">
        <v>773309</v>
      </c>
      <c r="B5521" t="s">
        <v>2332</v>
      </c>
      <c r="C5521" s="2">
        <v>42408.807638888888</v>
      </c>
      <c r="D5521" s="7">
        <v>9.6643518518518519E-4</v>
      </c>
      <c r="E5521">
        <v>773309</v>
      </c>
      <c r="F5521" s="6">
        <v>42408</v>
      </c>
      <c r="G5521" s="9" t="s">
        <v>2830</v>
      </c>
      <c r="H5521" t="str">
        <f t="shared" si="172"/>
        <v>Thursday</v>
      </c>
      <c r="I5521">
        <f t="shared" si="173"/>
        <v>19</v>
      </c>
    </row>
    <row r="5522" spans="1:9" x14ac:dyDescent="0.3">
      <c r="A5522">
        <v>904101</v>
      </c>
      <c r="B5522" t="s">
        <v>2332</v>
      </c>
      <c r="C5522" s="2">
        <v>42455.556250000001</v>
      </c>
      <c r="D5522" s="7">
        <v>9.6064814814814808E-4</v>
      </c>
      <c r="E5522">
        <v>904101</v>
      </c>
      <c r="F5522" s="6">
        <v>42455</v>
      </c>
      <c r="G5522" s="9" t="s">
        <v>3023</v>
      </c>
      <c r="H5522" t="str">
        <f t="shared" si="172"/>
        <v>Monday</v>
      </c>
      <c r="I5522">
        <f t="shared" si="173"/>
        <v>13</v>
      </c>
    </row>
    <row r="5523" spans="1:9" x14ac:dyDescent="0.3">
      <c r="A5523">
        <v>831732</v>
      </c>
      <c r="B5523" t="s">
        <v>2325</v>
      </c>
      <c r="C5523" s="2">
        <v>42437.743750000001</v>
      </c>
      <c r="D5523" s="7">
        <v>9.6064814814814808E-4</v>
      </c>
      <c r="E5523">
        <v>831732</v>
      </c>
      <c r="F5523" s="6">
        <v>42437</v>
      </c>
      <c r="G5523" s="9" t="s">
        <v>3070</v>
      </c>
      <c r="H5523" t="str">
        <f t="shared" si="172"/>
        <v>Friday</v>
      </c>
      <c r="I5523">
        <f t="shared" si="173"/>
        <v>17</v>
      </c>
    </row>
    <row r="5524" spans="1:9" x14ac:dyDescent="0.3">
      <c r="A5524">
        <v>771867</v>
      </c>
      <c r="B5524" t="s">
        <v>2332</v>
      </c>
      <c r="C5524" s="2">
        <v>42399.805555555555</v>
      </c>
      <c r="D5524" s="7">
        <v>9.6064814814814808E-4</v>
      </c>
      <c r="E5524">
        <v>771867</v>
      </c>
      <c r="F5524" s="6">
        <v>42399</v>
      </c>
      <c r="G5524" s="9" t="s">
        <v>2742</v>
      </c>
      <c r="H5524" t="str">
        <f t="shared" si="172"/>
        <v>Thursday</v>
      </c>
      <c r="I5524">
        <f t="shared" si="173"/>
        <v>19</v>
      </c>
    </row>
    <row r="5525" spans="1:9" x14ac:dyDescent="0.3">
      <c r="A5525">
        <v>2203607</v>
      </c>
      <c r="B5525" t="s">
        <v>2326</v>
      </c>
      <c r="C5525" s="2">
        <v>42403.493055555555</v>
      </c>
      <c r="D5525" s="7">
        <v>9.6064814814814808E-4</v>
      </c>
      <c r="E5525">
        <v>2203607</v>
      </c>
      <c r="F5525" s="6">
        <v>42403</v>
      </c>
      <c r="G5525" s="9" t="s">
        <v>3287</v>
      </c>
      <c r="H5525" t="str">
        <f t="shared" si="172"/>
        <v>Saturday</v>
      </c>
      <c r="I5525">
        <f t="shared" si="173"/>
        <v>11</v>
      </c>
    </row>
    <row r="5526" spans="1:9" x14ac:dyDescent="0.3">
      <c r="A5526">
        <v>1106652</v>
      </c>
      <c r="B5526" t="s">
        <v>2331</v>
      </c>
      <c r="C5526" s="2">
        <v>42438.397916666669</v>
      </c>
      <c r="D5526" s="7">
        <v>9.6064814814814808E-4</v>
      </c>
      <c r="E5526">
        <v>1106652</v>
      </c>
      <c r="F5526" s="6">
        <v>42438</v>
      </c>
      <c r="G5526" s="9" t="s">
        <v>2611</v>
      </c>
      <c r="H5526" t="str">
        <f t="shared" si="172"/>
        <v>Sunday</v>
      </c>
      <c r="I5526">
        <f t="shared" si="173"/>
        <v>9</v>
      </c>
    </row>
    <row r="5527" spans="1:9" x14ac:dyDescent="0.3">
      <c r="A5527">
        <v>851410</v>
      </c>
      <c r="B5527" t="s">
        <v>2331</v>
      </c>
      <c r="C5527" s="2">
        <v>42435.644444444442</v>
      </c>
      <c r="D5527" s="7">
        <v>9.6064814814814808E-4</v>
      </c>
      <c r="E5527">
        <v>851410</v>
      </c>
      <c r="F5527" s="6">
        <v>42435</v>
      </c>
      <c r="G5527" s="9" t="s">
        <v>2809</v>
      </c>
      <c r="H5527" t="str">
        <f t="shared" si="172"/>
        <v>Saturday</v>
      </c>
      <c r="I5527">
        <f t="shared" si="173"/>
        <v>15</v>
      </c>
    </row>
    <row r="5528" spans="1:9" x14ac:dyDescent="0.3">
      <c r="A5528">
        <v>496120</v>
      </c>
      <c r="B5528" t="s">
        <v>2337</v>
      </c>
      <c r="C5528" s="2">
        <v>42433.775694444441</v>
      </c>
      <c r="D5528" s="7">
        <v>9.6064814814814808E-4</v>
      </c>
      <c r="E5528">
        <v>496120</v>
      </c>
      <c r="F5528" s="6">
        <v>42433</v>
      </c>
      <c r="G5528" s="9" t="s">
        <v>3482</v>
      </c>
      <c r="H5528" t="str">
        <f t="shared" si="172"/>
        <v>Monday</v>
      </c>
      <c r="I5528">
        <f t="shared" si="173"/>
        <v>18</v>
      </c>
    </row>
    <row r="5529" spans="1:9" x14ac:dyDescent="0.3">
      <c r="A5529">
        <v>940746</v>
      </c>
      <c r="B5529" t="s">
        <v>2325</v>
      </c>
      <c r="C5529" s="2">
        <v>42446.331944444442</v>
      </c>
      <c r="D5529" s="7">
        <v>9.6064814814814808E-4</v>
      </c>
      <c r="E5529">
        <v>940746</v>
      </c>
      <c r="F5529" s="6">
        <v>42446</v>
      </c>
      <c r="G5529" s="9" t="s">
        <v>3504</v>
      </c>
      <c r="H5529" t="str">
        <f t="shared" si="172"/>
        <v>Monday</v>
      </c>
      <c r="I5529">
        <f t="shared" si="173"/>
        <v>7</v>
      </c>
    </row>
    <row r="5530" spans="1:9" x14ac:dyDescent="0.3">
      <c r="A5530">
        <v>809737</v>
      </c>
      <c r="B5530" t="s">
        <v>2326</v>
      </c>
      <c r="C5530" s="2">
        <v>42370.961805555555</v>
      </c>
      <c r="D5530" s="7">
        <v>9.6064814814814808E-4</v>
      </c>
      <c r="E5530">
        <v>809737</v>
      </c>
      <c r="F5530" s="6">
        <v>42370</v>
      </c>
      <c r="G5530" s="9" t="s">
        <v>3435</v>
      </c>
      <c r="H5530" t="str">
        <f t="shared" si="172"/>
        <v>Thursday</v>
      </c>
      <c r="I5530">
        <f t="shared" si="173"/>
        <v>23</v>
      </c>
    </row>
    <row r="5531" spans="1:9" x14ac:dyDescent="0.3">
      <c r="A5531">
        <v>2015326</v>
      </c>
      <c r="B5531" t="s">
        <v>2326</v>
      </c>
      <c r="C5531" s="2">
        <v>42374.290972222225</v>
      </c>
      <c r="D5531" s="7">
        <v>9.6064814814814808E-4</v>
      </c>
      <c r="E5531">
        <v>2015326</v>
      </c>
      <c r="F5531" s="6">
        <v>42374</v>
      </c>
      <c r="G5531" s="9" t="s">
        <v>3002</v>
      </c>
      <c r="H5531" t="str">
        <f t="shared" si="172"/>
        <v>Thursday</v>
      </c>
      <c r="I5531">
        <f t="shared" si="173"/>
        <v>6</v>
      </c>
    </row>
    <row r="5532" spans="1:9" x14ac:dyDescent="0.3">
      <c r="A5532">
        <v>2422252</v>
      </c>
      <c r="B5532" t="s">
        <v>2326</v>
      </c>
      <c r="C5532" s="2">
        <v>42435.541666666664</v>
      </c>
      <c r="D5532" s="7">
        <v>9.6064814814814808E-4</v>
      </c>
      <c r="E5532">
        <v>2384970</v>
      </c>
      <c r="F5532" s="6">
        <v>42435</v>
      </c>
      <c r="G5532" s="9" t="s">
        <v>2802</v>
      </c>
      <c r="H5532" t="str">
        <f t="shared" si="172"/>
        <v>Saturday</v>
      </c>
      <c r="I5532">
        <f t="shared" si="173"/>
        <v>13</v>
      </c>
    </row>
    <row r="5533" spans="1:9" x14ac:dyDescent="0.3">
      <c r="A5533">
        <v>765600</v>
      </c>
      <c r="B5533" t="s">
        <v>2325</v>
      </c>
      <c r="C5533" s="2">
        <v>42384.88958333333</v>
      </c>
      <c r="D5533" s="7">
        <v>9.6064814814814808E-4</v>
      </c>
      <c r="E5533">
        <v>765600</v>
      </c>
      <c r="F5533" s="6">
        <v>42384</v>
      </c>
      <c r="G5533" s="9" t="s">
        <v>2767</v>
      </c>
      <c r="H5533" t="str">
        <f t="shared" si="172"/>
        <v>Tuesday</v>
      </c>
      <c r="I5533">
        <f t="shared" si="173"/>
        <v>21</v>
      </c>
    </row>
    <row r="5534" spans="1:9" x14ac:dyDescent="0.3">
      <c r="A5534">
        <v>58907</v>
      </c>
      <c r="B5534" t="s">
        <v>2325</v>
      </c>
      <c r="C5534" s="2">
        <v>42378.334027777775</v>
      </c>
      <c r="D5534" s="7">
        <v>9.6064814814814808E-4</v>
      </c>
      <c r="E5534">
        <v>58907</v>
      </c>
      <c r="F5534" s="6">
        <v>42378</v>
      </c>
      <c r="G5534" s="9" t="s">
        <v>3218</v>
      </c>
      <c r="H5534" t="str">
        <f t="shared" si="172"/>
        <v>Monday</v>
      </c>
      <c r="I5534">
        <f t="shared" si="173"/>
        <v>8</v>
      </c>
    </row>
    <row r="5535" spans="1:9" x14ac:dyDescent="0.3">
      <c r="A5535">
        <v>939575</v>
      </c>
      <c r="B5535" t="s">
        <v>2332</v>
      </c>
      <c r="C5535" s="2">
        <v>42439.895833333336</v>
      </c>
      <c r="D5535" s="7">
        <v>9.4907407407407408E-4</v>
      </c>
      <c r="E5535">
        <v>939575</v>
      </c>
      <c r="F5535" s="6">
        <v>42439</v>
      </c>
      <c r="G5535" s="9" t="s">
        <v>2745</v>
      </c>
      <c r="H5535" t="str">
        <f t="shared" si="172"/>
        <v>Saturday</v>
      </c>
      <c r="I5535">
        <f t="shared" si="173"/>
        <v>21</v>
      </c>
    </row>
    <row r="5536" spans="1:9" x14ac:dyDescent="0.3">
      <c r="A5536">
        <v>2359724</v>
      </c>
      <c r="B5536" t="s">
        <v>2341</v>
      </c>
      <c r="C5536" s="2">
        <v>42413.74722222222</v>
      </c>
      <c r="D5536" s="7">
        <v>9.4907407407407408E-4</v>
      </c>
      <c r="E5536">
        <v>2359724</v>
      </c>
      <c r="F5536" s="6">
        <v>42413</v>
      </c>
      <c r="G5536" s="9" t="s">
        <v>2841</v>
      </c>
      <c r="H5536" t="str">
        <f t="shared" si="172"/>
        <v>Tuesday</v>
      </c>
      <c r="I5536">
        <f t="shared" si="173"/>
        <v>17</v>
      </c>
    </row>
    <row r="5537" spans="1:9" x14ac:dyDescent="0.3">
      <c r="A5537">
        <v>939769</v>
      </c>
      <c r="B5537" t="s">
        <v>2329</v>
      </c>
      <c r="C5537" s="2">
        <v>42455.40902777778</v>
      </c>
      <c r="D5537" s="7">
        <v>9.4907407407407408E-4</v>
      </c>
      <c r="E5537">
        <v>939769</v>
      </c>
      <c r="F5537" s="6">
        <v>42455</v>
      </c>
      <c r="G5537" s="9" t="s">
        <v>3363</v>
      </c>
      <c r="H5537" t="str">
        <f t="shared" si="172"/>
        <v>Thursday</v>
      </c>
      <c r="I5537">
        <f t="shared" si="173"/>
        <v>9</v>
      </c>
    </row>
    <row r="5538" spans="1:9" x14ac:dyDescent="0.3">
      <c r="A5538">
        <v>809128</v>
      </c>
      <c r="B5538" t="s">
        <v>2334</v>
      </c>
      <c r="C5538" s="2">
        <v>42381.780555555553</v>
      </c>
      <c r="D5538" s="7">
        <v>9.4907407407407408E-4</v>
      </c>
      <c r="E5538">
        <v>809128</v>
      </c>
      <c r="F5538" s="6">
        <v>42381</v>
      </c>
      <c r="G5538" s="9" t="s">
        <v>3282</v>
      </c>
      <c r="H5538" t="str">
        <f t="shared" si="172"/>
        <v>Thursday</v>
      </c>
      <c r="I5538">
        <f t="shared" si="173"/>
        <v>18</v>
      </c>
    </row>
    <row r="5539" spans="1:9" x14ac:dyDescent="0.3">
      <c r="A5539">
        <v>772042</v>
      </c>
      <c r="B5539" t="s">
        <v>2334</v>
      </c>
      <c r="C5539" s="2">
        <v>42405.415277777778</v>
      </c>
      <c r="D5539" s="7">
        <v>9.4907407407407408E-4</v>
      </c>
      <c r="E5539">
        <v>772042</v>
      </c>
      <c r="F5539" s="6">
        <v>42405</v>
      </c>
      <c r="G5539" s="9" t="s">
        <v>2612</v>
      </c>
      <c r="H5539" t="str">
        <f t="shared" si="172"/>
        <v>Thursday</v>
      </c>
      <c r="I5539">
        <f t="shared" si="173"/>
        <v>9</v>
      </c>
    </row>
    <row r="5540" spans="1:9" x14ac:dyDescent="0.3">
      <c r="A5540">
        <v>621470</v>
      </c>
      <c r="B5540" t="s">
        <v>2334</v>
      </c>
      <c r="C5540" s="2">
        <v>42373.772222222222</v>
      </c>
      <c r="D5540" s="7">
        <v>9.4907407407407408E-4</v>
      </c>
      <c r="E5540">
        <v>621470</v>
      </c>
      <c r="F5540" s="6">
        <v>42373</v>
      </c>
      <c r="G5540" s="9" t="s">
        <v>2933</v>
      </c>
      <c r="H5540" t="str">
        <f t="shared" si="172"/>
        <v>Tuesday</v>
      </c>
      <c r="I5540">
        <f t="shared" si="173"/>
        <v>18</v>
      </c>
    </row>
    <row r="5541" spans="1:9" x14ac:dyDescent="0.3">
      <c r="A5541">
        <v>820745</v>
      </c>
      <c r="B5541" t="s">
        <v>2325</v>
      </c>
      <c r="C5541" s="2">
        <v>42452.287499999999</v>
      </c>
      <c r="D5541" s="7">
        <v>9.4907407407407408E-4</v>
      </c>
      <c r="E5541">
        <v>820745</v>
      </c>
      <c r="F5541" s="6">
        <v>42452</v>
      </c>
      <c r="G5541" s="9" t="s">
        <v>2448</v>
      </c>
      <c r="H5541" t="str">
        <f t="shared" si="172"/>
        <v>Monday</v>
      </c>
      <c r="I5541">
        <f t="shared" si="173"/>
        <v>6</v>
      </c>
    </row>
    <row r="5542" spans="1:9" x14ac:dyDescent="0.3">
      <c r="A5542">
        <v>791575</v>
      </c>
      <c r="B5542" t="s">
        <v>2324</v>
      </c>
      <c r="C5542" s="2">
        <v>42384.81527777778</v>
      </c>
      <c r="D5542" s="7">
        <v>9.4907407407407408E-4</v>
      </c>
      <c r="E5542">
        <v>791575</v>
      </c>
      <c r="F5542" s="6">
        <v>42384</v>
      </c>
      <c r="G5542" s="9" t="s">
        <v>3193</v>
      </c>
      <c r="H5542" t="str">
        <f t="shared" si="172"/>
        <v>Sunday</v>
      </c>
      <c r="I5542">
        <f t="shared" si="173"/>
        <v>19</v>
      </c>
    </row>
    <row r="5543" spans="1:9" x14ac:dyDescent="0.3">
      <c r="A5543">
        <v>803897</v>
      </c>
      <c r="B5543" t="s">
        <v>2324</v>
      </c>
      <c r="C5543" s="2">
        <v>42437.303472222222</v>
      </c>
      <c r="D5543" s="7">
        <v>9.4907407407407408E-4</v>
      </c>
      <c r="E5543">
        <v>803897</v>
      </c>
      <c r="F5543" s="6">
        <v>42437</v>
      </c>
      <c r="G5543" s="9" t="s">
        <v>2571</v>
      </c>
      <c r="H5543" t="str">
        <f t="shared" si="172"/>
        <v>Tuesday</v>
      </c>
      <c r="I5543">
        <f t="shared" si="173"/>
        <v>7</v>
      </c>
    </row>
    <row r="5544" spans="1:9" x14ac:dyDescent="0.3">
      <c r="A5544">
        <v>809369</v>
      </c>
      <c r="B5544" t="s">
        <v>2329</v>
      </c>
      <c r="C5544" s="2">
        <v>42402.40347222222</v>
      </c>
      <c r="D5544" s="7">
        <v>9.4907407407407408E-4</v>
      </c>
      <c r="E5544">
        <v>809369</v>
      </c>
      <c r="F5544" s="6">
        <v>42402</v>
      </c>
      <c r="G5544" s="9" t="s">
        <v>2739</v>
      </c>
      <c r="H5544" t="str">
        <f t="shared" si="172"/>
        <v>Sunday</v>
      </c>
      <c r="I5544">
        <f t="shared" si="173"/>
        <v>9</v>
      </c>
    </row>
    <row r="5545" spans="1:9" x14ac:dyDescent="0.3">
      <c r="A5545">
        <v>786452</v>
      </c>
      <c r="B5545" t="s">
        <v>2329</v>
      </c>
      <c r="C5545" s="2">
        <v>42440.701388888891</v>
      </c>
      <c r="D5545" s="7">
        <v>9.4907407407407408E-4</v>
      </c>
      <c r="E5545">
        <v>786452</v>
      </c>
      <c r="F5545" s="6">
        <v>42440</v>
      </c>
      <c r="G5545" s="9" t="s">
        <v>3038</v>
      </c>
      <c r="H5545" t="str">
        <f t="shared" si="172"/>
        <v>Monday</v>
      </c>
      <c r="I5545">
        <f t="shared" si="173"/>
        <v>16</v>
      </c>
    </row>
    <row r="5546" spans="1:9" x14ac:dyDescent="0.3">
      <c r="A5546">
        <v>789144</v>
      </c>
      <c r="B5546" t="s">
        <v>2329</v>
      </c>
      <c r="C5546" s="2">
        <v>42391.729166666664</v>
      </c>
      <c r="D5546" s="7">
        <v>9.4907407407407408E-4</v>
      </c>
      <c r="E5546">
        <v>789144</v>
      </c>
      <c r="F5546" s="6">
        <v>42391</v>
      </c>
      <c r="G5546" s="9" t="s">
        <v>3324</v>
      </c>
      <c r="H5546" t="str">
        <f t="shared" si="172"/>
        <v>Friday</v>
      </c>
      <c r="I5546">
        <f t="shared" si="173"/>
        <v>17</v>
      </c>
    </row>
    <row r="5547" spans="1:9" x14ac:dyDescent="0.3">
      <c r="A5547">
        <v>789201</v>
      </c>
      <c r="B5547" t="s">
        <v>2329</v>
      </c>
      <c r="C5547" s="2">
        <v>42412.634722222225</v>
      </c>
      <c r="D5547" s="7">
        <v>9.4907407407407408E-4</v>
      </c>
      <c r="E5547">
        <v>789201</v>
      </c>
      <c r="F5547" s="6">
        <v>42412</v>
      </c>
      <c r="G5547" s="9" t="s">
        <v>3130</v>
      </c>
      <c r="H5547" t="str">
        <f t="shared" si="172"/>
        <v>Saturday</v>
      </c>
      <c r="I5547">
        <f t="shared" si="173"/>
        <v>15</v>
      </c>
    </row>
    <row r="5548" spans="1:9" x14ac:dyDescent="0.3">
      <c r="A5548">
        <v>940303</v>
      </c>
      <c r="B5548" t="s">
        <v>2328</v>
      </c>
      <c r="C5548" s="2">
        <v>42440.652777777781</v>
      </c>
      <c r="D5548" s="7">
        <v>9.4907407407407408E-4</v>
      </c>
      <c r="E5548">
        <v>940303</v>
      </c>
      <c r="F5548" s="6">
        <v>42440</v>
      </c>
      <c r="G5548" s="9" t="s">
        <v>3039</v>
      </c>
      <c r="H5548" t="str">
        <f t="shared" si="172"/>
        <v>Saturday</v>
      </c>
      <c r="I5548">
        <f t="shared" si="173"/>
        <v>15</v>
      </c>
    </row>
    <row r="5549" spans="1:9" x14ac:dyDescent="0.3">
      <c r="A5549">
        <v>809733</v>
      </c>
      <c r="B5549" t="s">
        <v>2329</v>
      </c>
      <c r="C5549" s="2">
        <v>42397.484722222223</v>
      </c>
      <c r="D5549" s="7">
        <v>9.4907407407407408E-4</v>
      </c>
      <c r="E5549">
        <v>809733</v>
      </c>
      <c r="F5549" s="6">
        <v>42397</v>
      </c>
      <c r="G5549" s="9" t="s">
        <v>3275</v>
      </c>
      <c r="H5549" t="str">
        <f t="shared" si="172"/>
        <v>Sunday</v>
      </c>
      <c r="I5549">
        <f t="shared" si="173"/>
        <v>11</v>
      </c>
    </row>
    <row r="5550" spans="1:9" x14ac:dyDescent="0.3">
      <c r="A5550">
        <v>2369920</v>
      </c>
      <c r="B5550" t="s">
        <v>2328</v>
      </c>
      <c r="C5550" s="2">
        <v>42441.713194444441</v>
      </c>
      <c r="D5550" s="7">
        <v>9.4907407407407408E-4</v>
      </c>
      <c r="E5550">
        <v>2369920</v>
      </c>
      <c r="F5550" s="6">
        <v>42441</v>
      </c>
      <c r="G5550" s="9" t="s">
        <v>2853</v>
      </c>
      <c r="H5550" t="str">
        <f t="shared" si="172"/>
        <v>Saturday</v>
      </c>
      <c r="I5550">
        <f t="shared" si="173"/>
        <v>17</v>
      </c>
    </row>
    <row r="5551" spans="1:9" x14ac:dyDescent="0.3">
      <c r="A5551">
        <v>821584</v>
      </c>
      <c r="B5551" t="s">
        <v>2340</v>
      </c>
      <c r="C5551" s="2">
        <v>42411.942361111112</v>
      </c>
      <c r="D5551" s="7">
        <v>9.4907407407407408E-4</v>
      </c>
      <c r="E5551">
        <v>821584</v>
      </c>
      <c r="F5551" s="6">
        <v>42411</v>
      </c>
      <c r="G5551" s="9" t="s">
        <v>3258</v>
      </c>
      <c r="H5551" t="str">
        <f t="shared" si="172"/>
        <v>Sunday</v>
      </c>
      <c r="I5551">
        <f t="shared" si="173"/>
        <v>22</v>
      </c>
    </row>
    <row r="5552" spans="1:9" x14ac:dyDescent="0.3">
      <c r="A5552">
        <v>772784</v>
      </c>
      <c r="B5552" t="s">
        <v>2328</v>
      </c>
      <c r="C5552" s="2">
        <v>42424.523611111108</v>
      </c>
      <c r="D5552" s="7">
        <v>9.4907407407407408E-4</v>
      </c>
      <c r="E5552">
        <v>772784</v>
      </c>
      <c r="F5552" s="6">
        <v>42424</v>
      </c>
      <c r="G5552" s="9" t="s">
        <v>2457</v>
      </c>
      <c r="H5552" t="str">
        <f t="shared" si="172"/>
        <v>Thursday</v>
      </c>
      <c r="I5552">
        <f t="shared" si="173"/>
        <v>12</v>
      </c>
    </row>
    <row r="5553" spans="1:9" x14ac:dyDescent="0.3">
      <c r="A5553">
        <v>893557</v>
      </c>
      <c r="B5553" t="s">
        <v>2334</v>
      </c>
      <c r="C5553" s="2">
        <v>42452.815972222219</v>
      </c>
      <c r="D5553" s="7">
        <v>9.4907407407407408E-4</v>
      </c>
      <c r="E5553">
        <v>893557</v>
      </c>
      <c r="F5553" s="6">
        <v>42452</v>
      </c>
      <c r="G5553" s="9" t="s">
        <v>3066</v>
      </c>
      <c r="H5553" t="str">
        <f t="shared" si="172"/>
        <v>Saturday</v>
      </c>
      <c r="I5553">
        <f t="shared" si="173"/>
        <v>19</v>
      </c>
    </row>
    <row r="5554" spans="1:9" x14ac:dyDescent="0.3">
      <c r="A5554">
        <v>135780</v>
      </c>
      <c r="B5554" t="s">
        <v>2329</v>
      </c>
      <c r="C5554" s="2">
        <v>42384.747916666667</v>
      </c>
      <c r="D5554" s="7">
        <v>9.4907407407407408E-4</v>
      </c>
      <c r="E5554">
        <v>135780</v>
      </c>
      <c r="F5554" s="6">
        <v>42384</v>
      </c>
      <c r="G5554" s="9" t="s">
        <v>2804</v>
      </c>
      <c r="H5554" t="str">
        <f t="shared" si="172"/>
        <v>Sunday</v>
      </c>
      <c r="I5554">
        <f t="shared" si="173"/>
        <v>17</v>
      </c>
    </row>
    <row r="5555" spans="1:9" x14ac:dyDescent="0.3">
      <c r="A5555">
        <v>773098</v>
      </c>
      <c r="B5555" t="s">
        <v>2331</v>
      </c>
      <c r="C5555" s="2">
        <v>42420.693055555559</v>
      </c>
      <c r="D5555" s="7">
        <v>9.4907407407407408E-4</v>
      </c>
      <c r="E5555">
        <v>773098</v>
      </c>
      <c r="F5555" s="6">
        <v>42420</v>
      </c>
      <c r="G5555" s="9" t="s">
        <v>3028</v>
      </c>
      <c r="H5555" t="str">
        <f t="shared" si="172"/>
        <v>Wednesday</v>
      </c>
      <c r="I5555">
        <f t="shared" si="173"/>
        <v>16</v>
      </c>
    </row>
    <row r="5556" spans="1:9" x14ac:dyDescent="0.3">
      <c r="A5556">
        <v>2428091</v>
      </c>
      <c r="B5556" t="s">
        <v>2329</v>
      </c>
      <c r="C5556" s="2">
        <v>42440.718055555553</v>
      </c>
      <c r="D5556" s="7">
        <v>9.4907407407407408E-4</v>
      </c>
      <c r="E5556">
        <v>2384970</v>
      </c>
      <c r="F5556" s="6">
        <v>42440</v>
      </c>
      <c r="G5556" s="9" t="s">
        <v>2904</v>
      </c>
      <c r="H5556" t="str">
        <f t="shared" si="172"/>
        <v>Sunday</v>
      </c>
      <c r="I5556">
        <f t="shared" si="173"/>
        <v>17</v>
      </c>
    </row>
    <row r="5557" spans="1:9" x14ac:dyDescent="0.3">
      <c r="A5557">
        <v>790129</v>
      </c>
      <c r="B5557" t="s">
        <v>2334</v>
      </c>
      <c r="C5557" s="2">
        <v>42385.499305555553</v>
      </c>
      <c r="D5557" s="7">
        <v>9.4907407407407408E-4</v>
      </c>
      <c r="E5557">
        <v>790129</v>
      </c>
      <c r="F5557" s="6">
        <v>42385</v>
      </c>
      <c r="G5557" s="9" t="s">
        <v>3236</v>
      </c>
      <c r="H5557" t="str">
        <f t="shared" si="172"/>
        <v>Wednesday</v>
      </c>
      <c r="I5557">
        <f t="shared" si="173"/>
        <v>11</v>
      </c>
    </row>
    <row r="5558" spans="1:9" x14ac:dyDescent="0.3">
      <c r="A5558">
        <v>822258</v>
      </c>
      <c r="B5558" t="s">
        <v>2329</v>
      </c>
      <c r="C5558" s="2">
        <v>42419.29583333333</v>
      </c>
      <c r="D5558" s="7">
        <v>9.4907407407407408E-4</v>
      </c>
      <c r="E5558">
        <v>822258</v>
      </c>
      <c r="F5558" s="6">
        <v>42419</v>
      </c>
      <c r="G5558" s="9" t="s">
        <v>3582</v>
      </c>
      <c r="H5558" t="str">
        <f t="shared" si="172"/>
        <v>Tuesday</v>
      </c>
      <c r="I5558">
        <f t="shared" si="173"/>
        <v>7</v>
      </c>
    </row>
    <row r="5559" spans="1:9" x14ac:dyDescent="0.3">
      <c r="A5559">
        <v>790366</v>
      </c>
      <c r="B5559" t="s">
        <v>2336</v>
      </c>
      <c r="C5559" s="2">
        <v>42412.42083333333</v>
      </c>
      <c r="D5559" s="7">
        <v>9.4907407407407408E-4</v>
      </c>
      <c r="E5559">
        <v>790366</v>
      </c>
      <c r="F5559" s="6">
        <v>42412</v>
      </c>
      <c r="G5559" s="9" t="s">
        <v>2599</v>
      </c>
      <c r="H5559" t="str">
        <f t="shared" si="172"/>
        <v>Tuesday</v>
      </c>
      <c r="I5559">
        <f t="shared" si="173"/>
        <v>10</v>
      </c>
    </row>
    <row r="5560" spans="1:9" x14ac:dyDescent="0.3">
      <c r="A5560">
        <v>2405343</v>
      </c>
      <c r="B5560" t="s">
        <v>2328</v>
      </c>
      <c r="C5560" s="2">
        <v>42447.362500000003</v>
      </c>
      <c r="D5560" s="7">
        <v>9.4907407407407408E-4</v>
      </c>
      <c r="E5560">
        <v>2405343</v>
      </c>
      <c r="F5560" s="6">
        <v>42447</v>
      </c>
      <c r="G5560" s="9" t="s">
        <v>3256</v>
      </c>
      <c r="H5560" t="str">
        <f t="shared" si="172"/>
        <v>Tuesday</v>
      </c>
      <c r="I5560">
        <f t="shared" si="173"/>
        <v>8</v>
      </c>
    </row>
    <row r="5561" spans="1:9" x14ac:dyDescent="0.3">
      <c r="A5561">
        <v>932007</v>
      </c>
      <c r="B5561" t="s">
        <v>2339</v>
      </c>
      <c r="C5561" s="2">
        <v>42456.796527777777</v>
      </c>
      <c r="D5561" s="7">
        <v>9.4907407407407408E-4</v>
      </c>
      <c r="E5561">
        <v>932007</v>
      </c>
      <c r="F5561" s="6">
        <v>42456</v>
      </c>
      <c r="G5561" s="9" t="s">
        <v>2986</v>
      </c>
      <c r="H5561" t="str">
        <f t="shared" si="172"/>
        <v>Friday</v>
      </c>
      <c r="I5561">
        <f t="shared" si="173"/>
        <v>19</v>
      </c>
    </row>
    <row r="5562" spans="1:9" x14ac:dyDescent="0.3">
      <c r="A5562">
        <v>2205521</v>
      </c>
      <c r="B5562" t="s">
        <v>2336</v>
      </c>
      <c r="C5562" s="2">
        <v>42395.463194444441</v>
      </c>
      <c r="D5562" s="7">
        <v>9.4907407407407408E-4</v>
      </c>
      <c r="E5562">
        <v>2205521</v>
      </c>
      <c r="F5562" s="6">
        <v>42395</v>
      </c>
      <c r="G5562" s="9" t="s">
        <v>2399</v>
      </c>
      <c r="H5562" t="str">
        <f t="shared" si="172"/>
        <v>Tuesday</v>
      </c>
      <c r="I5562">
        <f t="shared" si="173"/>
        <v>11</v>
      </c>
    </row>
    <row r="5563" spans="1:9" x14ac:dyDescent="0.3">
      <c r="A5563">
        <v>2091688</v>
      </c>
      <c r="B5563" t="s">
        <v>2332</v>
      </c>
      <c r="C5563" s="2">
        <v>42395.386111111111</v>
      </c>
      <c r="D5563" s="7">
        <v>9.4328703703703708E-4</v>
      </c>
      <c r="E5563">
        <v>2091688</v>
      </c>
      <c r="F5563" s="6">
        <v>42395</v>
      </c>
      <c r="G5563" s="9" t="s">
        <v>2923</v>
      </c>
      <c r="H5563" t="str">
        <f t="shared" si="172"/>
        <v>Wednesday</v>
      </c>
      <c r="I5563">
        <f t="shared" si="173"/>
        <v>9</v>
      </c>
    </row>
    <row r="5564" spans="1:9" x14ac:dyDescent="0.3">
      <c r="A5564">
        <v>773342</v>
      </c>
      <c r="B5564" t="s">
        <v>2332</v>
      </c>
      <c r="C5564" s="2">
        <v>42406.679861111108</v>
      </c>
      <c r="D5564" s="7">
        <v>9.4328703703703708E-4</v>
      </c>
      <c r="E5564">
        <v>773342</v>
      </c>
      <c r="F5564" s="6">
        <v>42406</v>
      </c>
      <c r="G5564" s="9" t="s">
        <v>3026</v>
      </c>
      <c r="H5564" t="str">
        <f t="shared" si="172"/>
        <v>Tuesday</v>
      </c>
      <c r="I5564">
        <f t="shared" si="173"/>
        <v>16</v>
      </c>
    </row>
    <row r="5565" spans="1:9" x14ac:dyDescent="0.3">
      <c r="A5565">
        <v>2090526</v>
      </c>
      <c r="B5565" t="s">
        <v>2332</v>
      </c>
      <c r="C5565" s="2">
        <v>42421.762499999997</v>
      </c>
      <c r="D5565" s="7">
        <v>9.3750000000000007E-4</v>
      </c>
      <c r="E5565">
        <v>2090526</v>
      </c>
      <c r="F5565" s="6">
        <v>42421</v>
      </c>
      <c r="G5565" s="9" t="s">
        <v>3094</v>
      </c>
      <c r="H5565" t="str">
        <f t="shared" si="172"/>
        <v>Wednesday</v>
      </c>
      <c r="I5565">
        <f t="shared" si="173"/>
        <v>18</v>
      </c>
    </row>
    <row r="5566" spans="1:9" x14ac:dyDescent="0.3">
      <c r="A5566">
        <v>866394</v>
      </c>
      <c r="B5566" t="s">
        <v>2336</v>
      </c>
      <c r="C5566" s="2">
        <v>42437.754861111112</v>
      </c>
      <c r="D5566" s="7">
        <v>9.3750000000000007E-4</v>
      </c>
      <c r="E5566">
        <v>866394</v>
      </c>
      <c r="F5566" s="6">
        <v>42437</v>
      </c>
      <c r="G5566" s="9" t="s">
        <v>2544</v>
      </c>
      <c r="H5566" t="str">
        <f t="shared" si="172"/>
        <v>Wednesday</v>
      </c>
      <c r="I5566">
        <f t="shared" si="173"/>
        <v>18</v>
      </c>
    </row>
    <row r="5567" spans="1:9" x14ac:dyDescent="0.3">
      <c r="A5567">
        <v>1998924</v>
      </c>
      <c r="B5567" t="s">
        <v>2326</v>
      </c>
      <c r="C5567" s="2">
        <v>42448.508333333331</v>
      </c>
      <c r="D5567" s="7">
        <v>9.3750000000000007E-4</v>
      </c>
      <c r="E5567">
        <v>1998924</v>
      </c>
      <c r="F5567" s="6">
        <v>42448</v>
      </c>
      <c r="G5567" s="9" t="s">
        <v>2502</v>
      </c>
      <c r="H5567" t="str">
        <f t="shared" si="172"/>
        <v>Wednesday</v>
      </c>
      <c r="I5567">
        <f t="shared" si="173"/>
        <v>12</v>
      </c>
    </row>
    <row r="5568" spans="1:9" x14ac:dyDescent="0.3">
      <c r="A5568">
        <v>789060</v>
      </c>
      <c r="B5568" t="s">
        <v>2326</v>
      </c>
      <c r="C5568" s="2">
        <v>42406.742361111108</v>
      </c>
      <c r="D5568" s="7">
        <v>9.3750000000000007E-4</v>
      </c>
      <c r="E5568">
        <v>789060</v>
      </c>
      <c r="F5568" s="6">
        <v>42406</v>
      </c>
      <c r="G5568" s="9" t="s">
        <v>2820</v>
      </c>
      <c r="H5568" t="str">
        <f t="shared" si="172"/>
        <v>Friday</v>
      </c>
      <c r="I5568">
        <f t="shared" si="173"/>
        <v>17</v>
      </c>
    </row>
    <row r="5569" spans="1:9" x14ac:dyDescent="0.3">
      <c r="A5569">
        <v>780070</v>
      </c>
      <c r="B5569" t="s">
        <v>2331</v>
      </c>
      <c r="C5569" s="2">
        <v>42407.448611111111</v>
      </c>
      <c r="D5569" s="7">
        <v>9.3750000000000007E-4</v>
      </c>
      <c r="E5569">
        <v>780070</v>
      </c>
      <c r="F5569" s="6">
        <v>42407</v>
      </c>
      <c r="G5569" s="9" t="s">
        <v>2803</v>
      </c>
      <c r="H5569" t="str">
        <f t="shared" si="172"/>
        <v>Wednesday</v>
      </c>
      <c r="I5569">
        <f t="shared" si="173"/>
        <v>10</v>
      </c>
    </row>
    <row r="5570" spans="1:9" x14ac:dyDescent="0.3">
      <c r="A5570">
        <v>1107967</v>
      </c>
      <c r="B5570" t="s">
        <v>2331</v>
      </c>
      <c r="C5570" s="2">
        <v>42457.723611111112</v>
      </c>
      <c r="D5570" s="7">
        <v>9.3750000000000007E-4</v>
      </c>
      <c r="E5570">
        <v>1107967</v>
      </c>
      <c r="F5570" s="6">
        <v>42457</v>
      </c>
      <c r="G5570" s="9" t="s">
        <v>3355</v>
      </c>
      <c r="H5570" t="str">
        <f t="shared" ref="H5570:H5633" si="174">TEXT(A5570,"dddd")</f>
        <v>Saturday</v>
      </c>
      <c r="I5570">
        <f t="shared" ref="I5570:I5633" si="175">HOUR(G5570)</f>
        <v>17</v>
      </c>
    </row>
    <row r="5571" spans="1:9" x14ac:dyDescent="0.3">
      <c r="A5571">
        <v>773062</v>
      </c>
      <c r="B5571" t="s">
        <v>2331</v>
      </c>
      <c r="C5571" s="2">
        <v>42400.76666666667</v>
      </c>
      <c r="D5571" s="7">
        <v>9.3750000000000007E-4</v>
      </c>
      <c r="E5571">
        <v>773062</v>
      </c>
      <c r="F5571" s="6">
        <v>42400</v>
      </c>
      <c r="G5571" s="9" t="s">
        <v>3030</v>
      </c>
      <c r="H5571" t="str">
        <f t="shared" si="174"/>
        <v>Tuesday</v>
      </c>
      <c r="I5571">
        <f t="shared" si="175"/>
        <v>18</v>
      </c>
    </row>
    <row r="5572" spans="1:9" x14ac:dyDescent="0.3">
      <c r="A5572">
        <v>939624</v>
      </c>
      <c r="B5572" t="s">
        <v>2330</v>
      </c>
      <c r="C5572" s="2">
        <v>42451.784722222219</v>
      </c>
      <c r="D5572" s="7">
        <v>9.3749999999999997E-4</v>
      </c>
      <c r="E5572">
        <v>939624</v>
      </c>
      <c r="F5572" s="6">
        <v>42451</v>
      </c>
      <c r="G5572" s="9" t="s">
        <v>3286</v>
      </c>
      <c r="H5572" t="str">
        <f t="shared" si="174"/>
        <v>Saturday</v>
      </c>
      <c r="I5572">
        <f t="shared" si="175"/>
        <v>18</v>
      </c>
    </row>
    <row r="5573" spans="1:9" x14ac:dyDescent="0.3">
      <c r="A5573">
        <v>771888</v>
      </c>
      <c r="B5573" t="s">
        <v>2333</v>
      </c>
      <c r="C5573" s="2">
        <v>42425.674305555556</v>
      </c>
      <c r="D5573" s="7">
        <v>9.3749999999999997E-4</v>
      </c>
      <c r="E5573">
        <v>771888</v>
      </c>
      <c r="F5573" s="6">
        <v>42425</v>
      </c>
      <c r="G5573" s="9" t="s">
        <v>2525</v>
      </c>
      <c r="H5573" t="str">
        <f t="shared" si="174"/>
        <v>Thursday</v>
      </c>
      <c r="I5573">
        <f t="shared" si="175"/>
        <v>16</v>
      </c>
    </row>
    <row r="5574" spans="1:9" x14ac:dyDescent="0.3">
      <c r="A5574">
        <v>788827</v>
      </c>
      <c r="B5574" t="s">
        <v>2335</v>
      </c>
      <c r="C5574" s="2">
        <v>42412.415972222225</v>
      </c>
      <c r="D5574" s="7">
        <v>9.3749999999999997E-4</v>
      </c>
      <c r="E5574">
        <v>788827</v>
      </c>
      <c r="F5574" s="6">
        <v>42412</v>
      </c>
      <c r="G5574" s="9" t="s">
        <v>2410</v>
      </c>
      <c r="H5574" t="str">
        <f t="shared" si="174"/>
        <v>Wednesday</v>
      </c>
      <c r="I5574">
        <f t="shared" si="175"/>
        <v>9</v>
      </c>
    </row>
    <row r="5575" spans="1:9" x14ac:dyDescent="0.3">
      <c r="A5575">
        <v>788827</v>
      </c>
      <c r="B5575" t="s">
        <v>2333</v>
      </c>
      <c r="C5575" s="2">
        <v>42439.602083333331</v>
      </c>
      <c r="D5575" s="7">
        <v>9.3749999999999997E-4</v>
      </c>
      <c r="E5575">
        <v>788827</v>
      </c>
      <c r="F5575" s="6">
        <v>42439</v>
      </c>
      <c r="G5575" s="9" t="s">
        <v>3166</v>
      </c>
      <c r="H5575" t="str">
        <f t="shared" si="174"/>
        <v>Wednesday</v>
      </c>
      <c r="I5575">
        <f t="shared" si="175"/>
        <v>14</v>
      </c>
    </row>
    <row r="5576" spans="1:9" x14ac:dyDescent="0.3">
      <c r="A5576">
        <v>803732</v>
      </c>
      <c r="B5576" t="s">
        <v>2333</v>
      </c>
      <c r="C5576" s="2">
        <v>42383.954861111109</v>
      </c>
      <c r="D5576" s="7">
        <v>9.3749999999999997E-4</v>
      </c>
      <c r="E5576">
        <v>803732</v>
      </c>
      <c r="F5576" s="6">
        <v>42383</v>
      </c>
      <c r="G5576" s="9" t="s">
        <v>2936</v>
      </c>
      <c r="H5576" t="str">
        <f t="shared" si="174"/>
        <v>Friday</v>
      </c>
      <c r="I5576">
        <f t="shared" si="175"/>
        <v>22</v>
      </c>
    </row>
    <row r="5577" spans="1:9" x14ac:dyDescent="0.3">
      <c r="A5577">
        <v>809209</v>
      </c>
      <c r="B5577" t="s">
        <v>2330</v>
      </c>
      <c r="C5577" s="2">
        <v>42379.550694444442</v>
      </c>
      <c r="D5577" s="7">
        <v>9.3749999999999997E-4</v>
      </c>
      <c r="E5577">
        <v>809209</v>
      </c>
      <c r="F5577" s="6">
        <v>42379</v>
      </c>
      <c r="G5577" s="9" t="s">
        <v>3112</v>
      </c>
      <c r="H5577" t="str">
        <f t="shared" si="174"/>
        <v>Monday</v>
      </c>
      <c r="I5577">
        <f t="shared" si="175"/>
        <v>13</v>
      </c>
    </row>
    <row r="5578" spans="1:9" x14ac:dyDescent="0.3">
      <c r="A5578">
        <v>764773</v>
      </c>
      <c r="B5578" t="s">
        <v>2333</v>
      </c>
      <c r="C5578" s="2">
        <v>42389.73541666667</v>
      </c>
      <c r="D5578" s="7">
        <v>9.3749999999999997E-4</v>
      </c>
      <c r="E5578">
        <v>764773</v>
      </c>
      <c r="F5578" s="6">
        <v>42389</v>
      </c>
      <c r="G5578" s="9" t="s">
        <v>2682</v>
      </c>
      <c r="H5578" t="str">
        <f t="shared" si="174"/>
        <v>Monday</v>
      </c>
      <c r="I5578">
        <f t="shared" si="175"/>
        <v>17</v>
      </c>
    </row>
    <row r="5579" spans="1:9" x14ac:dyDescent="0.3">
      <c r="A5579">
        <v>930545</v>
      </c>
      <c r="B5579" t="s">
        <v>2335</v>
      </c>
      <c r="C5579" s="2">
        <v>42459.418749999997</v>
      </c>
      <c r="D5579" s="7">
        <v>9.3749999999999997E-4</v>
      </c>
      <c r="E5579">
        <v>930545</v>
      </c>
      <c r="F5579" s="6">
        <v>42459</v>
      </c>
      <c r="G5579" s="9" t="s">
        <v>2630</v>
      </c>
      <c r="H5579" t="str">
        <f t="shared" si="174"/>
        <v>Saturday</v>
      </c>
      <c r="I5579">
        <f t="shared" si="175"/>
        <v>10</v>
      </c>
    </row>
    <row r="5580" spans="1:9" x14ac:dyDescent="0.3">
      <c r="A5580">
        <v>832400</v>
      </c>
      <c r="B5580" t="s">
        <v>2330</v>
      </c>
      <c r="C5580" s="2">
        <v>42437.728472222225</v>
      </c>
      <c r="D5580" s="7">
        <v>9.3749999999999997E-4</v>
      </c>
      <c r="E5580">
        <v>832400</v>
      </c>
      <c r="F5580" s="6">
        <v>42437</v>
      </c>
      <c r="G5580" s="9" t="s">
        <v>2823</v>
      </c>
      <c r="H5580" t="str">
        <f t="shared" si="174"/>
        <v>Monday</v>
      </c>
      <c r="I5580">
        <f t="shared" si="175"/>
        <v>17</v>
      </c>
    </row>
    <row r="5581" spans="1:9" x14ac:dyDescent="0.3">
      <c r="A5581">
        <v>626745</v>
      </c>
      <c r="B5581" t="s">
        <v>2333</v>
      </c>
      <c r="C5581" s="2">
        <v>42381.926388888889</v>
      </c>
      <c r="D5581" s="7">
        <v>9.3749999999999997E-4</v>
      </c>
      <c r="E5581">
        <v>626745</v>
      </c>
      <c r="F5581" s="6">
        <v>42381</v>
      </c>
      <c r="G5581" s="9" t="s">
        <v>2648</v>
      </c>
      <c r="H5581" t="str">
        <f t="shared" si="174"/>
        <v>Saturday</v>
      </c>
      <c r="I5581">
        <f t="shared" si="175"/>
        <v>22</v>
      </c>
    </row>
    <row r="5582" spans="1:9" x14ac:dyDescent="0.3">
      <c r="A5582">
        <v>809704</v>
      </c>
      <c r="B5582" t="s">
        <v>2330</v>
      </c>
      <c r="C5582" s="2">
        <v>42411.232638888891</v>
      </c>
      <c r="D5582" s="7">
        <v>9.3749999999999997E-4</v>
      </c>
      <c r="E5582">
        <v>809704</v>
      </c>
      <c r="F5582" s="6">
        <v>42411</v>
      </c>
      <c r="G5582" s="9" t="s">
        <v>3469</v>
      </c>
      <c r="H5582" t="str">
        <f t="shared" si="174"/>
        <v>Saturday</v>
      </c>
      <c r="I5582">
        <f t="shared" si="175"/>
        <v>5</v>
      </c>
    </row>
    <row r="5583" spans="1:9" x14ac:dyDescent="0.3">
      <c r="A5583">
        <v>2287668</v>
      </c>
      <c r="B5583" t="s">
        <v>2333</v>
      </c>
      <c r="C5583" s="2">
        <v>42373.912499999999</v>
      </c>
      <c r="D5583" s="7">
        <v>9.3749999999999997E-4</v>
      </c>
      <c r="E5583">
        <v>2287668</v>
      </c>
      <c r="F5583" s="6">
        <v>42373</v>
      </c>
      <c r="G5583" s="9" t="s">
        <v>2919</v>
      </c>
      <c r="H5583" t="str">
        <f t="shared" si="174"/>
        <v>Thursday</v>
      </c>
      <c r="I5583">
        <f t="shared" si="175"/>
        <v>21</v>
      </c>
    </row>
    <row r="5584" spans="1:9" x14ac:dyDescent="0.3">
      <c r="A5584">
        <v>786863</v>
      </c>
      <c r="B5584" t="s">
        <v>2330</v>
      </c>
      <c r="C5584" s="2">
        <v>42412.188888888886</v>
      </c>
      <c r="D5584" s="7">
        <v>9.3749999999999997E-4</v>
      </c>
      <c r="E5584">
        <v>786863</v>
      </c>
      <c r="F5584" s="6">
        <v>42412</v>
      </c>
      <c r="G5584" s="9" t="s">
        <v>3615</v>
      </c>
      <c r="H5584" t="str">
        <f t="shared" si="174"/>
        <v>Saturday</v>
      </c>
      <c r="I5584">
        <f t="shared" si="175"/>
        <v>4</v>
      </c>
    </row>
    <row r="5585" spans="1:9" x14ac:dyDescent="0.3">
      <c r="A5585">
        <v>492769</v>
      </c>
      <c r="B5585" t="s">
        <v>2333</v>
      </c>
      <c r="C5585" s="2">
        <v>42384.314583333333</v>
      </c>
      <c r="D5585" s="7">
        <v>9.3749999999999997E-4</v>
      </c>
      <c r="E5585">
        <v>492769</v>
      </c>
      <c r="F5585" s="6">
        <v>42384</v>
      </c>
      <c r="G5585" s="9" t="s">
        <v>2784</v>
      </c>
      <c r="H5585" t="str">
        <f t="shared" si="174"/>
        <v>Wednesday</v>
      </c>
      <c r="I5585">
        <f t="shared" si="175"/>
        <v>7</v>
      </c>
    </row>
    <row r="5586" spans="1:9" x14ac:dyDescent="0.3">
      <c r="A5586">
        <v>786885</v>
      </c>
      <c r="B5586" t="s">
        <v>2333</v>
      </c>
      <c r="C5586" s="2">
        <v>42402.73541666667</v>
      </c>
      <c r="D5586" s="7">
        <v>9.3749999999999997E-4</v>
      </c>
      <c r="E5586">
        <v>786885</v>
      </c>
      <c r="F5586" s="6">
        <v>42402</v>
      </c>
      <c r="G5586" s="9" t="s">
        <v>2682</v>
      </c>
      <c r="H5586" t="str">
        <f t="shared" si="174"/>
        <v>Sunday</v>
      </c>
      <c r="I5586">
        <f t="shared" si="175"/>
        <v>17</v>
      </c>
    </row>
    <row r="5587" spans="1:9" x14ac:dyDescent="0.3">
      <c r="A5587">
        <v>810092</v>
      </c>
      <c r="B5587" t="s">
        <v>2330</v>
      </c>
      <c r="C5587" s="2">
        <v>42442.578472222223</v>
      </c>
      <c r="D5587" s="7">
        <v>9.3749999999999997E-4</v>
      </c>
      <c r="E5587">
        <v>810092</v>
      </c>
      <c r="F5587" s="6">
        <v>42442</v>
      </c>
      <c r="G5587" s="9" t="s">
        <v>2577</v>
      </c>
      <c r="H5587" t="str">
        <f t="shared" si="174"/>
        <v>Tuesday</v>
      </c>
      <c r="I5587">
        <f t="shared" si="175"/>
        <v>13</v>
      </c>
    </row>
    <row r="5588" spans="1:9" x14ac:dyDescent="0.3">
      <c r="A5588">
        <v>773002</v>
      </c>
      <c r="B5588" t="s">
        <v>2330</v>
      </c>
      <c r="C5588" s="2">
        <v>42409.270138888889</v>
      </c>
      <c r="D5588" s="7">
        <v>9.3749999999999997E-4</v>
      </c>
      <c r="E5588">
        <v>773002</v>
      </c>
      <c r="F5588" s="6">
        <v>42409</v>
      </c>
      <c r="G5588" s="9" t="s">
        <v>3239</v>
      </c>
      <c r="H5588" t="str">
        <f t="shared" si="174"/>
        <v>Friday</v>
      </c>
      <c r="I5588">
        <f t="shared" si="175"/>
        <v>6</v>
      </c>
    </row>
    <row r="5589" spans="1:9" x14ac:dyDescent="0.3">
      <c r="A5589">
        <v>778192</v>
      </c>
      <c r="B5589" t="s">
        <v>2333</v>
      </c>
      <c r="C5589" s="2">
        <v>42397.736111111109</v>
      </c>
      <c r="D5589" s="7">
        <v>9.3749999999999997E-4</v>
      </c>
      <c r="E5589">
        <v>778192</v>
      </c>
      <c r="F5589" s="6">
        <v>42397</v>
      </c>
      <c r="G5589" s="9" t="s">
        <v>2499</v>
      </c>
      <c r="H5589" t="str">
        <f t="shared" si="174"/>
        <v>Monday</v>
      </c>
      <c r="I5589">
        <f t="shared" si="175"/>
        <v>17</v>
      </c>
    </row>
    <row r="5590" spans="1:9" x14ac:dyDescent="0.3">
      <c r="A5590">
        <v>867895</v>
      </c>
      <c r="B5590" t="s">
        <v>2330</v>
      </c>
      <c r="C5590" s="2">
        <v>42442.252083333333</v>
      </c>
      <c r="D5590" s="7">
        <v>9.3749999999999997E-4</v>
      </c>
      <c r="E5590">
        <v>867895</v>
      </c>
      <c r="F5590" s="6">
        <v>42442</v>
      </c>
      <c r="G5590" s="9" t="s">
        <v>2721</v>
      </c>
      <c r="H5590" t="str">
        <f t="shared" si="174"/>
        <v>Saturday</v>
      </c>
      <c r="I5590">
        <f t="shared" si="175"/>
        <v>6</v>
      </c>
    </row>
    <row r="5591" spans="1:9" x14ac:dyDescent="0.3">
      <c r="A5591">
        <v>868055</v>
      </c>
      <c r="B5591" t="s">
        <v>2330</v>
      </c>
      <c r="C5591" s="2">
        <v>42440.662499999999</v>
      </c>
      <c r="D5591" s="7">
        <v>9.3749999999999997E-4</v>
      </c>
      <c r="E5591">
        <v>868055</v>
      </c>
      <c r="F5591" s="6">
        <v>42440</v>
      </c>
      <c r="G5591" s="9" t="s">
        <v>2737</v>
      </c>
      <c r="H5591" t="str">
        <f t="shared" si="174"/>
        <v>Friday</v>
      </c>
      <c r="I5591">
        <f t="shared" si="175"/>
        <v>15</v>
      </c>
    </row>
    <row r="5592" spans="1:9" x14ac:dyDescent="0.3">
      <c r="A5592">
        <v>809320</v>
      </c>
      <c r="B5592" t="s">
        <v>2332</v>
      </c>
      <c r="C5592" s="2">
        <v>42428.279166666667</v>
      </c>
      <c r="D5592" s="7">
        <v>9.3171296296296307E-4</v>
      </c>
      <c r="E5592">
        <v>809320</v>
      </c>
      <c r="F5592" s="6">
        <v>42428</v>
      </c>
      <c r="G5592" s="9" t="s">
        <v>2962</v>
      </c>
      <c r="H5592" t="str">
        <f t="shared" si="174"/>
        <v>Sunday</v>
      </c>
      <c r="I5592">
        <f t="shared" si="175"/>
        <v>6</v>
      </c>
    </row>
    <row r="5593" spans="1:9" x14ac:dyDescent="0.3">
      <c r="A5593">
        <v>773339</v>
      </c>
      <c r="B5593" t="s">
        <v>2332</v>
      </c>
      <c r="C5593" s="2">
        <v>42399.76458333333</v>
      </c>
      <c r="D5593" s="7">
        <v>9.3171296296296307E-4</v>
      </c>
      <c r="E5593">
        <v>773339</v>
      </c>
      <c r="F5593" s="6">
        <v>42399</v>
      </c>
      <c r="G5593" s="9" t="s">
        <v>2427</v>
      </c>
      <c r="H5593" t="str">
        <f t="shared" si="174"/>
        <v>Saturday</v>
      </c>
      <c r="I5593">
        <f t="shared" si="175"/>
        <v>18</v>
      </c>
    </row>
    <row r="5594" spans="1:9" x14ac:dyDescent="0.3">
      <c r="A5594">
        <v>771867</v>
      </c>
      <c r="B5594" t="s">
        <v>2329</v>
      </c>
      <c r="C5594" s="2">
        <v>42391.593055555553</v>
      </c>
      <c r="D5594" s="7">
        <v>9.2592592592592585E-4</v>
      </c>
      <c r="E5594">
        <v>771867</v>
      </c>
      <c r="F5594" s="6">
        <v>42391</v>
      </c>
      <c r="G5594" s="9" t="s">
        <v>2568</v>
      </c>
      <c r="H5594" t="str">
        <f t="shared" si="174"/>
        <v>Thursday</v>
      </c>
      <c r="I5594">
        <f t="shared" si="175"/>
        <v>14</v>
      </c>
    </row>
    <row r="5595" spans="1:9" x14ac:dyDescent="0.3">
      <c r="A5595">
        <v>930176</v>
      </c>
      <c r="B5595" t="s">
        <v>2328</v>
      </c>
      <c r="C5595" s="2">
        <v>42458.251388888886</v>
      </c>
      <c r="D5595" s="7">
        <v>9.2592592592592585E-4</v>
      </c>
      <c r="E5595">
        <v>930176</v>
      </c>
      <c r="F5595" s="6">
        <v>42458</v>
      </c>
      <c r="G5595" s="9" t="s">
        <v>3017</v>
      </c>
      <c r="H5595" t="str">
        <f t="shared" si="174"/>
        <v>Monday</v>
      </c>
      <c r="I5595">
        <f t="shared" si="175"/>
        <v>6</v>
      </c>
    </row>
    <row r="5596" spans="1:9" x14ac:dyDescent="0.3">
      <c r="A5596">
        <v>820566</v>
      </c>
      <c r="B5596" t="s">
        <v>2327</v>
      </c>
      <c r="C5596" s="2">
        <v>42424.804166666669</v>
      </c>
      <c r="D5596" s="7">
        <v>9.2592592592592585E-4</v>
      </c>
      <c r="E5596">
        <v>820566</v>
      </c>
      <c r="F5596" s="6">
        <v>42424</v>
      </c>
      <c r="G5596" s="9" t="s">
        <v>3512</v>
      </c>
      <c r="H5596" t="str">
        <f t="shared" si="174"/>
        <v>Thursday</v>
      </c>
      <c r="I5596">
        <f t="shared" si="175"/>
        <v>19</v>
      </c>
    </row>
    <row r="5597" spans="1:9" x14ac:dyDescent="0.3">
      <c r="A5597">
        <v>791470</v>
      </c>
      <c r="B5597" t="s">
        <v>2334</v>
      </c>
      <c r="C5597" s="2">
        <v>42414.631249999999</v>
      </c>
      <c r="D5597" s="7">
        <v>9.2592592592592585E-4</v>
      </c>
      <c r="E5597">
        <v>791470</v>
      </c>
      <c r="F5597" s="6">
        <v>42414</v>
      </c>
      <c r="G5597" s="9" t="s">
        <v>2641</v>
      </c>
      <c r="H5597" t="str">
        <f t="shared" si="174"/>
        <v>Sunday</v>
      </c>
      <c r="I5597">
        <f t="shared" si="175"/>
        <v>15</v>
      </c>
    </row>
    <row r="5598" spans="1:9" x14ac:dyDescent="0.3">
      <c r="A5598">
        <v>791480</v>
      </c>
      <c r="B5598" t="s">
        <v>2329</v>
      </c>
      <c r="C5598" s="2">
        <v>42403.580555555556</v>
      </c>
      <c r="D5598" s="7">
        <v>9.2592592592592585E-4</v>
      </c>
      <c r="E5598">
        <v>791480</v>
      </c>
      <c r="F5598" s="6">
        <v>42403</v>
      </c>
      <c r="G5598" s="9" t="s">
        <v>2893</v>
      </c>
      <c r="H5598" t="str">
        <f t="shared" si="174"/>
        <v>Wednesday</v>
      </c>
      <c r="I5598">
        <f t="shared" si="175"/>
        <v>13</v>
      </c>
    </row>
    <row r="5599" spans="1:9" x14ac:dyDescent="0.3">
      <c r="A5599">
        <v>2090685</v>
      </c>
      <c r="B5599" t="s">
        <v>2332</v>
      </c>
      <c r="C5599" s="2">
        <v>42418.839583333334</v>
      </c>
      <c r="D5599" s="7">
        <v>9.2592592592592585E-4</v>
      </c>
      <c r="E5599">
        <v>2090685</v>
      </c>
      <c r="F5599" s="6">
        <v>42418</v>
      </c>
      <c r="G5599" s="9" t="s">
        <v>2541</v>
      </c>
      <c r="H5599" t="str">
        <f t="shared" si="174"/>
        <v>Monday</v>
      </c>
      <c r="I5599">
        <f t="shared" si="175"/>
        <v>20</v>
      </c>
    </row>
    <row r="5600" spans="1:9" x14ac:dyDescent="0.3">
      <c r="A5600">
        <v>788891</v>
      </c>
      <c r="B5600" t="s">
        <v>2334</v>
      </c>
      <c r="C5600" s="2">
        <v>42400.873611111114</v>
      </c>
      <c r="D5600" s="7">
        <v>9.2592592592592585E-4</v>
      </c>
      <c r="E5600">
        <v>788891</v>
      </c>
      <c r="F5600" s="6">
        <v>42400</v>
      </c>
      <c r="G5600" s="9" t="s">
        <v>3016</v>
      </c>
      <c r="H5600" t="str">
        <f t="shared" si="174"/>
        <v>Thursday</v>
      </c>
      <c r="I5600">
        <f t="shared" si="175"/>
        <v>20</v>
      </c>
    </row>
    <row r="5601" spans="1:9" x14ac:dyDescent="0.3">
      <c r="A5601">
        <v>866427</v>
      </c>
      <c r="B5601" t="s">
        <v>2334</v>
      </c>
      <c r="C5601" s="2">
        <v>42436.609027777777</v>
      </c>
      <c r="D5601" s="7">
        <v>9.2592592592592585E-4</v>
      </c>
      <c r="E5601">
        <v>866427</v>
      </c>
      <c r="F5601" s="6">
        <v>42436</v>
      </c>
      <c r="G5601" s="9" t="s">
        <v>2912</v>
      </c>
      <c r="H5601" t="str">
        <f t="shared" si="174"/>
        <v>Monday</v>
      </c>
      <c r="I5601">
        <f t="shared" si="175"/>
        <v>14</v>
      </c>
    </row>
    <row r="5602" spans="1:9" x14ac:dyDescent="0.3">
      <c r="A5602">
        <v>788949</v>
      </c>
      <c r="B5602" t="s">
        <v>2329</v>
      </c>
      <c r="C5602" s="2">
        <v>42375.555555555555</v>
      </c>
      <c r="D5602" s="7">
        <v>9.2592592592592585E-4</v>
      </c>
      <c r="E5602">
        <v>788949</v>
      </c>
      <c r="F5602" s="6">
        <v>42375</v>
      </c>
      <c r="G5602" s="9" t="s">
        <v>2624</v>
      </c>
      <c r="H5602" t="str">
        <f t="shared" si="174"/>
        <v>Saturday</v>
      </c>
      <c r="I5602">
        <f t="shared" si="175"/>
        <v>13</v>
      </c>
    </row>
    <row r="5603" spans="1:9" x14ac:dyDescent="0.3">
      <c r="A5603">
        <v>820713</v>
      </c>
      <c r="B5603" t="s">
        <v>2324</v>
      </c>
      <c r="C5603" s="2">
        <v>42383.445138888892</v>
      </c>
      <c r="D5603" s="7">
        <v>9.2592592592592585E-4</v>
      </c>
      <c r="E5603">
        <v>820713</v>
      </c>
      <c r="F5603" s="6">
        <v>42383</v>
      </c>
      <c r="G5603" s="9" t="s">
        <v>2859</v>
      </c>
      <c r="H5603" t="str">
        <f t="shared" si="174"/>
        <v>Thursday</v>
      </c>
      <c r="I5603">
        <f t="shared" si="175"/>
        <v>10</v>
      </c>
    </row>
    <row r="5604" spans="1:9" x14ac:dyDescent="0.3">
      <c r="A5604">
        <v>820770</v>
      </c>
      <c r="B5604" t="s">
        <v>2328</v>
      </c>
      <c r="C5604" s="2">
        <v>42432.158333333333</v>
      </c>
      <c r="D5604" s="7">
        <v>9.2592592592592585E-4</v>
      </c>
      <c r="E5604">
        <v>820770</v>
      </c>
      <c r="F5604" s="6">
        <v>42432</v>
      </c>
      <c r="G5604" s="9" t="s">
        <v>3616</v>
      </c>
      <c r="H5604" t="str">
        <f t="shared" si="174"/>
        <v>Friday</v>
      </c>
      <c r="I5604">
        <f t="shared" si="175"/>
        <v>3</v>
      </c>
    </row>
    <row r="5605" spans="1:9" x14ac:dyDescent="0.3">
      <c r="A5605">
        <v>789010</v>
      </c>
      <c r="B5605" t="s">
        <v>2329</v>
      </c>
      <c r="C5605" s="2">
        <v>42410.284722222219</v>
      </c>
      <c r="D5605" s="7">
        <v>9.2592592592592585E-4</v>
      </c>
      <c r="E5605">
        <v>789010</v>
      </c>
      <c r="F5605" s="6">
        <v>42410</v>
      </c>
      <c r="G5605" s="9" t="s">
        <v>2842</v>
      </c>
      <c r="H5605" t="str">
        <f t="shared" si="174"/>
        <v>Thursday</v>
      </c>
      <c r="I5605">
        <f t="shared" si="175"/>
        <v>6</v>
      </c>
    </row>
    <row r="5606" spans="1:9" x14ac:dyDescent="0.3">
      <c r="A5606">
        <v>809326</v>
      </c>
      <c r="B5606" t="s">
        <v>2326</v>
      </c>
      <c r="C5606" s="2">
        <v>42421.738194444442</v>
      </c>
      <c r="D5606" s="7">
        <v>9.2592592592592585E-4</v>
      </c>
      <c r="E5606">
        <v>809326</v>
      </c>
      <c r="F5606" s="6">
        <v>42421</v>
      </c>
      <c r="G5606" s="9" t="s">
        <v>2563</v>
      </c>
      <c r="H5606" t="str">
        <f t="shared" si="174"/>
        <v>Saturday</v>
      </c>
      <c r="I5606">
        <f t="shared" si="175"/>
        <v>17</v>
      </c>
    </row>
    <row r="5607" spans="1:9" x14ac:dyDescent="0.3">
      <c r="A5607">
        <v>789319</v>
      </c>
      <c r="B5607" t="s">
        <v>2324</v>
      </c>
      <c r="C5607" s="2">
        <v>42417.427777777775</v>
      </c>
      <c r="D5607" s="7">
        <v>9.2592592592592585E-4</v>
      </c>
      <c r="E5607">
        <v>789319</v>
      </c>
      <c r="F5607" s="6">
        <v>42417</v>
      </c>
      <c r="G5607" s="9" t="s">
        <v>2520</v>
      </c>
      <c r="H5607" t="str">
        <f t="shared" si="174"/>
        <v>Friday</v>
      </c>
      <c r="I5607">
        <f t="shared" si="175"/>
        <v>10</v>
      </c>
    </row>
    <row r="5608" spans="1:9" x14ac:dyDescent="0.3">
      <c r="A5608">
        <v>930873</v>
      </c>
      <c r="B5608" t="s">
        <v>2328</v>
      </c>
      <c r="C5608" s="2">
        <v>42459.710416666669</v>
      </c>
      <c r="D5608" s="7">
        <v>9.2592592592592585E-4</v>
      </c>
      <c r="E5608">
        <v>930873</v>
      </c>
      <c r="F5608" s="6">
        <v>42459</v>
      </c>
      <c r="G5608" s="9" t="s">
        <v>2959</v>
      </c>
      <c r="H5608" t="str">
        <f t="shared" si="174"/>
        <v>Friday</v>
      </c>
      <c r="I5608">
        <f t="shared" si="175"/>
        <v>17</v>
      </c>
    </row>
    <row r="5609" spans="1:9" x14ac:dyDescent="0.3">
      <c r="A5609">
        <v>809857</v>
      </c>
      <c r="B5609" t="s">
        <v>2325</v>
      </c>
      <c r="C5609" s="2">
        <v>42419.375</v>
      </c>
      <c r="D5609" s="7">
        <v>9.2592592592592585E-4</v>
      </c>
      <c r="E5609">
        <v>809857</v>
      </c>
      <c r="F5609" s="6">
        <v>42419</v>
      </c>
      <c r="G5609" s="9" t="s">
        <v>3151</v>
      </c>
      <c r="H5609" t="str">
        <f t="shared" si="174"/>
        <v>Friday</v>
      </c>
      <c r="I5609">
        <f t="shared" si="175"/>
        <v>9</v>
      </c>
    </row>
    <row r="5610" spans="1:9" x14ac:dyDescent="0.3">
      <c r="A5610">
        <v>940635</v>
      </c>
      <c r="B5610" t="s">
        <v>2327</v>
      </c>
      <c r="C5610" s="2">
        <v>42431.651388888888</v>
      </c>
      <c r="D5610" s="7">
        <v>9.2592592592592585E-4</v>
      </c>
      <c r="E5610">
        <v>940635</v>
      </c>
      <c r="F5610" s="6">
        <v>42431</v>
      </c>
      <c r="G5610" s="9" t="s">
        <v>2537</v>
      </c>
      <c r="H5610" t="str">
        <f t="shared" si="174"/>
        <v>Tuesday</v>
      </c>
      <c r="I5610">
        <f t="shared" si="175"/>
        <v>15</v>
      </c>
    </row>
    <row r="5611" spans="1:9" x14ac:dyDescent="0.3">
      <c r="A5611">
        <v>794368</v>
      </c>
      <c r="B5611" t="s">
        <v>2334</v>
      </c>
      <c r="C5611" s="2">
        <v>42414.645833333336</v>
      </c>
      <c r="D5611" s="7">
        <v>9.2592592592592585E-4</v>
      </c>
      <c r="E5611">
        <v>794368</v>
      </c>
      <c r="F5611" s="6">
        <v>42414</v>
      </c>
      <c r="G5611" s="9" t="s">
        <v>2643</v>
      </c>
      <c r="H5611" t="str">
        <f t="shared" si="174"/>
        <v>Sunday</v>
      </c>
      <c r="I5611">
        <f t="shared" si="175"/>
        <v>15</v>
      </c>
    </row>
    <row r="5612" spans="1:9" x14ac:dyDescent="0.3">
      <c r="A5612">
        <v>940756</v>
      </c>
      <c r="B5612" t="s">
        <v>2331</v>
      </c>
      <c r="C5612" s="2">
        <v>42458.585416666669</v>
      </c>
      <c r="D5612" s="7">
        <v>9.2592592592592585E-4</v>
      </c>
      <c r="E5612">
        <v>940756</v>
      </c>
      <c r="F5612" s="6">
        <v>42458</v>
      </c>
      <c r="G5612" s="9" t="s">
        <v>2864</v>
      </c>
      <c r="H5612" t="str">
        <f t="shared" si="174"/>
        <v>Thursday</v>
      </c>
      <c r="I5612">
        <f t="shared" si="175"/>
        <v>14</v>
      </c>
    </row>
    <row r="5613" spans="1:9" x14ac:dyDescent="0.3">
      <c r="A5613">
        <v>1108125</v>
      </c>
      <c r="B5613" t="s">
        <v>2326</v>
      </c>
      <c r="C5613" s="2">
        <v>42443.329861111109</v>
      </c>
      <c r="D5613" s="7">
        <v>9.2592592592592585E-4</v>
      </c>
      <c r="E5613">
        <v>1108125</v>
      </c>
      <c r="F5613" s="6">
        <v>42443</v>
      </c>
      <c r="G5613" s="9" t="s">
        <v>3097</v>
      </c>
      <c r="H5613" t="str">
        <f t="shared" si="174"/>
        <v>Wednesday</v>
      </c>
      <c r="I5613">
        <f t="shared" si="175"/>
        <v>7</v>
      </c>
    </row>
    <row r="5614" spans="1:9" x14ac:dyDescent="0.3">
      <c r="A5614">
        <v>931222</v>
      </c>
      <c r="B5614" t="s">
        <v>2329</v>
      </c>
      <c r="C5614" s="2">
        <v>42458.736111111109</v>
      </c>
      <c r="D5614" s="7">
        <v>9.2592592592592585E-4</v>
      </c>
      <c r="E5614">
        <v>931222</v>
      </c>
      <c r="F5614" s="6">
        <v>42458</v>
      </c>
      <c r="G5614" s="9" t="s">
        <v>2499</v>
      </c>
      <c r="H5614" t="str">
        <f t="shared" si="174"/>
        <v>Thursday</v>
      </c>
      <c r="I5614">
        <f t="shared" si="175"/>
        <v>17</v>
      </c>
    </row>
    <row r="5615" spans="1:9" x14ac:dyDescent="0.3">
      <c r="A5615">
        <v>819902</v>
      </c>
      <c r="B5615" t="s">
        <v>2332</v>
      </c>
      <c r="C5615" s="2">
        <v>42428.550694444442</v>
      </c>
      <c r="D5615" s="7">
        <v>9.2592592592592585E-4</v>
      </c>
      <c r="E5615">
        <v>819902</v>
      </c>
      <c r="F5615" s="6">
        <v>42428</v>
      </c>
      <c r="G5615" s="9" t="s">
        <v>3112</v>
      </c>
      <c r="H5615" t="str">
        <f t="shared" si="174"/>
        <v>Friday</v>
      </c>
      <c r="I5615">
        <f t="shared" si="175"/>
        <v>13</v>
      </c>
    </row>
    <row r="5616" spans="1:9" x14ac:dyDescent="0.3">
      <c r="A5616">
        <v>765679</v>
      </c>
      <c r="B5616" t="s">
        <v>2325</v>
      </c>
      <c r="C5616" s="2">
        <v>42396.691666666666</v>
      </c>
      <c r="D5616" s="7">
        <v>9.2592592592592585E-4</v>
      </c>
      <c r="E5616">
        <v>765679</v>
      </c>
      <c r="F5616" s="6">
        <v>42396</v>
      </c>
      <c r="G5616" s="9" t="s">
        <v>2800</v>
      </c>
      <c r="H5616" t="str">
        <f t="shared" si="174"/>
        <v>Thursday</v>
      </c>
      <c r="I5616">
        <f t="shared" si="175"/>
        <v>16</v>
      </c>
    </row>
    <row r="5617" spans="1:9" x14ac:dyDescent="0.3">
      <c r="A5617">
        <v>907090</v>
      </c>
      <c r="B5617" t="s">
        <v>2328</v>
      </c>
      <c r="C5617" s="2">
        <v>42459.351388888892</v>
      </c>
      <c r="D5617" s="7">
        <v>9.2592592592592585E-4</v>
      </c>
      <c r="E5617">
        <v>907090</v>
      </c>
      <c r="F5617" s="6">
        <v>42459</v>
      </c>
      <c r="G5617" s="9" t="s">
        <v>3532</v>
      </c>
      <c r="H5617" t="str">
        <f t="shared" si="174"/>
        <v>Monday</v>
      </c>
      <c r="I5617">
        <f t="shared" si="175"/>
        <v>8</v>
      </c>
    </row>
    <row r="5618" spans="1:9" x14ac:dyDescent="0.3">
      <c r="A5618">
        <v>893791</v>
      </c>
      <c r="B5618" t="s">
        <v>2334</v>
      </c>
      <c r="C5618" s="2">
        <v>42449.561805555553</v>
      </c>
      <c r="D5618" s="7">
        <v>9.2592592592592585E-4</v>
      </c>
      <c r="E5618">
        <v>893791</v>
      </c>
      <c r="F5618" s="6">
        <v>42449</v>
      </c>
      <c r="G5618" s="9" t="s">
        <v>2979</v>
      </c>
      <c r="H5618" t="str">
        <f t="shared" si="174"/>
        <v>Tuesday</v>
      </c>
      <c r="I5618">
        <f t="shared" si="175"/>
        <v>13</v>
      </c>
    </row>
    <row r="5619" spans="1:9" x14ac:dyDescent="0.3">
      <c r="A5619">
        <v>821952</v>
      </c>
      <c r="B5619" t="s">
        <v>2328</v>
      </c>
      <c r="C5619" s="2">
        <v>42432.238888888889</v>
      </c>
      <c r="D5619" s="7">
        <v>9.2592592592592585E-4</v>
      </c>
      <c r="E5619">
        <v>821952</v>
      </c>
      <c r="F5619" s="6">
        <v>42432</v>
      </c>
      <c r="G5619" s="9" t="s">
        <v>2814</v>
      </c>
      <c r="H5619" t="str">
        <f t="shared" si="174"/>
        <v>Thursday</v>
      </c>
      <c r="I5619">
        <f t="shared" si="175"/>
        <v>5</v>
      </c>
    </row>
    <row r="5620" spans="1:9" x14ac:dyDescent="0.3">
      <c r="A5620">
        <v>820061</v>
      </c>
      <c r="B5620" t="s">
        <v>2329</v>
      </c>
      <c r="C5620" s="2">
        <v>42454.412499999999</v>
      </c>
      <c r="D5620" s="7">
        <v>9.2592592592592585E-4</v>
      </c>
      <c r="E5620">
        <v>820061</v>
      </c>
      <c r="F5620" s="6">
        <v>42454</v>
      </c>
      <c r="G5620" s="9" t="s">
        <v>3182</v>
      </c>
      <c r="H5620" t="str">
        <f t="shared" si="174"/>
        <v>Wednesday</v>
      </c>
      <c r="I5620">
        <f t="shared" si="175"/>
        <v>9</v>
      </c>
    </row>
    <row r="5621" spans="1:9" x14ac:dyDescent="0.3">
      <c r="A5621">
        <v>810435</v>
      </c>
      <c r="B5621" t="s">
        <v>2334</v>
      </c>
      <c r="C5621" s="2">
        <v>42407.429166666669</v>
      </c>
      <c r="D5621" s="7">
        <v>9.2592592592592585E-4</v>
      </c>
      <c r="E5621">
        <v>810435</v>
      </c>
      <c r="F5621" s="6">
        <v>42407</v>
      </c>
      <c r="G5621" s="9" t="s">
        <v>2421</v>
      </c>
      <c r="H5621" t="str">
        <f t="shared" si="174"/>
        <v>Tuesday</v>
      </c>
      <c r="I5621">
        <f t="shared" si="175"/>
        <v>10</v>
      </c>
    </row>
    <row r="5622" spans="1:9" x14ac:dyDescent="0.3">
      <c r="A5622">
        <v>810460</v>
      </c>
      <c r="B5622" t="s">
        <v>2339</v>
      </c>
      <c r="C5622" s="2">
        <v>42428.418055555558</v>
      </c>
      <c r="D5622" s="7">
        <v>9.2592592592592585E-4</v>
      </c>
      <c r="E5622">
        <v>810460</v>
      </c>
      <c r="F5622" s="6">
        <v>42428</v>
      </c>
      <c r="G5622" s="9" t="s">
        <v>2615</v>
      </c>
      <c r="H5622" t="str">
        <f t="shared" si="174"/>
        <v>Saturday</v>
      </c>
      <c r="I5622">
        <f t="shared" si="175"/>
        <v>10</v>
      </c>
    </row>
    <row r="5623" spans="1:9" x14ac:dyDescent="0.3">
      <c r="A5623">
        <v>2092166</v>
      </c>
      <c r="B5623" t="s">
        <v>2329</v>
      </c>
      <c r="C5623" s="2">
        <v>42433.737500000003</v>
      </c>
      <c r="D5623" s="7">
        <v>9.2592592592592585E-4</v>
      </c>
      <c r="E5623">
        <v>2092166</v>
      </c>
      <c r="F5623" s="6">
        <v>42433</v>
      </c>
      <c r="G5623" s="9" t="s">
        <v>3466</v>
      </c>
      <c r="H5623" t="str">
        <f t="shared" si="174"/>
        <v>Friday</v>
      </c>
      <c r="I5623">
        <f t="shared" si="175"/>
        <v>17</v>
      </c>
    </row>
    <row r="5624" spans="1:9" x14ac:dyDescent="0.3">
      <c r="A5624">
        <v>773462</v>
      </c>
      <c r="B5624" t="s">
        <v>2327</v>
      </c>
      <c r="C5624" s="2">
        <v>42385.838888888888</v>
      </c>
      <c r="D5624" s="7">
        <v>9.2592592592592585E-4</v>
      </c>
      <c r="E5624">
        <v>773462</v>
      </c>
      <c r="F5624" s="6">
        <v>42385</v>
      </c>
      <c r="G5624" s="9" t="s">
        <v>3451</v>
      </c>
      <c r="H5624" t="str">
        <f t="shared" si="174"/>
        <v>Wednesday</v>
      </c>
      <c r="I5624">
        <f t="shared" si="175"/>
        <v>20</v>
      </c>
    </row>
    <row r="5625" spans="1:9" x14ac:dyDescent="0.3">
      <c r="A5625">
        <v>2092315</v>
      </c>
      <c r="B5625" t="s">
        <v>2325</v>
      </c>
      <c r="C5625" s="2">
        <v>42437.265277777777</v>
      </c>
      <c r="D5625" s="7">
        <v>9.2592592592592585E-4</v>
      </c>
      <c r="E5625">
        <v>2092315</v>
      </c>
      <c r="F5625" s="6">
        <v>42437</v>
      </c>
      <c r="G5625" s="9" t="s">
        <v>3136</v>
      </c>
      <c r="H5625" t="str">
        <f t="shared" si="174"/>
        <v>Sunday</v>
      </c>
      <c r="I5625">
        <f t="shared" si="175"/>
        <v>6</v>
      </c>
    </row>
    <row r="5626" spans="1:9" x14ac:dyDescent="0.3">
      <c r="A5626">
        <v>910883</v>
      </c>
      <c r="B5626" t="s">
        <v>2329</v>
      </c>
      <c r="C5626" s="2">
        <v>42454.542361111111</v>
      </c>
      <c r="D5626" s="7">
        <v>9.2592592592592585E-4</v>
      </c>
      <c r="E5626">
        <v>910883</v>
      </c>
      <c r="F5626" s="6">
        <v>42454</v>
      </c>
      <c r="G5626" s="9" t="s">
        <v>2524</v>
      </c>
      <c r="H5626" t="str">
        <f t="shared" si="174"/>
        <v>Sunday</v>
      </c>
      <c r="I5626">
        <f t="shared" si="175"/>
        <v>13</v>
      </c>
    </row>
    <row r="5627" spans="1:9" x14ac:dyDescent="0.3">
      <c r="A5627">
        <v>771816</v>
      </c>
      <c r="B5627" t="s">
        <v>2336</v>
      </c>
      <c r="C5627" s="2">
        <v>42370.290972222225</v>
      </c>
      <c r="D5627" s="7">
        <v>9.1435185185185185E-4</v>
      </c>
      <c r="E5627">
        <v>771816</v>
      </c>
      <c r="F5627" s="6">
        <v>42370</v>
      </c>
      <c r="G5627" s="9" t="s">
        <v>3002</v>
      </c>
      <c r="H5627" t="str">
        <f t="shared" si="174"/>
        <v>Tuesday</v>
      </c>
      <c r="I5627">
        <f t="shared" si="175"/>
        <v>6</v>
      </c>
    </row>
    <row r="5628" spans="1:9" x14ac:dyDescent="0.3">
      <c r="A5628">
        <v>596302</v>
      </c>
      <c r="B5628" t="s">
        <v>2336</v>
      </c>
      <c r="C5628" s="2">
        <v>42372.830555555556</v>
      </c>
      <c r="D5628" s="7">
        <v>9.1435185185185185E-4</v>
      </c>
      <c r="E5628">
        <v>596302</v>
      </c>
      <c r="F5628" s="6">
        <v>42372</v>
      </c>
      <c r="G5628" s="9" t="s">
        <v>2695</v>
      </c>
      <c r="H5628" t="str">
        <f t="shared" si="174"/>
        <v>Saturday</v>
      </c>
      <c r="I5628">
        <f t="shared" si="175"/>
        <v>19</v>
      </c>
    </row>
    <row r="5629" spans="1:9" x14ac:dyDescent="0.3">
      <c r="A5629">
        <v>856641</v>
      </c>
      <c r="B5629" t="s">
        <v>2326</v>
      </c>
      <c r="C5629" s="2">
        <v>42439.326388888891</v>
      </c>
      <c r="D5629" s="7">
        <v>9.1435185185185185E-4</v>
      </c>
      <c r="E5629">
        <v>856641</v>
      </c>
      <c r="F5629" s="6">
        <v>42439</v>
      </c>
      <c r="G5629" s="9" t="s">
        <v>3080</v>
      </c>
      <c r="H5629" t="str">
        <f t="shared" si="174"/>
        <v>Monday</v>
      </c>
      <c r="I5629">
        <f t="shared" si="175"/>
        <v>7</v>
      </c>
    </row>
    <row r="5630" spans="1:9" x14ac:dyDescent="0.3">
      <c r="A5630">
        <v>820849</v>
      </c>
      <c r="B5630" t="s">
        <v>2325</v>
      </c>
      <c r="C5630" s="2">
        <v>42419.543055555558</v>
      </c>
      <c r="D5630" s="7">
        <v>9.1435185185185185E-4</v>
      </c>
      <c r="E5630">
        <v>820849</v>
      </c>
      <c r="F5630" s="6">
        <v>42419</v>
      </c>
      <c r="G5630" s="9" t="s">
        <v>3091</v>
      </c>
      <c r="H5630" t="str">
        <f t="shared" si="174"/>
        <v>Sunday</v>
      </c>
      <c r="I5630">
        <f t="shared" si="175"/>
        <v>13</v>
      </c>
    </row>
    <row r="5631" spans="1:9" x14ac:dyDescent="0.3">
      <c r="A5631">
        <v>789265</v>
      </c>
      <c r="B5631" t="s">
        <v>2331</v>
      </c>
      <c r="C5631" s="2">
        <v>42405.820833333331</v>
      </c>
      <c r="D5631" s="7">
        <v>9.1435185185185185E-4</v>
      </c>
      <c r="E5631">
        <v>789265</v>
      </c>
      <c r="F5631" s="6">
        <v>42405</v>
      </c>
      <c r="G5631" s="9" t="s">
        <v>3584</v>
      </c>
      <c r="H5631" t="str">
        <f t="shared" si="174"/>
        <v>Sunday</v>
      </c>
      <c r="I5631">
        <f t="shared" si="175"/>
        <v>19</v>
      </c>
    </row>
    <row r="5632" spans="1:9" x14ac:dyDescent="0.3">
      <c r="A5632">
        <v>860206</v>
      </c>
      <c r="B5632" t="s">
        <v>2339</v>
      </c>
      <c r="C5632" s="2">
        <v>42435.592361111114</v>
      </c>
      <c r="D5632" s="7">
        <v>9.1435185185185185E-4</v>
      </c>
      <c r="E5632">
        <v>860206</v>
      </c>
      <c r="F5632" s="6">
        <v>42435</v>
      </c>
      <c r="G5632" s="9" t="s">
        <v>2493</v>
      </c>
      <c r="H5632" t="str">
        <f t="shared" si="174"/>
        <v>Wednesday</v>
      </c>
      <c r="I5632">
        <f t="shared" si="175"/>
        <v>14</v>
      </c>
    </row>
    <row r="5633" spans="1:9" x14ac:dyDescent="0.3">
      <c r="A5633">
        <v>2415070</v>
      </c>
      <c r="B5633" t="s">
        <v>2336</v>
      </c>
      <c r="C5633" s="2">
        <v>42432.250694444447</v>
      </c>
      <c r="D5633" s="7">
        <v>9.1435185185185185E-4</v>
      </c>
      <c r="E5633">
        <v>2415070</v>
      </c>
      <c r="F5633" s="6">
        <v>42432</v>
      </c>
      <c r="G5633" s="9" t="s">
        <v>3113</v>
      </c>
      <c r="H5633" t="str">
        <f t="shared" si="174"/>
        <v>Saturday</v>
      </c>
      <c r="I5633">
        <f t="shared" si="175"/>
        <v>6</v>
      </c>
    </row>
    <row r="5634" spans="1:9" x14ac:dyDescent="0.3">
      <c r="A5634">
        <v>930935</v>
      </c>
      <c r="B5634" t="s">
        <v>2339</v>
      </c>
      <c r="C5634" s="2">
        <v>42456.828472222223</v>
      </c>
      <c r="D5634" s="7">
        <v>9.1435185185185185E-4</v>
      </c>
      <c r="E5634">
        <v>930935</v>
      </c>
      <c r="F5634" s="6">
        <v>42456</v>
      </c>
      <c r="G5634" s="9" t="s">
        <v>2935</v>
      </c>
      <c r="H5634" t="str">
        <f t="shared" ref="H5634:H5697" si="176">TEXT(A5634,"dddd")</f>
        <v>Thursday</v>
      </c>
      <c r="I5634">
        <f t="shared" ref="I5634:I5697" si="177">HOUR(G5634)</f>
        <v>19</v>
      </c>
    </row>
    <row r="5635" spans="1:9" x14ac:dyDescent="0.3">
      <c r="A5635">
        <v>810194</v>
      </c>
      <c r="B5635" t="s">
        <v>2332</v>
      </c>
      <c r="C5635" s="2">
        <v>42419.64166666667</v>
      </c>
      <c r="D5635" s="7">
        <v>9.1435185185185185E-4</v>
      </c>
      <c r="E5635">
        <v>810194</v>
      </c>
      <c r="F5635" s="6">
        <v>42419</v>
      </c>
      <c r="G5635" s="9" t="s">
        <v>3074</v>
      </c>
      <c r="H5635" t="str">
        <f t="shared" si="176"/>
        <v>Saturday</v>
      </c>
      <c r="I5635">
        <f t="shared" si="177"/>
        <v>15</v>
      </c>
    </row>
    <row r="5636" spans="1:9" x14ac:dyDescent="0.3">
      <c r="A5636">
        <v>821993</v>
      </c>
      <c r="B5636" t="s">
        <v>2325</v>
      </c>
      <c r="C5636" s="2">
        <v>42427.303472222222</v>
      </c>
      <c r="D5636" s="7">
        <v>9.1435185185185185E-4</v>
      </c>
      <c r="E5636">
        <v>821993</v>
      </c>
      <c r="F5636" s="6">
        <v>42427</v>
      </c>
      <c r="G5636" s="9" t="s">
        <v>2571</v>
      </c>
      <c r="H5636" t="str">
        <f t="shared" si="176"/>
        <v>Wednesday</v>
      </c>
      <c r="I5636">
        <f t="shared" si="177"/>
        <v>7</v>
      </c>
    </row>
    <row r="5637" spans="1:9" x14ac:dyDescent="0.3">
      <c r="A5637">
        <v>773365</v>
      </c>
      <c r="B5637" t="s">
        <v>2331</v>
      </c>
      <c r="C5637" s="2">
        <v>42403.246527777781</v>
      </c>
      <c r="D5637" s="7">
        <v>9.1435185185185185E-4</v>
      </c>
      <c r="E5637">
        <v>773365</v>
      </c>
      <c r="F5637" s="6">
        <v>42403</v>
      </c>
      <c r="G5637" s="9" t="s">
        <v>2670</v>
      </c>
      <c r="H5637" t="str">
        <f t="shared" si="176"/>
        <v>Thursday</v>
      </c>
      <c r="I5637">
        <f t="shared" si="177"/>
        <v>5</v>
      </c>
    </row>
    <row r="5638" spans="1:9" x14ac:dyDescent="0.3">
      <c r="A5638">
        <v>2092357</v>
      </c>
      <c r="B5638" t="s">
        <v>2326</v>
      </c>
      <c r="C5638" s="2">
        <v>42420.773611111108</v>
      </c>
      <c r="D5638" s="7">
        <v>9.1435185185185185E-4</v>
      </c>
      <c r="E5638">
        <v>2092357</v>
      </c>
      <c r="F5638" s="6">
        <v>42420</v>
      </c>
      <c r="G5638" s="9" t="s">
        <v>3501</v>
      </c>
      <c r="H5638" t="str">
        <f t="shared" si="176"/>
        <v>Sunday</v>
      </c>
      <c r="I5638">
        <f t="shared" si="177"/>
        <v>18</v>
      </c>
    </row>
    <row r="5639" spans="1:9" x14ac:dyDescent="0.3">
      <c r="A5639">
        <v>892461</v>
      </c>
      <c r="B5639" t="s">
        <v>2336</v>
      </c>
      <c r="C5639" s="2">
        <v>42441.35</v>
      </c>
      <c r="D5639" s="7">
        <v>9.0277777777777784E-4</v>
      </c>
      <c r="E5639">
        <v>892461</v>
      </c>
      <c r="F5639" s="6">
        <v>42441</v>
      </c>
      <c r="G5639" s="9" t="s">
        <v>2969</v>
      </c>
      <c r="H5639" t="str">
        <f t="shared" si="176"/>
        <v>Tuesday</v>
      </c>
      <c r="I5639">
        <f t="shared" si="177"/>
        <v>8</v>
      </c>
    </row>
    <row r="5640" spans="1:9" x14ac:dyDescent="0.3">
      <c r="A5640">
        <v>930015</v>
      </c>
      <c r="B5640" t="s">
        <v>2328</v>
      </c>
      <c r="C5640" s="2">
        <v>42458.897916666669</v>
      </c>
      <c r="D5640" s="7">
        <v>9.0277777777777784E-4</v>
      </c>
      <c r="E5640">
        <v>930015</v>
      </c>
      <c r="F5640" s="6">
        <v>42458</v>
      </c>
      <c r="G5640" s="9" t="s">
        <v>2977</v>
      </c>
      <c r="H5640" t="str">
        <f t="shared" si="176"/>
        <v>Monday</v>
      </c>
      <c r="I5640">
        <f t="shared" si="177"/>
        <v>21</v>
      </c>
    </row>
    <row r="5641" spans="1:9" x14ac:dyDescent="0.3">
      <c r="A5641">
        <v>779485</v>
      </c>
      <c r="B5641" t="s">
        <v>2331</v>
      </c>
      <c r="C5641" s="2">
        <v>42402.390972222223</v>
      </c>
      <c r="D5641" s="7">
        <v>9.0277777777777784E-4</v>
      </c>
      <c r="E5641">
        <v>779485</v>
      </c>
      <c r="F5641" s="6">
        <v>42402</v>
      </c>
      <c r="G5641" s="9" t="s">
        <v>3373</v>
      </c>
      <c r="H5641" t="str">
        <f t="shared" si="176"/>
        <v>Saturday</v>
      </c>
      <c r="I5641">
        <f t="shared" si="177"/>
        <v>9</v>
      </c>
    </row>
    <row r="5642" spans="1:9" x14ac:dyDescent="0.3">
      <c r="A5642">
        <v>771927</v>
      </c>
      <c r="B5642" t="s">
        <v>2329</v>
      </c>
      <c r="C5642" s="2">
        <v>42396.593055555553</v>
      </c>
      <c r="D5642" s="7">
        <v>9.0277777777777784E-4</v>
      </c>
      <c r="E5642">
        <v>771927</v>
      </c>
      <c r="F5642" s="6">
        <v>42396</v>
      </c>
      <c r="G5642" s="9" t="s">
        <v>2568</v>
      </c>
      <c r="H5642" t="str">
        <f t="shared" si="176"/>
        <v>Monday</v>
      </c>
      <c r="I5642">
        <f t="shared" si="177"/>
        <v>14</v>
      </c>
    </row>
    <row r="5643" spans="1:9" x14ac:dyDescent="0.3">
      <c r="A5643">
        <v>820513</v>
      </c>
      <c r="B5643" t="s">
        <v>2333</v>
      </c>
      <c r="C5643" s="2">
        <v>42450.859722222223</v>
      </c>
      <c r="D5643" s="7">
        <v>9.0277777777777784E-4</v>
      </c>
      <c r="E5643">
        <v>820513</v>
      </c>
      <c r="F5643" s="6">
        <v>42450</v>
      </c>
      <c r="G5643" s="9" t="s">
        <v>2910</v>
      </c>
      <c r="H5643" t="str">
        <f t="shared" si="176"/>
        <v>Sunday</v>
      </c>
      <c r="I5643">
        <f t="shared" si="177"/>
        <v>20</v>
      </c>
    </row>
    <row r="5644" spans="1:9" x14ac:dyDescent="0.3">
      <c r="A5644">
        <v>831909</v>
      </c>
      <c r="B5644" t="s">
        <v>2333</v>
      </c>
      <c r="C5644" s="2">
        <v>42373.01458333333</v>
      </c>
      <c r="D5644" s="7">
        <v>9.0277777777777784E-4</v>
      </c>
      <c r="E5644">
        <v>831909</v>
      </c>
      <c r="F5644" s="6">
        <v>42373</v>
      </c>
      <c r="G5644" s="9" t="s">
        <v>3617</v>
      </c>
      <c r="H5644" t="str">
        <f t="shared" si="176"/>
        <v>Sunday</v>
      </c>
      <c r="I5644">
        <f t="shared" si="177"/>
        <v>0</v>
      </c>
    </row>
    <row r="5645" spans="1:9" x14ac:dyDescent="0.3">
      <c r="A5645">
        <v>601098</v>
      </c>
      <c r="B5645" t="s">
        <v>2340</v>
      </c>
      <c r="C5645" s="2">
        <v>42376.290972222225</v>
      </c>
      <c r="D5645" s="7">
        <v>9.0277777777777784E-4</v>
      </c>
      <c r="E5645">
        <v>601098</v>
      </c>
      <c r="F5645" s="6">
        <v>42376</v>
      </c>
      <c r="G5645" s="9" t="s">
        <v>3002</v>
      </c>
      <c r="H5645" t="str">
        <f t="shared" si="176"/>
        <v>Sunday</v>
      </c>
      <c r="I5645">
        <f t="shared" si="177"/>
        <v>6</v>
      </c>
    </row>
    <row r="5646" spans="1:9" x14ac:dyDescent="0.3">
      <c r="A5646">
        <v>865482</v>
      </c>
      <c r="B5646" t="s">
        <v>2332</v>
      </c>
      <c r="C5646" s="2">
        <v>42442.50277777778</v>
      </c>
      <c r="D5646" s="7">
        <v>9.0277777777777784E-4</v>
      </c>
      <c r="E5646">
        <v>865482</v>
      </c>
      <c r="F5646" s="6">
        <v>42442</v>
      </c>
      <c r="G5646" s="9" t="s">
        <v>2388</v>
      </c>
      <c r="H5646" t="str">
        <f t="shared" si="176"/>
        <v>Monday</v>
      </c>
      <c r="I5646">
        <f t="shared" si="177"/>
        <v>12</v>
      </c>
    </row>
    <row r="5647" spans="1:9" x14ac:dyDescent="0.3">
      <c r="A5647">
        <v>831030</v>
      </c>
      <c r="B5647" t="s">
        <v>2333</v>
      </c>
      <c r="C5647" s="2">
        <v>42436.790277777778</v>
      </c>
      <c r="D5647" s="7">
        <v>9.0277777777777784E-4</v>
      </c>
      <c r="E5647">
        <v>831030</v>
      </c>
      <c r="F5647" s="6">
        <v>42436</v>
      </c>
      <c r="G5647" s="9" t="s">
        <v>3145</v>
      </c>
      <c r="H5647" t="str">
        <f t="shared" si="176"/>
        <v>Wednesday</v>
      </c>
      <c r="I5647">
        <f t="shared" si="177"/>
        <v>18</v>
      </c>
    </row>
    <row r="5648" spans="1:9" x14ac:dyDescent="0.3">
      <c r="A5648">
        <v>869356</v>
      </c>
      <c r="B5648" t="s">
        <v>2328</v>
      </c>
      <c r="C5648" s="2">
        <v>42444.323611111111</v>
      </c>
      <c r="D5648" s="7">
        <v>9.0277777777777784E-4</v>
      </c>
      <c r="E5648">
        <v>869356</v>
      </c>
      <c r="F5648" s="6">
        <v>42444</v>
      </c>
      <c r="G5648" s="9" t="s">
        <v>3520</v>
      </c>
      <c r="H5648" t="str">
        <f t="shared" si="176"/>
        <v>Thursday</v>
      </c>
      <c r="I5648">
        <f t="shared" si="177"/>
        <v>7</v>
      </c>
    </row>
    <row r="5649" spans="1:9" x14ac:dyDescent="0.3">
      <c r="A5649">
        <v>892954</v>
      </c>
      <c r="B5649" t="s">
        <v>2329</v>
      </c>
      <c r="C5649" s="2">
        <v>42444.849305555559</v>
      </c>
      <c r="D5649" s="7">
        <v>9.0277777777777784E-4</v>
      </c>
      <c r="E5649">
        <v>892954</v>
      </c>
      <c r="F5649" s="6">
        <v>42444</v>
      </c>
      <c r="G5649" s="9" t="s">
        <v>3397</v>
      </c>
      <c r="H5649" t="str">
        <f t="shared" si="176"/>
        <v>Friday</v>
      </c>
      <c r="I5649">
        <f t="shared" si="177"/>
        <v>20</v>
      </c>
    </row>
    <row r="5650" spans="1:9" x14ac:dyDescent="0.3">
      <c r="A5650">
        <v>789122</v>
      </c>
      <c r="B5650" t="s">
        <v>2333</v>
      </c>
      <c r="C5650" s="2">
        <v>42399.905555555553</v>
      </c>
      <c r="D5650" s="7">
        <v>9.0277777777777784E-4</v>
      </c>
      <c r="E5650">
        <v>789122</v>
      </c>
      <c r="F5650" s="6">
        <v>42399</v>
      </c>
      <c r="G5650" s="9" t="s">
        <v>3531</v>
      </c>
      <c r="H5650" t="str">
        <f t="shared" si="176"/>
        <v>Thursday</v>
      </c>
      <c r="I5650">
        <f t="shared" si="177"/>
        <v>21</v>
      </c>
    </row>
    <row r="5651" spans="1:9" x14ac:dyDescent="0.3">
      <c r="A5651">
        <v>809492</v>
      </c>
      <c r="B5651" t="s">
        <v>2336</v>
      </c>
      <c r="C5651" s="2">
        <v>42419.334027777775</v>
      </c>
      <c r="D5651" s="7">
        <v>9.0277777777777784E-4</v>
      </c>
      <c r="E5651">
        <v>809492</v>
      </c>
      <c r="F5651" s="6">
        <v>42419</v>
      </c>
      <c r="G5651" s="9" t="s">
        <v>3218</v>
      </c>
      <c r="H5651" t="str">
        <f t="shared" si="176"/>
        <v>Thursday</v>
      </c>
      <c r="I5651">
        <f t="shared" si="177"/>
        <v>8</v>
      </c>
    </row>
    <row r="5652" spans="1:9" x14ac:dyDescent="0.3">
      <c r="A5652">
        <v>611190</v>
      </c>
      <c r="B5652" t="s">
        <v>2329</v>
      </c>
      <c r="C5652" s="2">
        <v>42385.620138888888</v>
      </c>
      <c r="D5652" s="7">
        <v>9.0277777777777784E-4</v>
      </c>
      <c r="E5652">
        <v>611190</v>
      </c>
      <c r="F5652" s="6">
        <v>42385</v>
      </c>
      <c r="G5652" s="9" t="s">
        <v>2453</v>
      </c>
      <c r="H5652" t="str">
        <f t="shared" si="176"/>
        <v>Friday</v>
      </c>
      <c r="I5652">
        <f t="shared" si="177"/>
        <v>14</v>
      </c>
    </row>
    <row r="5653" spans="1:9" x14ac:dyDescent="0.3">
      <c r="A5653">
        <v>893061</v>
      </c>
      <c r="B5653" t="s">
        <v>2331</v>
      </c>
      <c r="C5653" s="2">
        <v>42447.634722222225</v>
      </c>
      <c r="D5653" s="7">
        <v>9.0277777777777784E-4</v>
      </c>
      <c r="E5653">
        <v>893061</v>
      </c>
      <c r="F5653" s="6">
        <v>42447</v>
      </c>
      <c r="G5653" s="9" t="s">
        <v>3130</v>
      </c>
      <c r="H5653" t="str">
        <f t="shared" si="176"/>
        <v>Sunday</v>
      </c>
      <c r="I5653">
        <f t="shared" si="177"/>
        <v>15</v>
      </c>
    </row>
    <row r="5654" spans="1:9" x14ac:dyDescent="0.3">
      <c r="A5654">
        <v>764997</v>
      </c>
      <c r="B5654" t="s">
        <v>2332</v>
      </c>
      <c r="C5654" s="2">
        <v>42388.228472222225</v>
      </c>
      <c r="D5654" s="7">
        <v>9.0277777777777784E-4</v>
      </c>
      <c r="E5654">
        <v>764997</v>
      </c>
      <c r="F5654" s="6">
        <v>42388</v>
      </c>
      <c r="G5654" s="9" t="s">
        <v>3427</v>
      </c>
      <c r="H5654" t="str">
        <f t="shared" si="176"/>
        <v>Monday</v>
      </c>
      <c r="I5654">
        <f t="shared" si="177"/>
        <v>5</v>
      </c>
    </row>
    <row r="5655" spans="1:9" x14ac:dyDescent="0.3">
      <c r="A5655">
        <v>893105</v>
      </c>
      <c r="B5655" t="s">
        <v>2324</v>
      </c>
      <c r="C5655" s="2">
        <v>42437.931944444441</v>
      </c>
      <c r="D5655" s="7">
        <v>9.0277777777777784E-4</v>
      </c>
      <c r="E5655">
        <v>893105</v>
      </c>
      <c r="F5655" s="6">
        <v>42437</v>
      </c>
      <c r="G5655" s="9" t="s">
        <v>2740</v>
      </c>
      <c r="H5655" t="str">
        <f t="shared" si="176"/>
        <v>Tuesday</v>
      </c>
      <c r="I5655">
        <f t="shared" si="177"/>
        <v>22</v>
      </c>
    </row>
    <row r="5656" spans="1:9" x14ac:dyDescent="0.3">
      <c r="A5656">
        <v>779956</v>
      </c>
      <c r="B5656" t="s">
        <v>2331</v>
      </c>
      <c r="C5656" s="2">
        <v>42412.47152777778</v>
      </c>
      <c r="D5656" s="7">
        <v>9.0277777777777784E-4</v>
      </c>
      <c r="E5656">
        <v>779956</v>
      </c>
      <c r="F5656" s="6">
        <v>42412</v>
      </c>
      <c r="G5656" s="9" t="s">
        <v>2774</v>
      </c>
      <c r="H5656" t="str">
        <f t="shared" si="176"/>
        <v>Monday</v>
      </c>
      <c r="I5656">
        <f t="shared" si="177"/>
        <v>11</v>
      </c>
    </row>
    <row r="5657" spans="1:9" x14ac:dyDescent="0.3">
      <c r="A5657">
        <v>821233</v>
      </c>
      <c r="B5657" t="s">
        <v>2333</v>
      </c>
      <c r="C5657" s="2">
        <v>42396.646527777775</v>
      </c>
      <c r="D5657" s="7">
        <v>9.0277777777777784E-4</v>
      </c>
      <c r="E5657">
        <v>821233</v>
      </c>
      <c r="F5657" s="6">
        <v>42396</v>
      </c>
      <c r="G5657" s="9" t="s">
        <v>2835</v>
      </c>
      <c r="H5657" t="str">
        <f t="shared" si="176"/>
        <v>Saturday</v>
      </c>
      <c r="I5657">
        <f t="shared" si="177"/>
        <v>15</v>
      </c>
    </row>
    <row r="5658" spans="1:9" x14ac:dyDescent="0.3">
      <c r="A5658">
        <v>794178</v>
      </c>
      <c r="B5658" t="s">
        <v>2331</v>
      </c>
      <c r="C5658" s="2">
        <v>42414.613194444442</v>
      </c>
      <c r="D5658" s="7">
        <v>9.0277777777777784E-4</v>
      </c>
      <c r="E5658">
        <v>794178</v>
      </c>
      <c r="F5658" s="6">
        <v>42414</v>
      </c>
      <c r="G5658" s="9" t="s">
        <v>3087</v>
      </c>
      <c r="H5658" t="str">
        <f t="shared" si="176"/>
        <v>Saturday</v>
      </c>
      <c r="I5658">
        <f t="shared" si="177"/>
        <v>14</v>
      </c>
    </row>
    <row r="5659" spans="1:9" x14ac:dyDescent="0.3">
      <c r="A5659">
        <v>772584</v>
      </c>
      <c r="B5659" t="s">
        <v>2326</v>
      </c>
      <c r="C5659" s="2">
        <v>42405.336111111108</v>
      </c>
      <c r="D5659" s="7">
        <v>9.0277777777777784E-4</v>
      </c>
      <c r="E5659">
        <v>772584</v>
      </c>
      <c r="F5659" s="6">
        <v>42405</v>
      </c>
      <c r="G5659" s="9" t="s">
        <v>2983</v>
      </c>
      <c r="H5659" t="str">
        <f t="shared" si="176"/>
        <v>Sunday</v>
      </c>
      <c r="I5659">
        <f t="shared" si="177"/>
        <v>8</v>
      </c>
    </row>
    <row r="5660" spans="1:9" x14ac:dyDescent="0.3">
      <c r="A5660">
        <v>772587</v>
      </c>
      <c r="B5660" t="s">
        <v>2329</v>
      </c>
      <c r="C5660" s="2">
        <v>42388.586111111108</v>
      </c>
      <c r="D5660" s="7">
        <v>9.0277777777777784E-4</v>
      </c>
      <c r="E5660">
        <v>772587</v>
      </c>
      <c r="F5660" s="6">
        <v>42388</v>
      </c>
      <c r="G5660" s="9" t="s">
        <v>3092</v>
      </c>
      <c r="H5660" t="str">
        <f t="shared" si="176"/>
        <v>Wednesday</v>
      </c>
      <c r="I5660">
        <f t="shared" si="177"/>
        <v>14</v>
      </c>
    </row>
    <row r="5661" spans="1:9" x14ac:dyDescent="0.3">
      <c r="A5661">
        <v>2204356</v>
      </c>
      <c r="B5661" t="s">
        <v>2333</v>
      </c>
      <c r="C5661" s="2">
        <v>42403.694444444445</v>
      </c>
      <c r="D5661" s="7">
        <v>9.0277777777777784E-4</v>
      </c>
      <c r="E5661">
        <v>2204356</v>
      </c>
      <c r="F5661" s="6">
        <v>42403</v>
      </c>
      <c r="G5661" s="9" t="s">
        <v>3438</v>
      </c>
      <c r="H5661" t="str">
        <f t="shared" si="176"/>
        <v>Saturday</v>
      </c>
      <c r="I5661">
        <f t="shared" si="177"/>
        <v>16</v>
      </c>
    </row>
    <row r="5662" spans="1:9" x14ac:dyDescent="0.3">
      <c r="A5662">
        <v>832676</v>
      </c>
      <c r="B5662" t="s">
        <v>2330</v>
      </c>
      <c r="C5662" s="2">
        <v>42430.332638888889</v>
      </c>
      <c r="D5662" s="7">
        <v>9.0277777777777784E-4</v>
      </c>
      <c r="E5662">
        <v>832676</v>
      </c>
      <c r="F5662" s="6">
        <v>42430</v>
      </c>
      <c r="G5662" s="9" t="s">
        <v>3416</v>
      </c>
      <c r="H5662" t="str">
        <f t="shared" si="176"/>
        <v>Thursday</v>
      </c>
      <c r="I5662">
        <f t="shared" si="177"/>
        <v>7</v>
      </c>
    </row>
    <row r="5663" spans="1:9" x14ac:dyDescent="0.3">
      <c r="A5663">
        <v>809860</v>
      </c>
      <c r="B5663" t="s">
        <v>2325</v>
      </c>
      <c r="C5663" s="2">
        <v>42405.255555555559</v>
      </c>
      <c r="D5663" s="7">
        <v>9.0277777777777784E-4</v>
      </c>
      <c r="E5663">
        <v>809860</v>
      </c>
      <c r="F5663" s="6">
        <v>42405</v>
      </c>
      <c r="G5663" s="9" t="s">
        <v>2813</v>
      </c>
      <c r="H5663" t="str">
        <f t="shared" si="176"/>
        <v>Monday</v>
      </c>
      <c r="I5663">
        <f t="shared" si="177"/>
        <v>6</v>
      </c>
    </row>
    <row r="5664" spans="1:9" x14ac:dyDescent="0.3">
      <c r="A5664">
        <v>809903</v>
      </c>
      <c r="B5664" t="s">
        <v>2329</v>
      </c>
      <c r="C5664" s="2">
        <v>42419.654166666667</v>
      </c>
      <c r="D5664" s="7">
        <v>9.0277777777777784E-4</v>
      </c>
      <c r="E5664">
        <v>809903</v>
      </c>
      <c r="F5664" s="6">
        <v>42419</v>
      </c>
      <c r="G5664" s="9" t="s">
        <v>2896</v>
      </c>
      <c r="H5664" t="str">
        <f t="shared" si="176"/>
        <v>Tuesday</v>
      </c>
      <c r="I5664">
        <f t="shared" si="177"/>
        <v>15</v>
      </c>
    </row>
    <row r="5665" spans="1:9" x14ac:dyDescent="0.3">
      <c r="A5665">
        <v>940664</v>
      </c>
      <c r="B5665" t="s">
        <v>2333</v>
      </c>
      <c r="C5665" s="2">
        <v>42436.78402777778</v>
      </c>
      <c r="D5665" s="7">
        <v>9.0277777777777784E-4</v>
      </c>
      <c r="E5665">
        <v>940664</v>
      </c>
      <c r="F5665" s="6">
        <v>42436</v>
      </c>
      <c r="G5665" s="9" t="s">
        <v>3309</v>
      </c>
      <c r="H5665" t="str">
        <f t="shared" si="176"/>
        <v>Wednesday</v>
      </c>
      <c r="I5665">
        <f t="shared" si="177"/>
        <v>18</v>
      </c>
    </row>
    <row r="5666" spans="1:9" x14ac:dyDescent="0.3">
      <c r="A5666">
        <v>940664</v>
      </c>
      <c r="B5666" t="s">
        <v>2325</v>
      </c>
      <c r="C5666" s="2">
        <v>42428.388888888891</v>
      </c>
      <c r="D5666" s="7">
        <v>9.0277777777777784E-4</v>
      </c>
      <c r="E5666">
        <v>940664</v>
      </c>
      <c r="F5666" s="6">
        <v>42428</v>
      </c>
      <c r="G5666" s="9" t="s">
        <v>3295</v>
      </c>
      <c r="H5666" t="str">
        <f t="shared" si="176"/>
        <v>Wednesday</v>
      </c>
      <c r="I5666">
        <f t="shared" si="177"/>
        <v>9</v>
      </c>
    </row>
    <row r="5667" spans="1:9" x14ac:dyDescent="0.3">
      <c r="A5667">
        <v>940664</v>
      </c>
      <c r="B5667" t="s">
        <v>2333</v>
      </c>
      <c r="C5667" s="2">
        <v>42450.656944444447</v>
      </c>
      <c r="D5667" s="7">
        <v>9.0277777777777784E-4</v>
      </c>
      <c r="E5667">
        <v>940664</v>
      </c>
      <c r="F5667" s="6">
        <v>42450</v>
      </c>
      <c r="G5667" s="9" t="s">
        <v>2609</v>
      </c>
      <c r="H5667" t="str">
        <f t="shared" si="176"/>
        <v>Wednesday</v>
      </c>
      <c r="I5667">
        <f t="shared" si="177"/>
        <v>15</v>
      </c>
    </row>
    <row r="5668" spans="1:9" x14ac:dyDescent="0.3">
      <c r="A5668">
        <v>2204601</v>
      </c>
      <c r="B5668" t="s">
        <v>2330</v>
      </c>
      <c r="C5668" s="2">
        <v>42449.786805555559</v>
      </c>
      <c r="D5668" s="7">
        <v>9.0277777777777784E-4</v>
      </c>
      <c r="E5668">
        <v>2204601</v>
      </c>
      <c r="F5668" s="6">
        <v>42449</v>
      </c>
      <c r="G5668" s="9" t="s">
        <v>2582</v>
      </c>
      <c r="H5668" t="str">
        <f t="shared" si="176"/>
        <v>Saturday</v>
      </c>
      <c r="I5668">
        <f t="shared" si="177"/>
        <v>18</v>
      </c>
    </row>
    <row r="5669" spans="1:9" x14ac:dyDescent="0.3">
      <c r="A5669">
        <v>772826</v>
      </c>
      <c r="B5669" t="s">
        <v>2333</v>
      </c>
      <c r="C5669" s="2">
        <v>42402.511111111111</v>
      </c>
      <c r="D5669" s="7">
        <v>9.0277777777777784E-4</v>
      </c>
      <c r="E5669">
        <v>772826</v>
      </c>
      <c r="F5669" s="6">
        <v>42402</v>
      </c>
      <c r="G5669" s="9" t="s">
        <v>2653</v>
      </c>
      <c r="H5669" t="str">
        <f t="shared" si="176"/>
        <v>Thursday</v>
      </c>
      <c r="I5669">
        <f t="shared" si="177"/>
        <v>12</v>
      </c>
    </row>
    <row r="5670" spans="1:9" x14ac:dyDescent="0.3">
      <c r="A5670">
        <v>2370319</v>
      </c>
      <c r="B5670" t="s">
        <v>2328</v>
      </c>
      <c r="C5670" s="2">
        <v>42431.624305555553</v>
      </c>
      <c r="D5670" s="7">
        <v>9.0277777777777784E-4</v>
      </c>
      <c r="E5670">
        <v>2370319</v>
      </c>
      <c r="F5670" s="6">
        <v>42431</v>
      </c>
      <c r="G5670" s="9" t="s">
        <v>2714</v>
      </c>
      <c r="H5670" t="str">
        <f t="shared" si="176"/>
        <v>Saturday</v>
      </c>
      <c r="I5670">
        <f t="shared" si="177"/>
        <v>14</v>
      </c>
    </row>
    <row r="5671" spans="1:9" x14ac:dyDescent="0.3">
      <c r="A5671">
        <v>893557</v>
      </c>
      <c r="B5671" t="s">
        <v>2328</v>
      </c>
      <c r="C5671" s="2">
        <v>42452.453472222223</v>
      </c>
      <c r="D5671" s="7">
        <v>9.0277777777777784E-4</v>
      </c>
      <c r="E5671">
        <v>893557</v>
      </c>
      <c r="F5671" s="6">
        <v>42452</v>
      </c>
      <c r="G5671" s="9" t="s">
        <v>3347</v>
      </c>
      <c r="H5671" t="str">
        <f t="shared" si="176"/>
        <v>Saturday</v>
      </c>
      <c r="I5671">
        <f t="shared" si="177"/>
        <v>10</v>
      </c>
    </row>
    <row r="5672" spans="1:9" x14ac:dyDescent="0.3">
      <c r="A5672">
        <v>624424</v>
      </c>
      <c r="B5672" t="s">
        <v>2329</v>
      </c>
      <c r="C5672" s="2">
        <v>42383.917361111111</v>
      </c>
      <c r="D5672" s="7">
        <v>9.0277777777777784E-4</v>
      </c>
      <c r="E5672">
        <v>624424</v>
      </c>
      <c r="F5672" s="6">
        <v>42383</v>
      </c>
      <c r="G5672" s="9" t="s">
        <v>3618</v>
      </c>
      <c r="H5672" t="str">
        <f t="shared" si="176"/>
        <v>Tuesday</v>
      </c>
      <c r="I5672">
        <f t="shared" si="177"/>
        <v>22</v>
      </c>
    </row>
    <row r="5673" spans="1:9" x14ac:dyDescent="0.3">
      <c r="A5673">
        <v>1108229</v>
      </c>
      <c r="B5673" t="s">
        <v>2333</v>
      </c>
      <c r="C5673" s="2">
        <v>42459.669444444444</v>
      </c>
      <c r="D5673" s="7">
        <v>9.0277777777777784E-4</v>
      </c>
      <c r="E5673">
        <v>1108229</v>
      </c>
      <c r="F5673" s="6">
        <v>42459</v>
      </c>
      <c r="G5673" s="9" t="s">
        <v>2762</v>
      </c>
      <c r="H5673" t="str">
        <f t="shared" si="176"/>
        <v>Tuesday</v>
      </c>
      <c r="I5673">
        <f t="shared" si="177"/>
        <v>16</v>
      </c>
    </row>
    <row r="5674" spans="1:9" x14ac:dyDescent="0.3">
      <c r="A5674">
        <v>940895</v>
      </c>
      <c r="B5674" t="s">
        <v>2330</v>
      </c>
      <c r="C5674" s="2">
        <v>42436.550694444442</v>
      </c>
      <c r="D5674" s="7">
        <v>9.0277777777777784E-4</v>
      </c>
      <c r="E5674">
        <v>940895</v>
      </c>
      <c r="F5674" s="6">
        <v>42436</v>
      </c>
      <c r="G5674" s="9" t="s">
        <v>3112</v>
      </c>
      <c r="H5674" t="str">
        <f t="shared" si="176"/>
        <v>Wednesday</v>
      </c>
      <c r="I5674">
        <f t="shared" si="177"/>
        <v>13</v>
      </c>
    </row>
    <row r="5675" spans="1:9" x14ac:dyDescent="0.3">
      <c r="A5675">
        <v>2370467</v>
      </c>
      <c r="B5675" t="s">
        <v>2333</v>
      </c>
      <c r="C5675" s="2">
        <v>42375.595138888886</v>
      </c>
      <c r="D5675" s="7">
        <v>9.0277777777777784E-4</v>
      </c>
      <c r="E5675">
        <v>2370467</v>
      </c>
      <c r="F5675" s="6">
        <v>42375</v>
      </c>
      <c r="G5675" s="9" t="s">
        <v>2797</v>
      </c>
      <c r="H5675" t="str">
        <f t="shared" si="176"/>
        <v>Sunday</v>
      </c>
      <c r="I5675">
        <f t="shared" si="177"/>
        <v>14</v>
      </c>
    </row>
    <row r="5676" spans="1:9" x14ac:dyDescent="0.3">
      <c r="A5676">
        <v>893657</v>
      </c>
      <c r="B5676" t="s">
        <v>2333</v>
      </c>
      <c r="C5676" s="2">
        <v>42446.428472222222</v>
      </c>
      <c r="D5676" s="7">
        <v>9.0277777777777784E-4</v>
      </c>
      <c r="E5676">
        <v>893657</v>
      </c>
      <c r="F5676" s="6">
        <v>42446</v>
      </c>
      <c r="G5676" s="9" t="s">
        <v>2617</v>
      </c>
      <c r="H5676" t="str">
        <f t="shared" si="176"/>
        <v>Monday</v>
      </c>
      <c r="I5676">
        <f t="shared" si="177"/>
        <v>10</v>
      </c>
    </row>
    <row r="5677" spans="1:9" x14ac:dyDescent="0.3">
      <c r="A5677">
        <v>893681</v>
      </c>
      <c r="B5677" t="s">
        <v>2333</v>
      </c>
      <c r="C5677" s="2">
        <v>42440.536111111112</v>
      </c>
      <c r="D5677" s="7">
        <v>9.0277777777777784E-4</v>
      </c>
      <c r="E5677">
        <v>893681</v>
      </c>
      <c r="F5677" s="6">
        <v>42440</v>
      </c>
      <c r="G5677" s="9" t="s">
        <v>3053</v>
      </c>
      <c r="H5677" t="str">
        <f t="shared" si="176"/>
        <v>Thursday</v>
      </c>
      <c r="I5677">
        <f t="shared" si="177"/>
        <v>12</v>
      </c>
    </row>
    <row r="5678" spans="1:9" x14ac:dyDescent="0.3">
      <c r="A5678">
        <v>941028</v>
      </c>
      <c r="B5678" t="s">
        <v>2325</v>
      </c>
      <c r="C5678" s="2">
        <v>42442.322222222225</v>
      </c>
      <c r="D5678" s="7">
        <v>9.0277777777777784E-4</v>
      </c>
      <c r="E5678">
        <v>941028</v>
      </c>
      <c r="F5678" s="6">
        <v>42442</v>
      </c>
      <c r="G5678" s="9" t="s">
        <v>3279</v>
      </c>
      <c r="H5678" t="str">
        <f t="shared" si="176"/>
        <v>Wednesday</v>
      </c>
      <c r="I5678">
        <f t="shared" si="177"/>
        <v>7</v>
      </c>
    </row>
    <row r="5679" spans="1:9" x14ac:dyDescent="0.3">
      <c r="A5679">
        <v>867504</v>
      </c>
      <c r="B5679" t="s">
        <v>2339</v>
      </c>
      <c r="C5679" s="2">
        <v>42442.652777777781</v>
      </c>
      <c r="D5679" s="7">
        <v>9.0277777777777784E-4</v>
      </c>
      <c r="E5679">
        <v>867504</v>
      </c>
      <c r="F5679" s="6">
        <v>42442</v>
      </c>
      <c r="G5679" s="9" t="s">
        <v>3039</v>
      </c>
      <c r="H5679" t="str">
        <f t="shared" si="176"/>
        <v>Sunday</v>
      </c>
      <c r="I5679">
        <f t="shared" si="177"/>
        <v>15</v>
      </c>
    </row>
    <row r="5680" spans="1:9" x14ac:dyDescent="0.3">
      <c r="A5680">
        <v>820014</v>
      </c>
      <c r="B5680" t="s">
        <v>2328</v>
      </c>
      <c r="C5680" s="2">
        <v>42459.335416666669</v>
      </c>
      <c r="D5680" s="7">
        <v>9.0277777777777784E-4</v>
      </c>
      <c r="E5680">
        <v>820014</v>
      </c>
      <c r="F5680" s="6">
        <v>42459</v>
      </c>
      <c r="G5680" s="9" t="s">
        <v>3344</v>
      </c>
      <c r="H5680" t="str">
        <f t="shared" si="176"/>
        <v>Friday</v>
      </c>
      <c r="I5680">
        <f t="shared" si="177"/>
        <v>8</v>
      </c>
    </row>
    <row r="5681" spans="1:9" x14ac:dyDescent="0.3">
      <c r="A5681">
        <v>821893</v>
      </c>
      <c r="B5681" t="s">
        <v>2336</v>
      </c>
      <c r="C5681" s="2">
        <v>42425.447916666664</v>
      </c>
      <c r="D5681" s="7">
        <v>9.0277777777777784E-4</v>
      </c>
      <c r="E5681">
        <v>821893</v>
      </c>
      <c r="F5681" s="6">
        <v>42425</v>
      </c>
      <c r="G5681" s="9" t="s">
        <v>3342</v>
      </c>
      <c r="H5681" t="str">
        <f t="shared" si="176"/>
        <v>Monday</v>
      </c>
      <c r="I5681">
        <f t="shared" si="177"/>
        <v>10</v>
      </c>
    </row>
    <row r="5682" spans="1:9" x14ac:dyDescent="0.3">
      <c r="A5682">
        <v>182630</v>
      </c>
      <c r="B5682" t="s">
        <v>2330</v>
      </c>
      <c r="C5682" s="2">
        <v>42456.895138888889</v>
      </c>
      <c r="D5682" s="7">
        <v>9.0277777777777784E-4</v>
      </c>
      <c r="E5682">
        <v>182630</v>
      </c>
      <c r="F5682" s="6">
        <v>42456</v>
      </c>
      <c r="G5682" s="9" t="s">
        <v>3619</v>
      </c>
      <c r="H5682" t="str">
        <f t="shared" si="176"/>
        <v>Saturday</v>
      </c>
      <c r="I5682">
        <f t="shared" si="177"/>
        <v>21</v>
      </c>
    </row>
    <row r="5683" spans="1:9" x14ac:dyDescent="0.3">
      <c r="A5683">
        <v>893789</v>
      </c>
      <c r="B5683" t="s">
        <v>2330</v>
      </c>
      <c r="C5683" s="2">
        <v>42447.755555555559</v>
      </c>
      <c r="D5683" s="7">
        <v>9.0277777777777784E-4</v>
      </c>
      <c r="E5683">
        <v>893789</v>
      </c>
      <c r="F5683" s="6">
        <v>42447</v>
      </c>
      <c r="G5683" s="9" t="s">
        <v>2698</v>
      </c>
      <c r="H5683" t="str">
        <f t="shared" si="176"/>
        <v>Sunday</v>
      </c>
      <c r="I5683">
        <f t="shared" si="177"/>
        <v>18</v>
      </c>
    </row>
    <row r="5684" spans="1:9" x14ac:dyDescent="0.3">
      <c r="A5684">
        <v>821936</v>
      </c>
      <c r="B5684" t="s">
        <v>2328</v>
      </c>
      <c r="C5684" s="2">
        <v>42454.623611111114</v>
      </c>
      <c r="D5684" s="7">
        <v>9.0277777777777784E-4</v>
      </c>
      <c r="E5684">
        <v>821936</v>
      </c>
      <c r="F5684" s="6">
        <v>42454</v>
      </c>
      <c r="G5684" s="9" t="s">
        <v>2827</v>
      </c>
      <c r="H5684" t="str">
        <f t="shared" si="176"/>
        <v>Tuesday</v>
      </c>
      <c r="I5684">
        <f t="shared" si="177"/>
        <v>14</v>
      </c>
    </row>
    <row r="5685" spans="1:9" x14ac:dyDescent="0.3">
      <c r="A5685">
        <v>907313</v>
      </c>
      <c r="B5685" t="s">
        <v>2329</v>
      </c>
      <c r="C5685" s="2">
        <v>42434.640972222223</v>
      </c>
      <c r="D5685" s="7">
        <v>9.0277777777777784E-4</v>
      </c>
      <c r="E5685">
        <v>907313</v>
      </c>
      <c r="F5685" s="6">
        <v>42434</v>
      </c>
      <c r="G5685" s="9" t="s">
        <v>2717</v>
      </c>
      <c r="H5685" t="str">
        <f t="shared" si="176"/>
        <v>Sunday</v>
      </c>
      <c r="I5685">
        <f t="shared" si="177"/>
        <v>15</v>
      </c>
    </row>
    <row r="5686" spans="1:9" x14ac:dyDescent="0.3">
      <c r="A5686">
        <v>2370841</v>
      </c>
      <c r="B5686" t="s">
        <v>2328</v>
      </c>
      <c r="C5686" s="2">
        <v>42436.588194444441</v>
      </c>
      <c r="D5686" s="7">
        <v>9.0277777777777784E-4</v>
      </c>
      <c r="E5686">
        <v>2370841</v>
      </c>
      <c r="F5686" s="6">
        <v>42436</v>
      </c>
      <c r="G5686" s="9" t="s">
        <v>3156</v>
      </c>
      <c r="H5686" t="str">
        <f t="shared" si="176"/>
        <v>Wednesday</v>
      </c>
      <c r="I5686">
        <f t="shared" si="177"/>
        <v>14</v>
      </c>
    </row>
    <row r="5687" spans="1:9" x14ac:dyDescent="0.3">
      <c r="A5687">
        <v>773298</v>
      </c>
      <c r="B5687" t="s">
        <v>2333</v>
      </c>
      <c r="C5687" s="2">
        <v>42424.129861111112</v>
      </c>
      <c r="D5687" s="7">
        <v>9.0277777777777784E-4</v>
      </c>
      <c r="E5687">
        <v>773298</v>
      </c>
      <c r="F5687" s="6">
        <v>42424</v>
      </c>
      <c r="G5687" s="9" t="s">
        <v>3374</v>
      </c>
      <c r="H5687" t="str">
        <f t="shared" si="176"/>
        <v>Sunday</v>
      </c>
      <c r="I5687">
        <f t="shared" si="177"/>
        <v>3</v>
      </c>
    </row>
    <row r="5688" spans="1:9" x14ac:dyDescent="0.3">
      <c r="A5688">
        <v>810564</v>
      </c>
      <c r="B5688" t="s">
        <v>2331</v>
      </c>
      <c r="C5688" s="2">
        <v>42422.849305555559</v>
      </c>
      <c r="D5688" s="7">
        <v>9.0277777777777784E-4</v>
      </c>
      <c r="E5688">
        <v>810564</v>
      </c>
      <c r="F5688" s="6">
        <v>42422</v>
      </c>
      <c r="G5688" s="9" t="s">
        <v>3397</v>
      </c>
      <c r="H5688" t="str">
        <f t="shared" si="176"/>
        <v>Friday</v>
      </c>
      <c r="I5688">
        <f t="shared" si="177"/>
        <v>20</v>
      </c>
    </row>
    <row r="5689" spans="1:9" x14ac:dyDescent="0.3">
      <c r="A5689">
        <v>822328</v>
      </c>
      <c r="B5689" t="s">
        <v>2331</v>
      </c>
      <c r="C5689" s="2">
        <v>42425.545138888891</v>
      </c>
      <c r="D5689" s="7">
        <v>9.0277777777777784E-4</v>
      </c>
      <c r="E5689">
        <v>822328</v>
      </c>
      <c r="F5689" s="6">
        <v>42425</v>
      </c>
      <c r="G5689" s="9" t="s">
        <v>3312</v>
      </c>
      <c r="H5689" t="str">
        <f t="shared" si="176"/>
        <v>Tuesday</v>
      </c>
      <c r="I5689">
        <f t="shared" si="177"/>
        <v>13</v>
      </c>
    </row>
    <row r="5690" spans="1:9" x14ac:dyDescent="0.3">
      <c r="A5690">
        <v>499367</v>
      </c>
      <c r="B5690" t="s">
        <v>2330</v>
      </c>
      <c r="C5690" s="2">
        <v>42375.693749999999</v>
      </c>
      <c r="D5690" s="7">
        <v>9.0277777777777784E-4</v>
      </c>
      <c r="E5690">
        <v>499367</v>
      </c>
      <c r="F5690" s="6">
        <v>42375</v>
      </c>
      <c r="G5690" s="9" t="s">
        <v>2880</v>
      </c>
      <c r="H5690" t="str">
        <f t="shared" si="176"/>
        <v>Sunday</v>
      </c>
      <c r="I5690">
        <f t="shared" si="177"/>
        <v>16</v>
      </c>
    </row>
    <row r="5691" spans="1:9" x14ac:dyDescent="0.3">
      <c r="A5691">
        <v>2205429</v>
      </c>
      <c r="B5691" t="s">
        <v>2329</v>
      </c>
      <c r="C5691" s="2">
        <v>42378.138194444444</v>
      </c>
      <c r="D5691" s="7">
        <v>9.0277777777777784E-4</v>
      </c>
      <c r="E5691">
        <v>2205429</v>
      </c>
      <c r="F5691" s="6">
        <v>42378</v>
      </c>
      <c r="G5691" s="9" t="s">
        <v>3493</v>
      </c>
      <c r="H5691" t="str">
        <f t="shared" si="176"/>
        <v>Monday</v>
      </c>
      <c r="I5691">
        <f t="shared" si="177"/>
        <v>3</v>
      </c>
    </row>
    <row r="5692" spans="1:9" x14ac:dyDescent="0.3">
      <c r="A5692">
        <v>810674</v>
      </c>
      <c r="B5692" t="s">
        <v>2326</v>
      </c>
      <c r="C5692" s="2">
        <v>42385.809027777781</v>
      </c>
      <c r="D5692" s="7">
        <v>9.0277777777777784E-4</v>
      </c>
      <c r="E5692">
        <v>810674</v>
      </c>
      <c r="F5692" s="6">
        <v>42385</v>
      </c>
      <c r="G5692" s="9" t="s">
        <v>3337</v>
      </c>
      <c r="H5692" t="str">
        <f t="shared" si="176"/>
        <v>Wednesday</v>
      </c>
      <c r="I5692">
        <f t="shared" si="177"/>
        <v>19</v>
      </c>
    </row>
    <row r="5693" spans="1:9" x14ac:dyDescent="0.3">
      <c r="A5693">
        <v>2000422</v>
      </c>
      <c r="B5693" t="s">
        <v>2332</v>
      </c>
      <c r="C5693" s="2">
        <v>42460.47152777778</v>
      </c>
      <c r="D5693" s="7">
        <v>8.9699074074074073E-4</v>
      </c>
      <c r="E5693">
        <v>2000422</v>
      </c>
      <c r="F5693" s="6">
        <v>42460</v>
      </c>
      <c r="G5693" s="9" t="s">
        <v>2774</v>
      </c>
      <c r="H5693" t="str">
        <f t="shared" si="176"/>
        <v>Wednesday</v>
      </c>
      <c r="I5693">
        <f t="shared" si="177"/>
        <v>11</v>
      </c>
    </row>
    <row r="5694" spans="1:9" x14ac:dyDescent="0.3">
      <c r="A5694">
        <v>939977</v>
      </c>
      <c r="B5694" t="s">
        <v>2326</v>
      </c>
      <c r="C5694" s="2">
        <v>42434.961111111108</v>
      </c>
      <c r="D5694" s="7">
        <v>8.9120370370370362E-4</v>
      </c>
      <c r="E5694">
        <v>939977</v>
      </c>
      <c r="F5694" s="6">
        <v>42434</v>
      </c>
      <c r="G5694" s="9" t="s">
        <v>3620</v>
      </c>
      <c r="H5694" t="str">
        <f t="shared" si="176"/>
        <v>Tuesday</v>
      </c>
      <c r="I5694">
        <f t="shared" si="177"/>
        <v>23</v>
      </c>
    </row>
    <row r="5695" spans="1:9" x14ac:dyDescent="0.3">
      <c r="A5695">
        <v>809717</v>
      </c>
      <c r="B5695" t="s">
        <v>2340</v>
      </c>
      <c r="C5695" s="2">
        <v>42417.953472222223</v>
      </c>
      <c r="D5695" s="7">
        <v>8.9120370370370362E-4</v>
      </c>
      <c r="E5695">
        <v>809717</v>
      </c>
      <c r="F5695" s="6">
        <v>42417</v>
      </c>
      <c r="G5695" s="9" t="s">
        <v>3613</v>
      </c>
      <c r="H5695" t="str">
        <f t="shared" si="176"/>
        <v>Friday</v>
      </c>
      <c r="I5695">
        <f t="shared" si="177"/>
        <v>22</v>
      </c>
    </row>
    <row r="5696" spans="1:9" x14ac:dyDescent="0.3">
      <c r="A5696">
        <v>822116</v>
      </c>
      <c r="B5696" t="s">
        <v>2325</v>
      </c>
      <c r="C5696" s="2">
        <v>42412.505555555559</v>
      </c>
      <c r="D5696" s="7">
        <v>8.9120370370370362E-4</v>
      </c>
      <c r="E5696">
        <v>822116</v>
      </c>
      <c r="F5696" s="6">
        <v>42412</v>
      </c>
      <c r="G5696" s="9" t="s">
        <v>2589</v>
      </c>
      <c r="H5696" t="str">
        <f t="shared" si="176"/>
        <v>Sunday</v>
      </c>
      <c r="I5696">
        <f t="shared" si="177"/>
        <v>12</v>
      </c>
    </row>
    <row r="5697" spans="1:9" x14ac:dyDescent="0.3">
      <c r="A5697">
        <v>822289</v>
      </c>
      <c r="B5697" t="s">
        <v>2332</v>
      </c>
      <c r="C5697" s="2">
        <v>42441.92083333333</v>
      </c>
      <c r="D5697" s="7">
        <v>8.9120370370370362E-4</v>
      </c>
      <c r="E5697">
        <v>822289</v>
      </c>
      <c r="F5697" s="6">
        <v>42441</v>
      </c>
      <c r="G5697" s="9" t="s">
        <v>3346</v>
      </c>
      <c r="H5697" t="str">
        <f t="shared" si="176"/>
        <v>Friday</v>
      </c>
      <c r="I5697">
        <f t="shared" si="177"/>
        <v>22</v>
      </c>
    </row>
    <row r="5698" spans="1:9" x14ac:dyDescent="0.3">
      <c r="A5698">
        <v>841197</v>
      </c>
      <c r="B5698" t="s">
        <v>2325</v>
      </c>
      <c r="C5698" s="2">
        <v>42435.234722222223</v>
      </c>
      <c r="D5698" s="7">
        <v>8.9120370370370362E-4</v>
      </c>
      <c r="E5698">
        <v>841197</v>
      </c>
      <c r="F5698" s="6">
        <v>42435</v>
      </c>
      <c r="G5698" s="9" t="s">
        <v>3499</v>
      </c>
      <c r="H5698" t="str">
        <f t="shared" ref="H5698:H5761" si="178">TEXT(A5698,"dddd")</f>
        <v>Saturday</v>
      </c>
      <c r="I5698">
        <f t="shared" ref="I5698:I5761" si="179">HOUR(G5698)</f>
        <v>5</v>
      </c>
    </row>
    <row r="5699" spans="1:9" x14ac:dyDescent="0.3">
      <c r="A5699">
        <v>892523</v>
      </c>
      <c r="B5699" t="s">
        <v>2325</v>
      </c>
      <c r="C5699" s="2">
        <v>42455.4375</v>
      </c>
      <c r="D5699" s="7">
        <v>8.7962962962962962E-4</v>
      </c>
      <c r="E5699">
        <v>892523</v>
      </c>
      <c r="F5699" s="6">
        <v>42455</v>
      </c>
      <c r="G5699" s="9" t="s">
        <v>2954</v>
      </c>
      <c r="H5699" t="str">
        <f t="shared" si="178"/>
        <v>Monday</v>
      </c>
      <c r="I5699">
        <f t="shared" si="179"/>
        <v>10</v>
      </c>
    </row>
    <row r="5700" spans="1:9" x14ac:dyDescent="0.3">
      <c r="A5700">
        <v>771903</v>
      </c>
      <c r="B5700" t="s">
        <v>2329</v>
      </c>
      <c r="C5700" s="2">
        <v>42456.633333333331</v>
      </c>
      <c r="D5700" s="7">
        <v>8.7962962962962962E-4</v>
      </c>
      <c r="E5700">
        <v>771903</v>
      </c>
      <c r="F5700" s="6">
        <v>42456</v>
      </c>
      <c r="G5700" s="9" t="s">
        <v>2581</v>
      </c>
      <c r="H5700" t="str">
        <f t="shared" si="178"/>
        <v>Friday</v>
      </c>
      <c r="I5700">
        <f t="shared" si="179"/>
        <v>15</v>
      </c>
    </row>
    <row r="5701" spans="1:9" x14ac:dyDescent="0.3">
      <c r="A5701">
        <v>793697</v>
      </c>
      <c r="B5701" t="s">
        <v>2324</v>
      </c>
      <c r="C5701" s="2">
        <v>42425.588888888888</v>
      </c>
      <c r="D5701" s="7">
        <v>8.7962962962962962E-4</v>
      </c>
      <c r="E5701">
        <v>793697</v>
      </c>
      <c r="F5701" s="6">
        <v>42425</v>
      </c>
      <c r="G5701" s="9" t="s">
        <v>2479</v>
      </c>
      <c r="H5701" t="str">
        <f t="shared" si="178"/>
        <v>Monday</v>
      </c>
      <c r="I5701">
        <f t="shared" si="179"/>
        <v>14</v>
      </c>
    </row>
    <row r="5702" spans="1:9" x14ac:dyDescent="0.3">
      <c r="A5702">
        <v>904480</v>
      </c>
      <c r="B5702" t="s">
        <v>2329</v>
      </c>
      <c r="C5702" s="2">
        <v>42453.597916666666</v>
      </c>
      <c r="D5702" s="7">
        <v>8.7962962962962962E-4</v>
      </c>
      <c r="E5702">
        <v>904480</v>
      </c>
      <c r="F5702" s="6">
        <v>42453</v>
      </c>
      <c r="G5702" s="9" t="s">
        <v>3202</v>
      </c>
      <c r="H5702" t="str">
        <f t="shared" si="178"/>
        <v>Tuesday</v>
      </c>
      <c r="I5702">
        <f t="shared" si="179"/>
        <v>14</v>
      </c>
    </row>
    <row r="5703" spans="1:9" x14ac:dyDescent="0.3">
      <c r="A5703">
        <v>2429528</v>
      </c>
      <c r="B5703" t="s">
        <v>2329</v>
      </c>
      <c r="C5703" s="2">
        <v>42459.243750000001</v>
      </c>
      <c r="D5703" s="7">
        <v>8.7962962962962962E-4</v>
      </c>
      <c r="E5703">
        <v>2384970</v>
      </c>
      <c r="F5703" s="6">
        <v>42459</v>
      </c>
      <c r="G5703" s="9" t="s">
        <v>2710</v>
      </c>
      <c r="H5703" t="str">
        <f t="shared" si="178"/>
        <v>Tuesday</v>
      </c>
      <c r="I5703">
        <f t="shared" si="179"/>
        <v>5</v>
      </c>
    </row>
    <row r="5704" spans="1:9" x14ac:dyDescent="0.3">
      <c r="A5704">
        <v>820616</v>
      </c>
      <c r="B5704" t="s">
        <v>2328</v>
      </c>
      <c r="C5704" s="2">
        <v>42419.586111111108</v>
      </c>
      <c r="D5704" s="7">
        <v>8.7962962962962962E-4</v>
      </c>
      <c r="E5704">
        <v>820616</v>
      </c>
      <c r="F5704" s="6">
        <v>42419</v>
      </c>
      <c r="G5704" s="9" t="s">
        <v>3092</v>
      </c>
      <c r="H5704" t="str">
        <f t="shared" si="178"/>
        <v>Friday</v>
      </c>
      <c r="I5704">
        <f t="shared" si="179"/>
        <v>14</v>
      </c>
    </row>
    <row r="5705" spans="1:9" x14ac:dyDescent="0.3">
      <c r="A5705">
        <v>809231</v>
      </c>
      <c r="B5705" t="s">
        <v>2326</v>
      </c>
      <c r="C5705" s="2">
        <v>42426.45208333333</v>
      </c>
      <c r="D5705" s="7">
        <v>8.7962962962962962E-4</v>
      </c>
      <c r="E5705">
        <v>809231</v>
      </c>
      <c r="F5705" s="6">
        <v>42426</v>
      </c>
      <c r="G5705" s="9" t="s">
        <v>2882</v>
      </c>
      <c r="H5705" t="str">
        <f t="shared" si="178"/>
        <v>Tuesday</v>
      </c>
      <c r="I5705">
        <f t="shared" si="179"/>
        <v>10</v>
      </c>
    </row>
    <row r="5706" spans="1:9" x14ac:dyDescent="0.3">
      <c r="A5706">
        <v>2203762</v>
      </c>
      <c r="B5706" t="s">
        <v>2326</v>
      </c>
      <c r="C5706" s="2">
        <v>42403.426388888889</v>
      </c>
      <c r="D5706" s="7">
        <v>8.7962962962962962E-4</v>
      </c>
      <c r="E5706">
        <v>2203762</v>
      </c>
      <c r="F5706" s="6">
        <v>42403</v>
      </c>
      <c r="G5706" s="9" t="s">
        <v>2449</v>
      </c>
      <c r="H5706" t="str">
        <f t="shared" si="178"/>
        <v>Sunday</v>
      </c>
      <c r="I5706">
        <f t="shared" si="179"/>
        <v>10</v>
      </c>
    </row>
    <row r="5707" spans="1:9" x14ac:dyDescent="0.3">
      <c r="A5707">
        <v>940163</v>
      </c>
      <c r="B5707" t="s">
        <v>2324</v>
      </c>
      <c r="C5707" s="2">
        <v>42459.772916666669</v>
      </c>
      <c r="D5707" s="7">
        <v>8.7962962962962962E-4</v>
      </c>
      <c r="E5707">
        <v>940163</v>
      </c>
      <c r="F5707" s="6">
        <v>42459</v>
      </c>
      <c r="G5707" s="9" t="s">
        <v>3108</v>
      </c>
      <c r="H5707" t="str">
        <f t="shared" si="178"/>
        <v>Saturday</v>
      </c>
      <c r="I5707">
        <f t="shared" si="179"/>
        <v>18</v>
      </c>
    </row>
    <row r="5708" spans="1:9" x14ac:dyDescent="0.3">
      <c r="A5708">
        <v>789144</v>
      </c>
      <c r="B5708" t="s">
        <v>2324</v>
      </c>
      <c r="C5708" s="2">
        <v>42393.723611111112</v>
      </c>
      <c r="D5708" s="7">
        <v>8.7962962962962962E-4</v>
      </c>
      <c r="E5708">
        <v>789144</v>
      </c>
      <c r="F5708" s="6">
        <v>42393</v>
      </c>
      <c r="G5708" s="9" t="s">
        <v>3355</v>
      </c>
      <c r="H5708" t="str">
        <f t="shared" si="178"/>
        <v>Friday</v>
      </c>
      <c r="I5708">
        <f t="shared" si="179"/>
        <v>17</v>
      </c>
    </row>
    <row r="5709" spans="1:9" x14ac:dyDescent="0.3">
      <c r="A5709">
        <v>809549</v>
      </c>
      <c r="B5709" t="s">
        <v>2326</v>
      </c>
      <c r="C5709" s="2">
        <v>42414.31527777778</v>
      </c>
      <c r="D5709" s="7">
        <v>8.7962962962962962E-4</v>
      </c>
      <c r="E5709">
        <v>809549</v>
      </c>
      <c r="F5709" s="6">
        <v>42414</v>
      </c>
      <c r="G5709" s="9" t="s">
        <v>2908</v>
      </c>
      <c r="H5709" t="str">
        <f t="shared" si="178"/>
        <v>Friday</v>
      </c>
      <c r="I5709">
        <f t="shared" si="179"/>
        <v>7</v>
      </c>
    </row>
    <row r="5710" spans="1:9" x14ac:dyDescent="0.3">
      <c r="A5710">
        <v>809658</v>
      </c>
      <c r="B5710" t="s">
        <v>2329</v>
      </c>
      <c r="C5710" s="2">
        <v>42420.913194444445</v>
      </c>
      <c r="D5710" s="7">
        <v>8.7962962962962962E-4</v>
      </c>
      <c r="E5710">
        <v>809658</v>
      </c>
      <c r="F5710" s="6">
        <v>42420</v>
      </c>
      <c r="G5710" s="9" t="s">
        <v>2691</v>
      </c>
      <c r="H5710" t="str">
        <f t="shared" si="178"/>
        <v>Tuesday</v>
      </c>
      <c r="I5710">
        <f t="shared" si="179"/>
        <v>21</v>
      </c>
    </row>
    <row r="5711" spans="1:9" x14ac:dyDescent="0.3">
      <c r="A5711">
        <v>2415057</v>
      </c>
      <c r="B5711" t="s">
        <v>2326</v>
      </c>
      <c r="C5711" s="2">
        <v>42456.853472222225</v>
      </c>
      <c r="D5711" s="7">
        <v>8.7962962962962962E-4</v>
      </c>
      <c r="E5711">
        <v>2415057</v>
      </c>
      <c r="F5711" s="6">
        <v>42456</v>
      </c>
      <c r="G5711" s="9" t="s">
        <v>2849</v>
      </c>
      <c r="H5711" t="str">
        <f t="shared" si="178"/>
        <v>Sunday</v>
      </c>
      <c r="I5711">
        <f t="shared" si="179"/>
        <v>20</v>
      </c>
    </row>
    <row r="5712" spans="1:9" x14ac:dyDescent="0.3">
      <c r="A5712">
        <v>773978</v>
      </c>
      <c r="B5712" t="s">
        <v>2324</v>
      </c>
      <c r="C5712" s="2">
        <v>42457.945138888892</v>
      </c>
      <c r="D5712" s="7">
        <v>8.7962962962962962E-4</v>
      </c>
      <c r="E5712">
        <v>773978</v>
      </c>
      <c r="F5712" s="6">
        <v>42457</v>
      </c>
      <c r="G5712" s="9" t="s">
        <v>3576</v>
      </c>
      <c r="H5712" t="str">
        <f t="shared" si="178"/>
        <v>Monday</v>
      </c>
      <c r="I5712">
        <f t="shared" si="179"/>
        <v>22</v>
      </c>
    </row>
    <row r="5713" spans="1:9" x14ac:dyDescent="0.3">
      <c r="A5713">
        <v>867044</v>
      </c>
      <c r="B5713" t="s">
        <v>2328</v>
      </c>
      <c r="C5713" s="2">
        <v>42458.62777777778</v>
      </c>
      <c r="D5713" s="7">
        <v>8.7962962962962962E-4</v>
      </c>
      <c r="E5713">
        <v>867044</v>
      </c>
      <c r="F5713" s="6">
        <v>42458</v>
      </c>
      <c r="G5713" s="9" t="s">
        <v>2411</v>
      </c>
      <c r="H5713" t="str">
        <f t="shared" si="178"/>
        <v>Tuesday</v>
      </c>
      <c r="I5713">
        <f t="shared" si="179"/>
        <v>15</v>
      </c>
    </row>
    <row r="5714" spans="1:9" x14ac:dyDescent="0.3">
      <c r="A5714">
        <v>865745</v>
      </c>
      <c r="B5714" t="s">
        <v>2328</v>
      </c>
      <c r="C5714" s="2">
        <v>42442.582638888889</v>
      </c>
      <c r="D5714" s="7">
        <v>8.7962962962962962E-4</v>
      </c>
      <c r="E5714">
        <v>865745</v>
      </c>
      <c r="F5714" s="6">
        <v>42442</v>
      </c>
      <c r="G5714" s="9" t="s">
        <v>2471</v>
      </c>
      <c r="H5714" t="str">
        <f t="shared" si="178"/>
        <v>Friday</v>
      </c>
      <c r="I5714">
        <f t="shared" si="179"/>
        <v>13</v>
      </c>
    </row>
    <row r="5715" spans="1:9" x14ac:dyDescent="0.3">
      <c r="A5715">
        <v>804459</v>
      </c>
      <c r="B5715" t="s">
        <v>2336</v>
      </c>
      <c r="C5715" s="2">
        <v>42431.665972222225</v>
      </c>
      <c r="D5715" s="7">
        <v>8.7962962962962962E-4</v>
      </c>
      <c r="E5715">
        <v>804459</v>
      </c>
      <c r="F5715" s="6">
        <v>42431</v>
      </c>
      <c r="G5715" s="9" t="s">
        <v>2535</v>
      </c>
      <c r="H5715" t="str">
        <f t="shared" si="178"/>
        <v>Thursday</v>
      </c>
      <c r="I5715">
        <f t="shared" si="179"/>
        <v>15</v>
      </c>
    </row>
    <row r="5716" spans="1:9" x14ac:dyDescent="0.3">
      <c r="A5716">
        <v>893436</v>
      </c>
      <c r="B5716" t="s">
        <v>2326</v>
      </c>
      <c r="C5716" s="2">
        <v>42449.895833333336</v>
      </c>
      <c r="D5716" s="7">
        <v>8.7962962962962962E-4</v>
      </c>
      <c r="E5716">
        <v>893436</v>
      </c>
      <c r="F5716" s="6">
        <v>42449</v>
      </c>
      <c r="G5716" s="9" t="s">
        <v>2745</v>
      </c>
      <c r="H5716" t="str">
        <f t="shared" si="178"/>
        <v>Thursday</v>
      </c>
      <c r="I5716">
        <f t="shared" si="179"/>
        <v>21</v>
      </c>
    </row>
    <row r="5717" spans="1:9" x14ac:dyDescent="0.3">
      <c r="A5717">
        <v>2204601</v>
      </c>
      <c r="B5717" t="s">
        <v>2334</v>
      </c>
      <c r="C5717" s="2">
        <v>42406.194444444445</v>
      </c>
      <c r="D5717" s="7">
        <v>8.7962962962962962E-4</v>
      </c>
      <c r="E5717">
        <v>2204601</v>
      </c>
      <c r="F5717" s="6">
        <v>42406</v>
      </c>
      <c r="G5717" s="9" t="s">
        <v>3557</v>
      </c>
      <c r="H5717" t="str">
        <f t="shared" si="178"/>
        <v>Saturday</v>
      </c>
      <c r="I5717">
        <f t="shared" si="179"/>
        <v>4</v>
      </c>
    </row>
    <row r="5718" spans="1:9" x14ac:dyDescent="0.3">
      <c r="A5718">
        <v>2370319</v>
      </c>
      <c r="B5718" t="s">
        <v>2329</v>
      </c>
      <c r="C5718" s="2">
        <v>42453.65625</v>
      </c>
      <c r="D5718" s="7">
        <v>8.7962962962962962E-4</v>
      </c>
      <c r="E5718">
        <v>2370319</v>
      </c>
      <c r="F5718" s="6">
        <v>42453</v>
      </c>
      <c r="G5718" s="9" t="s">
        <v>2985</v>
      </c>
      <c r="H5718" t="str">
        <f t="shared" si="178"/>
        <v>Saturday</v>
      </c>
      <c r="I5718">
        <f t="shared" si="179"/>
        <v>15</v>
      </c>
    </row>
    <row r="5719" spans="1:9" x14ac:dyDescent="0.3">
      <c r="A5719">
        <v>730607</v>
      </c>
      <c r="B5719" t="s">
        <v>2324</v>
      </c>
      <c r="C5719" s="2">
        <v>42396.411111111112</v>
      </c>
      <c r="D5719" s="7">
        <v>8.7962962962962962E-4</v>
      </c>
      <c r="E5719">
        <v>730607</v>
      </c>
      <c r="F5719" s="6">
        <v>42396</v>
      </c>
      <c r="G5719" s="9" t="s">
        <v>3382</v>
      </c>
      <c r="H5719" t="str">
        <f t="shared" si="178"/>
        <v>Tuesday</v>
      </c>
      <c r="I5719">
        <f t="shared" si="179"/>
        <v>9</v>
      </c>
    </row>
    <row r="5720" spans="1:9" x14ac:dyDescent="0.3">
      <c r="A5720">
        <v>772956</v>
      </c>
      <c r="B5720" t="s">
        <v>2329</v>
      </c>
      <c r="C5720" s="2">
        <v>42401.894444444442</v>
      </c>
      <c r="D5720" s="7">
        <v>8.7962962962962962E-4</v>
      </c>
      <c r="E5720">
        <v>772956</v>
      </c>
      <c r="F5720" s="6">
        <v>42401</v>
      </c>
      <c r="G5720" s="9" t="s">
        <v>3425</v>
      </c>
      <c r="H5720" t="str">
        <f t="shared" si="178"/>
        <v>Monday</v>
      </c>
      <c r="I5720">
        <f t="shared" si="179"/>
        <v>21</v>
      </c>
    </row>
    <row r="5721" spans="1:9" x14ac:dyDescent="0.3">
      <c r="A5721">
        <v>833157</v>
      </c>
      <c r="B5721" t="s">
        <v>2332</v>
      </c>
      <c r="C5721" s="2">
        <v>42433.625694444447</v>
      </c>
      <c r="D5721" s="7">
        <v>8.7962962962962962E-4</v>
      </c>
      <c r="E5721">
        <v>833157</v>
      </c>
      <c r="F5721" s="6">
        <v>42433</v>
      </c>
      <c r="G5721" s="9" t="s">
        <v>3058</v>
      </c>
      <c r="H5721" t="str">
        <f t="shared" si="178"/>
        <v>Tuesday</v>
      </c>
      <c r="I5721">
        <f t="shared" si="179"/>
        <v>15</v>
      </c>
    </row>
    <row r="5722" spans="1:9" x14ac:dyDescent="0.3">
      <c r="A5722">
        <v>2288719</v>
      </c>
      <c r="B5722" t="s">
        <v>2339</v>
      </c>
      <c r="C5722" s="2">
        <v>42376.503472222219</v>
      </c>
      <c r="D5722" s="7">
        <v>8.7962962962962962E-4</v>
      </c>
      <c r="E5722">
        <v>2288719</v>
      </c>
      <c r="F5722" s="6">
        <v>42376</v>
      </c>
      <c r="G5722" s="9" t="s">
        <v>2604</v>
      </c>
      <c r="H5722" t="str">
        <f t="shared" si="178"/>
        <v>Friday</v>
      </c>
      <c r="I5722">
        <f t="shared" si="179"/>
        <v>12</v>
      </c>
    </row>
    <row r="5723" spans="1:9" x14ac:dyDescent="0.3">
      <c r="A5723">
        <v>907441</v>
      </c>
      <c r="B5723" t="s">
        <v>2324</v>
      </c>
      <c r="C5723" s="2">
        <v>42447.317361111112</v>
      </c>
      <c r="D5723" s="7">
        <v>8.7962962962962962E-4</v>
      </c>
      <c r="E5723">
        <v>907441</v>
      </c>
      <c r="F5723" s="6">
        <v>42447</v>
      </c>
      <c r="G5723" s="9" t="s">
        <v>2572</v>
      </c>
      <c r="H5723" t="str">
        <f t="shared" si="178"/>
        <v>Tuesday</v>
      </c>
      <c r="I5723">
        <f t="shared" si="179"/>
        <v>7</v>
      </c>
    </row>
    <row r="5724" spans="1:9" x14ac:dyDescent="0.3">
      <c r="A5724">
        <v>28115</v>
      </c>
      <c r="B5724" t="s">
        <v>2324</v>
      </c>
      <c r="C5724" s="2">
        <v>42399.220833333333</v>
      </c>
      <c r="D5724" s="7">
        <v>8.7962962962962962E-4</v>
      </c>
      <c r="E5724">
        <v>28115</v>
      </c>
      <c r="F5724" s="6">
        <v>42399</v>
      </c>
      <c r="G5724" s="9" t="s">
        <v>3393</v>
      </c>
      <c r="H5724" t="str">
        <f t="shared" si="178"/>
        <v>Tuesday</v>
      </c>
      <c r="I5724">
        <f t="shared" si="179"/>
        <v>5</v>
      </c>
    </row>
    <row r="5725" spans="1:9" x14ac:dyDescent="0.3">
      <c r="A5725">
        <v>2428274</v>
      </c>
      <c r="B5725" t="s">
        <v>2329</v>
      </c>
      <c r="C5725" s="2">
        <v>42391.628472222219</v>
      </c>
      <c r="D5725" s="7">
        <v>8.7962962962962962E-4</v>
      </c>
      <c r="E5725">
        <v>2384970</v>
      </c>
      <c r="F5725" s="6">
        <v>42391</v>
      </c>
      <c r="G5725" s="9" t="s">
        <v>2562</v>
      </c>
      <c r="H5725" t="str">
        <f t="shared" si="178"/>
        <v>Monday</v>
      </c>
      <c r="I5725">
        <f t="shared" si="179"/>
        <v>15</v>
      </c>
    </row>
    <row r="5726" spans="1:9" x14ac:dyDescent="0.3">
      <c r="A5726">
        <v>941380</v>
      </c>
      <c r="B5726" t="s">
        <v>2326</v>
      </c>
      <c r="C5726" s="2">
        <v>42447.829861111109</v>
      </c>
      <c r="D5726" s="7">
        <v>8.7962962962962962E-4</v>
      </c>
      <c r="E5726">
        <v>941380</v>
      </c>
      <c r="F5726" s="6">
        <v>42447</v>
      </c>
      <c r="G5726" s="9" t="s">
        <v>3067</v>
      </c>
      <c r="H5726" t="str">
        <f t="shared" si="178"/>
        <v>Friday</v>
      </c>
      <c r="I5726">
        <f t="shared" si="179"/>
        <v>19</v>
      </c>
    </row>
    <row r="5727" spans="1:9" x14ac:dyDescent="0.3">
      <c r="A5727">
        <v>2371070</v>
      </c>
      <c r="B5727" t="s">
        <v>2329</v>
      </c>
      <c r="C5727" s="2">
        <v>42381.363194444442</v>
      </c>
      <c r="D5727" s="7">
        <v>8.7962962962962962E-4</v>
      </c>
      <c r="E5727">
        <v>2371070</v>
      </c>
      <c r="F5727" s="6">
        <v>42381</v>
      </c>
      <c r="G5727" s="9" t="s">
        <v>2461</v>
      </c>
      <c r="H5727" t="str">
        <f t="shared" si="178"/>
        <v>Monday</v>
      </c>
      <c r="I5727">
        <f t="shared" si="179"/>
        <v>8</v>
      </c>
    </row>
    <row r="5728" spans="1:9" x14ac:dyDescent="0.3">
      <c r="A5728">
        <v>771685</v>
      </c>
      <c r="B5728" t="s">
        <v>2325</v>
      </c>
      <c r="C5728" s="2">
        <v>42430.332638888889</v>
      </c>
      <c r="D5728" s="7">
        <v>8.7962962962962962E-4</v>
      </c>
      <c r="E5728">
        <v>771685</v>
      </c>
      <c r="F5728" s="6">
        <v>42430</v>
      </c>
      <c r="G5728" s="9" t="s">
        <v>3416</v>
      </c>
      <c r="H5728" t="str">
        <f t="shared" si="178"/>
        <v>Thursday</v>
      </c>
      <c r="I5728">
        <f t="shared" si="179"/>
        <v>7</v>
      </c>
    </row>
    <row r="5729" spans="1:9" x14ac:dyDescent="0.3">
      <c r="A5729">
        <v>773360</v>
      </c>
      <c r="B5729" t="s">
        <v>2325</v>
      </c>
      <c r="C5729" s="2">
        <v>42376.768055555556</v>
      </c>
      <c r="D5729" s="7">
        <v>8.7962962962962962E-4</v>
      </c>
      <c r="E5729">
        <v>773360</v>
      </c>
      <c r="F5729" s="6">
        <v>42376</v>
      </c>
      <c r="G5729" s="9" t="s">
        <v>3388</v>
      </c>
      <c r="H5729" t="str">
        <f t="shared" si="178"/>
        <v>Saturday</v>
      </c>
      <c r="I5729">
        <f t="shared" si="179"/>
        <v>18</v>
      </c>
    </row>
    <row r="5730" spans="1:9" x14ac:dyDescent="0.3">
      <c r="A5730">
        <v>822416</v>
      </c>
      <c r="B5730" t="s">
        <v>2334</v>
      </c>
      <c r="C5730" s="2">
        <v>42412.566666666666</v>
      </c>
      <c r="D5730" s="7">
        <v>8.7962962962962962E-4</v>
      </c>
      <c r="E5730">
        <v>822416</v>
      </c>
      <c r="F5730" s="6">
        <v>42412</v>
      </c>
      <c r="G5730" s="9" t="s">
        <v>2781</v>
      </c>
      <c r="H5730" t="str">
        <f t="shared" si="178"/>
        <v>Saturday</v>
      </c>
      <c r="I5730">
        <f t="shared" si="179"/>
        <v>13</v>
      </c>
    </row>
    <row r="5731" spans="1:9" x14ac:dyDescent="0.3">
      <c r="A5731">
        <v>810671</v>
      </c>
      <c r="B5731" t="s">
        <v>2329</v>
      </c>
      <c r="C5731" s="2">
        <v>42431.833333333336</v>
      </c>
      <c r="D5731" s="7">
        <v>8.7962962962962962E-4</v>
      </c>
      <c r="E5731">
        <v>810671</v>
      </c>
      <c r="F5731" s="6">
        <v>42431</v>
      </c>
      <c r="G5731" s="9" t="s">
        <v>3114</v>
      </c>
      <c r="H5731" t="str">
        <f t="shared" si="178"/>
        <v>Sunday</v>
      </c>
      <c r="I5731">
        <f t="shared" si="179"/>
        <v>20</v>
      </c>
    </row>
    <row r="5732" spans="1:9" x14ac:dyDescent="0.3">
      <c r="A5732">
        <v>729427</v>
      </c>
      <c r="B5732" t="s">
        <v>2332</v>
      </c>
      <c r="C5732" s="2">
        <v>42392.249305555553</v>
      </c>
      <c r="D5732" s="7">
        <v>8.7384259259259262E-4</v>
      </c>
      <c r="E5732">
        <v>729427</v>
      </c>
      <c r="F5732" s="6">
        <v>42392</v>
      </c>
      <c r="G5732" s="9" t="s">
        <v>3621</v>
      </c>
      <c r="H5732" t="str">
        <f t="shared" si="178"/>
        <v>Friday</v>
      </c>
      <c r="I5732">
        <f t="shared" si="179"/>
        <v>5</v>
      </c>
    </row>
    <row r="5733" spans="1:9" x14ac:dyDescent="0.3">
      <c r="A5733">
        <v>940466</v>
      </c>
      <c r="B5733" t="s">
        <v>2332</v>
      </c>
      <c r="C5733" s="2">
        <v>42457.123611111114</v>
      </c>
      <c r="D5733" s="7">
        <v>8.7384259259259262E-4</v>
      </c>
      <c r="E5733">
        <v>940466</v>
      </c>
      <c r="F5733" s="6">
        <v>42457</v>
      </c>
      <c r="G5733" s="9" t="s">
        <v>3622</v>
      </c>
      <c r="H5733" t="str">
        <f t="shared" si="178"/>
        <v>Monday</v>
      </c>
      <c r="I5733">
        <f t="shared" si="179"/>
        <v>2</v>
      </c>
    </row>
    <row r="5734" spans="1:9" x14ac:dyDescent="0.3">
      <c r="A5734">
        <v>771816</v>
      </c>
      <c r="B5734" t="s">
        <v>2330</v>
      </c>
      <c r="C5734" s="2">
        <v>42406.80972222222</v>
      </c>
      <c r="D5734" s="7">
        <v>8.6805555555555572E-4</v>
      </c>
      <c r="E5734">
        <v>771816</v>
      </c>
      <c r="F5734" s="6">
        <v>42406</v>
      </c>
      <c r="G5734" s="9" t="s">
        <v>2754</v>
      </c>
      <c r="H5734" t="str">
        <f t="shared" si="178"/>
        <v>Tuesday</v>
      </c>
      <c r="I5734">
        <f t="shared" si="179"/>
        <v>19</v>
      </c>
    </row>
    <row r="5735" spans="1:9" x14ac:dyDescent="0.3">
      <c r="A5735">
        <v>771823</v>
      </c>
      <c r="B5735" t="s">
        <v>2333</v>
      </c>
      <c r="C5735" s="2">
        <v>42406.465277777781</v>
      </c>
      <c r="D5735" s="7">
        <v>8.6805555555555572E-4</v>
      </c>
      <c r="E5735">
        <v>771823</v>
      </c>
      <c r="F5735" s="6">
        <v>42406</v>
      </c>
      <c r="G5735" s="9" t="s">
        <v>3216</v>
      </c>
      <c r="H5735" t="str">
        <f t="shared" si="178"/>
        <v>Tuesday</v>
      </c>
      <c r="I5735">
        <f t="shared" si="179"/>
        <v>11</v>
      </c>
    </row>
    <row r="5736" spans="1:9" x14ac:dyDescent="0.3">
      <c r="A5736">
        <v>830921</v>
      </c>
      <c r="B5736" t="s">
        <v>2330</v>
      </c>
      <c r="C5736" s="2">
        <v>42432.808333333334</v>
      </c>
      <c r="D5736" s="7">
        <v>8.6805555555555572E-4</v>
      </c>
      <c r="E5736">
        <v>830921</v>
      </c>
      <c r="F5736" s="6">
        <v>42432</v>
      </c>
      <c r="G5736" s="9" t="s">
        <v>2692</v>
      </c>
      <c r="H5736" t="str">
        <f t="shared" si="178"/>
        <v>Saturday</v>
      </c>
      <c r="I5736">
        <f t="shared" si="179"/>
        <v>19</v>
      </c>
    </row>
    <row r="5737" spans="1:9" x14ac:dyDescent="0.3">
      <c r="A5737">
        <v>809091</v>
      </c>
      <c r="B5737" t="s">
        <v>2333</v>
      </c>
      <c r="C5737" s="2">
        <v>42393.662499999999</v>
      </c>
      <c r="D5737" s="7">
        <v>8.6805555555555572E-4</v>
      </c>
      <c r="E5737">
        <v>809091</v>
      </c>
      <c r="F5737" s="6">
        <v>42393</v>
      </c>
      <c r="G5737" s="9" t="s">
        <v>2737</v>
      </c>
      <c r="H5737" t="str">
        <f t="shared" si="178"/>
        <v>Tuesday</v>
      </c>
      <c r="I5737">
        <f t="shared" si="179"/>
        <v>15</v>
      </c>
    </row>
    <row r="5738" spans="1:9" x14ac:dyDescent="0.3">
      <c r="A5738">
        <v>939807</v>
      </c>
      <c r="B5738" t="s">
        <v>2333</v>
      </c>
      <c r="C5738" s="2">
        <v>42459.683333333334</v>
      </c>
      <c r="D5738" s="7">
        <v>8.6805555555555572E-4</v>
      </c>
      <c r="E5738">
        <v>939807</v>
      </c>
      <c r="F5738" s="6">
        <v>42459</v>
      </c>
      <c r="G5738" s="9" t="s">
        <v>3252</v>
      </c>
      <c r="H5738" t="str">
        <f t="shared" si="178"/>
        <v>Sunday</v>
      </c>
      <c r="I5738">
        <f t="shared" si="179"/>
        <v>16</v>
      </c>
    </row>
    <row r="5739" spans="1:9" x14ac:dyDescent="0.3">
      <c r="A5739">
        <v>2287006</v>
      </c>
      <c r="B5739" t="s">
        <v>2330</v>
      </c>
      <c r="C5739" s="2">
        <v>42458.613194444442</v>
      </c>
      <c r="D5739" s="7">
        <v>8.6805555555555572E-4</v>
      </c>
      <c r="E5739">
        <v>2287006</v>
      </c>
      <c r="F5739" s="6">
        <v>42458</v>
      </c>
      <c r="G5739" s="9" t="s">
        <v>3087</v>
      </c>
      <c r="H5739" t="str">
        <f t="shared" si="178"/>
        <v>Sunday</v>
      </c>
      <c r="I5739">
        <f t="shared" si="179"/>
        <v>14</v>
      </c>
    </row>
    <row r="5740" spans="1:9" x14ac:dyDescent="0.3">
      <c r="A5740">
        <v>2369221</v>
      </c>
      <c r="B5740" t="s">
        <v>2330</v>
      </c>
      <c r="C5740" s="2">
        <v>42451.556250000001</v>
      </c>
      <c r="D5740" s="7">
        <v>8.6805555555555572E-4</v>
      </c>
      <c r="E5740">
        <v>2369221</v>
      </c>
      <c r="F5740" s="6">
        <v>42451</v>
      </c>
      <c r="G5740" s="9" t="s">
        <v>3023</v>
      </c>
      <c r="H5740" t="str">
        <f t="shared" si="178"/>
        <v>Sunday</v>
      </c>
      <c r="I5740">
        <f t="shared" si="179"/>
        <v>13</v>
      </c>
    </row>
    <row r="5741" spans="1:9" x14ac:dyDescent="0.3">
      <c r="A5741">
        <v>832405</v>
      </c>
      <c r="B5741" t="s">
        <v>2330</v>
      </c>
      <c r="C5741" s="2">
        <v>42460.899305555555</v>
      </c>
      <c r="D5741" s="7">
        <v>8.6805555555555572E-4</v>
      </c>
      <c r="E5741">
        <v>832405</v>
      </c>
      <c r="F5741" s="6">
        <v>42460</v>
      </c>
      <c r="G5741" s="9" t="s">
        <v>2386</v>
      </c>
      <c r="H5741" t="str">
        <f t="shared" si="178"/>
        <v>Saturday</v>
      </c>
      <c r="I5741">
        <f t="shared" si="179"/>
        <v>21</v>
      </c>
    </row>
    <row r="5742" spans="1:9" x14ac:dyDescent="0.3">
      <c r="A5742">
        <v>809862</v>
      </c>
      <c r="B5742" t="s">
        <v>2330</v>
      </c>
      <c r="C5742" s="2">
        <v>42413.649305555555</v>
      </c>
      <c r="D5742" s="7">
        <v>8.6805555555555572E-4</v>
      </c>
      <c r="E5742">
        <v>809862</v>
      </c>
      <c r="F5742" s="6">
        <v>42413</v>
      </c>
      <c r="G5742" s="9" t="s">
        <v>2716</v>
      </c>
      <c r="H5742" t="str">
        <f t="shared" si="178"/>
        <v>Wednesday</v>
      </c>
      <c r="I5742">
        <f t="shared" si="179"/>
        <v>15</v>
      </c>
    </row>
    <row r="5743" spans="1:9" x14ac:dyDescent="0.3">
      <c r="A5743">
        <v>2204601</v>
      </c>
      <c r="B5743" t="s">
        <v>2333</v>
      </c>
      <c r="C5743" s="2">
        <v>42413.863194444442</v>
      </c>
      <c r="D5743" s="7">
        <v>8.6805555555555572E-4</v>
      </c>
      <c r="E5743">
        <v>2204601</v>
      </c>
      <c r="F5743" s="6">
        <v>42413</v>
      </c>
      <c r="G5743" s="9" t="s">
        <v>2408</v>
      </c>
      <c r="H5743" t="str">
        <f t="shared" si="178"/>
        <v>Saturday</v>
      </c>
      <c r="I5743">
        <f t="shared" si="179"/>
        <v>20</v>
      </c>
    </row>
    <row r="5744" spans="1:9" x14ac:dyDescent="0.3">
      <c r="A5744">
        <v>772826</v>
      </c>
      <c r="B5744" t="s">
        <v>2333</v>
      </c>
      <c r="C5744" s="2">
        <v>42434.272916666669</v>
      </c>
      <c r="D5744" s="7">
        <v>8.6805555555555572E-4</v>
      </c>
      <c r="E5744">
        <v>772826</v>
      </c>
      <c r="F5744" s="6">
        <v>42434</v>
      </c>
      <c r="G5744" s="9" t="s">
        <v>3332</v>
      </c>
      <c r="H5744" t="str">
        <f t="shared" si="178"/>
        <v>Thursday</v>
      </c>
      <c r="I5744">
        <f t="shared" si="179"/>
        <v>6</v>
      </c>
    </row>
    <row r="5745" spans="1:9" x14ac:dyDescent="0.3">
      <c r="A5745">
        <v>940967</v>
      </c>
      <c r="B5745" t="s">
        <v>2333</v>
      </c>
      <c r="C5745" s="2">
        <v>42460.452777777777</v>
      </c>
      <c r="D5745" s="7">
        <v>8.6805555555555572E-4</v>
      </c>
      <c r="E5745">
        <v>940967</v>
      </c>
      <c r="F5745" s="6">
        <v>42460</v>
      </c>
      <c r="G5745" s="9" t="s">
        <v>2703</v>
      </c>
      <c r="H5745" t="str">
        <f t="shared" si="178"/>
        <v>Friday</v>
      </c>
      <c r="I5745">
        <f t="shared" si="179"/>
        <v>10</v>
      </c>
    </row>
    <row r="5746" spans="1:9" x14ac:dyDescent="0.3">
      <c r="A5746">
        <v>833221</v>
      </c>
      <c r="B5746" t="s">
        <v>2330</v>
      </c>
      <c r="C5746" s="2">
        <v>42432.588888888888</v>
      </c>
      <c r="D5746" s="7">
        <v>8.6805555555555572E-4</v>
      </c>
      <c r="E5746">
        <v>833221</v>
      </c>
      <c r="F5746" s="6">
        <v>42432</v>
      </c>
      <c r="G5746" s="9" t="s">
        <v>2479</v>
      </c>
      <c r="H5746" t="str">
        <f t="shared" si="178"/>
        <v>Wednesday</v>
      </c>
      <c r="I5746">
        <f t="shared" si="179"/>
        <v>14</v>
      </c>
    </row>
    <row r="5747" spans="1:9" x14ac:dyDescent="0.3">
      <c r="A5747">
        <v>773393</v>
      </c>
      <c r="B5747" t="s">
        <v>2333</v>
      </c>
      <c r="C5747" s="2">
        <v>42404.836805555555</v>
      </c>
      <c r="D5747" s="7">
        <v>8.6805555555555572E-4</v>
      </c>
      <c r="E5747">
        <v>773393</v>
      </c>
      <c r="F5747" s="6">
        <v>42404</v>
      </c>
      <c r="G5747" s="9" t="s">
        <v>3516</v>
      </c>
      <c r="H5747" t="str">
        <f t="shared" si="178"/>
        <v>Thursday</v>
      </c>
      <c r="I5747">
        <f t="shared" si="179"/>
        <v>20</v>
      </c>
    </row>
    <row r="5748" spans="1:9" x14ac:dyDescent="0.3">
      <c r="A5748">
        <v>809056</v>
      </c>
      <c r="B5748" t="s">
        <v>2327</v>
      </c>
      <c r="C5748" s="2">
        <v>42455.949305555558</v>
      </c>
      <c r="D5748" s="7">
        <v>8.6805555555555562E-4</v>
      </c>
      <c r="E5748">
        <v>809056</v>
      </c>
      <c r="F5748" s="6">
        <v>42455</v>
      </c>
      <c r="G5748" s="9" t="s">
        <v>3623</v>
      </c>
      <c r="H5748" t="str">
        <f t="shared" si="178"/>
        <v>Tuesday</v>
      </c>
      <c r="I5748">
        <f t="shared" si="179"/>
        <v>22</v>
      </c>
    </row>
    <row r="5749" spans="1:9" x14ac:dyDescent="0.3">
      <c r="A5749">
        <v>1106425</v>
      </c>
      <c r="B5749" t="s">
        <v>2327</v>
      </c>
      <c r="C5749" s="2">
        <v>42441.590277777781</v>
      </c>
      <c r="D5749" s="7">
        <v>8.6805555555555562E-4</v>
      </c>
      <c r="E5749">
        <v>1106425</v>
      </c>
      <c r="F5749" s="6">
        <v>42441</v>
      </c>
      <c r="G5749" s="9" t="s">
        <v>2731</v>
      </c>
      <c r="H5749" t="str">
        <f t="shared" si="178"/>
        <v>Thursday</v>
      </c>
      <c r="I5749">
        <f t="shared" si="179"/>
        <v>14</v>
      </c>
    </row>
    <row r="5750" spans="1:9" x14ac:dyDescent="0.3">
      <c r="A5750">
        <v>940738</v>
      </c>
      <c r="B5750" t="s">
        <v>2327</v>
      </c>
      <c r="C5750" s="2">
        <v>42438.525000000001</v>
      </c>
      <c r="D5750" s="7">
        <v>8.6805555555555562E-4</v>
      </c>
      <c r="E5750">
        <v>940738</v>
      </c>
      <c r="F5750" s="6">
        <v>42438</v>
      </c>
      <c r="G5750" s="9" t="s">
        <v>2429</v>
      </c>
      <c r="H5750" t="str">
        <f t="shared" si="178"/>
        <v>Sunday</v>
      </c>
      <c r="I5750">
        <f t="shared" si="179"/>
        <v>12</v>
      </c>
    </row>
    <row r="5751" spans="1:9" x14ac:dyDescent="0.3">
      <c r="A5751">
        <v>804782</v>
      </c>
      <c r="B5751" t="s">
        <v>2327</v>
      </c>
      <c r="C5751" s="2">
        <v>42373.097916666666</v>
      </c>
      <c r="D5751" s="7">
        <v>8.6805555555555562E-4</v>
      </c>
      <c r="E5751">
        <v>804782</v>
      </c>
      <c r="F5751" s="6">
        <v>42373</v>
      </c>
      <c r="G5751" s="9" t="s">
        <v>3624</v>
      </c>
      <c r="H5751" t="str">
        <f t="shared" si="178"/>
        <v>Friday</v>
      </c>
      <c r="I5751">
        <f t="shared" si="179"/>
        <v>2</v>
      </c>
    </row>
    <row r="5752" spans="1:9" x14ac:dyDescent="0.3">
      <c r="A5752">
        <v>460303</v>
      </c>
      <c r="B5752" t="s">
        <v>2325</v>
      </c>
      <c r="C5752" s="2">
        <v>42391.6875</v>
      </c>
      <c r="D5752" s="7">
        <v>8.6805555555555551E-4</v>
      </c>
      <c r="E5752">
        <v>460303</v>
      </c>
      <c r="F5752" s="6">
        <v>42391</v>
      </c>
      <c r="G5752" s="9" t="s">
        <v>2771</v>
      </c>
      <c r="H5752" t="str">
        <f t="shared" si="178"/>
        <v>Wednesday</v>
      </c>
      <c r="I5752">
        <f t="shared" si="179"/>
        <v>16</v>
      </c>
    </row>
    <row r="5753" spans="1:9" x14ac:dyDescent="0.3">
      <c r="A5753">
        <v>597491</v>
      </c>
      <c r="B5753" t="s">
        <v>2339</v>
      </c>
      <c r="C5753" s="2">
        <v>42372.03125</v>
      </c>
      <c r="D5753" s="7">
        <v>8.6805555555555551E-4</v>
      </c>
      <c r="E5753">
        <v>597491</v>
      </c>
      <c r="F5753" s="6">
        <v>42372</v>
      </c>
      <c r="G5753" s="9" t="s">
        <v>3625</v>
      </c>
      <c r="H5753" t="str">
        <f t="shared" si="178"/>
        <v>Friday</v>
      </c>
      <c r="I5753">
        <f t="shared" si="179"/>
        <v>0</v>
      </c>
    </row>
    <row r="5754" spans="1:9" x14ac:dyDescent="0.3">
      <c r="A5754">
        <v>809704</v>
      </c>
      <c r="B5754" t="s">
        <v>2336</v>
      </c>
      <c r="C5754" s="2">
        <v>42432.222916666666</v>
      </c>
      <c r="D5754" s="7">
        <v>8.6805555555555551E-4</v>
      </c>
      <c r="E5754">
        <v>809704</v>
      </c>
      <c r="F5754" s="6">
        <v>42432</v>
      </c>
      <c r="G5754" s="9" t="s">
        <v>3547</v>
      </c>
      <c r="H5754" t="str">
        <f t="shared" si="178"/>
        <v>Saturday</v>
      </c>
      <c r="I5754">
        <f t="shared" si="179"/>
        <v>5</v>
      </c>
    </row>
    <row r="5755" spans="1:9" x14ac:dyDescent="0.3">
      <c r="A5755">
        <v>2426928</v>
      </c>
      <c r="B5755" t="s">
        <v>2325</v>
      </c>
      <c r="C5755" s="2">
        <v>42442.76458333333</v>
      </c>
      <c r="D5755" s="7">
        <v>8.6805555555555551E-4</v>
      </c>
      <c r="E5755">
        <v>2384970</v>
      </c>
      <c r="F5755" s="6">
        <v>42442</v>
      </c>
      <c r="G5755" s="9" t="s">
        <v>2427</v>
      </c>
      <c r="H5755" t="str">
        <f t="shared" si="178"/>
        <v>Saturday</v>
      </c>
      <c r="I5755">
        <f t="shared" si="179"/>
        <v>18</v>
      </c>
    </row>
    <row r="5756" spans="1:9" x14ac:dyDescent="0.3">
      <c r="A5756">
        <v>772529</v>
      </c>
      <c r="B5756" t="s">
        <v>2325</v>
      </c>
      <c r="C5756" s="2">
        <v>42386.470833333333</v>
      </c>
      <c r="D5756" s="7">
        <v>8.6805555555555551E-4</v>
      </c>
      <c r="E5756">
        <v>772529</v>
      </c>
      <c r="F5756" s="6">
        <v>42386</v>
      </c>
      <c r="G5756" s="9" t="s">
        <v>3219</v>
      </c>
      <c r="H5756" t="str">
        <f t="shared" si="178"/>
        <v>Monday</v>
      </c>
      <c r="I5756">
        <f t="shared" si="179"/>
        <v>11</v>
      </c>
    </row>
    <row r="5757" spans="1:9" x14ac:dyDescent="0.3">
      <c r="A5757">
        <v>772624</v>
      </c>
      <c r="B5757" t="s">
        <v>2325</v>
      </c>
      <c r="C5757" s="2">
        <v>42412.849305555559</v>
      </c>
      <c r="D5757" s="7">
        <v>8.6805555555555551E-4</v>
      </c>
      <c r="E5757">
        <v>772624</v>
      </c>
      <c r="F5757" s="6">
        <v>42412</v>
      </c>
      <c r="G5757" s="9" t="s">
        <v>3397</v>
      </c>
      <c r="H5757" t="str">
        <f t="shared" si="178"/>
        <v>Friday</v>
      </c>
      <c r="I5757">
        <f t="shared" si="179"/>
        <v>20</v>
      </c>
    </row>
    <row r="5758" spans="1:9" x14ac:dyDescent="0.3">
      <c r="A5758">
        <v>810047</v>
      </c>
      <c r="B5758" t="s">
        <v>2332</v>
      </c>
      <c r="C5758" s="2">
        <v>42422.694444444445</v>
      </c>
      <c r="D5758" s="7">
        <v>8.6805555555555551E-4</v>
      </c>
      <c r="E5758">
        <v>810047</v>
      </c>
      <c r="F5758" s="6">
        <v>42422</v>
      </c>
      <c r="G5758" s="9" t="s">
        <v>3438</v>
      </c>
      <c r="H5758" t="str">
        <f t="shared" si="178"/>
        <v>Saturday</v>
      </c>
      <c r="I5758">
        <f t="shared" si="179"/>
        <v>16</v>
      </c>
    </row>
    <row r="5759" spans="1:9" x14ac:dyDescent="0.3">
      <c r="A5759">
        <v>555618</v>
      </c>
      <c r="B5759" t="s">
        <v>2331</v>
      </c>
      <c r="C5759" s="2">
        <v>42385.770138888889</v>
      </c>
      <c r="D5759" s="7">
        <v>8.6805555555555551E-4</v>
      </c>
      <c r="E5759">
        <v>555618</v>
      </c>
      <c r="F5759" s="6">
        <v>42385</v>
      </c>
      <c r="G5759" s="9" t="s">
        <v>2770</v>
      </c>
      <c r="H5759" t="str">
        <f t="shared" si="178"/>
        <v>Saturday</v>
      </c>
      <c r="I5759">
        <f t="shared" si="179"/>
        <v>18</v>
      </c>
    </row>
    <row r="5760" spans="1:9" x14ac:dyDescent="0.3">
      <c r="A5760">
        <v>931557</v>
      </c>
      <c r="B5760" t="s">
        <v>2336</v>
      </c>
      <c r="C5760" s="2">
        <v>42458.684027777781</v>
      </c>
      <c r="D5760" s="7">
        <v>8.6805555555555551E-4</v>
      </c>
      <c r="E5760">
        <v>931557</v>
      </c>
      <c r="F5760" s="6">
        <v>42458</v>
      </c>
      <c r="G5760" s="9" t="s">
        <v>3243</v>
      </c>
      <c r="H5760" t="str">
        <f t="shared" si="178"/>
        <v>Wednesday</v>
      </c>
      <c r="I5760">
        <f t="shared" si="179"/>
        <v>16</v>
      </c>
    </row>
    <row r="5761" spans="1:9" x14ac:dyDescent="0.3">
      <c r="A5761">
        <v>833313</v>
      </c>
      <c r="B5761" t="s">
        <v>2336</v>
      </c>
      <c r="C5761" s="2">
        <v>42430.798611111109</v>
      </c>
      <c r="D5761" s="7">
        <v>8.6805555555555551E-4</v>
      </c>
      <c r="E5761">
        <v>833313</v>
      </c>
      <c r="F5761" s="6">
        <v>42430</v>
      </c>
      <c r="G5761" s="9" t="s">
        <v>2382</v>
      </c>
      <c r="H5761" t="str">
        <f t="shared" si="178"/>
        <v>Thursday</v>
      </c>
      <c r="I5761">
        <f t="shared" si="179"/>
        <v>19</v>
      </c>
    </row>
    <row r="5762" spans="1:9" x14ac:dyDescent="0.3">
      <c r="A5762">
        <v>810571</v>
      </c>
      <c r="B5762" t="s">
        <v>2326</v>
      </c>
      <c r="C5762" s="2">
        <v>42401.788194444445</v>
      </c>
      <c r="D5762" s="7">
        <v>8.6805555555555551E-4</v>
      </c>
      <c r="E5762">
        <v>810571</v>
      </c>
      <c r="F5762" s="6">
        <v>42401</v>
      </c>
      <c r="G5762" s="9" t="s">
        <v>2639</v>
      </c>
      <c r="H5762" t="str">
        <f t="shared" ref="H5762:H5825" si="180">TEXT(A5762,"dddd")</f>
        <v>Friday</v>
      </c>
      <c r="I5762">
        <f t="shared" ref="I5762:I5825" si="181">HOUR(G5762)</f>
        <v>18</v>
      </c>
    </row>
    <row r="5763" spans="1:9" x14ac:dyDescent="0.3">
      <c r="A5763">
        <v>273648</v>
      </c>
      <c r="B5763" t="s">
        <v>2331</v>
      </c>
      <c r="C5763" s="2">
        <v>42458.75277777778</v>
      </c>
      <c r="D5763" s="7">
        <v>8.6805555555555551E-4</v>
      </c>
      <c r="E5763">
        <v>273648</v>
      </c>
      <c r="F5763" s="6">
        <v>42458</v>
      </c>
      <c r="G5763" s="9" t="s">
        <v>2824</v>
      </c>
      <c r="H5763" t="str">
        <f t="shared" si="180"/>
        <v>Wednesday</v>
      </c>
      <c r="I5763">
        <f t="shared" si="181"/>
        <v>18</v>
      </c>
    </row>
    <row r="5764" spans="1:9" x14ac:dyDescent="0.3">
      <c r="A5764">
        <v>773549</v>
      </c>
      <c r="B5764" t="s">
        <v>2332</v>
      </c>
      <c r="C5764" s="2">
        <v>42376.189583333333</v>
      </c>
      <c r="D5764" s="7">
        <v>8.6226851851851861E-4</v>
      </c>
      <c r="E5764">
        <v>773549</v>
      </c>
      <c r="F5764" s="6">
        <v>42376</v>
      </c>
      <c r="G5764" s="9" t="s">
        <v>3042</v>
      </c>
      <c r="H5764" t="str">
        <f t="shared" si="180"/>
        <v>Saturday</v>
      </c>
      <c r="I5764">
        <f t="shared" si="181"/>
        <v>4</v>
      </c>
    </row>
    <row r="5765" spans="1:9" x14ac:dyDescent="0.3">
      <c r="A5765">
        <v>808915</v>
      </c>
      <c r="B5765" t="s">
        <v>2324</v>
      </c>
      <c r="C5765" s="2">
        <v>42420.231944444444</v>
      </c>
      <c r="D5765" s="7">
        <v>8.564814814814815E-4</v>
      </c>
      <c r="E5765">
        <v>808915</v>
      </c>
      <c r="F5765" s="6">
        <v>42420</v>
      </c>
      <c r="G5765" s="9" t="s">
        <v>3370</v>
      </c>
      <c r="H5765" t="str">
        <f t="shared" si="180"/>
        <v>Monday</v>
      </c>
      <c r="I5765">
        <f t="shared" si="181"/>
        <v>5</v>
      </c>
    </row>
    <row r="5766" spans="1:9" x14ac:dyDescent="0.3">
      <c r="A5766">
        <v>761775</v>
      </c>
      <c r="B5766" t="s">
        <v>2324</v>
      </c>
      <c r="C5766" s="2">
        <v>42394.665972222225</v>
      </c>
      <c r="D5766" s="7">
        <v>8.564814814814815E-4</v>
      </c>
      <c r="E5766">
        <v>761775</v>
      </c>
      <c r="F5766" s="6">
        <v>42394</v>
      </c>
      <c r="G5766" s="9" t="s">
        <v>2535</v>
      </c>
      <c r="H5766" t="str">
        <f t="shared" si="180"/>
        <v>Saturday</v>
      </c>
      <c r="I5766">
        <f t="shared" si="181"/>
        <v>15</v>
      </c>
    </row>
    <row r="5767" spans="1:9" x14ac:dyDescent="0.3">
      <c r="A5767">
        <v>939600</v>
      </c>
      <c r="B5767" t="s">
        <v>2329</v>
      </c>
      <c r="C5767" s="2">
        <v>42449.65</v>
      </c>
      <c r="D5767" s="7">
        <v>8.564814814814815E-4</v>
      </c>
      <c r="E5767">
        <v>939600</v>
      </c>
      <c r="F5767" s="6">
        <v>42449</v>
      </c>
      <c r="G5767" s="9" t="s">
        <v>2650</v>
      </c>
      <c r="H5767" t="str">
        <f t="shared" si="180"/>
        <v>Wednesday</v>
      </c>
      <c r="I5767">
        <f t="shared" si="181"/>
        <v>15</v>
      </c>
    </row>
    <row r="5768" spans="1:9" x14ac:dyDescent="0.3">
      <c r="A5768">
        <v>2090526</v>
      </c>
      <c r="B5768" t="s">
        <v>2331</v>
      </c>
      <c r="C5768" s="2">
        <v>42436.429166666669</v>
      </c>
      <c r="D5768" s="7">
        <v>8.564814814814815E-4</v>
      </c>
      <c r="E5768">
        <v>2090526</v>
      </c>
      <c r="F5768" s="6">
        <v>42436</v>
      </c>
      <c r="G5768" s="9" t="s">
        <v>2421</v>
      </c>
      <c r="H5768" t="str">
        <f t="shared" si="180"/>
        <v>Wednesday</v>
      </c>
      <c r="I5768">
        <f t="shared" si="181"/>
        <v>10</v>
      </c>
    </row>
    <row r="5769" spans="1:9" x14ac:dyDescent="0.3">
      <c r="A5769">
        <v>771882</v>
      </c>
      <c r="B5769" t="s">
        <v>2325</v>
      </c>
      <c r="C5769" s="2">
        <v>42417.964583333334</v>
      </c>
      <c r="D5769" s="7">
        <v>8.564814814814815E-4</v>
      </c>
      <c r="E5769">
        <v>771882</v>
      </c>
      <c r="F5769" s="6">
        <v>42417</v>
      </c>
      <c r="G5769" s="9" t="s">
        <v>2965</v>
      </c>
      <c r="H5769" t="str">
        <f t="shared" si="180"/>
        <v>Friday</v>
      </c>
      <c r="I5769">
        <f t="shared" si="181"/>
        <v>23</v>
      </c>
    </row>
    <row r="5770" spans="1:9" x14ac:dyDescent="0.3">
      <c r="A5770">
        <v>779588</v>
      </c>
      <c r="B5770" t="s">
        <v>2325</v>
      </c>
      <c r="C5770" s="2">
        <v>42426.474999999999</v>
      </c>
      <c r="D5770" s="7">
        <v>8.564814814814815E-4</v>
      </c>
      <c r="E5770">
        <v>779588</v>
      </c>
      <c r="F5770" s="6">
        <v>42426</v>
      </c>
      <c r="G5770" s="9" t="s">
        <v>3314</v>
      </c>
      <c r="H5770" t="str">
        <f t="shared" si="180"/>
        <v>Thursday</v>
      </c>
      <c r="I5770">
        <f t="shared" si="181"/>
        <v>11</v>
      </c>
    </row>
    <row r="5771" spans="1:9" x14ac:dyDescent="0.3">
      <c r="A5771">
        <v>703886</v>
      </c>
      <c r="B5771" t="s">
        <v>2328</v>
      </c>
      <c r="C5771" s="2">
        <v>42455.622916666667</v>
      </c>
      <c r="D5771" s="7">
        <v>8.564814814814815E-4</v>
      </c>
      <c r="E5771">
        <v>703886</v>
      </c>
      <c r="F5771" s="6">
        <v>42455</v>
      </c>
      <c r="G5771" s="9" t="s">
        <v>2383</v>
      </c>
      <c r="H5771" t="str">
        <f t="shared" si="180"/>
        <v>Sunday</v>
      </c>
      <c r="I5771">
        <f t="shared" si="181"/>
        <v>14</v>
      </c>
    </row>
    <row r="5772" spans="1:9" x14ac:dyDescent="0.3">
      <c r="A5772">
        <v>788969</v>
      </c>
      <c r="B5772" t="s">
        <v>2326</v>
      </c>
      <c r="C5772" s="2">
        <v>42432.868055555555</v>
      </c>
      <c r="D5772" s="7">
        <v>8.564814814814815E-4</v>
      </c>
      <c r="E5772">
        <v>788969</v>
      </c>
      <c r="F5772" s="6">
        <v>42432</v>
      </c>
      <c r="G5772" s="9" t="s">
        <v>3245</v>
      </c>
      <c r="H5772" t="str">
        <f t="shared" si="180"/>
        <v>Friday</v>
      </c>
      <c r="I5772">
        <f t="shared" si="181"/>
        <v>20</v>
      </c>
    </row>
    <row r="5773" spans="1:9" x14ac:dyDescent="0.3">
      <c r="A5773">
        <v>905367</v>
      </c>
      <c r="B5773" t="s">
        <v>2326</v>
      </c>
      <c r="C5773" s="2">
        <v>42437.536805555559</v>
      </c>
      <c r="D5773" s="7">
        <v>8.564814814814815E-4</v>
      </c>
      <c r="E5773">
        <v>905367</v>
      </c>
      <c r="F5773" s="6">
        <v>42437</v>
      </c>
      <c r="G5773" s="9" t="s">
        <v>2607</v>
      </c>
      <c r="H5773" t="str">
        <f t="shared" si="180"/>
        <v>Sunday</v>
      </c>
      <c r="I5773">
        <f t="shared" si="181"/>
        <v>12</v>
      </c>
    </row>
    <row r="5774" spans="1:9" x14ac:dyDescent="0.3">
      <c r="A5774">
        <v>915298</v>
      </c>
      <c r="B5774" t="s">
        <v>2331</v>
      </c>
      <c r="C5774" s="2">
        <v>42456.54583333333</v>
      </c>
      <c r="D5774" s="7">
        <v>8.564814814814815E-4</v>
      </c>
      <c r="E5774">
        <v>915298</v>
      </c>
      <c r="F5774" s="6">
        <v>42456</v>
      </c>
      <c r="G5774" s="9" t="s">
        <v>2747</v>
      </c>
      <c r="H5774" t="str">
        <f t="shared" si="180"/>
        <v>Friday</v>
      </c>
      <c r="I5774">
        <f t="shared" si="181"/>
        <v>13</v>
      </c>
    </row>
    <row r="5775" spans="1:9" x14ac:dyDescent="0.3">
      <c r="A5775">
        <v>2426670</v>
      </c>
      <c r="B5775" t="s">
        <v>2329</v>
      </c>
      <c r="C5775" s="2">
        <v>42445.790277777778</v>
      </c>
      <c r="D5775" s="7">
        <v>8.564814814814815E-4</v>
      </c>
      <c r="E5775">
        <v>2384970</v>
      </c>
      <c r="F5775" s="6">
        <v>42445</v>
      </c>
      <c r="G5775" s="9" t="s">
        <v>3145</v>
      </c>
      <c r="H5775" t="str">
        <f t="shared" si="180"/>
        <v>Sunday</v>
      </c>
      <c r="I5775">
        <f t="shared" si="181"/>
        <v>18</v>
      </c>
    </row>
    <row r="5776" spans="1:9" x14ac:dyDescent="0.3">
      <c r="A5776">
        <v>893107</v>
      </c>
      <c r="B5776" t="s">
        <v>2325</v>
      </c>
      <c r="C5776" s="2">
        <v>42455.435416666667</v>
      </c>
      <c r="D5776" s="7">
        <v>8.564814814814815E-4</v>
      </c>
      <c r="E5776">
        <v>893107</v>
      </c>
      <c r="F5776" s="6">
        <v>42455</v>
      </c>
      <c r="G5776" s="9" t="s">
        <v>2914</v>
      </c>
      <c r="H5776" t="str">
        <f t="shared" si="180"/>
        <v>Thursday</v>
      </c>
      <c r="I5776">
        <f t="shared" si="181"/>
        <v>10</v>
      </c>
    </row>
    <row r="5777" spans="1:9" x14ac:dyDescent="0.3">
      <c r="A5777">
        <v>304208</v>
      </c>
      <c r="B5777" t="s">
        <v>2324</v>
      </c>
      <c r="C5777" s="2">
        <v>42455.720833333333</v>
      </c>
      <c r="D5777" s="7">
        <v>8.564814814814815E-4</v>
      </c>
      <c r="E5777">
        <v>304208</v>
      </c>
      <c r="F5777" s="6">
        <v>42455</v>
      </c>
      <c r="G5777" s="9" t="s">
        <v>3088</v>
      </c>
      <c r="H5777" t="str">
        <f t="shared" si="180"/>
        <v>Monday</v>
      </c>
      <c r="I5777">
        <f t="shared" si="181"/>
        <v>17</v>
      </c>
    </row>
    <row r="5778" spans="1:9" x14ac:dyDescent="0.3">
      <c r="A5778">
        <v>626745</v>
      </c>
      <c r="B5778" t="s">
        <v>2325</v>
      </c>
      <c r="C5778" s="2">
        <v>42372.352777777778</v>
      </c>
      <c r="D5778" s="7">
        <v>8.564814814814815E-4</v>
      </c>
      <c r="E5778">
        <v>626745</v>
      </c>
      <c r="F5778" s="6">
        <v>42372</v>
      </c>
      <c r="G5778" s="9" t="s">
        <v>2590</v>
      </c>
      <c r="H5778" t="str">
        <f t="shared" si="180"/>
        <v>Saturday</v>
      </c>
      <c r="I5778">
        <f t="shared" si="181"/>
        <v>8</v>
      </c>
    </row>
    <row r="5779" spans="1:9" x14ac:dyDescent="0.3">
      <c r="A5779">
        <v>809704</v>
      </c>
      <c r="B5779" t="s">
        <v>2329</v>
      </c>
      <c r="C5779" s="2">
        <v>42421.357638888891</v>
      </c>
      <c r="D5779" s="7">
        <v>8.564814814814815E-4</v>
      </c>
      <c r="E5779">
        <v>809704</v>
      </c>
      <c r="F5779" s="6">
        <v>42421</v>
      </c>
      <c r="G5779" s="9" t="s">
        <v>2718</v>
      </c>
      <c r="H5779" t="str">
        <f t="shared" si="180"/>
        <v>Saturday</v>
      </c>
      <c r="I5779">
        <f t="shared" si="181"/>
        <v>8</v>
      </c>
    </row>
    <row r="5780" spans="1:9" x14ac:dyDescent="0.3">
      <c r="A5780">
        <v>809715</v>
      </c>
      <c r="B5780" t="s">
        <v>2325</v>
      </c>
      <c r="C5780" s="2">
        <v>42434.284722222219</v>
      </c>
      <c r="D5780" s="7">
        <v>8.564814814814815E-4</v>
      </c>
      <c r="E5780">
        <v>809715</v>
      </c>
      <c r="F5780" s="6">
        <v>42434</v>
      </c>
      <c r="G5780" s="9" t="s">
        <v>2842</v>
      </c>
      <c r="H5780" t="str">
        <f t="shared" si="180"/>
        <v>Wednesday</v>
      </c>
      <c r="I5780">
        <f t="shared" si="181"/>
        <v>6</v>
      </c>
    </row>
    <row r="5781" spans="1:9" x14ac:dyDescent="0.3">
      <c r="A5781">
        <v>2426946</v>
      </c>
      <c r="B5781" t="s">
        <v>2339</v>
      </c>
      <c r="C5781" s="2">
        <v>42414.421527777777</v>
      </c>
      <c r="D5781" s="7">
        <v>8.564814814814815E-4</v>
      </c>
      <c r="E5781">
        <v>2384970</v>
      </c>
      <c r="F5781" s="6">
        <v>42414</v>
      </c>
      <c r="G5781" s="9" t="s">
        <v>2500</v>
      </c>
      <c r="H5781" t="str">
        <f t="shared" si="180"/>
        <v>Wednesday</v>
      </c>
      <c r="I5781">
        <f t="shared" si="181"/>
        <v>10</v>
      </c>
    </row>
    <row r="5782" spans="1:9" x14ac:dyDescent="0.3">
      <c r="A5782">
        <v>2369759</v>
      </c>
      <c r="B5782" t="s">
        <v>2328</v>
      </c>
      <c r="C5782" s="2">
        <v>42452.35833333333</v>
      </c>
      <c r="D5782" s="7">
        <v>8.564814814814815E-4</v>
      </c>
      <c r="E5782">
        <v>2369759</v>
      </c>
      <c r="F5782" s="6">
        <v>42452</v>
      </c>
      <c r="G5782" s="9" t="s">
        <v>2602</v>
      </c>
      <c r="H5782" t="str">
        <f t="shared" si="180"/>
        <v>Saturday</v>
      </c>
      <c r="I5782">
        <f t="shared" si="181"/>
        <v>8</v>
      </c>
    </row>
    <row r="5783" spans="1:9" x14ac:dyDescent="0.3">
      <c r="A5783">
        <v>2370155</v>
      </c>
      <c r="B5783" t="s">
        <v>2329</v>
      </c>
      <c r="C5783" s="2">
        <v>42449.645138888889</v>
      </c>
      <c r="D5783" s="7">
        <v>8.564814814814815E-4</v>
      </c>
      <c r="E5783">
        <v>2370155</v>
      </c>
      <c r="F5783" s="6">
        <v>42449</v>
      </c>
      <c r="G5783" s="9" t="s">
        <v>2642</v>
      </c>
      <c r="H5783" t="str">
        <f t="shared" si="180"/>
        <v>Wednesday</v>
      </c>
      <c r="I5783">
        <f t="shared" si="181"/>
        <v>15</v>
      </c>
    </row>
    <row r="5784" spans="1:9" x14ac:dyDescent="0.3">
      <c r="A5784">
        <v>821736</v>
      </c>
      <c r="B5784" t="s">
        <v>2328</v>
      </c>
      <c r="C5784" s="2">
        <v>42432.740277777775</v>
      </c>
      <c r="D5784" s="7">
        <v>8.564814814814815E-4</v>
      </c>
      <c r="E5784">
        <v>821736</v>
      </c>
      <c r="F5784" s="6">
        <v>42432</v>
      </c>
      <c r="G5784" s="9" t="s">
        <v>3056</v>
      </c>
      <c r="H5784" t="str">
        <f t="shared" si="180"/>
        <v>Friday</v>
      </c>
      <c r="I5784">
        <f t="shared" si="181"/>
        <v>17</v>
      </c>
    </row>
    <row r="5785" spans="1:9" x14ac:dyDescent="0.3">
      <c r="A5785">
        <v>820014</v>
      </c>
      <c r="B5785" t="s">
        <v>2328</v>
      </c>
      <c r="C5785" s="2">
        <v>42449.357638888891</v>
      </c>
      <c r="D5785" s="7">
        <v>8.564814814814815E-4</v>
      </c>
      <c r="E5785">
        <v>820014</v>
      </c>
      <c r="F5785" s="6">
        <v>42449</v>
      </c>
      <c r="G5785" s="9" t="s">
        <v>2718</v>
      </c>
      <c r="H5785" t="str">
        <f t="shared" si="180"/>
        <v>Friday</v>
      </c>
      <c r="I5785">
        <f t="shared" si="181"/>
        <v>8</v>
      </c>
    </row>
    <row r="5786" spans="1:9" x14ac:dyDescent="0.3">
      <c r="A5786">
        <v>821878</v>
      </c>
      <c r="B5786" t="s">
        <v>2328</v>
      </c>
      <c r="C5786" s="2">
        <v>42432.174305555556</v>
      </c>
      <c r="D5786" s="7">
        <v>8.564814814814815E-4</v>
      </c>
      <c r="E5786">
        <v>821878</v>
      </c>
      <c r="F5786" s="6">
        <v>42432</v>
      </c>
      <c r="G5786" s="9" t="s">
        <v>3348</v>
      </c>
      <c r="H5786" t="str">
        <f t="shared" si="180"/>
        <v>Sunday</v>
      </c>
      <c r="I5786">
        <f t="shared" si="181"/>
        <v>4</v>
      </c>
    </row>
    <row r="5787" spans="1:9" x14ac:dyDescent="0.3">
      <c r="A5787">
        <v>810249</v>
      </c>
      <c r="B5787" t="s">
        <v>2324</v>
      </c>
      <c r="C5787" s="2">
        <v>42410.566666666666</v>
      </c>
      <c r="D5787" s="7">
        <v>8.564814814814815E-4</v>
      </c>
      <c r="E5787">
        <v>810249</v>
      </c>
      <c r="F5787" s="6">
        <v>42410</v>
      </c>
      <c r="G5787" s="9" t="s">
        <v>2781</v>
      </c>
      <c r="H5787" t="str">
        <f t="shared" si="180"/>
        <v>Friday</v>
      </c>
      <c r="I5787">
        <f t="shared" si="181"/>
        <v>13</v>
      </c>
    </row>
    <row r="5788" spans="1:9" x14ac:dyDescent="0.3">
      <c r="A5788">
        <v>893783</v>
      </c>
      <c r="B5788" t="s">
        <v>2328</v>
      </c>
      <c r="C5788" s="2">
        <v>42448.511111111111</v>
      </c>
      <c r="D5788" s="7">
        <v>8.564814814814815E-4</v>
      </c>
      <c r="E5788">
        <v>893783</v>
      </c>
      <c r="F5788" s="6">
        <v>42448</v>
      </c>
      <c r="G5788" s="9" t="s">
        <v>2653</v>
      </c>
      <c r="H5788" t="str">
        <f t="shared" si="180"/>
        <v>Monday</v>
      </c>
      <c r="I5788">
        <f t="shared" si="181"/>
        <v>12</v>
      </c>
    </row>
    <row r="5789" spans="1:9" x14ac:dyDescent="0.3">
      <c r="A5789">
        <v>820048</v>
      </c>
      <c r="B5789" t="s">
        <v>2334</v>
      </c>
      <c r="C5789" s="2">
        <v>42428.736805555556</v>
      </c>
      <c r="D5789" s="7">
        <v>8.564814814814815E-4</v>
      </c>
      <c r="E5789">
        <v>820048</v>
      </c>
      <c r="F5789" s="6">
        <v>42428</v>
      </c>
      <c r="G5789" s="9" t="s">
        <v>2735</v>
      </c>
      <c r="H5789" t="str">
        <f t="shared" si="180"/>
        <v>Thursday</v>
      </c>
      <c r="I5789">
        <f t="shared" si="181"/>
        <v>17</v>
      </c>
    </row>
    <row r="5790" spans="1:9" x14ac:dyDescent="0.3">
      <c r="A5790">
        <v>2361656</v>
      </c>
      <c r="B5790" t="s">
        <v>2328</v>
      </c>
      <c r="C5790" s="2">
        <v>42424.666666666664</v>
      </c>
      <c r="D5790" s="7">
        <v>8.564814814814815E-4</v>
      </c>
      <c r="E5790">
        <v>2361656</v>
      </c>
      <c r="F5790" s="6">
        <v>42424</v>
      </c>
      <c r="G5790" s="9" t="s">
        <v>2618</v>
      </c>
      <c r="H5790" t="str">
        <f t="shared" si="180"/>
        <v>Tuesday</v>
      </c>
      <c r="I5790">
        <f t="shared" si="181"/>
        <v>16</v>
      </c>
    </row>
    <row r="5791" spans="1:9" x14ac:dyDescent="0.3">
      <c r="A5791">
        <v>2288692</v>
      </c>
      <c r="B5791" t="s">
        <v>2328</v>
      </c>
      <c r="C5791" s="2">
        <v>42435.25277777778</v>
      </c>
      <c r="D5791" s="7">
        <v>8.564814814814815E-4</v>
      </c>
      <c r="E5791">
        <v>2288692</v>
      </c>
      <c r="F5791" s="6">
        <v>42435</v>
      </c>
      <c r="G5791" s="9" t="s">
        <v>3121</v>
      </c>
      <c r="H5791" t="str">
        <f t="shared" si="180"/>
        <v>Saturday</v>
      </c>
      <c r="I5791">
        <f t="shared" si="181"/>
        <v>6</v>
      </c>
    </row>
    <row r="5792" spans="1:9" x14ac:dyDescent="0.3">
      <c r="A5792">
        <v>881861</v>
      </c>
      <c r="B5792" t="s">
        <v>2329</v>
      </c>
      <c r="C5792" s="2">
        <v>42447.287499999999</v>
      </c>
      <c r="D5792" s="7">
        <v>8.564814814814815E-4</v>
      </c>
      <c r="E5792">
        <v>881861</v>
      </c>
      <c r="F5792" s="6">
        <v>42447</v>
      </c>
      <c r="G5792" s="9" t="s">
        <v>2448</v>
      </c>
      <c r="H5792" t="str">
        <f t="shared" si="180"/>
        <v>Sunday</v>
      </c>
      <c r="I5792">
        <f t="shared" si="181"/>
        <v>6</v>
      </c>
    </row>
    <row r="5793" spans="1:9" x14ac:dyDescent="0.3">
      <c r="A5793">
        <v>773361</v>
      </c>
      <c r="B5793" t="s">
        <v>2329</v>
      </c>
      <c r="C5793" s="2">
        <v>42393.635416666664</v>
      </c>
      <c r="D5793" s="7">
        <v>8.564814814814815E-4</v>
      </c>
      <c r="E5793">
        <v>773361</v>
      </c>
      <c r="F5793" s="6">
        <v>42393</v>
      </c>
      <c r="G5793" s="9" t="s">
        <v>2994</v>
      </c>
      <c r="H5793" t="str">
        <f t="shared" si="180"/>
        <v>Sunday</v>
      </c>
      <c r="I5793">
        <f t="shared" si="181"/>
        <v>15</v>
      </c>
    </row>
    <row r="5794" spans="1:9" x14ac:dyDescent="0.3">
      <c r="A5794">
        <v>810560</v>
      </c>
      <c r="B5794" t="s">
        <v>2329</v>
      </c>
      <c r="C5794" s="2">
        <v>42419.372916666667</v>
      </c>
      <c r="D5794" s="7">
        <v>8.564814814814815E-4</v>
      </c>
      <c r="E5794">
        <v>810560</v>
      </c>
      <c r="F5794" s="6">
        <v>42419</v>
      </c>
      <c r="G5794" s="9" t="s">
        <v>3626</v>
      </c>
      <c r="H5794" t="str">
        <f t="shared" si="180"/>
        <v>Monday</v>
      </c>
      <c r="I5794">
        <f t="shared" si="181"/>
        <v>8</v>
      </c>
    </row>
    <row r="5795" spans="1:9" x14ac:dyDescent="0.3">
      <c r="A5795">
        <v>2405338</v>
      </c>
      <c r="B5795" t="s">
        <v>2339</v>
      </c>
      <c r="C5795" s="2">
        <v>42430.390277777777</v>
      </c>
      <c r="D5795" s="7">
        <v>8.564814814814815E-4</v>
      </c>
      <c r="E5795">
        <v>2405338</v>
      </c>
      <c r="F5795" s="6">
        <v>42430</v>
      </c>
      <c r="G5795" s="9" t="s">
        <v>2741</v>
      </c>
      <c r="H5795" t="str">
        <f t="shared" si="180"/>
        <v>Thursday</v>
      </c>
      <c r="I5795">
        <f t="shared" si="181"/>
        <v>9</v>
      </c>
    </row>
    <row r="5796" spans="1:9" x14ac:dyDescent="0.3">
      <c r="A5796">
        <v>868055</v>
      </c>
      <c r="B5796" t="s">
        <v>2325</v>
      </c>
      <c r="C5796" s="2">
        <v>42441.661111111112</v>
      </c>
      <c r="D5796" s="7">
        <v>8.564814814814815E-4</v>
      </c>
      <c r="E5796">
        <v>868055</v>
      </c>
      <c r="F5796" s="6">
        <v>42441</v>
      </c>
      <c r="G5796" s="9" t="s">
        <v>2418</v>
      </c>
      <c r="H5796" t="str">
        <f t="shared" si="180"/>
        <v>Friday</v>
      </c>
      <c r="I5796">
        <f t="shared" si="181"/>
        <v>15</v>
      </c>
    </row>
    <row r="5797" spans="1:9" x14ac:dyDescent="0.3">
      <c r="A5797">
        <v>822538</v>
      </c>
      <c r="B5797" t="s">
        <v>2328</v>
      </c>
      <c r="C5797" s="2">
        <v>42431.359722222223</v>
      </c>
      <c r="D5797" s="7">
        <v>8.564814814814815E-4</v>
      </c>
      <c r="E5797">
        <v>822538</v>
      </c>
      <c r="F5797" s="6">
        <v>42431</v>
      </c>
      <c r="G5797" s="9" t="s">
        <v>3131</v>
      </c>
      <c r="H5797" t="str">
        <f t="shared" si="180"/>
        <v>Tuesday</v>
      </c>
      <c r="I5797">
        <f t="shared" si="181"/>
        <v>8</v>
      </c>
    </row>
    <row r="5798" spans="1:9" x14ac:dyDescent="0.3">
      <c r="A5798">
        <v>810759</v>
      </c>
      <c r="B5798" t="s">
        <v>2326</v>
      </c>
      <c r="C5798" s="2">
        <v>42403.158333333333</v>
      </c>
      <c r="D5798" s="7">
        <v>8.564814814814815E-4</v>
      </c>
      <c r="E5798">
        <v>810759</v>
      </c>
      <c r="F5798" s="6">
        <v>42403</v>
      </c>
      <c r="G5798" s="9" t="s">
        <v>3616</v>
      </c>
      <c r="H5798" t="str">
        <f t="shared" si="180"/>
        <v>Thursday</v>
      </c>
      <c r="I5798">
        <f t="shared" si="181"/>
        <v>3</v>
      </c>
    </row>
    <row r="5799" spans="1:9" x14ac:dyDescent="0.3">
      <c r="A5799">
        <v>2285918</v>
      </c>
      <c r="B5799" t="s">
        <v>2332</v>
      </c>
      <c r="C5799" s="2">
        <v>42375.460416666669</v>
      </c>
      <c r="D5799" s="7">
        <v>8.5069444444444461E-4</v>
      </c>
      <c r="E5799">
        <v>2285918</v>
      </c>
      <c r="F5799" s="6">
        <v>42375</v>
      </c>
      <c r="G5799" s="9" t="s">
        <v>2674</v>
      </c>
      <c r="H5799" t="str">
        <f t="shared" si="180"/>
        <v>Thursday</v>
      </c>
      <c r="I5799">
        <f t="shared" si="181"/>
        <v>11</v>
      </c>
    </row>
    <row r="5800" spans="1:9" x14ac:dyDescent="0.3">
      <c r="A5800">
        <v>892936</v>
      </c>
      <c r="B5800" t="s">
        <v>2332</v>
      </c>
      <c r="C5800" s="2">
        <v>42385.591666666667</v>
      </c>
      <c r="D5800" s="7">
        <v>8.5069444444444461E-4</v>
      </c>
      <c r="E5800">
        <v>892936</v>
      </c>
      <c r="F5800" s="6">
        <v>42385</v>
      </c>
      <c r="G5800" s="9" t="s">
        <v>2907</v>
      </c>
      <c r="H5800" t="str">
        <f t="shared" si="180"/>
        <v>Monday</v>
      </c>
      <c r="I5800">
        <f t="shared" si="181"/>
        <v>14</v>
      </c>
    </row>
    <row r="5801" spans="1:9" x14ac:dyDescent="0.3">
      <c r="A5801">
        <v>2369979</v>
      </c>
      <c r="B5801" t="s">
        <v>2332</v>
      </c>
      <c r="C5801" s="2">
        <v>42377.706944444442</v>
      </c>
      <c r="D5801" s="7">
        <v>8.5069444444444461E-4</v>
      </c>
      <c r="E5801">
        <v>2369979</v>
      </c>
      <c r="F5801" s="6">
        <v>42377</v>
      </c>
      <c r="G5801" s="9" t="s">
        <v>2481</v>
      </c>
      <c r="H5801" t="str">
        <f t="shared" si="180"/>
        <v>Tuesday</v>
      </c>
      <c r="I5801">
        <f t="shared" si="181"/>
        <v>16</v>
      </c>
    </row>
    <row r="5802" spans="1:9" x14ac:dyDescent="0.3">
      <c r="A5802">
        <v>772978</v>
      </c>
      <c r="B5802" t="s">
        <v>2332</v>
      </c>
      <c r="C5802" s="2">
        <v>42392.795138888891</v>
      </c>
      <c r="D5802" s="7">
        <v>8.5069444444444461E-4</v>
      </c>
      <c r="E5802">
        <v>772978</v>
      </c>
      <c r="F5802" s="6">
        <v>42392</v>
      </c>
      <c r="G5802" s="9" t="s">
        <v>2636</v>
      </c>
      <c r="H5802" t="str">
        <f t="shared" si="180"/>
        <v>Tuesday</v>
      </c>
      <c r="I5802">
        <f t="shared" si="181"/>
        <v>19</v>
      </c>
    </row>
    <row r="5803" spans="1:9" x14ac:dyDescent="0.3">
      <c r="A5803">
        <v>793571</v>
      </c>
      <c r="B5803" t="s">
        <v>2331</v>
      </c>
      <c r="C5803" s="2">
        <v>42403.279861111114</v>
      </c>
      <c r="D5803" s="7">
        <v>8.449074074074075E-4</v>
      </c>
      <c r="E5803">
        <v>793571</v>
      </c>
      <c r="F5803" s="6">
        <v>42403</v>
      </c>
      <c r="G5803" s="9" t="s">
        <v>3215</v>
      </c>
      <c r="H5803" t="str">
        <f t="shared" si="180"/>
        <v>Monday</v>
      </c>
      <c r="I5803">
        <f t="shared" si="181"/>
        <v>6</v>
      </c>
    </row>
    <row r="5804" spans="1:9" x14ac:dyDescent="0.3">
      <c r="A5804">
        <v>793693</v>
      </c>
      <c r="B5804" t="s">
        <v>2336</v>
      </c>
      <c r="C5804" s="2">
        <v>42415.275694444441</v>
      </c>
      <c r="D5804" s="7">
        <v>8.449074074074075E-4</v>
      </c>
      <c r="E5804">
        <v>793693</v>
      </c>
      <c r="F5804" s="6">
        <v>42415</v>
      </c>
      <c r="G5804" s="9" t="s">
        <v>3062</v>
      </c>
      <c r="H5804" t="str">
        <f t="shared" si="180"/>
        <v>Thursday</v>
      </c>
      <c r="I5804">
        <f t="shared" si="181"/>
        <v>6</v>
      </c>
    </row>
    <row r="5805" spans="1:9" x14ac:dyDescent="0.3">
      <c r="A5805">
        <v>2415070</v>
      </c>
      <c r="B5805" t="s">
        <v>2336</v>
      </c>
      <c r="C5805" s="2">
        <v>42430.316666666666</v>
      </c>
      <c r="D5805" s="7">
        <v>8.449074074074075E-4</v>
      </c>
      <c r="E5805">
        <v>2415070</v>
      </c>
      <c r="F5805" s="6">
        <v>42430</v>
      </c>
      <c r="G5805" s="9" t="s">
        <v>3480</v>
      </c>
      <c r="H5805" t="str">
        <f t="shared" si="180"/>
        <v>Saturday</v>
      </c>
      <c r="I5805">
        <f t="shared" si="181"/>
        <v>7</v>
      </c>
    </row>
    <row r="5806" spans="1:9" x14ac:dyDescent="0.3">
      <c r="A5806">
        <v>821676</v>
      </c>
      <c r="B5806" t="s">
        <v>2339</v>
      </c>
      <c r="C5806" s="2">
        <v>42425.42291666667</v>
      </c>
      <c r="D5806" s="7">
        <v>8.449074074074075E-4</v>
      </c>
      <c r="E5806">
        <v>821676</v>
      </c>
      <c r="F5806" s="6">
        <v>42425</v>
      </c>
      <c r="G5806" s="9" t="s">
        <v>2931</v>
      </c>
      <c r="H5806" t="str">
        <f t="shared" si="180"/>
        <v>Monday</v>
      </c>
      <c r="I5806">
        <f t="shared" si="181"/>
        <v>10</v>
      </c>
    </row>
    <row r="5807" spans="1:9" x14ac:dyDescent="0.3">
      <c r="A5807">
        <v>821820</v>
      </c>
      <c r="B5807" t="s">
        <v>2339</v>
      </c>
      <c r="C5807" s="2">
        <v>42417.743750000001</v>
      </c>
      <c r="D5807" s="7">
        <v>8.449074074074075E-4</v>
      </c>
      <c r="E5807">
        <v>821820</v>
      </c>
      <c r="F5807" s="6">
        <v>42417</v>
      </c>
      <c r="G5807" s="9" t="s">
        <v>3070</v>
      </c>
      <c r="H5807" t="str">
        <f t="shared" si="180"/>
        <v>Friday</v>
      </c>
      <c r="I5807">
        <f t="shared" si="181"/>
        <v>17</v>
      </c>
    </row>
    <row r="5808" spans="1:9" x14ac:dyDescent="0.3">
      <c r="A5808">
        <v>2288802</v>
      </c>
      <c r="B5808" t="s">
        <v>2332</v>
      </c>
      <c r="C5808" s="2">
        <v>42419.804166666669</v>
      </c>
      <c r="D5808" s="7">
        <v>8.449074074074075E-4</v>
      </c>
      <c r="E5808">
        <v>2288802</v>
      </c>
      <c r="F5808" s="6">
        <v>42419</v>
      </c>
      <c r="G5808" s="9" t="s">
        <v>3512</v>
      </c>
      <c r="H5808" t="str">
        <f t="shared" si="180"/>
        <v>Thursday</v>
      </c>
      <c r="I5808">
        <f t="shared" si="181"/>
        <v>19</v>
      </c>
    </row>
    <row r="5809" spans="1:9" x14ac:dyDescent="0.3">
      <c r="A5809">
        <v>2092115</v>
      </c>
      <c r="B5809" t="s">
        <v>2331</v>
      </c>
      <c r="C5809" s="2">
        <v>42377.599305555559</v>
      </c>
      <c r="D5809" s="7">
        <v>8.449074074074075E-4</v>
      </c>
      <c r="E5809">
        <v>2092115</v>
      </c>
      <c r="F5809" s="6">
        <v>42377</v>
      </c>
      <c r="G5809" s="9" t="s">
        <v>3387</v>
      </c>
      <c r="H5809" t="str">
        <f t="shared" si="180"/>
        <v>Wednesday</v>
      </c>
      <c r="I5809">
        <f t="shared" si="181"/>
        <v>14</v>
      </c>
    </row>
    <row r="5810" spans="1:9" x14ac:dyDescent="0.3">
      <c r="A5810">
        <v>833493</v>
      </c>
      <c r="B5810" t="s">
        <v>2331</v>
      </c>
      <c r="C5810" s="2">
        <v>42434.416666666664</v>
      </c>
      <c r="D5810" s="7">
        <v>8.449074074074075E-4</v>
      </c>
      <c r="E5810">
        <v>833493</v>
      </c>
      <c r="F5810" s="6">
        <v>42434</v>
      </c>
      <c r="G5810" s="9" t="s">
        <v>2469</v>
      </c>
      <c r="H5810" t="str">
        <f t="shared" si="180"/>
        <v>Tuesday</v>
      </c>
      <c r="I5810">
        <f t="shared" si="181"/>
        <v>10</v>
      </c>
    </row>
    <row r="5811" spans="1:9" x14ac:dyDescent="0.3">
      <c r="A5811">
        <v>2288944</v>
      </c>
      <c r="B5811" t="s">
        <v>2332</v>
      </c>
      <c r="C5811" s="2">
        <v>42452.570833333331</v>
      </c>
      <c r="D5811" s="7">
        <v>8.449074074074075E-4</v>
      </c>
      <c r="E5811">
        <v>2288944</v>
      </c>
      <c r="F5811" s="6">
        <v>42452</v>
      </c>
      <c r="G5811" s="9" t="s">
        <v>2416</v>
      </c>
      <c r="H5811" t="str">
        <f t="shared" si="180"/>
        <v>Saturday</v>
      </c>
      <c r="I5811">
        <f t="shared" si="181"/>
        <v>13</v>
      </c>
    </row>
    <row r="5812" spans="1:9" x14ac:dyDescent="0.3">
      <c r="A5812">
        <v>2092216</v>
      </c>
      <c r="B5812" t="s">
        <v>2336</v>
      </c>
      <c r="C5812" s="2">
        <v>42413.568055555559</v>
      </c>
      <c r="D5812" s="7">
        <v>8.449074074074075E-4</v>
      </c>
      <c r="E5812">
        <v>2092216</v>
      </c>
      <c r="F5812" s="6">
        <v>42413</v>
      </c>
      <c r="G5812" s="9" t="s">
        <v>2900</v>
      </c>
      <c r="H5812" t="str">
        <f t="shared" si="180"/>
        <v>Saturday</v>
      </c>
      <c r="I5812">
        <f t="shared" si="181"/>
        <v>13</v>
      </c>
    </row>
    <row r="5813" spans="1:9" x14ac:dyDescent="0.3">
      <c r="A5813">
        <v>780291</v>
      </c>
      <c r="B5813" t="s">
        <v>2332</v>
      </c>
      <c r="C5813" s="2">
        <v>42409.366666666669</v>
      </c>
      <c r="D5813" s="7">
        <v>8.3912037037037028E-4</v>
      </c>
      <c r="E5813">
        <v>780291</v>
      </c>
      <c r="F5813" s="6">
        <v>42409</v>
      </c>
      <c r="G5813" s="9" t="s">
        <v>3242</v>
      </c>
      <c r="H5813" t="str">
        <f t="shared" si="180"/>
        <v>Sunday</v>
      </c>
      <c r="I5813">
        <f t="shared" si="181"/>
        <v>8</v>
      </c>
    </row>
    <row r="5814" spans="1:9" x14ac:dyDescent="0.3">
      <c r="A5814">
        <v>2205521</v>
      </c>
      <c r="B5814" t="s">
        <v>2332</v>
      </c>
      <c r="C5814" s="2">
        <v>42438.252083333333</v>
      </c>
      <c r="D5814" s="7">
        <v>8.3912037037037028E-4</v>
      </c>
      <c r="E5814">
        <v>2205521</v>
      </c>
      <c r="F5814" s="6">
        <v>42438</v>
      </c>
      <c r="G5814" s="9" t="s">
        <v>2721</v>
      </c>
      <c r="H5814" t="str">
        <f t="shared" si="180"/>
        <v>Tuesday</v>
      </c>
      <c r="I5814">
        <f t="shared" si="181"/>
        <v>6</v>
      </c>
    </row>
    <row r="5815" spans="1:9" x14ac:dyDescent="0.3">
      <c r="A5815">
        <v>808923</v>
      </c>
      <c r="B5815" t="s">
        <v>2324</v>
      </c>
      <c r="C5815" s="2">
        <v>42421.752083333333</v>
      </c>
      <c r="D5815" s="7">
        <v>8.3333333333333339E-4</v>
      </c>
      <c r="E5815">
        <v>808923</v>
      </c>
      <c r="F5815" s="6">
        <v>42421</v>
      </c>
      <c r="G5815" s="9" t="s">
        <v>3369</v>
      </c>
      <c r="H5815" t="str">
        <f t="shared" si="180"/>
        <v>Tuesday</v>
      </c>
      <c r="I5815">
        <f t="shared" si="181"/>
        <v>18</v>
      </c>
    </row>
    <row r="5816" spans="1:9" x14ac:dyDescent="0.3">
      <c r="A5816">
        <v>808965</v>
      </c>
      <c r="B5816" t="s">
        <v>2334</v>
      </c>
      <c r="C5816" s="2">
        <v>42409.787499999999</v>
      </c>
      <c r="D5816" s="7">
        <v>8.3333333333333339E-4</v>
      </c>
      <c r="E5816">
        <v>808965</v>
      </c>
      <c r="F5816" s="6">
        <v>42409</v>
      </c>
      <c r="G5816" s="9" t="s">
        <v>2826</v>
      </c>
      <c r="H5816" t="str">
        <f t="shared" si="180"/>
        <v>Tuesday</v>
      </c>
      <c r="I5816">
        <f t="shared" si="181"/>
        <v>18</v>
      </c>
    </row>
    <row r="5817" spans="1:9" x14ac:dyDescent="0.3">
      <c r="A5817">
        <v>882376</v>
      </c>
      <c r="B5817" t="s">
        <v>2329</v>
      </c>
      <c r="C5817" s="2">
        <v>42448.593055555553</v>
      </c>
      <c r="D5817" s="7">
        <v>8.3333333333333339E-4</v>
      </c>
      <c r="E5817">
        <v>882376</v>
      </c>
      <c r="F5817" s="6">
        <v>42448</v>
      </c>
      <c r="G5817" s="9" t="s">
        <v>2568</v>
      </c>
      <c r="H5817" t="str">
        <f t="shared" si="180"/>
        <v>Thursday</v>
      </c>
      <c r="I5817">
        <f t="shared" si="181"/>
        <v>14</v>
      </c>
    </row>
    <row r="5818" spans="1:9" x14ac:dyDescent="0.3">
      <c r="A5818">
        <v>819402</v>
      </c>
      <c r="B5818" t="s">
        <v>2329</v>
      </c>
      <c r="C5818" s="2">
        <v>42435.55972222222</v>
      </c>
      <c r="D5818" s="7">
        <v>8.3333333333333339E-4</v>
      </c>
      <c r="E5818">
        <v>819402</v>
      </c>
      <c r="F5818" s="6">
        <v>42435</v>
      </c>
      <c r="G5818" s="9" t="s">
        <v>3410</v>
      </c>
      <c r="H5818" t="str">
        <f t="shared" si="180"/>
        <v>Tuesday</v>
      </c>
      <c r="I5818">
        <f t="shared" si="181"/>
        <v>13</v>
      </c>
    </row>
    <row r="5819" spans="1:9" x14ac:dyDescent="0.3">
      <c r="A5819">
        <v>939802</v>
      </c>
      <c r="B5819" t="s">
        <v>2328</v>
      </c>
      <c r="C5819" s="2">
        <v>42442.429861111108</v>
      </c>
      <c r="D5819" s="7">
        <v>8.3333333333333339E-4</v>
      </c>
      <c r="E5819">
        <v>939802</v>
      </c>
      <c r="F5819" s="6">
        <v>42442</v>
      </c>
      <c r="G5819" s="9" t="s">
        <v>3020</v>
      </c>
      <c r="H5819" t="str">
        <f t="shared" si="180"/>
        <v>Tuesday</v>
      </c>
      <c r="I5819">
        <f t="shared" si="181"/>
        <v>10</v>
      </c>
    </row>
    <row r="5820" spans="1:9" x14ac:dyDescent="0.3">
      <c r="A5820">
        <v>2285914</v>
      </c>
      <c r="B5820" t="s">
        <v>2324</v>
      </c>
      <c r="C5820" s="2">
        <v>42452.32708333333</v>
      </c>
      <c r="D5820" s="7">
        <v>8.3333333333333339E-4</v>
      </c>
      <c r="E5820">
        <v>2285914</v>
      </c>
      <c r="F5820" s="6">
        <v>42452</v>
      </c>
      <c r="G5820" s="9" t="s">
        <v>3305</v>
      </c>
      <c r="H5820" t="str">
        <f t="shared" si="180"/>
        <v>Sunday</v>
      </c>
      <c r="I5820">
        <f t="shared" si="181"/>
        <v>7</v>
      </c>
    </row>
    <row r="5821" spans="1:9" x14ac:dyDescent="0.3">
      <c r="A5821">
        <v>772030</v>
      </c>
      <c r="B5821" t="s">
        <v>2329</v>
      </c>
      <c r="C5821" s="2">
        <v>42402.821527777778</v>
      </c>
      <c r="D5821" s="7">
        <v>8.3333333333333339E-4</v>
      </c>
      <c r="E5821">
        <v>772030</v>
      </c>
      <c r="F5821" s="6">
        <v>42402</v>
      </c>
      <c r="G5821" s="9" t="s">
        <v>3437</v>
      </c>
      <c r="H5821" t="str">
        <f t="shared" si="180"/>
        <v>Saturday</v>
      </c>
      <c r="I5821">
        <f t="shared" si="181"/>
        <v>19</v>
      </c>
    </row>
    <row r="5822" spans="1:9" x14ac:dyDescent="0.3">
      <c r="A5822">
        <v>772243</v>
      </c>
      <c r="B5822" t="s">
        <v>2329</v>
      </c>
      <c r="C5822" s="2">
        <v>42398.702777777777</v>
      </c>
      <c r="D5822" s="7">
        <v>8.3333333333333339E-4</v>
      </c>
      <c r="E5822">
        <v>772243</v>
      </c>
      <c r="F5822" s="6">
        <v>42398</v>
      </c>
      <c r="G5822" s="9" t="s">
        <v>2934</v>
      </c>
      <c r="H5822" t="str">
        <f t="shared" si="180"/>
        <v>Tuesday</v>
      </c>
      <c r="I5822">
        <f t="shared" si="181"/>
        <v>16</v>
      </c>
    </row>
    <row r="5823" spans="1:9" x14ac:dyDescent="0.3">
      <c r="A5823">
        <v>859641</v>
      </c>
      <c r="B5823" t="s">
        <v>2325</v>
      </c>
      <c r="C5823" s="2">
        <v>42439.79791666667</v>
      </c>
      <c r="D5823" s="7">
        <v>8.3333333333333339E-4</v>
      </c>
      <c r="E5823">
        <v>859641</v>
      </c>
      <c r="F5823" s="6">
        <v>42439</v>
      </c>
      <c r="G5823" s="9" t="s">
        <v>2997</v>
      </c>
      <c r="H5823" t="str">
        <f t="shared" si="180"/>
        <v>Friday</v>
      </c>
      <c r="I5823">
        <f t="shared" si="181"/>
        <v>19</v>
      </c>
    </row>
    <row r="5824" spans="1:9" x14ac:dyDescent="0.3">
      <c r="A5824">
        <v>905367</v>
      </c>
      <c r="B5824" t="s">
        <v>2328</v>
      </c>
      <c r="C5824" s="2">
        <v>42448.399305555555</v>
      </c>
      <c r="D5824" s="7">
        <v>8.3333333333333339E-4</v>
      </c>
      <c r="E5824">
        <v>905367</v>
      </c>
      <c r="F5824" s="6">
        <v>42448</v>
      </c>
      <c r="G5824" s="9" t="s">
        <v>2561</v>
      </c>
      <c r="H5824" t="str">
        <f t="shared" si="180"/>
        <v>Sunday</v>
      </c>
      <c r="I5824">
        <f t="shared" si="181"/>
        <v>9</v>
      </c>
    </row>
    <row r="5825" spans="1:9" x14ac:dyDescent="0.3">
      <c r="A5825">
        <v>809552</v>
      </c>
      <c r="B5825" t="s">
        <v>2339</v>
      </c>
      <c r="C5825" s="2">
        <v>42438.682638888888</v>
      </c>
      <c r="D5825" s="7">
        <v>8.3333333333333339E-4</v>
      </c>
      <c r="E5825">
        <v>809552</v>
      </c>
      <c r="F5825" s="6">
        <v>42438</v>
      </c>
      <c r="G5825" s="9" t="s">
        <v>2406</v>
      </c>
      <c r="H5825" t="str">
        <f t="shared" si="180"/>
        <v>Monday</v>
      </c>
      <c r="I5825">
        <f t="shared" si="181"/>
        <v>16</v>
      </c>
    </row>
    <row r="5826" spans="1:9" x14ac:dyDescent="0.3">
      <c r="A5826">
        <v>866809</v>
      </c>
      <c r="B5826" t="s">
        <v>2328</v>
      </c>
      <c r="C5826" s="2">
        <v>42444.592361111114</v>
      </c>
      <c r="D5826" s="7">
        <v>8.3333333333333339E-4</v>
      </c>
      <c r="E5826">
        <v>866809</v>
      </c>
      <c r="F5826" s="6">
        <v>42444</v>
      </c>
      <c r="G5826" s="9" t="s">
        <v>2493</v>
      </c>
      <c r="H5826" t="str">
        <f t="shared" ref="H5826:H5889" si="182">TEXT(A5826,"dddd")</f>
        <v>Friday</v>
      </c>
      <c r="I5826">
        <f t="shared" ref="I5826:I5889" si="183">HOUR(G5826)</f>
        <v>14</v>
      </c>
    </row>
    <row r="5827" spans="1:9" x14ac:dyDescent="0.3">
      <c r="A5827">
        <v>618028</v>
      </c>
      <c r="B5827" t="s">
        <v>2324</v>
      </c>
      <c r="C5827" s="2">
        <v>42380.486805555556</v>
      </c>
      <c r="D5827" s="7">
        <v>8.3333333333333339E-4</v>
      </c>
      <c r="E5827">
        <v>618028</v>
      </c>
      <c r="F5827" s="6">
        <v>42380</v>
      </c>
      <c r="G5827" s="9" t="s">
        <v>2522</v>
      </c>
      <c r="H5827" t="str">
        <f t="shared" si="182"/>
        <v>Thursday</v>
      </c>
      <c r="I5827">
        <f t="shared" si="183"/>
        <v>11</v>
      </c>
    </row>
    <row r="5828" spans="1:9" x14ac:dyDescent="0.3">
      <c r="A5828">
        <v>866878</v>
      </c>
      <c r="B5828" t="s">
        <v>2329</v>
      </c>
      <c r="C5828" s="2">
        <v>42437.502083333333</v>
      </c>
      <c r="D5828" s="7">
        <v>8.3333333333333339E-4</v>
      </c>
      <c r="E5828">
        <v>866878</v>
      </c>
      <c r="F5828" s="6">
        <v>42437</v>
      </c>
      <c r="G5828" s="9" t="s">
        <v>2805</v>
      </c>
      <c r="H5828" t="str">
        <f t="shared" si="182"/>
        <v>Thursday</v>
      </c>
      <c r="I5828">
        <f t="shared" si="183"/>
        <v>12</v>
      </c>
    </row>
    <row r="5829" spans="1:9" x14ac:dyDescent="0.3">
      <c r="A5829">
        <v>772477</v>
      </c>
      <c r="B5829" t="s">
        <v>2325</v>
      </c>
      <c r="C5829" s="2">
        <v>42373.194444444445</v>
      </c>
      <c r="D5829" s="7">
        <v>8.3333333333333339E-4</v>
      </c>
      <c r="E5829">
        <v>772477</v>
      </c>
      <c r="F5829" s="6">
        <v>42373</v>
      </c>
      <c r="G5829" s="9" t="s">
        <v>3557</v>
      </c>
      <c r="H5829" t="str">
        <f t="shared" si="182"/>
        <v>Friday</v>
      </c>
      <c r="I5829">
        <f t="shared" si="183"/>
        <v>4</v>
      </c>
    </row>
    <row r="5830" spans="1:9" x14ac:dyDescent="0.3">
      <c r="A5830">
        <v>809798</v>
      </c>
      <c r="B5830" t="s">
        <v>2328</v>
      </c>
      <c r="C5830" s="2">
        <v>42422.62777777778</v>
      </c>
      <c r="D5830" s="7">
        <v>8.3333333333333339E-4</v>
      </c>
      <c r="E5830">
        <v>809798</v>
      </c>
      <c r="F5830" s="6">
        <v>42422</v>
      </c>
      <c r="G5830" s="9" t="s">
        <v>2411</v>
      </c>
      <c r="H5830" t="str">
        <f t="shared" si="182"/>
        <v>Tuesday</v>
      </c>
      <c r="I5830">
        <f t="shared" si="183"/>
        <v>15</v>
      </c>
    </row>
    <row r="5831" spans="1:9" x14ac:dyDescent="0.3">
      <c r="A5831">
        <v>893304</v>
      </c>
      <c r="B5831" t="s">
        <v>2328</v>
      </c>
      <c r="C5831" s="2">
        <v>42449.481944444444</v>
      </c>
      <c r="D5831" s="7">
        <v>8.3333333333333339E-4</v>
      </c>
      <c r="E5831">
        <v>893304</v>
      </c>
      <c r="F5831" s="6">
        <v>42449</v>
      </c>
      <c r="G5831" s="9" t="s">
        <v>2517</v>
      </c>
      <c r="H5831" t="str">
        <f t="shared" si="182"/>
        <v>Friday</v>
      </c>
      <c r="I5831">
        <f t="shared" si="183"/>
        <v>11</v>
      </c>
    </row>
    <row r="5832" spans="1:9" x14ac:dyDescent="0.3">
      <c r="A5832">
        <v>772694</v>
      </c>
      <c r="B5832" t="s">
        <v>2329</v>
      </c>
      <c r="C5832" s="2">
        <v>42399.55</v>
      </c>
      <c r="D5832" s="7">
        <v>8.3333333333333339E-4</v>
      </c>
      <c r="E5832">
        <v>772694</v>
      </c>
      <c r="F5832" s="6">
        <v>42399</v>
      </c>
      <c r="G5832" s="9" t="s">
        <v>3394</v>
      </c>
      <c r="H5832" t="str">
        <f t="shared" si="182"/>
        <v>Friday</v>
      </c>
      <c r="I5832">
        <f t="shared" si="183"/>
        <v>13</v>
      </c>
    </row>
    <row r="5833" spans="1:9" x14ac:dyDescent="0.3">
      <c r="A5833">
        <v>2274999</v>
      </c>
      <c r="B5833" t="s">
        <v>2328</v>
      </c>
      <c r="C5833" s="2">
        <v>42459.488194444442</v>
      </c>
      <c r="D5833" s="7">
        <v>8.3333333333333339E-4</v>
      </c>
      <c r="E5833">
        <v>2274999</v>
      </c>
      <c r="F5833" s="6">
        <v>42459</v>
      </c>
      <c r="G5833" s="9" t="s">
        <v>3334</v>
      </c>
      <c r="H5833" t="str">
        <f t="shared" si="182"/>
        <v>Friday</v>
      </c>
      <c r="I5833">
        <f t="shared" si="183"/>
        <v>11</v>
      </c>
    </row>
    <row r="5834" spans="1:9" x14ac:dyDescent="0.3">
      <c r="A5834">
        <v>320909</v>
      </c>
      <c r="B5834" t="s">
        <v>2331</v>
      </c>
      <c r="C5834" s="2">
        <v>42373.527083333334</v>
      </c>
      <c r="D5834" s="7">
        <v>8.3333333333333339E-4</v>
      </c>
      <c r="E5834">
        <v>320909</v>
      </c>
      <c r="F5834" s="6">
        <v>42373</v>
      </c>
      <c r="G5834" s="9" t="s">
        <v>2389</v>
      </c>
      <c r="H5834" t="str">
        <f t="shared" si="182"/>
        <v>Sunday</v>
      </c>
      <c r="I5834">
        <f t="shared" si="183"/>
        <v>12</v>
      </c>
    </row>
    <row r="5835" spans="1:9" x14ac:dyDescent="0.3">
      <c r="A5835">
        <v>821692</v>
      </c>
      <c r="B5835" t="s">
        <v>2329</v>
      </c>
      <c r="C5835" s="2">
        <v>42434.652777777781</v>
      </c>
      <c r="D5835" s="7">
        <v>8.3333333333333339E-4</v>
      </c>
      <c r="E5835">
        <v>821692</v>
      </c>
      <c r="F5835" s="6">
        <v>42434</v>
      </c>
      <c r="G5835" s="9" t="s">
        <v>3039</v>
      </c>
      <c r="H5835" t="str">
        <f t="shared" si="182"/>
        <v>Wednesday</v>
      </c>
      <c r="I5835">
        <f t="shared" si="183"/>
        <v>15</v>
      </c>
    </row>
    <row r="5836" spans="1:9" x14ac:dyDescent="0.3">
      <c r="A5836">
        <v>819936</v>
      </c>
      <c r="B5836" t="s">
        <v>2325</v>
      </c>
      <c r="C5836" s="2">
        <v>42449.678472222222</v>
      </c>
      <c r="D5836" s="7">
        <v>8.3333333333333339E-4</v>
      </c>
      <c r="E5836">
        <v>819936</v>
      </c>
      <c r="F5836" s="6">
        <v>42449</v>
      </c>
      <c r="G5836" s="9" t="s">
        <v>2434</v>
      </c>
      <c r="H5836" t="str">
        <f t="shared" si="182"/>
        <v>Thursday</v>
      </c>
      <c r="I5836">
        <f t="shared" si="183"/>
        <v>16</v>
      </c>
    </row>
    <row r="5837" spans="1:9" x14ac:dyDescent="0.3">
      <c r="A5837">
        <v>790102</v>
      </c>
      <c r="B5837" t="s">
        <v>2325</v>
      </c>
      <c r="C5837" s="2">
        <v>42410.88958333333</v>
      </c>
      <c r="D5837" s="7">
        <v>8.3333333333333339E-4</v>
      </c>
      <c r="E5837">
        <v>790102</v>
      </c>
      <c r="F5837" s="6">
        <v>42410</v>
      </c>
      <c r="G5837" s="9" t="s">
        <v>2767</v>
      </c>
      <c r="H5837" t="str">
        <f t="shared" si="182"/>
        <v>Thursday</v>
      </c>
      <c r="I5837">
        <f t="shared" si="183"/>
        <v>21</v>
      </c>
    </row>
    <row r="5838" spans="1:9" x14ac:dyDescent="0.3">
      <c r="A5838">
        <v>2216346</v>
      </c>
      <c r="B5838" t="s">
        <v>2329</v>
      </c>
      <c r="C5838" s="2">
        <v>42402.90347222222</v>
      </c>
      <c r="D5838" s="7">
        <v>8.3333333333333339E-4</v>
      </c>
      <c r="E5838">
        <v>2216346</v>
      </c>
      <c r="F5838" s="6">
        <v>42402</v>
      </c>
      <c r="G5838" s="9" t="s">
        <v>3627</v>
      </c>
      <c r="H5838" t="str">
        <f t="shared" si="182"/>
        <v>Friday</v>
      </c>
      <c r="I5838">
        <f t="shared" si="183"/>
        <v>21</v>
      </c>
    </row>
    <row r="5839" spans="1:9" x14ac:dyDescent="0.3">
      <c r="A5839">
        <v>822334</v>
      </c>
      <c r="B5839" t="s">
        <v>2324</v>
      </c>
      <c r="C5839" s="2">
        <v>42424.770138888889</v>
      </c>
      <c r="D5839" s="7">
        <v>8.3333333333333339E-4</v>
      </c>
      <c r="E5839">
        <v>822334</v>
      </c>
      <c r="F5839" s="6">
        <v>42424</v>
      </c>
      <c r="G5839" s="9" t="s">
        <v>2770</v>
      </c>
      <c r="H5839" t="str">
        <f t="shared" si="182"/>
        <v>Monday</v>
      </c>
      <c r="I5839">
        <f t="shared" si="183"/>
        <v>18</v>
      </c>
    </row>
    <row r="5840" spans="1:9" x14ac:dyDescent="0.3">
      <c r="A5840">
        <v>810604</v>
      </c>
      <c r="B5840" t="s">
        <v>2331</v>
      </c>
      <c r="C5840" s="2">
        <v>42455.487500000003</v>
      </c>
      <c r="D5840" s="7">
        <v>8.3333333333333339E-4</v>
      </c>
      <c r="E5840">
        <v>810604</v>
      </c>
      <c r="F5840" s="6">
        <v>42455</v>
      </c>
      <c r="G5840" s="9" t="s">
        <v>2748</v>
      </c>
      <c r="H5840" t="str">
        <f t="shared" si="182"/>
        <v>Wednesday</v>
      </c>
      <c r="I5840">
        <f t="shared" si="183"/>
        <v>11</v>
      </c>
    </row>
    <row r="5841" spans="1:9" x14ac:dyDescent="0.3">
      <c r="A5841">
        <v>2371257</v>
      </c>
      <c r="B5841" t="s">
        <v>2328</v>
      </c>
      <c r="C5841" s="2">
        <v>42457.768750000003</v>
      </c>
      <c r="D5841" s="7">
        <v>8.3333333333333339E-4</v>
      </c>
      <c r="E5841">
        <v>2371257</v>
      </c>
      <c r="F5841" s="6">
        <v>42457</v>
      </c>
      <c r="G5841" s="9" t="s">
        <v>2795</v>
      </c>
      <c r="H5841" t="str">
        <f t="shared" si="182"/>
        <v>Saturday</v>
      </c>
      <c r="I5841">
        <f t="shared" si="183"/>
        <v>18</v>
      </c>
    </row>
    <row r="5842" spans="1:9" x14ac:dyDescent="0.3">
      <c r="A5842">
        <v>820300</v>
      </c>
      <c r="B5842" t="s">
        <v>2329</v>
      </c>
      <c r="C5842" s="2">
        <v>42448.700694444444</v>
      </c>
      <c r="D5842" s="7">
        <v>8.3333333333333339E-4</v>
      </c>
      <c r="E5842">
        <v>820300</v>
      </c>
      <c r="F5842" s="6">
        <v>42448</v>
      </c>
      <c r="G5842" s="9" t="s">
        <v>3536</v>
      </c>
      <c r="H5842" t="str">
        <f t="shared" si="182"/>
        <v>Thursday</v>
      </c>
      <c r="I5842">
        <f t="shared" si="183"/>
        <v>16</v>
      </c>
    </row>
    <row r="5843" spans="1:9" x14ac:dyDescent="0.3">
      <c r="A5843">
        <v>868136</v>
      </c>
      <c r="B5843" t="s">
        <v>2328</v>
      </c>
      <c r="C5843" s="2">
        <v>42436.40347222222</v>
      </c>
      <c r="D5843" s="7">
        <v>8.3333333333333339E-4</v>
      </c>
      <c r="E5843">
        <v>868136</v>
      </c>
      <c r="F5843" s="6">
        <v>42436</v>
      </c>
      <c r="G5843" s="9" t="s">
        <v>2739</v>
      </c>
      <c r="H5843" t="str">
        <f t="shared" si="182"/>
        <v>Tuesday</v>
      </c>
      <c r="I5843">
        <f t="shared" si="183"/>
        <v>9</v>
      </c>
    </row>
    <row r="5844" spans="1:9" x14ac:dyDescent="0.3">
      <c r="A5844">
        <v>777129</v>
      </c>
      <c r="B5844" t="s">
        <v>2330</v>
      </c>
      <c r="C5844" s="2">
        <v>42379.79791666667</v>
      </c>
      <c r="D5844" s="7">
        <v>8.3333333333333328E-4</v>
      </c>
      <c r="E5844">
        <v>777129</v>
      </c>
      <c r="F5844" s="6">
        <v>42379</v>
      </c>
      <c r="G5844" s="9" t="s">
        <v>2997</v>
      </c>
      <c r="H5844" t="str">
        <f t="shared" si="182"/>
        <v>Tuesday</v>
      </c>
      <c r="I5844">
        <f t="shared" si="183"/>
        <v>19</v>
      </c>
    </row>
    <row r="5845" spans="1:9" x14ac:dyDescent="0.3">
      <c r="A5845">
        <v>809056</v>
      </c>
      <c r="B5845" t="s">
        <v>2333</v>
      </c>
      <c r="C5845" s="2">
        <v>42459.470138888886</v>
      </c>
      <c r="D5845" s="7">
        <v>8.3333333333333328E-4</v>
      </c>
      <c r="E5845">
        <v>809056</v>
      </c>
      <c r="F5845" s="6">
        <v>42459</v>
      </c>
      <c r="G5845" s="9" t="s">
        <v>2818</v>
      </c>
      <c r="H5845" t="str">
        <f t="shared" si="182"/>
        <v>Tuesday</v>
      </c>
      <c r="I5845">
        <f t="shared" si="183"/>
        <v>11</v>
      </c>
    </row>
    <row r="5846" spans="1:9" x14ac:dyDescent="0.3">
      <c r="A5846">
        <v>576231</v>
      </c>
      <c r="B5846" t="s">
        <v>2330</v>
      </c>
      <c r="C5846" s="2">
        <v>42372.893750000003</v>
      </c>
      <c r="D5846" s="7">
        <v>8.3333333333333328E-4</v>
      </c>
      <c r="E5846">
        <v>576231</v>
      </c>
      <c r="F5846" s="6">
        <v>42372</v>
      </c>
      <c r="G5846" s="9" t="s">
        <v>3167</v>
      </c>
      <c r="H5846" t="str">
        <f t="shared" si="182"/>
        <v>Thursday</v>
      </c>
      <c r="I5846">
        <f t="shared" si="183"/>
        <v>21</v>
      </c>
    </row>
    <row r="5847" spans="1:9" x14ac:dyDescent="0.3">
      <c r="A5847">
        <v>809128</v>
      </c>
      <c r="B5847" t="s">
        <v>2330</v>
      </c>
      <c r="C5847" s="2">
        <v>42386.209722222222</v>
      </c>
      <c r="D5847" s="7">
        <v>8.3333333333333328E-4</v>
      </c>
      <c r="E5847">
        <v>809128</v>
      </c>
      <c r="F5847" s="6">
        <v>42386</v>
      </c>
      <c r="G5847" s="9" t="s">
        <v>3267</v>
      </c>
      <c r="H5847" t="str">
        <f t="shared" si="182"/>
        <v>Thursday</v>
      </c>
      <c r="I5847">
        <f t="shared" si="183"/>
        <v>5</v>
      </c>
    </row>
    <row r="5848" spans="1:9" x14ac:dyDescent="0.3">
      <c r="A5848">
        <v>830980</v>
      </c>
      <c r="B5848" t="s">
        <v>2333</v>
      </c>
      <c r="C5848" s="2">
        <v>42431.90902777778</v>
      </c>
      <c r="D5848" s="7">
        <v>8.3333333333333328E-4</v>
      </c>
      <c r="E5848">
        <v>830980</v>
      </c>
      <c r="F5848" s="6">
        <v>42431</v>
      </c>
      <c r="G5848" s="9" t="s">
        <v>3521</v>
      </c>
      <c r="H5848" t="str">
        <f t="shared" si="182"/>
        <v>Tuesday</v>
      </c>
      <c r="I5848">
        <f t="shared" si="183"/>
        <v>21</v>
      </c>
    </row>
    <row r="5849" spans="1:9" x14ac:dyDescent="0.3">
      <c r="A5849">
        <v>772147</v>
      </c>
      <c r="B5849" t="s">
        <v>2330</v>
      </c>
      <c r="C5849" s="2">
        <v>42433.675000000003</v>
      </c>
      <c r="D5849" s="7">
        <v>8.3333333333333328E-4</v>
      </c>
      <c r="E5849">
        <v>772147</v>
      </c>
      <c r="F5849" s="6">
        <v>42433</v>
      </c>
      <c r="G5849" s="9" t="s">
        <v>2467</v>
      </c>
      <c r="H5849" t="str">
        <f t="shared" si="182"/>
        <v>Thursday</v>
      </c>
      <c r="I5849">
        <f t="shared" si="183"/>
        <v>16</v>
      </c>
    </row>
    <row r="5850" spans="1:9" x14ac:dyDescent="0.3">
      <c r="A5850">
        <v>809325</v>
      </c>
      <c r="B5850" t="s">
        <v>2333</v>
      </c>
      <c r="C5850" s="2">
        <v>42440.308333333334</v>
      </c>
      <c r="D5850" s="7">
        <v>8.3333333333333328E-4</v>
      </c>
      <c r="E5850">
        <v>809325</v>
      </c>
      <c r="F5850" s="6">
        <v>42440</v>
      </c>
      <c r="G5850" s="9" t="s">
        <v>3601</v>
      </c>
      <c r="H5850" t="str">
        <f t="shared" si="182"/>
        <v>Friday</v>
      </c>
      <c r="I5850">
        <f t="shared" si="183"/>
        <v>7</v>
      </c>
    </row>
    <row r="5851" spans="1:9" x14ac:dyDescent="0.3">
      <c r="A5851">
        <v>789122</v>
      </c>
      <c r="B5851" t="s">
        <v>2333</v>
      </c>
      <c r="C5851" s="2">
        <v>42448.714583333334</v>
      </c>
      <c r="D5851" s="7">
        <v>8.3333333333333328E-4</v>
      </c>
      <c r="E5851">
        <v>789122</v>
      </c>
      <c r="F5851" s="6">
        <v>42448</v>
      </c>
      <c r="G5851" s="9" t="s">
        <v>3395</v>
      </c>
      <c r="H5851" t="str">
        <f t="shared" si="182"/>
        <v>Thursday</v>
      </c>
      <c r="I5851">
        <f t="shared" si="183"/>
        <v>17</v>
      </c>
    </row>
    <row r="5852" spans="1:9" x14ac:dyDescent="0.3">
      <c r="A5852">
        <v>838697</v>
      </c>
      <c r="B5852" t="s">
        <v>2330</v>
      </c>
      <c r="C5852" s="2">
        <v>42433.166666666664</v>
      </c>
      <c r="D5852" s="7">
        <v>8.3333333333333328E-4</v>
      </c>
      <c r="E5852">
        <v>838697</v>
      </c>
      <c r="F5852" s="6">
        <v>42433</v>
      </c>
      <c r="G5852" s="9" t="s">
        <v>3465</v>
      </c>
      <c r="H5852" t="str">
        <f t="shared" si="182"/>
        <v>Friday</v>
      </c>
      <c r="I5852">
        <f t="shared" si="183"/>
        <v>4</v>
      </c>
    </row>
    <row r="5853" spans="1:9" x14ac:dyDescent="0.3">
      <c r="A5853">
        <v>859951</v>
      </c>
      <c r="B5853" t="s">
        <v>2333</v>
      </c>
      <c r="C5853" s="2">
        <v>42441.295138888891</v>
      </c>
      <c r="D5853" s="7">
        <v>8.3333333333333328E-4</v>
      </c>
      <c r="E5853">
        <v>859951</v>
      </c>
      <c r="F5853" s="6">
        <v>42441</v>
      </c>
      <c r="G5853" s="9" t="s">
        <v>3383</v>
      </c>
      <c r="H5853" t="str">
        <f t="shared" si="182"/>
        <v>Sunday</v>
      </c>
      <c r="I5853">
        <f t="shared" si="183"/>
        <v>7</v>
      </c>
    </row>
    <row r="5854" spans="1:9" x14ac:dyDescent="0.3">
      <c r="A5854">
        <v>772311</v>
      </c>
      <c r="B5854" t="s">
        <v>2333</v>
      </c>
      <c r="C5854" s="2">
        <v>42407.513888888891</v>
      </c>
      <c r="D5854" s="7">
        <v>8.3333333333333328E-4</v>
      </c>
      <c r="E5854">
        <v>772311</v>
      </c>
      <c r="F5854" s="6">
        <v>42407</v>
      </c>
      <c r="G5854" s="9" t="s">
        <v>3399</v>
      </c>
      <c r="H5854" t="str">
        <f t="shared" si="182"/>
        <v>Sunday</v>
      </c>
      <c r="I5854">
        <f t="shared" si="183"/>
        <v>12</v>
      </c>
    </row>
    <row r="5855" spans="1:9" x14ac:dyDescent="0.3">
      <c r="A5855">
        <v>772369</v>
      </c>
      <c r="B5855" t="s">
        <v>2344</v>
      </c>
      <c r="C5855" s="2">
        <v>42408.162499999999</v>
      </c>
      <c r="D5855" s="7">
        <v>8.3333333333333328E-4</v>
      </c>
      <c r="E5855">
        <v>772369</v>
      </c>
      <c r="F5855" s="6">
        <v>42408</v>
      </c>
      <c r="G5855" s="9" t="s">
        <v>3600</v>
      </c>
      <c r="H5855" t="str">
        <f t="shared" si="182"/>
        <v>Tuesday</v>
      </c>
      <c r="I5855">
        <f t="shared" si="183"/>
        <v>3</v>
      </c>
    </row>
    <row r="5856" spans="1:9" x14ac:dyDescent="0.3">
      <c r="A5856">
        <v>789229</v>
      </c>
      <c r="B5856" t="s">
        <v>2330</v>
      </c>
      <c r="C5856" s="2">
        <v>42402.884722222225</v>
      </c>
      <c r="D5856" s="7">
        <v>8.3333333333333328E-4</v>
      </c>
      <c r="E5856">
        <v>789229</v>
      </c>
      <c r="F5856" s="6">
        <v>42402</v>
      </c>
      <c r="G5856" s="9" t="s">
        <v>2779</v>
      </c>
      <c r="H5856" t="str">
        <f t="shared" si="182"/>
        <v>Saturday</v>
      </c>
      <c r="I5856">
        <f t="shared" si="183"/>
        <v>21</v>
      </c>
    </row>
    <row r="5857" spans="1:9" x14ac:dyDescent="0.3">
      <c r="A5857">
        <v>772606</v>
      </c>
      <c r="B5857" t="s">
        <v>2330</v>
      </c>
      <c r="C5857" s="2">
        <v>42402.554861111108</v>
      </c>
      <c r="D5857" s="7">
        <v>8.3333333333333328E-4</v>
      </c>
      <c r="E5857">
        <v>772606</v>
      </c>
      <c r="F5857" s="6">
        <v>42402</v>
      </c>
      <c r="G5857" s="9" t="s">
        <v>3473</v>
      </c>
      <c r="H5857" t="str">
        <f t="shared" si="182"/>
        <v>Monday</v>
      </c>
      <c r="I5857">
        <f t="shared" si="183"/>
        <v>13</v>
      </c>
    </row>
    <row r="5858" spans="1:9" x14ac:dyDescent="0.3">
      <c r="A5858">
        <v>2369920</v>
      </c>
      <c r="B5858" t="s">
        <v>2333</v>
      </c>
      <c r="C5858" s="2">
        <v>42437.783333333333</v>
      </c>
      <c r="D5858" s="7">
        <v>8.3333333333333328E-4</v>
      </c>
      <c r="E5858">
        <v>2369920</v>
      </c>
      <c r="F5858" s="6">
        <v>42437</v>
      </c>
      <c r="G5858" s="9" t="s">
        <v>3147</v>
      </c>
      <c r="H5858" t="str">
        <f t="shared" si="182"/>
        <v>Saturday</v>
      </c>
      <c r="I5858">
        <f t="shared" si="183"/>
        <v>18</v>
      </c>
    </row>
    <row r="5859" spans="1:9" x14ac:dyDescent="0.3">
      <c r="A5859">
        <v>1966180</v>
      </c>
      <c r="B5859" t="s">
        <v>2333</v>
      </c>
      <c r="C5859" s="2">
        <v>42404.606944444444</v>
      </c>
      <c r="D5859" s="7">
        <v>8.3333333333333328E-4</v>
      </c>
      <c r="E5859">
        <v>1966180</v>
      </c>
      <c r="F5859" s="6">
        <v>42404</v>
      </c>
      <c r="G5859" s="9" t="s">
        <v>2475</v>
      </c>
      <c r="H5859" t="str">
        <f t="shared" si="182"/>
        <v>Friday</v>
      </c>
      <c r="I5859">
        <f t="shared" si="183"/>
        <v>14</v>
      </c>
    </row>
    <row r="5860" spans="1:9" x14ac:dyDescent="0.3">
      <c r="A5860">
        <v>2091609</v>
      </c>
      <c r="B5860" t="s">
        <v>2333</v>
      </c>
      <c r="C5860" s="2">
        <v>42386.931250000001</v>
      </c>
      <c r="D5860" s="7">
        <v>8.3333333333333328E-4</v>
      </c>
      <c r="E5860">
        <v>2091609</v>
      </c>
      <c r="F5860" s="6">
        <v>42386</v>
      </c>
      <c r="G5860" s="9" t="s">
        <v>3581</v>
      </c>
      <c r="H5860" t="str">
        <f t="shared" si="182"/>
        <v>Monday</v>
      </c>
      <c r="I5860">
        <f t="shared" si="183"/>
        <v>22</v>
      </c>
    </row>
    <row r="5861" spans="1:9" x14ac:dyDescent="0.3">
      <c r="A5861">
        <v>773014</v>
      </c>
      <c r="B5861" t="s">
        <v>2333</v>
      </c>
      <c r="C5861" s="2">
        <v>42440.826388888891</v>
      </c>
      <c r="D5861" s="7">
        <v>8.3333333333333328E-4</v>
      </c>
      <c r="E5861">
        <v>773014</v>
      </c>
      <c r="F5861" s="6">
        <v>42440</v>
      </c>
      <c r="G5861" s="9" t="s">
        <v>3214</v>
      </c>
      <c r="H5861" t="str">
        <f t="shared" si="182"/>
        <v>Wednesday</v>
      </c>
      <c r="I5861">
        <f t="shared" si="183"/>
        <v>19</v>
      </c>
    </row>
    <row r="5862" spans="1:9" x14ac:dyDescent="0.3">
      <c r="A5862">
        <v>601019</v>
      </c>
      <c r="B5862" t="s">
        <v>2330</v>
      </c>
      <c r="C5862" s="2">
        <v>42371.777083333334</v>
      </c>
      <c r="D5862" s="7">
        <v>8.3333333333333328E-4</v>
      </c>
      <c r="E5862">
        <v>601019</v>
      </c>
      <c r="F5862" s="6">
        <v>42371</v>
      </c>
      <c r="G5862" s="9" t="s">
        <v>3248</v>
      </c>
      <c r="H5862" t="str">
        <f t="shared" si="182"/>
        <v>Friday</v>
      </c>
      <c r="I5862">
        <f t="shared" si="183"/>
        <v>18</v>
      </c>
    </row>
    <row r="5863" spans="1:9" x14ac:dyDescent="0.3">
      <c r="A5863">
        <v>2091890</v>
      </c>
      <c r="B5863" t="s">
        <v>2333</v>
      </c>
      <c r="C5863" s="2">
        <v>42450.908333333333</v>
      </c>
      <c r="D5863" s="7">
        <v>8.3333333333333328E-4</v>
      </c>
      <c r="E5863">
        <v>2091890</v>
      </c>
      <c r="F5863" s="6">
        <v>42450</v>
      </c>
      <c r="G5863" s="9" t="s">
        <v>2832</v>
      </c>
      <c r="H5863" t="str">
        <f t="shared" si="182"/>
        <v>Tuesday</v>
      </c>
      <c r="I5863">
        <f t="shared" si="183"/>
        <v>21</v>
      </c>
    </row>
    <row r="5864" spans="1:9" x14ac:dyDescent="0.3">
      <c r="A5864">
        <v>918956</v>
      </c>
      <c r="B5864" t="s">
        <v>2333</v>
      </c>
      <c r="C5864" s="2">
        <v>42459.371527777781</v>
      </c>
      <c r="D5864" s="7">
        <v>8.3333333333333328E-4</v>
      </c>
      <c r="E5864">
        <v>918956</v>
      </c>
      <c r="F5864" s="6">
        <v>42459</v>
      </c>
      <c r="G5864" s="9" t="s">
        <v>3037</v>
      </c>
      <c r="H5864" t="str">
        <f t="shared" si="182"/>
        <v>Tuesday</v>
      </c>
      <c r="I5864">
        <f t="shared" si="183"/>
        <v>8</v>
      </c>
    </row>
    <row r="5865" spans="1:9" x14ac:dyDescent="0.3">
      <c r="A5865">
        <v>941390</v>
      </c>
      <c r="B5865" t="s">
        <v>2333</v>
      </c>
      <c r="C5865" s="2">
        <v>42460.845138888886</v>
      </c>
      <c r="D5865" s="7">
        <v>8.3333333333333328E-4</v>
      </c>
      <c r="E5865">
        <v>941390</v>
      </c>
      <c r="F5865" s="6">
        <v>42460</v>
      </c>
      <c r="G5865" s="9" t="s">
        <v>2828</v>
      </c>
      <c r="H5865" t="str">
        <f t="shared" si="182"/>
        <v>Monday</v>
      </c>
      <c r="I5865">
        <f t="shared" si="183"/>
        <v>20</v>
      </c>
    </row>
    <row r="5866" spans="1:9" x14ac:dyDescent="0.3">
      <c r="A5866">
        <v>755814</v>
      </c>
      <c r="B5866" t="s">
        <v>2330</v>
      </c>
      <c r="C5866" s="2">
        <v>42386.355555555558</v>
      </c>
      <c r="D5866" s="7">
        <v>8.3333333333333328E-4</v>
      </c>
      <c r="E5866">
        <v>755814</v>
      </c>
      <c r="F5866" s="6">
        <v>42386</v>
      </c>
      <c r="G5866" s="9" t="s">
        <v>3049</v>
      </c>
      <c r="H5866" t="str">
        <f t="shared" si="182"/>
        <v>Tuesday</v>
      </c>
      <c r="I5866">
        <f t="shared" si="183"/>
        <v>8</v>
      </c>
    </row>
    <row r="5867" spans="1:9" x14ac:dyDescent="0.3">
      <c r="A5867">
        <v>810279</v>
      </c>
      <c r="B5867" t="s">
        <v>2324</v>
      </c>
      <c r="C5867" s="2">
        <v>42413.401388888888</v>
      </c>
      <c r="D5867" s="7">
        <v>8.3333333333333328E-4</v>
      </c>
      <c r="E5867">
        <v>810279</v>
      </c>
      <c r="F5867" s="6">
        <v>42413</v>
      </c>
      <c r="G5867" s="9" t="s">
        <v>2491</v>
      </c>
      <c r="H5867" t="str">
        <f t="shared" si="182"/>
        <v>Sunday</v>
      </c>
      <c r="I5867">
        <f t="shared" si="183"/>
        <v>9</v>
      </c>
    </row>
    <row r="5868" spans="1:9" x14ac:dyDescent="0.3">
      <c r="A5868">
        <v>189392</v>
      </c>
      <c r="B5868" t="s">
        <v>2330</v>
      </c>
      <c r="C5868" s="2">
        <v>42458.712500000001</v>
      </c>
      <c r="D5868" s="7">
        <v>8.3333333333333328E-4</v>
      </c>
      <c r="E5868">
        <v>189392</v>
      </c>
      <c r="F5868" s="6">
        <v>42458</v>
      </c>
      <c r="G5868" s="9" t="s">
        <v>3083</v>
      </c>
      <c r="H5868" t="str">
        <f t="shared" si="182"/>
        <v>Saturday</v>
      </c>
      <c r="I5868">
        <f t="shared" si="183"/>
        <v>17</v>
      </c>
    </row>
    <row r="5869" spans="1:9" x14ac:dyDescent="0.3">
      <c r="A5869">
        <v>791981</v>
      </c>
      <c r="B5869" t="s">
        <v>2332</v>
      </c>
      <c r="C5869" s="2">
        <v>42414.249305555553</v>
      </c>
      <c r="D5869" s="7">
        <v>8.2754629629629628E-4</v>
      </c>
      <c r="E5869">
        <v>791981</v>
      </c>
      <c r="F5869" s="6">
        <v>42414</v>
      </c>
      <c r="G5869" s="9" t="s">
        <v>3621</v>
      </c>
      <c r="H5869" t="str">
        <f t="shared" si="182"/>
        <v>Sunday</v>
      </c>
      <c r="I5869">
        <f t="shared" si="183"/>
        <v>5</v>
      </c>
    </row>
    <row r="5870" spans="1:9" x14ac:dyDescent="0.3">
      <c r="A5870">
        <v>866195</v>
      </c>
      <c r="B5870" t="s">
        <v>2337</v>
      </c>
      <c r="C5870" s="2">
        <v>42441.013194444444</v>
      </c>
      <c r="D5870" s="7">
        <v>8.2175925925925917E-4</v>
      </c>
      <c r="E5870">
        <v>866195</v>
      </c>
      <c r="F5870" s="6">
        <v>42441</v>
      </c>
      <c r="G5870" s="9" t="s">
        <v>3526</v>
      </c>
      <c r="H5870" t="str">
        <f t="shared" si="182"/>
        <v>Sunday</v>
      </c>
      <c r="I5870">
        <f t="shared" si="183"/>
        <v>0</v>
      </c>
    </row>
    <row r="5871" spans="1:9" x14ac:dyDescent="0.3">
      <c r="A5871">
        <v>939680</v>
      </c>
      <c r="B5871" t="s">
        <v>2331</v>
      </c>
      <c r="C5871" s="2">
        <v>42456.847222222219</v>
      </c>
      <c r="D5871" s="7">
        <v>8.2175925925925917E-4</v>
      </c>
      <c r="E5871">
        <v>939680</v>
      </c>
      <c r="F5871" s="6">
        <v>42456</v>
      </c>
      <c r="G5871" s="9" t="s">
        <v>3475</v>
      </c>
      <c r="H5871" t="str">
        <f t="shared" si="182"/>
        <v>Saturday</v>
      </c>
      <c r="I5871">
        <f t="shared" si="183"/>
        <v>20</v>
      </c>
    </row>
    <row r="5872" spans="1:9" x14ac:dyDescent="0.3">
      <c r="A5872">
        <v>771902</v>
      </c>
      <c r="B5872" t="s">
        <v>2332</v>
      </c>
      <c r="C5872" s="2">
        <v>42384.774305555555</v>
      </c>
      <c r="D5872" s="7">
        <v>8.2175925925925917E-4</v>
      </c>
      <c r="E5872">
        <v>771902</v>
      </c>
      <c r="F5872" s="6">
        <v>42384</v>
      </c>
      <c r="G5872" s="9" t="s">
        <v>2519</v>
      </c>
      <c r="H5872" t="str">
        <f t="shared" si="182"/>
        <v>Thursday</v>
      </c>
      <c r="I5872">
        <f t="shared" si="183"/>
        <v>18</v>
      </c>
    </row>
    <row r="5873" spans="1:9" x14ac:dyDescent="0.3">
      <c r="A5873">
        <v>2420980</v>
      </c>
      <c r="B5873" t="s">
        <v>2331</v>
      </c>
      <c r="C5873" s="2">
        <v>42450.408333333333</v>
      </c>
      <c r="D5873" s="7">
        <v>8.2175925925925917E-4</v>
      </c>
      <c r="E5873">
        <v>2420980</v>
      </c>
      <c r="F5873" s="6">
        <v>42450</v>
      </c>
      <c r="G5873" s="9" t="s">
        <v>2555</v>
      </c>
      <c r="H5873" t="str">
        <f t="shared" si="182"/>
        <v>Monday</v>
      </c>
      <c r="I5873">
        <f t="shared" si="183"/>
        <v>9</v>
      </c>
    </row>
    <row r="5874" spans="1:9" x14ac:dyDescent="0.3">
      <c r="A5874">
        <v>771924</v>
      </c>
      <c r="B5874" t="s">
        <v>2332</v>
      </c>
      <c r="C5874" s="2">
        <v>42409.413194444445</v>
      </c>
      <c r="D5874" s="7">
        <v>8.2175925925925917E-4</v>
      </c>
      <c r="E5874">
        <v>771924</v>
      </c>
      <c r="F5874" s="6">
        <v>42409</v>
      </c>
      <c r="G5874" s="9" t="s">
        <v>3221</v>
      </c>
      <c r="H5874" t="str">
        <f t="shared" si="182"/>
        <v>Friday</v>
      </c>
      <c r="I5874">
        <f t="shared" si="183"/>
        <v>9</v>
      </c>
    </row>
    <row r="5875" spans="1:9" x14ac:dyDescent="0.3">
      <c r="A5875">
        <v>1106801</v>
      </c>
      <c r="B5875" t="s">
        <v>2331</v>
      </c>
      <c r="C5875" s="2">
        <v>42382.756249999999</v>
      </c>
      <c r="D5875" s="7">
        <v>8.2175925925925917E-4</v>
      </c>
      <c r="E5875">
        <v>1106801</v>
      </c>
      <c r="F5875" s="6">
        <v>42382</v>
      </c>
      <c r="G5875" s="9" t="s">
        <v>3457</v>
      </c>
      <c r="H5875" t="str">
        <f t="shared" si="182"/>
        <v>Tuesday</v>
      </c>
      <c r="I5875">
        <f t="shared" si="183"/>
        <v>18</v>
      </c>
    </row>
    <row r="5876" spans="1:9" x14ac:dyDescent="0.3">
      <c r="A5876">
        <v>793041</v>
      </c>
      <c r="B5876" t="s">
        <v>2332</v>
      </c>
      <c r="C5876" s="2">
        <v>42416.491666666669</v>
      </c>
      <c r="D5876" s="7">
        <v>8.2175925925925917E-4</v>
      </c>
      <c r="E5876">
        <v>793041</v>
      </c>
      <c r="F5876" s="6">
        <v>42416</v>
      </c>
      <c r="G5876" s="9" t="s">
        <v>2755</v>
      </c>
      <c r="H5876" t="str">
        <f t="shared" si="182"/>
        <v>Wednesday</v>
      </c>
      <c r="I5876">
        <f t="shared" si="183"/>
        <v>11</v>
      </c>
    </row>
    <row r="5877" spans="1:9" x14ac:dyDescent="0.3">
      <c r="A5877">
        <v>821163</v>
      </c>
      <c r="B5877" t="s">
        <v>2325</v>
      </c>
      <c r="C5877" s="2">
        <v>42443.772222222222</v>
      </c>
      <c r="D5877" s="7">
        <v>8.2175925925925917E-4</v>
      </c>
      <c r="E5877">
        <v>821163</v>
      </c>
      <c r="F5877" s="6">
        <v>42443</v>
      </c>
      <c r="G5877" s="9" t="s">
        <v>2933</v>
      </c>
      <c r="H5877" t="str">
        <f t="shared" si="182"/>
        <v>Saturday</v>
      </c>
      <c r="I5877">
        <f t="shared" si="183"/>
        <v>18</v>
      </c>
    </row>
    <row r="5878" spans="1:9" x14ac:dyDescent="0.3">
      <c r="A5878">
        <v>627027</v>
      </c>
      <c r="B5878" t="s">
        <v>2325</v>
      </c>
      <c r="C5878" s="2">
        <v>42454.738194444442</v>
      </c>
      <c r="D5878" s="7">
        <v>8.2175925925925917E-4</v>
      </c>
      <c r="E5878">
        <v>627027</v>
      </c>
      <c r="F5878" s="6">
        <v>42454</v>
      </c>
      <c r="G5878" s="9" t="s">
        <v>2563</v>
      </c>
      <c r="H5878" t="str">
        <f t="shared" si="182"/>
        <v>Monday</v>
      </c>
      <c r="I5878">
        <f t="shared" si="183"/>
        <v>17</v>
      </c>
    </row>
    <row r="5879" spans="1:9" x14ac:dyDescent="0.3">
      <c r="A5879">
        <v>893256</v>
      </c>
      <c r="B5879" t="s">
        <v>2332</v>
      </c>
      <c r="C5879" s="2">
        <v>42451.9375</v>
      </c>
      <c r="D5879" s="7">
        <v>8.2175925925925917E-4</v>
      </c>
      <c r="E5879">
        <v>893256</v>
      </c>
      <c r="F5879" s="6">
        <v>42451</v>
      </c>
      <c r="G5879" s="9" t="s">
        <v>3628</v>
      </c>
      <c r="H5879" t="str">
        <f t="shared" si="182"/>
        <v>Saturday</v>
      </c>
      <c r="I5879">
        <f t="shared" si="183"/>
        <v>22</v>
      </c>
    </row>
    <row r="5880" spans="1:9" x14ac:dyDescent="0.3">
      <c r="A5880">
        <v>2415070</v>
      </c>
      <c r="B5880" t="s">
        <v>2325</v>
      </c>
      <c r="C5880" s="2">
        <v>42421.673611111109</v>
      </c>
      <c r="D5880" s="7">
        <v>8.2175925925925917E-4</v>
      </c>
      <c r="E5880">
        <v>2415070</v>
      </c>
      <c r="F5880" s="6">
        <v>42421</v>
      </c>
      <c r="G5880" s="9" t="s">
        <v>2554</v>
      </c>
      <c r="H5880" t="str">
        <f t="shared" si="182"/>
        <v>Saturday</v>
      </c>
      <c r="I5880">
        <f t="shared" si="183"/>
        <v>16</v>
      </c>
    </row>
    <row r="5881" spans="1:9" x14ac:dyDescent="0.3">
      <c r="A5881">
        <v>604198</v>
      </c>
      <c r="B5881" t="s">
        <v>2336</v>
      </c>
      <c r="C5881" s="2">
        <v>42395.763194444444</v>
      </c>
      <c r="D5881" s="7">
        <v>8.2175925925925917E-4</v>
      </c>
      <c r="E5881">
        <v>604198</v>
      </c>
      <c r="F5881" s="6">
        <v>42395</v>
      </c>
      <c r="G5881" s="9" t="s">
        <v>3152</v>
      </c>
      <c r="H5881" t="str">
        <f t="shared" si="182"/>
        <v>Saturday</v>
      </c>
      <c r="I5881">
        <f t="shared" si="183"/>
        <v>18</v>
      </c>
    </row>
    <row r="5882" spans="1:9" x14ac:dyDescent="0.3">
      <c r="A5882">
        <v>810105</v>
      </c>
      <c r="B5882" t="s">
        <v>2325</v>
      </c>
      <c r="C5882" s="2">
        <v>42412.892361111109</v>
      </c>
      <c r="D5882" s="7">
        <v>8.2175925925925917E-4</v>
      </c>
      <c r="E5882">
        <v>810105</v>
      </c>
      <c r="F5882" s="6">
        <v>42412</v>
      </c>
      <c r="G5882" s="9" t="s">
        <v>3468</v>
      </c>
      <c r="H5882" t="str">
        <f t="shared" si="182"/>
        <v>Monday</v>
      </c>
      <c r="I5882">
        <f t="shared" si="183"/>
        <v>21</v>
      </c>
    </row>
    <row r="5883" spans="1:9" x14ac:dyDescent="0.3">
      <c r="A5883">
        <v>941003</v>
      </c>
      <c r="B5883" t="s">
        <v>2326</v>
      </c>
      <c r="C5883" s="2">
        <v>42453.822222222225</v>
      </c>
      <c r="D5883" s="7">
        <v>8.2175925925925917E-4</v>
      </c>
      <c r="E5883">
        <v>941003</v>
      </c>
      <c r="F5883" s="6">
        <v>42453</v>
      </c>
      <c r="G5883" s="9" t="s">
        <v>3572</v>
      </c>
      <c r="H5883" t="str">
        <f t="shared" si="182"/>
        <v>Saturday</v>
      </c>
      <c r="I5883">
        <f t="shared" si="183"/>
        <v>19</v>
      </c>
    </row>
    <row r="5884" spans="1:9" x14ac:dyDescent="0.3">
      <c r="A5884">
        <v>892936</v>
      </c>
      <c r="B5884" t="s">
        <v>2332</v>
      </c>
      <c r="C5884" s="2">
        <v>42396.365972222222</v>
      </c>
      <c r="D5884" s="7">
        <v>8.1597222222222227E-4</v>
      </c>
      <c r="E5884">
        <v>892936</v>
      </c>
      <c r="F5884" s="6">
        <v>42396</v>
      </c>
      <c r="G5884" s="9" t="s">
        <v>2558</v>
      </c>
      <c r="H5884" t="str">
        <f t="shared" si="182"/>
        <v>Monday</v>
      </c>
      <c r="I5884">
        <f t="shared" si="183"/>
        <v>8</v>
      </c>
    </row>
    <row r="5885" spans="1:9" x14ac:dyDescent="0.3">
      <c r="A5885">
        <v>893233</v>
      </c>
      <c r="B5885" t="s">
        <v>2332</v>
      </c>
      <c r="C5885" s="2">
        <v>42439.84375</v>
      </c>
      <c r="D5885" s="7">
        <v>8.1597222222222227E-4</v>
      </c>
      <c r="E5885">
        <v>893233</v>
      </c>
      <c r="F5885" s="6">
        <v>42439</v>
      </c>
      <c r="G5885" s="9" t="s">
        <v>2505</v>
      </c>
      <c r="H5885" t="str">
        <f t="shared" si="182"/>
        <v>Thursday</v>
      </c>
      <c r="I5885">
        <f t="shared" si="183"/>
        <v>20</v>
      </c>
    </row>
    <row r="5886" spans="1:9" x14ac:dyDescent="0.3">
      <c r="A5886">
        <v>808949</v>
      </c>
      <c r="B5886" t="s">
        <v>2331</v>
      </c>
      <c r="C5886" s="2">
        <v>42438.35</v>
      </c>
      <c r="D5886" s="7">
        <v>8.1018518518518516E-4</v>
      </c>
      <c r="E5886">
        <v>808949</v>
      </c>
      <c r="F5886" s="6">
        <v>42438</v>
      </c>
      <c r="G5886" s="9" t="s">
        <v>2969</v>
      </c>
      <c r="H5886" t="str">
        <f t="shared" si="182"/>
        <v>Sunday</v>
      </c>
      <c r="I5886">
        <f t="shared" si="183"/>
        <v>8</v>
      </c>
    </row>
    <row r="5887" spans="1:9" x14ac:dyDescent="0.3">
      <c r="A5887">
        <v>809000</v>
      </c>
      <c r="B5887" t="s">
        <v>2329</v>
      </c>
      <c r="C5887" s="2">
        <v>42419.304166666669</v>
      </c>
      <c r="D5887" s="7">
        <v>8.1018518518518516E-4</v>
      </c>
      <c r="E5887">
        <v>809000</v>
      </c>
      <c r="F5887" s="6">
        <v>42419</v>
      </c>
      <c r="G5887" s="9" t="s">
        <v>3172</v>
      </c>
      <c r="H5887" t="str">
        <f t="shared" si="182"/>
        <v>Tuesday</v>
      </c>
      <c r="I5887">
        <f t="shared" si="183"/>
        <v>7</v>
      </c>
    </row>
    <row r="5888" spans="1:9" x14ac:dyDescent="0.3">
      <c r="A5888">
        <v>892587</v>
      </c>
      <c r="B5888" t="s">
        <v>2328</v>
      </c>
      <c r="C5888" s="2">
        <v>42440.754861111112</v>
      </c>
      <c r="D5888" s="7">
        <v>8.1018518518518516E-4</v>
      </c>
      <c r="E5888">
        <v>892587</v>
      </c>
      <c r="F5888" s="6">
        <v>42440</v>
      </c>
      <c r="G5888" s="9" t="s">
        <v>2544</v>
      </c>
      <c r="H5888" t="str">
        <f t="shared" si="182"/>
        <v>Tuesday</v>
      </c>
      <c r="I5888">
        <f t="shared" si="183"/>
        <v>18</v>
      </c>
    </row>
    <row r="5889" spans="1:9" x14ac:dyDescent="0.3">
      <c r="A5889">
        <v>809056</v>
      </c>
      <c r="B5889" t="s">
        <v>2331</v>
      </c>
      <c r="C5889" s="2">
        <v>42460.689583333333</v>
      </c>
      <c r="D5889" s="7">
        <v>8.1018518518518516E-4</v>
      </c>
      <c r="E5889">
        <v>809056</v>
      </c>
      <c r="F5889" s="6">
        <v>42460</v>
      </c>
      <c r="G5889" s="9" t="s">
        <v>2744</v>
      </c>
      <c r="H5889" t="str">
        <f t="shared" si="182"/>
        <v>Tuesday</v>
      </c>
      <c r="I5889">
        <f t="shared" si="183"/>
        <v>16</v>
      </c>
    </row>
    <row r="5890" spans="1:9" x14ac:dyDescent="0.3">
      <c r="A5890">
        <v>809169</v>
      </c>
      <c r="B5890" t="s">
        <v>2329</v>
      </c>
      <c r="C5890" s="2">
        <v>42432.882638888892</v>
      </c>
      <c r="D5890" s="7">
        <v>8.1018518518518516E-4</v>
      </c>
      <c r="E5890">
        <v>809169</v>
      </c>
      <c r="F5890" s="6">
        <v>42432</v>
      </c>
      <c r="G5890" s="9" t="s">
        <v>2511</v>
      </c>
      <c r="H5890" t="str">
        <f t="shared" ref="H5890:H5953" si="184">TEXT(A5890,"dddd")</f>
        <v>Wednesday</v>
      </c>
      <c r="I5890">
        <f t="shared" ref="I5890:I5953" si="185">HOUR(G5890)</f>
        <v>21</v>
      </c>
    </row>
    <row r="5891" spans="1:9" x14ac:dyDescent="0.3">
      <c r="A5891">
        <v>786343</v>
      </c>
      <c r="B5891" t="s">
        <v>2327</v>
      </c>
      <c r="C5891" s="2">
        <v>42382.204861111109</v>
      </c>
      <c r="D5891" s="7">
        <v>8.1018518518518516E-4</v>
      </c>
      <c r="E5891">
        <v>786343</v>
      </c>
      <c r="F5891" s="6">
        <v>42382</v>
      </c>
      <c r="G5891" s="9" t="s">
        <v>3123</v>
      </c>
      <c r="H5891" t="str">
        <f t="shared" si="184"/>
        <v>Thursday</v>
      </c>
      <c r="I5891">
        <f t="shared" si="185"/>
        <v>4</v>
      </c>
    </row>
    <row r="5892" spans="1:9" x14ac:dyDescent="0.3">
      <c r="A5892">
        <v>866512</v>
      </c>
      <c r="B5892" t="s">
        <v>2329</v>
      </c>
      <c r="C5892" s="2">
        <v>42434.51666666667</v>
      </c>
      <c r="D5892" s="7">
        <v>8.1018518518518516E-4</v>
      </c>
      <c r="E5892">
        <v>866512</v>
      </c>
      <c r="F5892" s="6">
        <v>42434</v>
      </c>
      <c r="G5892" s="9" t="s">
        <v>2428</v>
      </c>
      <c r="H5892" t="str">
        <f t="shared" si="184"/>
        <v>Tuesday</v>
      </c>
      <c r="I5892">
        <f t="shared" si="185"/>
        <v>12</v>
      </c>
    </row>
    <row r="5893" spans="1:9" x14ac:dyDescent="0.3">
      <c r="A5893">
        <v>882520</v>
      </c>
      <c r="B5893" t="s">
        <v>2329</v>
      </c>
      <c r="C5893" s="2">
        <v>42449.629166666666</v>
      </c>
      <c r="D5893" s="7">
        <v>8.1018518518518516E-4</v>
      </c>
      <c r="E5893">
        <v>882520</v>
      </c>
      <c r="F5893" s="6">
        <v>42449</v>
      </c>
      <c r="G5893" s="9" t="s">
        <v>2729</v>
      </c>
      <c r="H5893" t="str">
        <f t="shared" si="184"/>
        <v>Monday</v>
      </c>
      <c r="I5893">
        <f t="shared" si="185"/>
        <v>15</v>
      </c>
    </row>
    <row r="5894" spans="1:9" x14ac:dyDescent="0.3">
      <c r="A5894">
        <v>803869</v>
      </c>
      <c r="B5894" t="s">
        <v>2329</v>
      </c>
      <c r="C5894" s="2">
        <v>42437.73333333333</v>
      </c>
      <c r="D5894" s="7">
        <v>8.1018518518518516E-4</v>
      </c>
      <c r="E5894">
        <v>803869</v>
      </c>
      <c r="F5894" s="6">
        <v>42437</v>
      </c>
      <c r="G5894" s="9" t="s">
        <v>2575</v>
      </c>
      <c r="H5894" t="str">
        <f t="shared" si="184"/>
        <v>Tuesday</v>
      </c>
      <c r="I5894">
        <f t="shared" si="185"/>
        <v>17</v>
      </c>
    </row>
    <row r="5895" spans="1:9" x14ac:dyDescent="0.3">
      <c r="A5895">
        <v>792937</v>
      </c>
      <c r="B5895" t="s">
        <v>2328</v>
      </c>
      <c r="C5895" s="2">
        <v>42428.229166666664</v>
      </c>
      <c r="D5895" s="7">
        <v>8.1018518518518516E-4</v>
      </c>
      <c r="E5895">
        <v>792937</v>
      </c>
      <c r="F5895" s="6">
        <v>42428</v>
      </c>
      <c r="G5895" s="9" t="s">
        <v>3268</v>
      </c>
      <c r="H5895" t="str">
        <f t="shared" si="184"/>
        <v>Thursday</v>
      </c>
      <c r="I5895">
        <f t="shared" si="185"/>
        <v>5</v>
      </c>
    </row>
    <row r="5896" spans="1:9" x14ac:dyDescent="0.3">
      <c r="A5896">
        <v>789127</v>
      </c>
      <c r="B5896" t="s">
        <v>2325</v>
      </c>
      <c r="C5896" s="2">
        <v>42379.676388888889</v>
      </c>
      <c r="D5896" s="7">
        <v>8.1018518518518516E-4</v>
      </c>
      <c r="E5896">
        <v>789127</v>
      </c>
      <c r="F5896" s="6">
        <v>42379</v>
      </c>
      <c r="G5896" s="9" t="s">
        <v>2926</v>
      </c>
      <c r="H5896" t="str">
        <f t="shared" si="184"/>
        <v>Tuesday</v>
      </c>
      <c r="I5896">
        <f t="shared" si="185"/>
        <v>16</v>
      </c>
    </row>
    <row r="5897" spans="1:9" x14ac:dyDescent="0.3">
      <c r="A5897">
        <v>820969</v>
      </c>
      <c r="B5897" t="s">
        <v>2331</v>
      </c>
      <c r="C5897" s="2">
        <v>42435.46597222222</v>
      </c>
      <c r="D5897" s="7">
        <v>8.1018518518518516E-4</v>
      </c>
      <c r="E5897">
        <v>820969</v>
      </c>
      <c r="F5897" s="6">
        <v>42435</v>
      </c>
      <c r="G5897" s="9" t="s">
        <v>3027</v>
      </c>
      <c r="H5897" t="str">
        <f t="shared" si="184"/>
        <v>Monday</v>
      </c>
      <c r="I5897">
        <f t="shared" si="185"/>
        <v>11</v>
      </c>
    </row>
    <row r="5898" spans="1:9" x14ac:dyDescent="0.3">
      <c r="A5898">
        <v>2369305</v>
      </c>
      <c r="B5898" t="s">
        <v>2328</v>
      </c>
      <c r="C5898" s="2">
        <v>42421.377083333333</v>
      </c>
      <c r="D5898" s="7">
        <v>8.1018518518518516E-4</v>
      </c>
      <c r="E5898">
        <v>2369305</v>
      </c>
      <c r="F5898" s="6">
        <v>42421</v>
      </c>
      <c r="G5898" s="9" t="s">
        <v>2833</v>
      </c>
      <c r="H5898" t="str">
        <f t="shared" si="184"/>
        <v>Sunday</v>
      </c>
      <c r="I5898">
        <f t="shared" si="185"/>
        <v>9</v>
      </c>
    </row>
    <row r="5899" spans="1:9" x14ac:dyDescent="0.3">
      <c r="A5899">
        <v>930826</v>
      </c>
      <c r="B5899" t="s">
        <v>2324</v>
      </c>
      <c r="C5899" s="2">
        <v>42460.504166666666</v>
      </c>
      <c r="D5899" s="7">
        <v>8.1018518518518516E-4</v>
      </c>
      <c r="E5899">
        <v>930826</v>
      </c>
      <c r="F5899" s="6">
        <v>42460</v>
      </c>
      <c r="G5899" s="9" t="s">
        <v>3353</v>
      </c>
      <c r="H5899" t="str">
        <f t="shared" si="184"/>
        <v>Sunday</v>
      </c>
      <c r="I5899">
        <f t="shared" si="185"/>
        <v>12</v>
      </c>
    </row>
    <row r="5900" spans="1:9" x14ac:dyDescent="0.3">
      <c r="A5900">
        <v>809727</v>
      </c>
      <c r="B5900" t="s">
        <v>2324</v>
      </c>
      <c r="C5900" s="2">
        <v>42444.859722222223</v>
      </c>
      <c r="D5900" s="7">
        <v>8.1018518518518516E-4</v>
      </c>
      <c r="E5900">
        <v>809727</v>
      </c>
      <c r="F5900" s="6">
        <v>42444</v>
      </c>
      <c r="G5900" s="9" t="s">
        <v>2910</v>
      </c>
      <c r="H5900" t="str">
        <f t="shared" si="184"/>
        <v>Monday</v>
      </c>
      <c r="I5900">
        <f t="shared" si="185"/>
        <v>20</v>
      </c>
    </row>
    <row r="5901" spans="1:9" x14ac:dyDescent="0.3">
      <c r="A5901">
        <v>940586</v>
      </c>
      <c r="B5901" t="s">
        <v>2328</v>
      </c>
      <c r="C5901" s="2">
        <v>42448.50277777778</v>
      </c>
      <c r="D5901" s="7">
        <v>8.1018518518518516E-4</v>
      </c>
      <c r="E5901">
        <v>940586</v>
      </c>
      <c r="F5901" s="6">
        <v>42448</v>
      </c>
      <c r="G5901" s="9" t="s">
        <v>2388</v>
      </c>
      <c r="H5901" t="str">
        <f t="shared" si="184"/>
        <v>Tuesday</v>
      </c>
      <c r="I5901">
        <f t="shared" si="185"/>
        <v>12</v>
      </c>
    </row>
    <row r="5902" spans="1:9" x14ac:dyDescent="0.3">
      <c r="A5902">
        <v>906341</v>
      </c>
      <c r="B5902" t="s">
        <v>2334</v>
      </c>
      <c r="C5902" s="2">
        <v>42455.436111111114</v>
      </c>
      <c r="D5902" s="7">
        <v>8.1018518518518516E-4</v>
      </c>
      <c r="E5902">
        <v>906341</v>
      </c>
      <c r="F5902" s="6">
        <v>42455</v>
      </c>
      <c r="G5902" s="9" t="s">
        <v>2839</v>
      </c>
      <c r="H5902" t="str">
        <f t="shared" si="184"/>
        <v>Monday</v>
      </c>
      <c r="I5902">
        <f t="shared" si="185"/>
        <v>10</v>
      </c>
    </row>
    <row r="5903" spans="1:9" x14ac:dyDescent="0.3">
      <c r="A5903">
        <v>772855</v>
      </c>
      <c r="B5903" t="s">
        <v>2332</v>
      </c>
      <c r="C5903" s="2">
        <v>42402.843055555553</v>
      </c>
      <c r="D5903" s="7">
        <v>8.1018518518518516E-4</v>
      </c>
      <c r="E5903">
        <v>772855</v>
      </c>
      <c r="F5903" s="6">
        <v>42402</v>
      </c>
      <c r="G5903" s="9" t="s">
        <v>3247</v>
      </c>
      <c r="H5903" t="str">
        <f t="shared" si="184"/>
        <v>Friday</v>
      </c>
      <c r="I5903">
        <f t="shared" si="185"/>
        <v>20</v>
      </c>
    </row>
    <row r="5904" spans="1:9" x14ac:dyDescent="0.3">
      <c r="A5904">
        <v>810075</v>
      </c>
      <c r="B5904" t="s">
        <v>2334</v>
      </c>
      <c r="C5904" s="2">
        <v>42421.378472222219</v>
      </c>
      <c r="D5904" s="7">
        <v>8.1018518518518516E-4</v>
      </c>
      <c r="E5904">
        <v>810075</v>
      </c>
      <c r="F5904" s="6">
        <v>42421</v>
      </c>
      <c r="G5904" s="9" t="s">
        <v>3063</v>
      </c>
      <c r="H5904" t="str">
        <f t="shared" si="184"/>
        <v>Saturday</v>
      </c>
      <c r="I5904">
        <f t="shared" si="185"/>
        <v>9</v>
      </c>
    </row>
    <row r="5905" spans="1:9" x14ac:dyDescent="0.3">
      <c r="A5905">
        <v>810205</v>
      </c>
      <c r="B5905" t="s">
        <v>2324</v>
      </c>
      <c r="C5905" s="2">
        <v>42417.544444444444</v>
      </c>
      <c r="D5905" s="7">
        <v>8.1018518518518516E-4</v>
      </c>
      <c r="E5905">
        <v>810205</v>
      </c>
      <c r="F5905" s="6">
        <v>42417</v>
      </c>
      <c r="G5905" s="9" t="s">
        <v>3015</v>
      </c>
      <c r="H5905" t="str">
        <f t="shared" si="184"/>
        <v>Wednesday</v>
      </c>
      <c r="I5905">
        <f t="shared" si="185"/>
        <v>13</v>
      </c>
    </row>
    <row r="5906" spans="1:9" x14ac:dyDescent="0.3">
      <c r="A5906">
        <v>773035</v>
      </c>
      <c r="B5906" t="s">
        <v>2325</v>
      </c>
      <c r="C5906" s="2">
        <v>42401.663194444445</v>
      </c>
      <c r="D5906" s="7">
        <v>8.1018518518518516E-4</v>
      </c>
      <c r="E5906">
        <v>773035</v>
      </c>
      <c r="F5906" s="6">
        <v>42401</v>
      </c>
      <c r="G5906" s="9" t="s">
        <v>2705</v>
      </c>
      <c r="H5906" t="str">
        <f t="shared" si="184"/>
        <v>Wednesday</v>
      </c>
      <c r="I5906">
        <f t="shared" si="185"/>
        <v>15</v>
      </c>
    </row>
    <row r="5907" spans="1:9" x14ac:dyDescent="0.3">
      <c r="A5907">
        <v>893801</v>
      </c>
      <c r="B5907" t="s">
        <v>2325</v>
      </c>
      <c r="C5907" s="2">
        <v>42437.009722222225</v>
      </c>
      <c r="D5907" s="7">
        <v>8.1018518518518516E-4</v>
      </c>
      <c r="E5907">
        <v>893801</v>
      </c>
      <c r="F5907" s="6">
        <v>42437</v>
      </c>
      <c r="G5907" s="9" t="s">
        <v>3552</v>
      </c>
      <c r="H5907" t="str">
        <f t="shared" si="184"/>
        <v>Friday</v>
      </c>
      <c r="I5907">
        <f t="shared" si="185"/>
        <v>0</v>
      </c>
    </row>
    <row r="5908" spans="1:9" x14ac:dyDescent="0.3">
      <c r="A5908">
        <v>810340</v>
      </c>
      <c r="B5908" t="s">
        <v>2329</v>
      </c>
      <c r="C5908" s="2">
        <v>42436.777083333334</v>
      </c>
      <c r="D5908" s="7">
        <v>8.1018518518518516E-4</v>
      </c>
      <c r="E5908">
        <v>810340</v>
      </c>
      <c r="F5908" s="6">
        <v>42436</v>
      </c>
      <c r="G5908" s="9" t="s">
        <v>3248</v>
      </c>
      <c r="H5908" t="str">
        <f t="shared" si="184"/>
        <v>Friday</v>
      </c>
      <c r="I5908">
        <f t="shared" si="185"/>
        <v>18</v>
      </c>
    </row>
    <row r="5909" spans="1:9" x14ac:dyDescent="0.3">
      <c r="A5909">
        <v>790069</v>
      </c>
      <c r="B5909" t="s">
        <v>2329</v>
      </c>
      <c r="C5909" s="2">
        <v>42402.84652777778</v>
      </c>
      <c r="D5909" s="7">
        <v>8.1018518518518516E-4</v>
      </c>
      <c r="E5909">
        <v>790069</v>
      </c>
      <c r="F5909" s="6">
        <v>42402</v>
      </c>
      <c r="G5909" s="9" t="s">
        <v>2495</v>
      </c>
      <c r="H5909" t="str">
        <f t="shared" si="184"/>
        <v>Saturday</v>
      </c>
      <c r="I5909">
        <f t="shared" si="185"/>
        <v>20</v>
      </c>
    </row>
    <row r="5910" spans="1:9" x14ac:dyDescent="0.3">
      <c r="A5910">
        <v>907384</v>
      </c>
      <c r="B5910" t="s">
        <v>2328</v>
      </c>
      <c r="C5910" s="2">
        <v>42454.661111111112</v>
      </c>
      <c r="D5910" s="7">
        <v>8.1018518518518516E-4</v>
      </c>
      <c r="E5910">
        <v>907384</v>
      </c>
      <c r="F5910" s="6">
        <v>42454</v>
      </c>
      <c r="G5910" s="9" t="s">
        <v>2418</v>
      </c>
      <c r="H5910" t="str">
        <f t="shared" si="184"/>
        <v>Monday</v>
      </c>
      <c r="I5910">
        <f t="shared" si="185"/>
        <v>15</v>
      </c>
    </row>
    <row r="5911" spans="1:9" x14ac:dyDescent="0.3">
      <c r="A5911">
        <v>833277</v>
      </c>
      <c r="B5911" t="s">
        <v>2328</v>
      </c>
      <c r="C5911" s="2">
        <v>42441.501388888886</v>
      </c>
      <c r="D5911" s="7">
        <v>8.1018518518518516E-4</v>
      </c>
      <c r="E5911">
        <v>833277</v>
      </c>
      <c r="F5911" s="6">
        <v>42441</v>
      </c>
      <c r="G5911" s="9" t="s">
        <v>3285</v>
      </c>
      <c r="H5911" t="str">
        <f t="shared" si="184"/>
        <v>Wednesday</v>
      </c>
      <c r="I5911">
        <f t="shared" si="185"/>
        <v>12</v>
      </c>
    </row>
    <row r="5912" spans="1:9" x14ac:dyDescent="0.3">
      <c r="A5912">
        <v>810383</v>
      </c>
      <c r="B5912" t="s">
        <v>2338</v>
      </c>
      <c r="C5912" s="2">
        <v>42430.815972222219</v>
      </c>
      <c r="D5912" s="7">
        <v>8.1018518518518516E-4</v>
      </c>
      <c r="E5912">
        <v>810383</v>
      </c>
      <c r="F5912" s="6">
        <v>42430</v>
      </c>
      <c r="G5912" s="9" t="s">
        <v>3066</v>
      </c>
      <c r="H5912" t="str">
        <f t="shared" si="184"/>
        <v>Saturday</v>
      </c>
      <c r="I5912">
        <f t="shared" si="185"/>
        <v>19</v>
      </c>
    </row>
    <row r="5913" spans="1:9" x14ac:dyDescent="0.3">
      <c r="A5913">
        <v>810473</v>
      </c>
      <c r="B5913" t="s">
        <v>2325</v>
      </c>
      <c r="C5913" s="2">
        <v>42418.645138888889</v>
      </c>
      <c r="D5913" s="7">
        <v>8.1018518518518516E-4</v>
      </c>
      <c r="E5913">
        <v>810473</v>
      </c>
      <c r="F5913" s="6">
        <v>42418</v>
      </c>
      <c r="G5913" s="9" t="s">
        <v>2642</v>
      </c>
      <c r="H5913" t="str">
        <f t="shared" si="184"/>
        <v>Friday</v>
      </c>
      <c r="I5913">
        <f t="shared" si="185"/>
        <v>15</v>
      </c>
    </row>
    <row r="5914" spans="1:9" x14ac:dyDescent="0.3">
      <c r="A5914">
        <v>3871</v>
      </c>
      <c r="B5914" t="s">
        <v>2328</v>
      </c>
      <c r="C5914" s="2">
        <v>42459.709722222222</v>
      </c>
      <c r="D5914" s="7">
        <v>8.1018518518518516E-4</v>
      </c>
      <c r="E5914">
        <v>3871</v>
      </c>
      <c r="F5914" s="6">
        <v>42459</v>
      </c>
      <c r="G5914" s="9" t="s">
        <v>2424</v>
      </c>
      <c r="H5914" t="str">
        <f t="shared" si="184"/>
        <v>Saturday</v>
      </c>
      <c r="I5914">
        <f t="shared" si="185"/>
        <v>17</v>
      </c>
    </row>
    <row r="5915" spans="1:9" x14ac:dyDescent="0.3">
      <c r="A5915">
        <v>2361917</v>
      </c>
      <c r="B5915" t="s">
        <v>2328</v>
      </c>
      <c r="C5915" s="2">
        <v>42440.509027777778</v>
      </c>
      <c r="D5915" s="7">
        <v>8.1018518518518516E-4</v>
      </c>
      <c r="E5915">
        <v>2361917</v>
      </c>
      <c r="F5915" s="6">
        <v>42440</v>
      </c>
      <c r="G5915" s="9" t="s">
        <v>2886</v>
      </c>
      <c r="H5915" t="str">
        <f t="shared" si="184"/>
        <v>Thursday</v>
      </c>
      <c r="I5915">
        <f t="shared" si="185"/>
        <v>12</v>
      </c>
    </row>
    <row r="5916" spans="1:9" x14ac:dyDescent="0.3">
      <c r="A5916">
        <v>810572</v>
      </c>
      <c r="B5916" t="s">
        <v>2327</v>
      </c>
      <c r="C5916" s="2">
        <v>42380.365277777775</v>
      </c>
      <c r="D5916" s="7">
        <v>8.1018518518518516E-4</v>
      </c>
      <c r="E5916">
        <v>810572</v>
      </c>
      <c r="F5916" s="6">
        <v>42380</v>
      </c>
      <c r="G5916" s="9" t="s">
        <v>3201</v>
      </c>
      <c r="H5916" t="str">
        <f t="shared" si="184"/>
        <v>Saturday</v>
      </c>
      <c r="I5916">
        <f t="shared" si="185"/>
        <v>8</v>
      </c>
    </row>
    <row r="5917" spans="1:9" x14ac:dyDescent="0.3">
      <c r="A5917">
        <v>600682</v>
      </c>
      <c r="B5917" t="s">
        <v>2327</v>
      </c>
      <c r="C5917" s="2">
        <v>42375.509027777778</v>
      </c>
      <c r="D5917" s="7">
        <v>8.1018518518518516E-4</v>
      </c>
      <c r="E5917">
        <v>600682</v>
      </c>
      <c r="F5917" s="6">
        <v>42375</v>
      </c>
      <c r="G5917" s="9" t="s">
        <v>2886</v>
      </c>
      <c r="H5917" t="str">
        <f t="shared" si="184"/>
        <v>Thursday</v>
      </c>
      <c r="I5917">
        <f t="shared" si="185"/>
        <v>12</v>
      </c>
    </row>
    <row r="5918" spans="1:9" x14ac:dyDescent="0.3">
      <c r="A5918">
        <v>793905</v>
      </c>
      <c r="B5918" t="s">
        <v>2332</v>
      </c>
      <c r="C5918" s="2">
        <v>42443.807638888888</v>
      </c>
      <c r="D5918" s="7">
        <v>8.0439814814814816E-4</v>
      </c>
      <c r="E5918">
        <v>793905</v>
      </c>
      <c r="F5918" s="6">
        <v>42443</v>
      </c>
      <c r="G5918" s="9" t="s">
        <v>2830</v>
      </c>
      <c r="H5918" t="str">
        <f t="shared" si="184"/>
        <v>Saturday</v>
      </c>
      <c r="I5918">
        <f t="shared" si="185"/>
        <v>19</v>
      </c>
    </row>
    <row r="5919" spans="1:9" x14ac:dyDescent="0.3">
      <c r="A5919">
        <v>597546</v>
      </c>
      <c r="B5919" t="s">
        <v>2332</v>
      </c>
      <c r="C5919" s="2">
        <v>42375.989583333336</v>
      </c>
      <c r="D5919" s="7">
        <v>8.0439814814814816E-4</v>
      </c>
      <c r="E5919">
        <v>597546</v>
      </c>
      <c r="F5919" s="6">
        <v>42375</v>
      </c>
      <c r="G5919" s="9" t="s">
        <v>3362</v>
      </c>
      <c r="H5919" t="str">
        <f t="shared" si="184"/>
        <v>Thursday</v>
      </c>
      <c r="I5919">
        <f t="shared" si="185"/>
        <v>23</v>
      </c>
    </row>
    <row r="5920" spans="1:9" x14ac:dyDescent="0.3">
      <c r="A5920">
        <v>626973</v>
      </c>
      <c r="B5920" t="s">
        <v>2332</v>
      </c>
      <c r="C5920" s="2">
        <v>42395.646527777775</v>
      </c>
      <c r="D5920" s="7">
        <v>8.0439814814814816E-4</v>
      </c>
      <c r="E5920">
        <v>626973</v>
      </c>
      <c r="F5920" s="6">
        <v>42395</v>
      </c>
      <c r="G5920" s="9" t="s">
        <v>2835</v>
      </c>
      <c r="H5920" t="str">
        <f t="shared" si="184"/>
        <v>Wednesday</v>
      </c>
      <c r="I5920">
        <f t="shared" si="185"/>
        <v>15</v>
      </c>
    </row>
    <row r="5921" spans="1:9" x14ac:dyDescent="0.3">
      <c r="A5921">
        <v>2423149</v>
      </c>
      <c r="B5921" t="s">
        <v>2332</v>
      </c>
      <c r="C5921" s="2">
        <v>42404.741666666669</v>
      </c>
      <c r="D5921" s="7">
        <v>8.0439814814814816E-4</v>
      </c>
      <c r="E5921">
        <v>2384970</v>
      </c>
      <c r="F5921" s="6">
        <v>42404</v>
      </c>
      <c r="G5921" s="9" t="s">
        <v>3153</v>
      </c>
      <c r="H5921" t="str">
        <f t="shared" si="184"/>
        <v>Sunday</v>
      </c>
      <c r="I5921">
        <f t="shared" si="185"/>
        <v>17</v>
      </c>
    </row>
    <row r="5922" spans="1:9" x14ac:dyDescent="0.3">
      <c r="A5922">
        <v>868895</v>
      </c>
      <c r="B5922" t="s">
        <v>2330</v>
      </c>
      <c r="C5922" s="2">
        <v>42441.513194444444</v>
      </c>
      <c r="D5922" s="7">
        <v>7.9861111111111116E-4</v>
      </c>
      <c r="E5922">
        <v>868895</v>
      </c>
      <c r="F5922" s="6">
        <v>42441</v>
      </c>
      <c r="G5922" s="9" t="s">
        <v>2391</v>
      </c>
      <c r="H5922" t="str">
        <f t="shared" si="184"/>
        <v>Friday</v>
      </c>
      <c r="I5922">
        <f t="shared" si="185"/>
        <v>12</v>
      </c>
    </row>
    <row r="5923" spans="1:9" x14ac:dyDescent="0.3">
      <c r="A5923">
        <v>809076</v>
      </c>
      <c r="B5923" t="s">
        <v>2333</v>
      </c>
      <c r="C5923" s="2">
        <v>42433.960416666669</v>
      </c>
      <c r="D5923" s="7">
        <v>7.9861111111111116E-4</v>
      </c>
      <c r="E5923">
        <v>809076</v>
      </c>
      <c r="F5923" s="6">
        <v>42433</v>
      </c>
      <c r="G5923" s="9" t="s">
        <v>3168</v>
      </c>
      <c r="H5923" t="str">
        <f t="shared" si="184"/>
        <v>Monday</v>
      </c>
      <c r="I5923">
        <f t="shared" si="185"/>
        <v>23</v>
      </c>
    </row>
    <row r="5924" spans="1:9" x14ac:dyDescent="0.3">
      <c r="A5924">
        <v>820545</v>
      </c>
      <c r="B5924" t="s">
        <v>2333</v>
      </c>
      <c r="C5924" s="2">
        <v>42427.665277777778</v>
      </c>
      <c r="D5924" s="7">
        <v>7.9861111111111116E-4</v>
      </c>
      <c r="E5924">
        <v>820545</v>
      </c>
      <c r="F5924" s="6">
        <v>42427</v>
      </c>
      <c r="G5924" s="9" t="s">
        <v>3006</v>
      </c>
      <c r="H5924" t="str">
        <f t="shared" si="184"/>
        <v>Thursday</v>
      </c>
      <c r="I5924">
        <f t="shared" si="185"/>
        <v>15</v>
      </c>
    </row>
    <row r="5925" spans="1:9" x14ac:dyDescent="0.3">
      <c r="A5925">
        <v>779592</v>
      </c>
      <c r="B5925" t="s">
        <v>2333</v>
      </c>
      <c r="C5925" s="2">
        <v>42393.690972222219</v>
      </c>
      <c r="D5925" s="7">
        <v>7.9861111111111116E-4</v>
      </c>
      <c r="E5925">
        <v>779592</v>
      </c>
      <c r="F5925" s="6">
        <v>42393</v>
      </c>
      <c r="G5925" s="9" t="s">
        <v>3301</v>
      </c>
      <c r="H5925" t="str">
        <f t="shared" si="184"/>
        <v>Monday</v>
      </c>
      <c r="I5925">
        <f t="shared" si="185"/>
        <v>16</v>
      </c>
    </row>
    <row r="5926" spans="1:9" x14ac:dyDescent="0.3">
      <c r="A5926">
        <v>749945</v>
      </c>
      <c r="B5926" t="s">
        <v>2330</v>
      </c>
      <c r="C5926" s="2">
        <v>42397.893750000003</v>
      </c>
      <c r="D5926" s="7">
        <v>7.9861111111111116E-4</v>
      </c>
      <c r="E5926">
        <v>749945</v>
      </c>
      <c r="F5926" s="6">
        <v>42397</v>
      </c>
      <c r="G5926" s="9" t="s">
        <v>3167</v>
      </c>
      <c r="H5926" t="str">
        <f t="shared" si="184"/>
        <v>Saturday</v>
      </c>
      <c r="I5926">
        <f t="shared" si="185"/>
        <v>21</v>
      </c>
    </row>
    <row r="5927" spans="1:9" x14ac:dyDescent="0.3">
      <c r="A5927">
        <v>820641</v>
      </c>
      <c r="B5927" t="s">
        <v>2330</v>
      </c>
      <c r="C5927" s="2">
        <v>42424.396527777775</v>
      </c>
      <c r="D5927" s="7">
        <v>7.9861111111111116E-4</v>
      </c>
      <c r="E5927">
        <v>820641</v>
      </c>
      <c r="F5927" s="6">
        <v>42424</v>
      </c>
      <c r="G5927" s="9" t="s">
        <v>3084</v>
      </c>
      <c r="H5927" t="str">
        <f t="shared" si="184"/>
        <v>Tuesday</v>
      </c>
      <c r="I5927">
        <f t="shared" si="185"/>
        <v>9</v>
      </c>
    </row>
    <row r="5928" spans="1:9" x14ac:dyDescent="0.3">
      <c r="A5928">
        <v>809198</v>
      </c>
      <c r="B5928" t="s">
        <v>2333</v>
      </c>
      <c r="C5928" s="2">
        <v>42405.859722222223</v>
      </c>
      <c r="D5928" s="7">
        <v>7.9861111111111116E-4</v>
      </c>
      <c r="E5928">
        <v>809198</v>
      </c>
      <c r="F5928" s="6">
        <v>42405</v>
      </c>
      <c r="G5928" s="9" t="s">
        <v>2910</v>
      </c>
      <c r="H5928" t="str">
        <f t="shared" si="184"/>
        <v>Thursday</v>
      </c>
      <c r="I5928">
        <f t="shared" si="185"/>
        <v>20</v>
      </c>
    </row>
    <row r="5929" spans="1:9" x14ac:dyDescent="0.3">
      <c r="A5929">
        <v>789061</v>
      </c>
      <c r="B5929" t="s">
        <v>2333</v>
      </c>
      <c r="C5929" s="2">
        <v>42421.240972222222</v>
      </c>
      <c r="D5929" s="7">
        <v>7.9861111111111116E-4</v>
      </c>
      <c r="E5929">
        <v>789061</v>
      </c>
      <c r="F5929" s="6">
        <v>42421</v>
      </c>
      <c r="G5929" s="9" t="s">
        <v>3255</v>
      </c>
      <c r="H5929" t="str">
        <f t="shared" si="184"/>
        <v>Saturday</v>
      </c>
      <c r="I5929">
        <f t="shared" si="185"/>
        <v>5</v>
      </c>
    </row>
    <row r="5930" spans="1:9" x14ac:dyDescent="0.3">
      <c r="A5930">
        <v>789078</v>
      </c>
      <c r="B5930" t="s">
        <v>2330</v>
      </c>
      <c r="C5930" s="2">
        <v>42423.729861111111</v>
      </c>
      <c r="D5930" s="7">
        <v>7.9861111111111116E-4</v>
      </c>
      <c r="E5930">
        <v>789078</v>
      </c>
      <c r="F5930" s="6">
        <v>42423</v>
      </c>
      <c r="G5930" s="9" t="s">
        <v>2586</v>
      </c>
      <c r="H5930" t="str">
        <f t="shared" si="184"/>
        <v>Tuesday</v>
      </c>
      <c r="I5930">
        <f t="shared" si="185"/>
        <v>17</v>
      </c>
    </row>
    <row r="5931" spans="1:9" x14ac:dyDescent="0.3">
      <c r="A5931">
        <v>611188</v>
      </c>
      <c r="B5931" t="s">
        <v>2333</v>
      </c>
      <c r="C5931" s="2">
        <v>42381.543055555558</v>
      </c>
      <c r="D5931" s="7">
        <v>7.9861111111111116E-4</v>
      </c>
      <c r="E5931">
        <v>611188</v>
      </c>
      <c r="F5931" s="6">
        <v>42381</v>
      </c>
      <c r="G5931" s="9" t="s">
        <v>3091</v>
      </c>
      <c r="H5931" t="str">
        <f t="shared" si="184"/>
        <v>Wednesday</v>
      </c>
      <c r="I5931">
        <f t="shared" si="185"/>
        <v>13</v>
      </c>
    </row>
    <row r="5932" spans="1:9" x14ac:dyDescent="0.3">
      <c r="A5932">
        <v>920083</v>
      </c>
      <c r="B5932" t="s">
        <v>2333</v>
      </c>
      <c r="C5932" s="2">
        <v>42459.289583333331</v>
      </c>
      <c r="D5932" s="7">
        <v>7.9861111111111116E-4</v>
      </c>
      <c r="E5932">
        <v>920083</v>
      </c>
      <c r="F5932" s="6">
        <v>42459</v>
      </c>
      <c r="G5932" s="9" t="s">
        <v>3110</v>
      </c>
      <c r="H5932" t="str">
        <f t="shared" si="184"/>
        <v>Tuesday</v>
      </c>
      <c r="I5932">
        <f t="shared" si="185"/>
        <v>6</v>
      </c>
    </row>
    <row r="5933" spans="1:9" x14ac:dyDescent="0.3">
      <c r="A5933">
        <v>772671</v>
      </c>
      <c r="B5933" t="s">
        <v>2330</v>
      </c>
      <c r="C5933" s="2">
        <v>42419.272916666669</v>
      </c>
      <c r="D5933" s="7">
        <v>7.9861111111111116E-4</v>
      </c>
      <c r="E5933">
        <v>772671</v>
      </c>
      <c r="F5933" s="6">
        <v>42419</v>
      </c>
      <c r="G5933" s="9" t="s">
        <v>3332</v>
      </c>
      <c r="H5933" t="str">
        <f t="shared" si="184"/>
        <v>Wednesday</v>
      </c>
      <c r="I5933">
        <f t="shared" si="185"/>
        <v>6</v>
      </c>
    </row>
    <row r="5934" spans="1:9" x14ac:dyDescent="0.3">
      <c r="A5934">
        <v>543495</v>
      </c>
      <c r="B5934" t="s">
        <v>2333</v>
      </c>
      <c r="C5934" s="2">
        <v>42391.353472222225</v>
      </c>
      <c r="D5934" s="7">
        <v>7.9861111111111116E-4</v>
      </c>
      <c r="E5934">
        <v>543495</v>
      </c>
      <c r="F5934" s="6">
        <v>42391</v>
      </c>
      <c r="G5934" s="9" t="s">
        <v>3024</v>
      </c>
      <c r="H5934" t="str">
        <f t="shared" si="184"/>
        <v>Sunday</v>
      </c>
      <c r="I5934">
        <f t="shared" si="185"/>
        <v>8</v>
      </c>
    </row>
    <row r="5935" spans="1:9" x14ac:dyDescent="0.3">
      <c r="A5935">
        <v>772734</v>
      </c>
      <c r="B5935" t="s">
        <v>2330</v>
      </c>
      <c r="C5935" s="2">
        <v>42370.865972222222</v>
      </c>
      <c r="D5935" s="7">
        <v>7.9861111111111116E-4</v>
      </c>
      <c r="E5935">
        <v>772734</v>
      </c>
      <c r="F5935" s="6">
        <v>42370</v>
      </c>
      <c r="G5935" s="9" t="s">
        <v>3102</v>
      </c>
      <c r="H5935" t="str">
        <f t="shared" si="184"/>
        <v>Wednesday</v>
      </c>
      <c r="I5935">
        <f t="shared" si="185"/>
        <v>20</v>
      </c>
    </row>
    <row r="5936" spans="1:9" x14ac:dyDescent="0.3">
      <c r="A5936">
        <v>810011</v>
      </c>
      <c r="B5936" t="s">
        <v>2333</v>
      </c>
      <c r="C5936" s="2">
        <v>42424.560416666667</v>
      </c>
      <c r="D5936" s="7">
        <v>7.9861111111111116E-4</v>
      </c>
      <c r="E5936">
        <v>810011</v>
      </c>
      <c r="F5936" s="6">
        <v>42424</v>
      </c>
      <c r="G5936" s="9" t="s">
        <v>2669</v>
      </c>
      <c r="H5936" t="str">
        <f t="shared" si="184"/>
        <v>Friday</v>
      </c>
      <c r="I5936">
        <f t="shared" si="185"/>
        <v>13</v>
      </c>
    </row>
    <row r="5937" spans="1:9" x14ac:dyDescent="0.3">
      <c r="A5937">
        <v>793259</v>
      </c>
      <c r="B5937" t="s">
        <v>2330</v>
      </c>
      <c r="C5937" s="2">
        <v>42430.37777777778</v>
      </c>
      <c r="D5937" s="7">
        <v>7.9861111111111116E-4</v>
      </c>
      <c r="E5937">
        <v>793259</v>
      </c>
      <c r="F5937" s="6">
        <v>42430</v>
      </c>
      <c r="G5937" s="9" t="s">
        <v>2996</v>
      </c>
      <c r="H5937" t="str">
        <f t="shared" si="184"/>
        <v>Thursday</v>
      </c>
      <c r="I5937">
        <f t="shared" si="185"/>
        <v>9</v>
      </c>
    </row>
    <row r="5938" spans="1:9" x14ac:dyDescent="0.3">
      <c r="A5938">
        <v>810075</v>
      </c>
      <c r="B5938" t="s">
        <v>2330</v>
      </c>
      <c r="C5938" s="2">
        <v>42421.689583333333</v>
      </c>
      <c r="D5938" s="7">
        <v>7.9861111111111116E-4</v>
      </c>
      <c r="E5938">
        <v>810075</v>
      </c>
      <c r="F5938" s="6">
        <v>42421</v>
      </c>
      <c r="G5938" s="9" t="s">
        <v>2744</v>
      </c>
      <c r="H5938" t="str">
        <f t="shared" si="184"/>
        <v>Saturday</v>
      </c>
      <c r="I5938">
        <f t="shared" si="185"/>
        <v>16</v>
      </c>
    </row>
    <row r="5939" spans="1:9" x14ac:dyDescent="0.3">
      <c r="A5939">
        <v>810075</v>
      </c>
      <c r="B5939" t="s">
        <v>2333</v>
      </c>
      <c r="C5939" s="2">
        <v>42421.493750000001</v>
      </c>
      <c r="D5939" s="7">
        <v>7.9861111111111116E-4</v>
      </c>
      <c r="E5939">
        <v>810075</v>
      </c>
      <c r="F5939" s="6">
        <v>42421</v>
      </c>
      <c r="G5939" s="9" t="s">
        <v>2400</v>
      </c>
      <c r="H5939" t="str">
        <f t="shared" si="184"/>
        <v>Saturday</v>
      </c>
      <c r="I5939">
        <f t="shared" si="185"/>
        <v>11</v>
      </c>
    </row>
    <row r="5940" spans="1:9" x14ac:dyDescent="0.3">
      <c r="A5940">
        <v>893794</v>
      </c>
      <c r="B5940" t="s">
        <v>2333</v>
      </c>
      <c r="C5940" s="2">
        <v>42436.613194444442</v>
      </c>
      <c r="D5940" s="7">
        <v>7.9861111111111116E-4</v>
      </c>
      <c r="E5940">
        <v>893794</v>
      </c>
      <c r="F5940" s="6">
        <v>42436</v>
      </c>
      <c r="G5940" s="9" t="s">
        <v>3087</v>
      </c>
      <c r="H5940" t="str">
        <f t="shared" si="184"/>
        <v>Friday</v>
      </c>
      <c r="I5940">
        <f t="shared" si="185"/>
        <v>14</v>
      </c>
    </row>
    <row r="5941" spans="1:9" x14ac:dyDescent="0.3">
      <c r="A5941">
        <v>737176</v>
      </c>
      <c r="B5941" t="s">
        <v>2333</v>
      </c>
      <c r="C5941" s="2">
        <v>42396.761805555558</v>
      </c>
      <c r="D5941" s="7">
        <v>7.9861111111111116E-4</v>
      </c>
      <c r="E5941">
        <v>737176</v>
      </c>
      <c r="F5941" s="6">
        <v>42396</v>
      </c>
      <c r="G5941" s="9" t="s">
        <v>2529</v>
      </c>
      <c r="H5941" t="str">
        <f t="shared" si="184"/>
        <v>Friday</v>
      </c>
      <c r="I5941">
        <f t="shared" si="185"/>
        <v>18</v>
      </c>
    </row>
    <row r="5942" spans="1:9" x14ac:dyDescent="0.3">
      <c r="A5942">
        <v>893834</v>
      </c>
      <c r="B5942" t="s">
        <v>2330</v>
      </c>
      <c r="C5942" s="2">
        <v>42382.845833333333</v>
      </c>
      <c r="D5942" s="7">
        <v>7.9861111111111116E-4</v>
      </c>
      <c r="E5942">
        <v>893834</v>
      </c>
      <c r="F5942" s="6">
        <v>42382</v>
      </c>
      <c r="G5942" s="9" t="s">
        <v>2580</v>
      </c>
      <c r="H5942" t="str">
        <f t="shared" si="184"/>
        <v>Wednesday</v>
      </c>
      <c r="I5942">
        <f t="shared" si="185"/>
        <v>20</v>
      </c>
    </row>
    <row r="5943" spans="1:9" x14ac:dyDescent="0.3">
      <c r="A5943">
        <v>893227</v>
      </c>
      <c r="B5943" t="s">
        <v>2324</v>
      </c>
      <c r="C5943" s="2">
        <v>42439.730555555558</v>
      </c>
      <c r="D5943" s="7">
        <v>7.9861111111111116E-4</v>
      </c>
      <c r="E5943">
        <v>893227</v>
      </c>
      <c r="F5943" s="6">
        <v>42439</v>
      </c>
      <c r="G5943" s="9" t="s">
        <v>2861</v>
      </c>
      <c r="H5943" t="str">
        <f t="shared" si="184"/>
        <v>Friday</v>
      </c>
      <c r="I5943">
        <f t="shared" si="185"/>
        <v>17</v>
      </c>
    </row>
    <row r="5944" spans="1:9" x14ac:dyDescent="0.3">
      <c r="A5944">
        <v>839930</v>
      </c>
      <c r="B5944" t="s">
        <v>2333</v>
      </c>
      <c r="C5944" s="2">
        <v>42433.46875</v>
      </c>
      <c r="D5944" s="7">
        <v>7.9861111111111116E-4</v>
      </c>
      <c r="E5944">
        <v>839930</v>
      </c>
      <c r="F5944" s="6">
        <v>42433</v>
      </c>
      <c r="G5944" s="9" t="s">
        <v>3298</v>
      </c>
      <c r="H5944" t="str">
        <f t="shared" si="184"/>
        <v>Saturday</v>
      </c>
      <c r="I5944">
        <f t="shared" si="185"/>
        <v>11</v>
      </c>
    </row>
    <row r="5945" spans="1:9" x14ac:dyDescent="0.3">
      <c r="A5945">
        <v>807861</v>
      </c>
      <c r="B5945" t="s">
        <v>2333</v>
      </c>
      <c r="C5945" s="2">
        <v>42421.525000000001</v>
      </c>
      <c r="D5945" s="7">
        <v>7.9861111111111116E-4</v>
      </c>
      <c r="E5945">
        <v>807861</v>
      </c>
      <c r="F5945" s="6">
        <v>42421</v>
      </c>
      <c r="G5945" s="9" t="s">
        <v>2429</v>
      </c>
      <c r="H5945" t="str">
        <f t="shared" si="184"/>
        <v>Thursday</v>
      </c>
      <c r="I5945">
        <f t="shared" si="185"/>
        <v>12</v>
      </c>
    </row>
    <row r="5946" spans="1:9" x14ac:dyDescent="0.3">
      <c r="A5946">
        <v>2205521</v>
      </c>
      <c r="B5946" t="s">
        <v>2333</v>
      </c>
      <c r="C5946" s="2">
        <v>42381.50277777778</v>
      </c>
      <c r="D5946" s="7">
        <v>7.9861111111111116E-4</v>
      </c>
      <c r="E5946">
        <v>2205521</v>
      </c>
      <c r="F5946" s="6">
        <v>42381</v>
      </c>
      <c r="G5946" s="9" t="s">
        <v>2388</v>
      </c>
      <c r="H5946" t="str">
        <f t="shared" si="184"/>
        <v>Tuesday</v>
      </c>
      <c r="I5946">
        <f t="shared" si="185"/>
        <v>12</v>
      </c>
    </row>
    <row r="5947" spans="1:9" x14ac:dyDescent="0.3">
      <c r="A5947">
        <v>861612</v>
      </c>
      <c r="B5947" t="s">
        <v>2324</v>
      </c>
      <c r="C5947" s="2">
        <v>42446.450694444444</v>
      </c>
      <c r="D5947" s="7">
        <v>7.9861111111111116E-4</v>
      </c>
      <c r="E5947">
        <v>861612</v>
      </c>
      <c r="F5947" s="6">
        <v>42446</v>
      </c>
      <c r="G5947" s="9" t="s">
        <v>2542</v>
      </c>
      <c r="H5947" t="str">
        <f t="shared" si="184"/>
        <v>Tuesday</v>
      </c>
      <c r="I5947">
        <f t="shared" si="185"/>
        <v>10</v>
      </c>
    </row>
    <row r="5948" spans="1:9" x14ac:dyDescent="0.3">
      <c r="A5948">
        <v>593867</v>
      </c>
      <c r="B5948" t="s">
        <v>2325</v>
      </c>
      <c r="C5948" s="2">
        <v>42377.300694444442</v>
      </c>
      <c r="D5948" s="7">
        <v>7.9861111111111105E-4</v>
      </c>
      <c r="E5948">
        <v>593867</v>
      </c>
      <c r="F5948" s="6">
        <v>42377</v>
      </c>
      <c r="G5948" s="9" t="s">
        <v>3246</v>
      </c>
      <c r="H5948" t="str">
        <f t="shared" si="184"/>
        <v>Sunday</v>
      </c>
      <c r="I5948">
        <f t="shared" si="185"/>
        <v>7</v>
      </c>
    </row>
    <row r="5949" spans="1:9" x14ac:dyDescent="0.3">
      <c r="A5949">
        <v>809675</v>
      </c>
      <c r="B5949" t="s">
        <v>2336</v>
      </c>
      <c r="C5949" s="2">
        <v>42421.760416666664</v>
      </c>
      <c r="D5949" s="7">
        <v>7.9861111111111105E-4</v>
      </c>
      <c r="E5949">
        <v>809675</v>
      </c>
      <c r="F5949" s="6">
        <v>42421</v>
      </c>
      <c r="G5949" s="9" t="s">
        <v>3190</v>
      </c>
      <c r="H5949" t="str">
        <f t="shared" si="184"/>
        <v>Friday</v>
      </c>
      <c r="I5949">
        <f t="shared" si="185"/>
        <v>18</v>
      </c>
    </row>
    <row r="5950" spans="1:9" x14ac:dyDescent="0.3">
      <c r="A5950">
        <v>104516</v>
      </c>
      <c r="B5950" t="s">
        <v>2326</v>
      </c>
      <c r="C5950" s="2">
        <v>42455.241666666669</v>
      </c>
      <c r="D5950" s="7">
        <v>7.9861111111111105E-4</v>
      </c>
      <c r="E5950">
        <v>104516</v>
      </c>
      <c r="F5950" s="6">
        <v>42455</v>
      </c>
      <c r="G5950" s="9" t="s">
        <v>3185</v>
      </c>
      <c r="H5950" t="str">
        <f t="shared" si="184"/>
        <v>Friday</v>
      </c>
      <c r="I5950">
        <f t="shared" si="185"/>
        <v>5</v>
      </c>
    </row>
    <row r="5951" spans="1:9" x14ac:dyDescent="0.3">
      <c r="A5951">
        <v>832676</v>
      </c>
      <c r="B5951" t="s">
        <v>2331</v>
      </c>
      <c r="C5951" s="2">
        <v>42459.277777777781</v>
      </c>
      <c r="D5951" s="7">
        <v>7.9861111111111105E-4</v>
      </c>
      <c r="E5951">
        <v>832676</v>
      </c>
      <c r="F5951" s="6">
        <v>42459</v>
      </c>
      <c r="G5951" s="9" t="s">
        <v>3433</v>
      </c>
      <c r="H5951" t="str">
        <f t="shared" si="184"/>
        <v>Thursday</v>
      </c>
      <c r="I5951">
        <f t="shared" si="185"/>
        <v>6</v>
      </c>
    </row>
    <row r="5952" spans="1:9" x14ac:dyDescent="0.3">
      <c r="A5952">
        <v>893520</v>
      </c>
      <c r="B5952" t="s">
        <v>2332</v>
      </c>
      <c r="C5952" s="2">
        <v>42460.669444444444</v>
      </c>
      <c r="D5952" s="7">
        <v>7.9861111111111105E-4</v>
      </c>
      <c r="E5952">
        <v>893520</v>
      </c>
      <c r="F5952" s="6">
        <v>42460</v>
      </c>
      <c r="G5952" s="9" t="s">
        <v>2762</v>
      </c>
      <c r="H5952" t="str">
        <f t="shared" si="184"/>
        <v>Thursday</v>
      </c>
      <c r="I5952">
        <f t="shared" si="185"/>
        <v>16</v>
      </c>
    </row>
    <row r="5953" spans="1:9" x14ac:dyDescent="0.3">
      <c r="A5953">
        <v>1966180</v>
      </c>
      <c r="B5953" t="s">
        <v>2339</v>
      </c>
      <c r="C5953" s="2">
        <v>42401.899305555555</v>
      </c>
      <c r="D5953" s="7">
        <v>7.9861111111111105E-4</v>
      </c>
      <c r="E5953">
        <v>1966180</v>
      </c>
      <c r="F5953" s="6">
        <v>42401</v>
      </c>
      <c r="G5953" s="9" t="s">
        <v>2386</v>
      </c>
      <c r="H5953" t="str">
        <f t="shared" si="184"/>
        <v>Friday</v>
      </c>
      <c r="I5953">
        <f t="shared" si="185"/>
        <v>21</v>
      </c>
    </row>
    <row r="5954" spans="1:9" x14ac:dyDescent="0.3">
      <c r="A5954">
        <v>772900</v>
      </c>
      <c r="B5954" t="s">
        <v>2325</v>
      </c>
      <c r="C5954" s="2">
        <v>42456.22152777778</v>
      </c>
      <c r="D5954" s="7">
        <v>7.9861111111111105E-4</v>
      </c>
      <c r="E5954">
        <v>772900</v>
      </c>
      <c r="F5954" s="6">
        <v>42456</v>
      </c>
      <c r="G5954" s="9" t="s">
        <v>3014</v>
      </c>
      <c r="H5954" t="str">
        <f t="shared" ref="H5954:H6017" si="186">TEXT(A5954,"dddd")</f>
        <v>Monday</v>
      </c>
      <c r="I5954">
        <f t="shared" ref="I5954:I6017" si="187">HOUR(G5954)</f>
        <v>5</v>
      </c>
    </row>
    <row r="5955" spans="1:9" x14ac:dyDescent="0.3">
      <c r="A5955">
        <v>2092034</v>
      </c>
      <c r="B5955" t="s">
        <v>2336</v>
      </c>
      <c r="C5955" s="2">
        <v>42419.22152777778</v>
      </c>
      <c r="D5955" s="7">
        <v>7.9861111111111105E-4</v>
      </c>
      <c r="E5955">
        <v>2092034</v>
      </c>
      <c r="F5955" s="6">
        <v>42419</v>
      </c>
      <c r="G5955" s="9" t="s">
        <v>3014</v>
      </c>
      <c r="H5955" t="str">
        <f t="shared" si="186"/>
        <v>Saturday</v>
      </c>
      <c r="I5955">
        <f t="shared" si="187"/>
        <v>5</v>
      </c>
    </row>
    <row r="5956" spans="1:9" x14ac:dyDescent="0.3">
      <c r="A5956">
        <v>2288802</v>
      </c>
      <c r="B5956" t="s">
        <v>2326</v>
      </c>
      <c r="C5956" s="2">
        <v>42375.722916666666</v>
      </c>
      <c r="D5956" s="7">
        <v>7.9861111111111105E-4</v>
      </c>
      <c r="E5956">
        <v>2288802</v>
      </c>
      <c r="F5956" s="6">
        <v>42375</v>
      </c>
      <c r="G5956" s="9" t="s">
        <v>3263</v>
      </c>
      <c r="H5956" t="str">
        <f t="shared" si="186"/>
        <v>Thursday</v>
      </c>
      <c r="I5956">
        <f t="shared" si="187"/>
        <v>17</v>
      </c>
    </row>
    <row r="5957" spans="1:9" x14ac:dyDescent="0.3">
      <c r="A5957">
        <v>788877</v>
      </c>
      <c r="B5957" t="s">
        <v>2332</v>
      </c>
      <c r="C5957" s="2">
        <v>42377.290277777778</v>
      </c>
      <c r="D5957" s="7">
        <v>7.9282407407407394E-4</v>
      </c>
      <c r="E5957">
        <v>788877</v>
      </c>
      <c r="F5957" s="6">
        <v>42377</v>
      </c>
      <c r="G5957" s="9" t="s">
        <v>2625</v>
      </c>
      <c r="H5957" t="str">
        <f t="shared" si="186"/>
        <v>Thursday</v>
      </c>
      <c r="I5957">
        <f t="shared" si="187"/>
        <v>6</v>
      </c>
    </row>
    <row r="5958" spans="1:9" x14ac:dyDescent="0.3">
      <c r="A5958">
        <v>301011</v>
      </c>
      <c r="B5958" t="s">
        <v>2324</v>
      </c>
      <c r="C5958" s="2">
        <v>42377.710416666669</v>
      </c>
      <c r="D5958" s="7">
        <v>7.8703703703703705E-4</v>
      </c>
      <c r="E5958">
        <v>301011</v>
      </c>
      <c r="F5958" s="6">
        <v>42377</v>
      </c>
      <c r="G5958" s="9" t="s">
        <v>2959</v>
      </c>
      <c r="H5958" t="str">
        <f t="shared" si="186"/>
        <v>Wednesday</v>
      </c>
      <c r="I5958">
        <f t="shared" si="187"/>
        <v>17</v>
      </c>
    </row>
    <row r="5959" spans="1:9" x14ac:dyDescent="0.3">
      <c r="A5959">
        <v>939619</v>
      </c>
      <c r="B5959" t="s">
        <v>2324</v>
      </c>
      <c r="C5959" s="2">
        <v>42442.371527777781</v>
      </c>
      <c r="D5959" s="7">
        <v>7.8703703703703705E-4</v>
      </c>
      <c r="E5959">
        <v>939619</v>
      </c>
      <c r="F5959" s="6">
        <v>42442</v>
      </c>
      <c r="G5959" s="9" t="s">
        <v>3037</v>
      </c>
      <c r="H5959" t="str">
        <f t="shared" si="186"/>
        <v>Monday</v>
      </c>
      <c r="I5959">
        <f t="shared" si="187"/>
        <v>8</v>
      </c>
    </row>
    <row r="5960" spans="1:9" x14ac:dyDescent="0.3">
      <c r="A5960">
        <v>2255559</v>
      </c>
      <c r="B5960" t="s">
        <v>2329</v>
      </c>
      <c r="C5960" s="2">
        <v>42457.556944444441</v>
      </c>
      <c r="D5960" s="7">
        <v>7.8703703703703705E-4</v>
      </c>
      <c r="E5960">
        <v>2255559</v>
      </c>
      <c r="F5960" s="6">
        <v>42457</v>
      </c>
      <c r="G5960" s="9" t="s">
        <v>3089</v>
      </c>
      <c r="H5960" t="str">
        <f t="shared" si="186"/>
        <v>Thursday</v>
      </c>
      <c r="I5960">
        <f t="shared" si="187"/>
        <v>13</v>
      </c>
    </row>
    <row r="5961" spans="1:9" x14ac:dyDescent="0.3">
      <c r="A5961">
        <v>939659</v>
      </c>
      <c r="B5961" t="s">
        <v>2324</v>
      </c>
      <c r="C5961" s="2">
        <v>42448.799305555556</v>
      </c>
      <c r="D5961" s="7">
        <v>7.8703703703703705E-4</v>
      </c>
      <c r="E5961">
        <v>939659</v>
      </c>
      <c r="F5961" s="6">
        <v>42448</v>
      </c>
      <c r="G5961" s="9" t="s">
        <v>2627</v>
      </c>
      <c r="H5961" t="str">
        <f t="shared" si="186"/>
        <v>Saturday</v>
      </c>
      <c r="I5961">
        <f t="shared" si="187"/>
        <v>19</v>
      </c>
    </row>
    <row r="5962" spans="1:9" x14ac:dyDescent="0.3">
      <c r="A5962">
        <v>868961</v>
      </c>
      <c r="B5962" t="s">
        <v>2329</v>
      </c>
      <c r="C5962" s="2">
        <v>42445.686111111114</v>
      </c>
      <c r="D5962" s="7">
        <v>7.8703703703703705E-4</v>
      </c>
      <c r="E5962">
        <v>868961</v>
      </c>
      <c r="F5962" s="6">
        <v>42445</v>
      </c>
      <c r="G5962" s="9" t="s">
        <v>2871</v>
      </c>
      <c r="H5962" t="str">
        <f t="shared" si="186"/>
        <v>Monday</v>
      </c>
      <c r="I5962">
        <f t="shared" si="187"/>
        <v>16</v>
      </c>
    </row>
    <row r="5963" spans="1:9" x14ac:dyDescent="0.3">
      <c r="A5963">
        <v>809045</v>
      </c>
      <c r="B5963" t="s">
        <v>2331</v>
      </c>
      <c r="C5963" s="2">
        <v>42427.830555555556</v>
      </c>
      <c r="D5963" s="7">
        <v>7.8703703703703705E-4</v>
      </c>
      <c r="E5963">
        <v>809045</v>
      </c>
      <c r="F5963" s="6">
        <v>42427</v>
      </c>
      <c r="G5963" s="9" t="s">
        <v>2695</v>
      </c>
      <c r="H5963" t="str">
        <f t="shared" si="186"/>
        <v>Friday</v>
      </c>
      <c r="I5963">
        <f t="shared" si="187"/>
        <v>19</v>
      </c>
    </row>
    <row r="5964" spans="1:9" x14ac:dyDescent="0.3">
      <c r="A5964">
        <v>856641</v>
      </c>
      <c r="B5964" t="s">
        <v>2326</v>
      </c>
      <c r="C5964" s="2">
        <v>42439.424305555556</v>
      </c>
      <c r="D5964" s="7">
        <v>7.8703703703703705E-4</v>
      </c>
      <c r="E5964">
        <v>856641</v>
      </c>
      <c r="F5964" s="6">
        <v>42439</v>
      </c>
      <c r="G5964" s="9" t="s">
        <v>3197</v>
      </c>
      <c r="H5964" t="str">
        <f t="shared" si="186"/>
        <v>Monday</v>
      </c>
      <c r="I5964">
        <f t="shared" si="187"/>
        <v>10</v>
      </c>
    </row>
    <row r="5965" spans="1:9" x14ac:dyDescent="0.3">
      <c r="A5965">
        <v>820609</v>
      </c>
      <c r="B5965" t="s">
        <v>2329</v>
      </c>
      <c r="C5965" s="2">
        <v>42425.719444444447</v>
      </c>
      <c r="D5965" s="7">
        <v>7.8703703703703705E-4</v>
      </c>
      <c r="E5965">
        <v>820609</v>
      </c>
      <c r="F5965" s="6">
        <v>42425</v>
      </c>
      <c r="G5965" s="9" t="s">
        <v>3212</v>
      </c>
      <c r="H5965" t="str">
        <f t="shared" si="186"/>
        <v>Friday</v>
      </c>
      <c r="I5965">
        <f t="shared" si="187"/>
        <v>17</v>
      </c>
    </row>
    <row r="5966" spans="1:9" x14ac:dyDescent="0.3">
      <c r="A5966">
        <v>817449</v>
      </c>
      <c r="B5966" t="s">
        <v>2334</v>
      </c>
      <c r="C5966" s="2">
        <v>42378.722916666666</v>
      </c>
      <c r="D5966" s="7">
        <v>7.8703703703703705E-4</v>
      </c>
      <c r="E5966">
        <v>817449</v>
      </c>
      <c r="F5966" s="6">
        <v>42378</v>
      </c>
      <c r="G5966" s="9" t="s">
        <v>3263</v>
      </c>
      <c r="H5966" t="str">
        <f t="shared" si="186"/>
        <v>Tuesday</v>
      </c>
      <c r="I5966">
        <f t="shared" si="187"/>
        <v>17</v>
      </c>
    </row>
    <row r="5967" spans="1:9" x14ac:dyDescent="0.3">
      <c r="A5967">
        <v>924899</v>
      </c>
      <c r="B5967" t="s">
        <v>2334</v>
      </c>
      <c r="C5967" s="2">
        <v>42458.956250000003</v>
      </c>
      <c r="D5967" s="7">
        <v>7.8703703703703705E-4</v>
      </c>
      <c r="E5967">
        <v>924899</v>
      </c>
      <c r="F5967" s="6">
        <v>42458</v>
      </c>
      <c r="G5967" s="9" t="s">
        <v>3588</v>
      </c>
      <c r="H5967" t="str">
        <f t="shared" si="186"/>
        <v>Tuesday</v>
      </c>
      <c r="I5967">
        <f t="shared" si="187"/>
        <v>22</v>
      </c>
    </row>
    <row r="5968" spans="1:9" x14ac:dyDescent="0.3">
      <c r="A5968">
        <v>2368984</v>
      </c>
      <c r="B5968" t="s">
        <v>2328</v>
      </c>
      <c r="C5968" s="2">
        <v>42449.352083333331</v>
      </c>
      <c r="D5968" s="7">
        <v>7.8703703703703705E-4</v>
      </c>
      <c r="E5968">
        <v>2368984</v>
      </c>
      <c r="F5968" s="6">
        <v>42449</v>
      </c>
      <c r="G5968" s="9" t="s">
        <v>2722</v>
      </c>
      <c r="H5968" t="str">
        <f t="shared" si="186"/>
        <v>Monday</v>
      </c>
      <c r="I5968">
        <f t="shared" si="187"/>
        <v>8</v>
      </c>
    </row>
    <row r="5969" spans="1:9" x14ac:dyDescent="0.3">
      <c r="A5969">
        <v>1107136</v>
      </c>
      <c r="B5969" t="s">
        <v>2328</v>
      </c>
      <c r="C5969" s="2">
        <v>42459.586111111108</v>
      </c>
      <c r="D5969" s="7">
        <v>7.8703703703703705E-4</v>
      </c>
      <c r="E5969">
        <v>1107136</v>
      </c>
      <c r="F5969" s="6">
        <v>42459</v>
      </c>
      <c r="G5969" s="9" t="s">
        <v>3092</v>
      </c>
      <c r="H5969" t="str">
        <f t="shared" si="186"/>
        <v>Monday</v>
      </c>
      <c r="I5969">
        <f t="shared" si="187"/>
        <v>14</v>
      </c>
    </row>
    <row r="5970" spans="1:9" x14ac:dyDescent="0.3">
      <c r="A5970">
        <v>832337</v>
      </c>
      <c r="B5970" t="s">
        <v>2329</v>
      </c>
      <c r="C5970" s="2">
        <v>42442.691666666666</v>
      </c>
      <c r="D5970" s="7">
        <v>7.8703703703703705E-4</v>
      </c>
      <c r="E5970">
        <v>832337</v>
      </c>
      <c r="F5970" s="6">
        <v>42442</v>
      </c>
      <c r="G5970" s="9" t="s">
        <v>2800</v>
      </c>
      <c r="H5970" t="str">
        <f t="shared" si="186"/>
        <v>Monday</v>
      </c>
      <c r="I5970">
        <f t="shared" si="187"/>
        <v>16</v>
      </c>
    </row>
    <row r="5971" spans="1:9" x14ac:dyDescent="0.3">
      <c r="A5971">
        <v>940303</v>
      </c>
      <c r="B5971" t="s">
        <v>2329</v>
      </c>
      <c r="C5971" s="2">
        <v>42455.570138888892</v>
      </c>
      <c r="D5971" s="7">
        <v>7.8703703703703705E-4</v>
      </c>
      <c r="E5971">
        <v>940303</v>
      </c>
      <c r="F5971" s="6">
        <v>42455</v>
      </c>
      <c r="G5971" s="9" t="s">
        <v>3483</v>
      </c>
      <c r="H5971" t="str">
        <f t="shared" si="186"/>
        <v>Saturday</v>
      </c>
      <c r="I5971">
        <f t="shared" si="187"/>
        <v>13</v>
      </c>
    </row>
    <row r="5972" spans="1:9" x14ac:dyDescent="0.3">
      <c r="A5972">
        <v>866862</v>
      </c>
      <c r="B5972" t="s">
        <v>2324</v>
      </c>
      <c r="C5972" s="2">
        <v>42438.806944444441</v>
      </c>
      <c r="D5972" s="7">
        <v>7.8703703703703705E-4</v>
      </c>
      <c r="E5972">
        <v>866862</v>
      </c>
      <c r="F5972" s="6">
        <v>42438</v>
      </c>
      <c r="G5972" s="9" t="s">
        <v>2888</v>
      </c>
      <c r="H5972" t="str">
        <f t="shared" si="186"/>
        <v>Tuesday</v>
      </c>
      <c r="I5972">
        <f t="shared" si="187"/>
        <v>19</v>
      </c>
    </row>
    <row r="5973" spans="1:9" x14ac:dyDescent="0.3">
      <c r="A5973">
        <v>789318</v>
      </c>
      <c r="B5973" t="s">
        <v>2326</v>
      </c>
      <c r="C5973" s="2">
        <v>42424.774305555555</v>
      </c>
      <c r="D5973" s="7">
        <v>7.8703703703703705E-4</v>
      </c>
      <c r="E5973">
        <v>789318</v>
      </c>
      <c r="F5973" s="6">
        <v>42424</v>
      </c>
      <c r="G5973" s="9" t="s">
        <v>2519</v>
      </c>
      <c r="H5973" t="str">
        <f t="shared" si="186"/>
        <v>Thursday</v>
      </c>
      <c r="I5973">
        <f t="shared" si="187"/>
        <v>18</v>
      </c>
    </row>
    <row r="5974" spans="1:9" x14ac:dyDescent="0.3">
      <c r="A5974">
        <v>809704</v>
      </c>
      <c r="B5974" t="s">
        <v>2331</v>
      </c>
      <c r="C5974" s="2">
        <v>42436.458333333336</v>
      </c>
      <c r="D5974" s="7">
        <v>7.8703703703703705E-4</v>
      </c>
      <c r="E5974">
        <v>809704</v>
      </c>
      <c r="F5974" s="6">
        <v>42436</v>
      </c>
      <c r="G5974" s="9" t="s">
        <v>2605</v>
      </c>
      <c r="H5974" t="str">
        <f t="shared" si="186"/>
        <v>Saturday</v>
      </c>
      <c r="I5974">
        <f t="shared" si="187"/>
        <v>11</v>
      </c>
    </row>
    <row r="5975" spans="1:9" x14ac:dyDescent="0.3">
      <c r="A5975">
        <v>867034</v>
      </c>
      <c r="B5975" t="s">
        <v>2326</v>
      </c>
      <c r="C5975" s="2">
        <v>42435.729861111111</v>
      </c>
      <c r="D5975" s="7">
        <v>7.8703703703703705E-4</v>
      </c>
      <c r="E5975">
        <v>867034</v>
      </c>
      <c r="F5975" s="6">
        <v>42435</v>
      </c>
      <c r="G5975" s="9" t="s">
        <v>2586</v>
      </c>
      <c r="H5975" t="str">
        <f t="shared" si="186"/>
        <v>Saturday</v>
      </c>
      <c r="I5975">
        <f t="shared" si="187"/>
        <v>17</v>
      </c>
    </row>
    <row r="5976" spans="1:9" x14ac:dyDescent="0.3">
      <c r="A5976">
        <v>893304</v>
      </c>
      <c r="B5976" t="s">
        <v>2328</v>
      </c>
      <c r="C5976" s="2">
        <v>42452.347916666666</v>
      </c>
      <c r="D5976" s="7">
        <v>7.8703703703703705E-4</v>
      </c>
      <c r="E5976">
        <v>893304</v>
      </c>
      <c r="F5976" s="6">
        <v>42452</v>
      </c>
      <c r="G5976" s="9" t="s">
        <v>3470</v>
      </c>
      <c r="H5976" t="str">
        <f t="shared" si="186"/>
        <v>Friday</v>
      </c>
      <c r="I5976">
        <f t="shared" si="187"/>
        <v>8</v>
      </c>
    </row>
    <row r="5977" spans="1:9" x14ac:dyDescent="0.3">
      <c r="A5977">
        <v>802821</v>
      </c>
      <c r="B5977" t="s">
        <v>2325</v>
      </c>
      <c r="C5977" s="2">
        <v>42421.309027777781</v>
      </c>
      <c r="D5977" s="7">
        <v>7.8703703703703705E-4</v>
      </c>
      <c r="E5977">
        <v>802821</v>
      </c>
      <c r="F5977" s="6">
        <v>42421</v>
      </c>
      <c r="G5977" s="9" t="s">
        <v>3111</v>
      </c>
      <c r="H5977" t="str">
        <f t="shared" si="186"/>
        <v>Thursday</v>
      </c>
      <c r="I5977">
        <f t="shared" si="187"/>
        <v>7</v>
      </c>
    </row>
    <row r="5978" spans="1:9" x14ac:dyDescent="0.3">
      <c r="A5978">
        <v>879787</v>
      </c>
      <c r="B5978" t="s">
        <v>2329</v>
      </c>
      <c r="C5978" s="2">
        <v>42457.861805555556</v>
      </c>
      <c r="D5978" s="7">
        <v>7.8703703703703705E-4</v>
      </c>
      <c r="E5978">
        <v>879787</v>
      </c>
      <c r="F5978" s="6">
        <v>42457</v>
      </c>
      <c r="G5978" s="9" t="s">
        <v>2677</v>
      </c>
      <c r="H5978" t="str">
        <f t="shared" si="186"/>
        <v>Friday</v>
      </c>
      <c r="I5978">
        <f t="shared" si="187"/>
        <v>20</v>
      </c>
    </row>
    <row r="5979" spans="1:9" x14ac:dyDescent="0.3">
      <c r="A5979">
        <v>893341</v>
      </c>
      <c r="B5979" t="s">
        <v>2325</v>
      </c>
      <c r="C5979" s="2">
        <v>42449.262499999997</v>
      </c>
      <c r="D5979" s="7">
        <v>7.8703703703703705E-4</v>
      </c>
      <c r="E5979">
        <v>893341</v>
      </c>
      <c r="F5979" s="6">
        <v>42449</v>
      </c>
      <c r="G5979" s="9" t="s">
        <v>3409</v>
      </c>
      <c r="H5979" t="str">
        <f t="shared" si="186"/>
        <v>Sunday</v>
      </c>
      <c r="I5979">
        <f t="shared" si="187"/>
        <v>6</v>
      </c>
    </row>
    <row r="5980" spans="1:9" x14ac:dyDescent="0.3">
      <c r="A5980">
        <v>2421738</v>
      </c>
      <c r="B5980" t="s">
        <v>2331</v>
      </c>
      <c r="C5980" s="2">
        <v>42456.547222222223</v>
      </c>
      <c r="D5980" s="7">
        <v>7.8703703703703705E-4</v>
      </c>
      <c r="E5980">
        <v>2384970</v>
      </c>
      <c r="F5980" s="6">
        <v>42456</v>
      </c>
      <c r="G5980" s="9" t="s">
        <v>3318</v>
      </c>
      <c r="H5980" t="str">
        <f t="shared" si="186"/>
        <v>Wednesday</v>
      </c>
      <c r="I5980">
        <f t="shared" si="187"/>
        <v>13</v>
      </c>
    </row>
    <row r="5981" spans="1:9" x14ac:dyDescent="0.3">
      <c r="A5981">
        <v>772956</v>
      </c>
      <c r="B5981" t="s">
        <v>2328</v>
      </c>
      <c r="C5981" s="2">
        <v>42443.664583333331</v>
      </c>
      <c r="D5981" s="7">
        <v>7.8703703703703705E-4</v>
      </c>
      <c r="E5981">
        <v>772956</v>
      </c>
      <c r="F5981" s="6">
        <v>42443</v>
      </c>
      <c r="G5981" s="9" t="s">
        <v>2396</v>
      </c>
      <c r="H5981" t="str">
        <f t="shared" si="186"/>
        <v>Monday</v>
      </c>
      <c r="I5981">
        <f t="shared" si="187"/>
        <v>15</v>
      </c>
    </row>
    <row r="5982" spans="1:9" x14ac:dyDescent="0.3">
      <c r="A5982">
        <v>601019</v>
      </c>
      <c r="B5982" t="s">
        <v>2334</v>
      </c>
      <c r="C5982" s="2">
        <v>42370.956944444442</v>
      </c>
      <c r="D5982" s="7">
        <v>7.8703703703703705E-4</v>
      </c>
      <c r="E5982">
        <v>601019</v>
      </c>
      <c r="F5982" s="6">
        <v>42370</v>
      </c>
      <c r="G5982" s="9" t="s">
        <v>3029</v>
      </c>
      <c r="H5982" t="str">
        <f t="shared" si="186"/>
        <v>Friday</v>
      </c>
      <c r="I5982">
        <f t="shared" si="187"/>
        <v>22</v>
      </c>
    </row>
    <row r="5983" spans="1:9" x14ac:dyDescent="0.3">
      <c r="A5983">
        <v>821952</v>
      </c>
      <c r="B5983" t="s">
        <v>2325</v>
      </c>
      <c r="C5983" s="2">
        <v>42423.37222222222</v>
      </c>
      <c r="D5983" s="7">
        <v>7.8703703703703705E-4</v>
      </c>
      <c r="E5983">
        <v>821952</v>
      </c>
      <c r="F5983" s="6">
        <v>42423</v>
      </c>
      <c r="G5983" s="9" t="s">
        <v>2891</v>
      </c>
      <c r="H5983" t="str">
        <f t="shared" si="186"/>
        <v>Thursday</v>
      </c>
      <c r="I5983">
        <f t="shared" si="187"/>
        <v>8</v>
      </c>
    </row>
    <row r="5984" spans="1:9" x14ac:dyDescent="0.3">
      <c r="A5984">
        <v>2361668</v>
      </c>
      <c r="B5984" t="s">
        <v>2326</v>
      </c>
      <c r="C5984" s="2">
        <v>42426.743055555555</v>
      </c>
      <c r="D5984" s="7">
        <v>7.8703703703703705E-4</v>
      </c>
      <c r="E5984">
        <v>2361668</v>
      </c>
      <c r="F5984" s="6">
        <v>42426</v>
      </c>
      <c r="G5984" s="9" t="s">
        <v>2821</v>
      </c>
      <c r="H5984" t="str">
        <f t="shared" si="186"/>
        <v>Sunday</v>
      </c>
      <c r="I5984">
        <f t="shared" si="187"/>
        <v>17</v>
      </c>
    </row>
    <row r="5985" spans="1:9" x14ac:dyDescent="0.3">
      <c r="A5985">
        <v>798241</v>
      </c>
      <c r="B5985" t="s">
        <v>2324</v>
      </c>
      <c r="C5985" s="2">
        <v>42417.609722222223</v>
      </c>
      <c r="D5985" s="7">
        <v>7.8703703703703705E-4</v>
      </c>
      <c r="E5985">
        <v>798241</v>
      </c>
      <c r="F5985" s="6">
        <v>42417</v>
      </c>
      <c r="G5985" s="9" t="s">
        <v>2758</v>
      </c>
      <c r="H5985" t="str">
        <f t="shared" si="186"/>
        <v>Tuesday</v>
      </c>
      <c r="I5985">
        <f t="shared" si="187"/>
        <v>14</v>
      </c>
    </row>
    <row r="5986" spans="1:9" x14ac:dyDescent="0.3">
      <c r="A5986">
        <v>805054</v>
      </c>
      <c r="B5986" t="s">
        <v>2338</v>
      </c>
      <c r="C5986" s="2">
        <v>42430.817361111112</v>
      </c>
      <c r="D5986" s="7">
        <v>7.8703703703703705E-4</v>
      </c>
      <c r="E5986">
        <v>805054</v>
      </c>
      <c r="F5986" s="6">
        <v>42430</v>
      </c>
      <c r="G5986" s="9" t="s">
        <v>2975</v>
      </c>
      <c r="H5986" t="str">
        <f t="shared" si="186"/>
        <v>Thursday</v>
      </c>
      <c r="I5986">
        <f t="shared" si="187"/>
        <v>19</v>
      </c>
    </row>
    <row r="5987" spans="1:9" x14ac:dyDescent="0.3">
      <c r="A5987">
        <v>792539</v>
      </c>
      <c r="B5987" t="s">
        <v>2328</v>
      </c>
      <c r="C5987" s="2">
        <v>42420.436111111114</v>
      </c>
      <c r="D5987" s="7">
        <v>7.8703703703703705E-4</v>
      </c>
      <c r="E5987">
        <v>792539</v>
      </c>
      <c r="F5987" s="6">
        <v>42420</v>
      </c>
      <c r="G5987" s="9" t="s">
        <v>2839</v>
      </c>
      <c r="H5987" t="str">
        <f t="shared" si="186"/>
        <v>Friday</v>
      </c>
      <c r="I5987">
        <f t="shared" si="187"/>
        <v>10</v>
      </c>
    </row>
    <row r="5988" spans="1:9" x14ac:dyDescent="0.3">
      <c r="A5988">
        <v>810587</v>
      </c>
      <c r="B5988" t="s">
        <v>2328</v>
      </c>
      <c r="C5988" s="2">
        <v>42430.420138888891</v>
      </c>
      <c r="D5988" s="7">
        <v>7.8703703703703705E-4</v>
      </c>
      <c r="E5988">
        <v>810587</v>
      </c>
      <c r="F5988" s="6">
        <v>42430</v>
      </c>
      <c r="G5988" s="9" t="s">
        <v>2503</v>
      </c>
      <c r="H5988" t="str">
        <f t="shared" si="186"/>
        <v>Sunday</v>
      </c>
      <c r="I5988">
        <f t="shared" si="187"/>
        <v>10</v>
      </c>
    </row>
    <row r="5989" spans="1:9" x14ac:dyDescent="0.3">
      <c r="A5989">
        <v>805196</v>
      </c>
      <c r="B5989" t="s">
        <v>2326</v>
      </c>
      <c r="C5989" s="2">
        <v>42419.32916666667</v>
      </c>
      <c r="D5989" s="7">
        <v>7.8703703703703705E-4</v>
      </c>
      <c r="E5989">
        <v>805196</v>
      </c>
      <c r="F5989" s="6">
        <v>42419</v>
      </c>
      <c r="G5989" s="9" t="s">
        <v>3510</v>
      </c>
      <c r="H5989" t="str">
        <f t="shared" si="186"/>
        <v>Saturday</v>
      </c>
      <c r="I5989">
        <f t="shared" si="187"/>
        <v>7</v>
      </c>
    </row>
    <row r="5990" spans="1:9" x14ac:dyDescent="0.3">
      <c r="A5990">
        <v>867994</v>
      </c>
      <c r="B5990" t="s">
        <v>2329</v>
      </c>
      <c r="C5990" s="2">
        <v>42435.554861111108</v>
      </c>
      <c r="D5990" s="7">
        <v>7.8703703703703705E-4</v>
      </c>
      <c r="E5990">
        <v>867994</v>
      </c>
      <c r="F5990" s="6">
        <v>42435</v>
      </c>
      <c r="G5990" s="9" t="s">
        <v>3473</v>
      </c>
      <c r="H5990" t="str">
        <f t="shared" si="186"/>
        <v>Sunday</v>
      </c>
      <c r="I5990">
        <f t="shared" si="187"/>
        <v>13</v>
      </c>
    </row>
    <row r="5991" spans="1:9" x14ac:dyDescent="0.3">
      <c r="A5991">
        <v>810649</v>
      </c>
      <c r="B5991" t="s">
        <v>2328</v>
      </c>
      <c r="C5991" s="2">
        <v>42444.472222222219</v>
      </c>
      <c r="D5991" s="7">
        <v>7.8703703703703705E-4</v>
      </c>
      <c r="E5991">
        <v>810649</v>
      </c>
      <c r="F5991" s="6">
        <v>42444</v>
      </c>
      <c r="G5991" s="9" t="s">
        <v>2513</v>
      </c>
      <c r="H5991" t="str">
        <f t="shared" si="186"/>
        <v>Saturday</v>
      </c>
      <c r="I5991">
        <f t="shared" si="187"/>
        <v>11</v>
      </c>
    </row>
    <row r="5992" spans="1:9" x14ac:dyDescent="0.3">
      <c r="A5992">
        <v>780823</v>
      </c>
      <c r="B5992" t="s">
        <v>2328</v>
      </c>
      <c r="C5992" s="2">
        <v>42452.544444444444</v>
      </c>
      <c r="D5992" s="7">
        <v>7.8703703703703705E-4</v>
      </c>
      <c r="E5992">
        <v>780823</v>
      </c>
      <c r="F5992" s="6">
        <v>42452</v>
      </c>
      <c r="G5992" s="9" t="s">
        <v>3015</v>
      </c>
      <c r="H5992" t="str">
        <f t="shared" si="186"/>
        <v>Sunday</v>
      </c>
      <c r="I5992">
        <f t="shared" si="187"/>
        <v>13</v>
      </c>
    </row>
    <row r="5993" spans="1:9" x14ac:dyDescent="0.3">
      <c r="A5993">
        <v>809091</v>
      </c>
      <c r="B5993" t="s">
        <v>2332</v>
      </c>
      <c r="C5993" s="2">
        <v>42402.447222222225</v>
      </c>
      <c r="D5993" s="7">
        <v>7.8124999999999993E-4</v>
      </c>
      <c r="E5993">
        <v>809091</v>
      </c>
      <c r="F5993" s="6">
        <v>42402</v>
      </c>
      <c r="G5993" s="9" t="s">
        <v>2576</v>
      </c>
      <c r="H5993" t="str">
        <f t="shared" si="186"/>
        <v>Tuesday</v>
      </c>
      <c r="I5993">
        <f t="shared" si="187"/>
        <v>10</v>
      </c>
    </row>
    <row r="5994" spans="1:9" x14ac:dyDescent="0.3">
      <c r="A5994">
        <v>809143</v>
      </c>
      <c r="B5994" t="s">
        <v>2325</v>
      </c>
      <c r="C5994" s="2">
        <v>42418.570833333331</v>
      </c>
      <c r="D5994" s="7">
        <v>7.7546296296296304E-4</v>
      </c>
      <c r="E5994">
        <v>809143</v>
      </c>
      <c r="F5994" s="6">
        <v>42418</v>
      </c>
      <c r="G5994" s="9" t="s">
        <v>2416</v>
      </c>
      <c r="H5994" t="str">
        <f t="shared" si="186"/>
        <v>Friday</v>
      </c>
      <c r="I5994">
        <f t="shared" si="187"/>
        <v>13</v>
      </c>
    </row>
    <row r="5995" spans="1:9" x14ac:dyDescent="0.3">
      <c r="A5995">
        <v>859641</v>
      </c>
      <c r="B5995" t="s">
        <v>2325</v>
      </c>
      <c r="C5995" s="2">
        <v>42440.333333333336</v>
      </c>
      <c r="D5995" s="7">
        <v>7.7546296296296304E-4</v>
      </c>
      <c r="E5995">
        <v>859641</v>
      </c>
      <c r="F5995" s="6">
        <v>42440</v>
      </c>
      <c r="G5995" s="9" t="s">
        <v>2665</v>
      </c>
      <c r="H5995" t="str">
        <f t="shared" si="186"/>
        <v>Friday</v>
      </c>
      <c r="I5995">
        <f t="shared" si="187"/>
        <v>8</v>
      </c>
    </row>
    <row r="5996" spans="1:9" x14ac:dyDescent="0.3">
      <c r="A5996">
        <v>2421805</v>
      </c>
      <c r="B5996" t="s">
        <v>2332</v>
      </c>
      <c r="C5996" s="2">
        <v>42388.325694444444</v>
      </c>
      <c r="D5996" s="7">
        <v>7.7546296296296304E-4</v>
      </c>
      <c r="E5996">
        <v>2384970</v>
      </c>
      <c r="F5996" s="6">
        <v>42388</v>
      </c>
      <c r="G5996" s="9" t="s">
        <v>2553</v>
      </c>
      <c r="H5996" t="str">
        <f t="shared" si="186"/>
        <v>Sunday</v>
      </c>
      <c r="I5996">
        <f t="shared" si="187"/>
        <v>7</v>
      </c>
    </row>
    <row r="5997" spans="1:9" x14ac:dyDescent="0.3">
      <c r="A5997">
        <v>810710</v>
      </c>
      <c r="B5997" t="s">
        <v>2325</v>
      </c>
      <c r="C5997" s="2">
        <v>42455.484027777777</v>
      </c>
      <c r="D5997" s="7">
        <v>7.7546296296296304E-4</v>
      </c>
      <c r="E5997">
        <v>810710</v>
      </c>
      <c r="F5997" s="6">
        <v>42455</v>
      </c>
      <c r="G5997" s="9" t="s">
        <v>2606</v>
      </c>
      <c r="H5997" t="str">
        <f t="shared" si="186"/>
        <v>Thursday</v>
      </c>
      <c r="I5997">
        <f t="shared" si="187"/>
        <v>11</v>
      </c>
    </row>
    <row r="5998" spans="1:9" x14ac:dyDescent="0.3">
      <c r="A5998">
        <v>585415</v>
      </c>
      <c r="B5998" t="s">
        <v>2332</v>
      </c>
      <c r="C5998" s="2">
        <v>42378.726388888892</v>
      </c>
      <c r="D5998" s="7">
        <v>7.6967592592592593E-4</v>
      </c>
      <c r="E5998">
        <v>585415</v>
      </c>
      <c r="F5998" s="6">
        <v>42378</v>
      </c>
      <c r="G5998" s="9" t="s">
        <v>2764</v>
      </c>
      <c r="H5998" t="str">
        <f t="shared" si="186"/>
        <v>Thursday</v>
      </c>
      <c r="I5998">
        <f t="shared" si="187"/>
        <v>17</v>
      </c>
    </row>
    <row r="5999" spans="1:9" x14ac:dyDescent="0.3">
      <c r="A5999">
        <v>2205429</v>
      </c>
      <c r="B5999" t="s">
        <v>2332</v>
      </c>
      <c r="C5999" s="2">
        <v>42437.34375</v>
      </c>
      <c r="D5999" s="7">
        <v>7.6967592592592593E-4</v>
      </c>
      <c r="E5999">
        <v>2205429</v>
      </c>
      <c r="F5999" s="6">
        <v>42437</v>
      </c>
      <c r="G5999" s="9" t="s">
        <v>3384</v>
      </c>
      <c r="H5999" t="str">
        <f t="shared" si="186"/>
        <v>Monday</v>
      </c>
      <c r="I5999">
        <f t="shared" si="187"/>
        <v>8</v>
      </c>
    </row>
    <row r="6000" spans="1:9" x14ac:dyDescent="0.3">
      <c r="A6000">
        <v>771802</v>
      </c>
      <c r="B6000" t="s">
        <v>2326</v>
      </c>
      <c r="C6000" s="2">
        <v>42370.109027777777</v>
      </c>
      <c r="D6000" s="7">
        <v>7.6388888888888893E-4</v>
      </c>
      <c r="E6000">
        <v>771802</v>
      </c>
      <c r="F6000" s="6">
        <v>42370</v>
      </c>
      <c r="G6000" s="9" t="s">
        <v>3629</v>
      </c>
      <c r="H6000" t="str">
        <f t="shared" si="186"/>
        <v>Tuesday</v>
      </c>
      <c r="I6000">
        <f t="shared" si="187"/>
        <v>2</v>
      </c>
    </row>
    <row r="6001" spans="1:9" x14ac:dyDescent="0.3">
      <c r="A6001">
        <v>2255518</v>
      </c>
      <c r="B6001" t="s">
        <v>2329</v>
      </c>
      <c r="C6001" s="2">
        <v>42405.426388888889</v>
      </c>
      <c r="D6001" s="7">
        <v>7.6388888888888893E-4</v>
      </c>
      <c r="E6001">
        <v>2255518</v>
      </c>
      <c r="F6001" s="6">
        <v>42405</v>
      </c>
      <c r="G6001" s="9" t="s">
        <v>2449</v>
      </c>
      <c r="H6001" t="str">
        <f t="shared" si="186"/>
        <v>Friday</v>
      </c>
      <c r="I6001">
        <f t="shared" si="187"/>
        <v>10</v>
      </c>
    </row>
    <row r="6002" spans="1:9" x14ac:dyDescent="0.3">
      <c r="A6002">
        <v>808971</v>
      </c>
      <c r="B6002" t="s">
        <v>2331</v>
      </c>
      <c r="C6002" s="2">
        <v>42407.570138888892</v>
      </c>
      <c r="D6002" s="7">
        <v>7.6388888888888893E-4</v>
      </c>
      <c r="E6002">
        <v>808971</v>
      </c>
      <c r="F6002" s="6">
        <v>42407</v>
      </c>
      <c r="G6002" s="9" t="s">
        <v>3483</v>
      </c>
      <c r="H6002" t="str">
        <f t="shared" si="186"/>
        <v>Monday</v>
      </c>
      <c r="I6002">
        <f t="shared" si="187"/>
        <v>13</v>
      </c>
    </row>
    <row r="6003" spans="1:9" x14ac:dyDescent="0.3">
      <c r="A6003">
        <v>771911</v>
      </c>
      <c r="B6003" t="s">
        <v>2329</v>
      </c>
      <c r="C6003" s="2">
        <v>42414.81527777778</v>
      </c>
      <c r="D6003" s="7">
        <v>7.6388888888888893E-4</v>
      </c>
      <c r="E6003">
        <v>771911</v>
      </c>
      <c r="F6003" s="6">
        <v>42414</v>
      </c>
      <c r="G6003" s="9" t="s">
        <v>3193</v>
      </c>
      <c r="H6003" t="str">
        <f t="shared" si="186"/>
        <v>Saturday</v>
      </c>
      <c r="I6003">
        <f t="shared" si="187"/>
        <v>19</v>
      </c>
    </row>
    <row r="6004" spans="1:9" x14ac:dyDescent="0.3">
      <c r="A6004">
        <v>939713</v>
      </c>
      <c r="B6004" t="s">
        <v>2334</v>
      </c>
      <c r="C6004" s="2">
        <v>42433.879166666666</v>
      </c>
      <c r="D6004" s="7">
        <v>7.6388888888888893E-4</v>
      </c>
      <c r="E6004">
        <v>939713</v>
      </c>
      <c r="F6004" s="6">
        <v>42433</v>
      </c>
      <c r="G6004" s="9" t="s">
        <v>3608</v>
      </c>
      <c r="H6004" t="str">
        <f t="shared" si="186"/>
        <v>Thursday</v>
      </c>
      <c r="I6004">
        <f t="shared" si="187"/>
        <v>21</v>
      </c>
    </row>
    <row r="6005" spans="1:9" x14ac:dyDescent="0.3">
      <c r="A6005">
        <v>803703</v>
      </c>
      <c r="B6005" t="s">
        <v>2329</v>
      </c>
      <c r="C6005" s="2">
        <v>42434.647916666669</v>
      </c>
      <c r="D6005" s="7">
        <v>7.6388888888888893E-4</v>
      </c>
      <c r="E6005">
        <v>803703</v>
      </c>
      <c r="F6005" s="6">
        <v>42434</v>
      </c>
      <c r="G6005" s="9" t="s">
        <v>2378</v>
      </c>
      <c r="H6005" t="str">
        <f t="shared" si="186"/>
        <v>Thursday</v>
      </c>
      <c r="I6005">
        <f t="shared" si="187"/>
        <v>15</v>
      </c>
    </row>
    <row r="6006" spans="1:9" x14ac:dyDescent="0.3">
      <c r="A6006">
        <v>809169</v>
      </c>
      <c r="B6006" t="s">
        <v>2341</v>
      </c>
      <c r="C6006" s="2">
        <v>42413.813194444447</v>
      </c>
      <c r="D6006" s="7">
        <v>7.6388888888888893E-4</v>
      </c>
      <c r="E6006">
        <v>809169</v>
      </c>
      <c r="F6006" s="6">
        <v>42413</v>
      </c>
      <c r="G6006" s="9" t="s">
        <v>2629</v>
      </c>
      <c r="H6006" t="str">
        <f t="shared" si="186"/>
        <v>Wednesday</v>
      </c>
      <c r="I6006">
        <f t="shared" si="187"/>
        <v>19</v>
      </c>
    </row>
    <row r="6007" spans="1:9" x14ac:dyDescent="0.3">
      <c r="A6007">
        <v>2368744</v>
      </c>
      <c r="B6007" t="s">
        <v>2329</v>
      </c>
      <c r="C6007" s="2">
        <v>42392.688888888886</v>
      </c>
      <c r="D6007" s="7">
        <v>7.6388888888888893E-4</v>
      </c>
      <c r="E6007">
        <v>2368744</v>
      </c>
      <c r="F6007" s="6">
        <v>42392</v>
      </c>
      <c r="G6007" s="9" t="s">
        <v>2656</v>
      </c>
      <c r="H6007" t="str">
        <f t="shared" si="186"/>
        <v>Saturday</v>
      </c>
      <c r="I6007">
        <f t="shared" si="187"/>
        <v>16</v>
      </c>
    </row>
    <row r="6008" spans="1:9" x14ac:dyDescent="0.3">
      <c r="A6008">
        <v>809311</v>
      </c>
      <c r="B6008" t="s">
        <v>2329</v>
      </c>
      <c r="C6008" s="2">
        <v>42426.648611111108</v>
      </c>
      <c r="D6008" s="7">
        <v>7.6388888888888893E-4</v>
      </c>
      <c r="E6008">
        <v>809311</v>
      </c>
      <c r="F6008" s="6">
        <v>42426</v>
      </c>
      <c r="G6008" s="9" t="s">
        <v>2413</v>
      </c>
      <c r="H6008" t="str">
        <f t="shared" si="186"/>
        <v>Friday</v>
      </c>
      <c r="I6008">
        <f t="shared" si="187"/>
        <v>15</v>
      </c>
    </row>
    <row r="6009" spans="1:9" x14ac:dyDescent="0.3">
      <c r="A6009">
        <v>809312</v>
      </c>
      <c r="B6009" t="s">
        <v>2325</v>
      </c>
      <c r="C6009" s="2">
        <v>42402.211805555555</v>
      </c>
      <c r="D6009" s="7">
        <v>7.6388888888888893E-4</v>
      </c>
      <c r="E6009">
        <v>809312</v>
      </c>
      <c r="F6009" s="6">
        <v>42402</v>
      </c>
      <c r="G6009" s="9" t="s">
        <v>3118</v>
      </c>
      <c r="H6009" t="str">
        <f t="shared" si="186"/>
        <v>Saturday</v>
      </c>
      <c r="I6009">
        <f t="shared" si="187"/>
        <v>5</v>
      </c>
    </row>
    <row r="6010" spans="1:9" x14ac:dyDescent="0.3">
      <c r="A6010">
        <v>772278</v>
      </c>
      <c r="B6010" t="s">
        <v>2329</v>
      </c>
      <c r="C6010" s="2">
        <v>42400.602777777778</v>
      </c>
      <c r="D6010" s="7">
        <v>7.6388888888888893E-4</v>
      </c>
      <c r="E6010">
        <v>772278</v>
      </c>
      <c r="F6010" s="6">
        <v>42400</v>
      </c>
      <c r="G6010" s="9" t="s">
        <v>3162</v>
      </c>
      <c r="H6010" t="str">
        <f t="shared" si="186"/>
        <v>Tuesday</v>
      </c>
      <c r="I6010">
        <f t="shared" si="187"/>
        <v>14</v>
      </c>
    </row>
    <row r="6011" spans="1:9" x14ac:dyDescent="0.3">
      <c r="A6011">
        <v>892975</v>
      </c>
      <c r="B6011" t="s">
        <v>2328</v>
      </c>
      <c r="C6011" s="2">
        <v>42440.649305555555</v>
      </c>
      <c r="D6011" s="7">
        <v>7.6388888888888893E-4</v>
      </c>
      <c r="E6011">
        <v>892975</v>
      </c>
      <c r="F6011" s="6">
        <v>42440</v>
      </c>
      <c r="G6011" s="9" t="s">
        <v>2716</v>
      </c>
      <c r="H6011" t="str">
        <f t="shared" si="186"/>
        <v>Friday</v>
      </c>
      <c r="I6011">
        <f t="shared" si="187"/>
        <v>15</v>
      </c>
    </row>
    <row r="6012" spans="1:9" x14ac:dyDescent="0.3">
      <c r="A6012">
        <v>2360308</v>
      </c>
      <c r="B6012" t="s">
        <v>2328</v>
      </c>
      <c r="C6012" s="2">
        <v>42438.464583333334</v>
      </c>
      <c r="D6012" s="7">
        <v>7.6388888888888893E-4</v>
      </c>
      <c r="E6012">
        <v>2360308</v>
      </c>
      <c r="F6012" s="6">
        <v>42438</v>
      </c>
      <c r="G6012" s="9" t="s">
        <v>2895</v>
      </c>
      <c r="H6012" t="str">
        <f t="shared" si="186"/>
        <v>Friday</v>
      </c>
      <c r="I6012">
        <f t="shared" si="187"/>
        <v>11</v>
      </c>
    </row>
    <row r="6013" spans="1:9" x14ac:dyDescent="0.3">
      <c r="A6013">
        <v>820978</v>
      </c>
      <c r="B6013" t="s">
        <v>2325</v>
      </c>
      <c r="C6013" s="2">
        <v>42426.254166666666</v>
      </c>
      <c r="D6013" s="7">
        <v>7.6388888888888893E-4</v>
      </c>
      <c r="E6013">
        <v>820978</v>
      </c>
      <c r="F6013" s="6">
        <v>42426</v>
      </c>
      <c r="G6013" s="9" t="s">
        <v>3007</v>
      </c>
      <c r="H6013" t="str">
        <f t="shared" si="186"/>
        <v>Wednesday</v>
      </c>
      <c r="I6013">
        <f t="shared" si="187"/>
        <v>6</v>
      </c>
    </row>
    <row r="6014" spans="1:9" x14ac:dyDescent="0.3">
      <c r="A6014">
        <v>930671</v>
      </c>
      <c r="B6014" t="s">
        <v>2334</v>
      </c>
      <c r="C6014" s="2">
        <v>42459.745138888888</v>
      </c>
      <c r="D6014" s="7">
        <v>7.6388888888888893E-4</v>
      </c>
      <c r="E6014">
        <v>930671</v>
      </c>
      <c r="F6014" s="6">
        <v>42459</v>
      </c>
      <c r="G6014" s="9" t="s">
        <v>2810</v>
      </c>
      <c r="H6014" t="str">
        <f t="shared" si="186"/>
        <v>Saturday</v>
      </c>
      <c r="I6014">
        <f t="shared" si="187"/>
        <v>17</v>
      </c>
    </row>
    <row r="6015" spans="1:9" x14ac:dyDescent="0.3">
      <c r="A6015">
        <v>764993</v>
      </c>
      <c r="B6015" t="s">
        <v>2334</v>
      </c>
      <c r="C6015" s="2">
        <v>42400.470138888886</v>
      </c>
      <c r="D6015" s="7">
        <v>7.6388888888888893E-4</v>
      </c>
      <c r="E6015">
        <v>764993</v>
      </c>
      <c r="F6015" s="6">
        <v>42400</v>
      </c>
      <c r="G6015" s="9" t="s">
        <v>2818</v>
      </c>
      <c r="H6015" t="str">
        <f t="shared" si="186"/>
        <v>Thursday</v>
      </c>
      <c r="I6015">
        <f t="shared" si="187"/>
        <v>11</v>
      </c>
    </row>
    <row r="6016" spans="1:9" x14ac:dyDescent="0.3">
      <c r="A6016">
        <v>809704</v>
      </c>
      <c r="B6016" t="s">
        <v>2324</v>
      </c>
      <c r="C6016" s="2">
        <v>42422.936805555553</v>
      </c>
      <c r="D6016" s="7">
        <v>7.6388888888888893E-4</v>
      </c>
      <c r="E6016">
        <v>809704</v>
      </c>
      <c r="F6016" s="6">
        <v>42422</v>
      </c>
      <c r="G6016" s="9" t="s">
        <v>3284</v>
      </c>
      <c r="H6016" t="str">
        <f t="shared" si="186"/>
        <v>Saturday</v>
      </c>
      <c r="I6016">
        <f t="shared" si="187"/>
        <v>22</v>
      </c>
    </row>
    <row r="6017" spans="1:9" x14ac:dyDescent="0.3">
      <c r="A6017">
        <v>2369920</v>
      </c>
      <c r="B6017" t="s">
        <v>2326</v>
      </c>
      <c r="C6017" s="2">
        <v>42437.782638888886</v>
      </c>
      <c r="D6017" s="7">
        <v>7.6388888888888893E-4</v>
      </c>
      <c r="E6017">
        <v>2369920</v>
      </c>
      <c r="F6017" s="6">
        <v>42437</v>
      </c>
      <c r="G6017" s="9" t="s">
        <v>2501</v>
      </c>
      <c r="H6017" t="str">
        <f t="shared" si="186"/>
        <v>Saturday</v>
      </c>
      <c r="I6017">
        <f t="shared" si="187"/>
        <v>18</v>
      </c>
    </row>
    <row r="6018" spans="1:9" x14ac:dyDescent="0.3">
      <c r="A6018">
        <v>809861</v>
      </c>
      <c r="B6018" t="s">
        <v>2328</v>
      </c>
      <c r="C6018" s="2">
        <v>42422.786111111112</v>
      </c>
      <c r="D6018" s="7">
        <v>7.6388888888888893E-4</v>
      </c>
      <c r="E6018">
        <v>809861</v>
      </c>
      <c r="F6018" s="6">
        <v>42422</v>
      </c>
      <c r="G6018" s="9" t="s">
        <v>2862</v>
      </c>
      <c r="H6018" t="str">
        <f t="shared" ref="H6018:H6081" si="188">TEXT(A6018,"dddd")</f>
        <v>Tuesday</v>
      </c>
      <c r="I6018">
        <f t="shared" ref="I6018:I6081" si="189">HOUR(G6018)</f>
        <v>18</v>
      </c>
    </row>
    <row r="6019" spans="1:9" x14ac:dyDescent="0.3">
      <c r="A6019">
        <v>940635</v>
      </c>
      <c r="B6019" t="s">
        <v>2332</v>
      </c>
      <c r="C6019" s="2">
        <v>42438.714583333334</v>
      </c>
      <c r="D6019" s="7">
        <v>7.6388888888888893E-4</v>
      </c>
      <c r="E6019">
        <v>940635</v>
      </c>
      <c r="F6019" s="6">
        <v>42438</v>
      </c>
      <c r="G6019" s="9" t="s">
        <v>3395</v>
      </c>
      <c r="H6019" t="str">
        <f t="shared" si="188"/>
        <v>Tuesday</v>
      </c>
      <c r="I6019">
        <f t="shared" si="189"/>
        <v>17</v>
      </c>
    </row>
    <row r="6020" spans="1:9" x14ac:dyDescent="0.3">
      <c r="A6020">
        <v>772680</v>
      </c>
      <c r="B6020" t="s">
        <v>2325</v>
      </c>
      <c r="C6020" s="2">
        <v>42400.695138888892</v>
      </c>
      <c r="D6020" s="7">
        <v>7.6388888888888893E-4</v>
      </c>
      <c r="E6020">
        <v>772680</v>
      </c>
      <c r="F6020" s="6">
        <v>42400</v>
      </c>
      <c r="G6020" s="9" t="s">
        <v>3206</v>
      </c>
      <c r="H6020" t="str">
        <f t="shared" si="188"/>
        <v>Friday</v>
      </c>
      <c r="I6020">
        <f t="shared" si="189"/>
        <v>16</v>
      </c>
    </row>
    <row r="6021" spans="1:9" x14ac:dyDescent="0.3">
      <c r="A6021">
        <v>940671</v>
      </c>
      <c r="B6021" t="s">
        <v>2336</v>
      </c>
      <c r="C6021" s="2">
        <v>42452.911805555559</v>
      </c>
      <c r="D6021" s="7">
        <v>7.6388888888888893E-4</v>
      </c>
      <c r="E6021">
        <v>940671</v>
      </c>
      <c r="F6021" s="6">
        <v>42452</v>
      </c>
      <c r="G6021" s="9" t="s">
        <v>2817</v>
      </c>
      <c r="H6021" t="str">
        <f t="shared" si="188"/>
        <v>Wednesday</v>
      </c>
      <c r="I6021">
        <f t="shared" si="189"/>
        <v>21</v>
      </c>
    </row>
    <row r="6022" spans="1:9" x14ac:dyDescent="0.3">
      <c r="A6022">
        <v>906341</v>
      </c>
      <c r="B6022" t="s">
        <v>2334</v>
      </c>
      <c r="C6022" s="2">
        <v>42456.833333333336</v>
      </c>
      <c r="D6022" s="7">
        <v>7.6388888888888893E-4</v>
      </c>
      <c r="E6022">
        <v>906341</v>
      </c>
      <c r="F6022" s="6">
        <v>42456</v>
      </c>
      <c r="G6022" s="9" t="s">
        <v>3114</v>
      </c>
      <c r="H6022" t="str">
        <f t="shared" si="188"/>
        <v>Monday</v>
      </c>
      <c r="I6022">
        <f t="shared" si="189"/>
        <v>20</v>
      </c>
    </row>
    <row r="6023" spans="1:9" x14ac:dyDescent="0.3">
      <c r="A6023">
        <v>893492</v>
      </c>
      <c r="B6023" t="s">
        <v>2328</v>
      </c>
      <c r="C6023" s="2">
        <v>42444.336805555555</v>
      </c>
      <c r="D6023" s="7">
        <v>7.6388888888888893E-4</v>
      </c>
      <c r="E6023">
        <v>893492</v>
      </c>
      <c r="F6023" s="6">
        <v>42444</v>
      </c>
      <c r="G6023" s="9" t="s">
        <v>3630</v>
      </c>
      <c r="H6023" t="str">
        <f t="shared" si="188"/>
        <v>Thursday</v>
      </c>
      <c r="I6023">
        <f t="shared" si="189"/>
        <v>8</v>
      </c>
    </row>
    <row r="6024" spans="1:9" x14ac:dyDescent="0.3">
      <c r="A6024">
        <v>575881</v>
      </c>
      <c r="B6024" t="s">
        <v>2334</v>
      </c>
      <c r="C6024" s="2">
        <v>42374.986805555556</v>
      </c>
      <c r="D6024" s="7">
        <v>7.6388888888888893E-4</v>
      </c>
      <c r="E6024">
        <v>575881</v>
      </c>
      <c r="F6024" s="6">
        <v>42374</v>
      </c>
      <c r="G6024" s="9" t="s">
        <v>3568</v>
      </c>
      <c r="H6024" t="str">
        <f t="shared" si="188"/>
        <v>Thursday</v>
      </c>
      <c r="I6024">
        <f t="shared" si="189"/>
        <v>23</v>
      </c>
    </row>
    <row r="6025" spans="1:9" x14ac:dyDescent="0.3">
      <c r="A6025">
        <v>804560</v>
      </c>
      <c r="B6025" t="s">
        <v>2325</v>
      </c>
      <c r="C6025" s="2">
        <v>42418.640972222223</v>
      </c>
      <c r="D6025" s="7">
        <v>7.6388888888888893E-4</v>
      </c>
      <c r="E6025">
        <v>804560</v>
      </c>
      <c r="F6025" s="6">
        <v>42418</v>
      </c>
      <c r="G6025" s="9" t="s">
        <v>2717</v>
      </c>
      <c r="H6025" t="str">
        <f t="shared" si="188"/>
        <v>Sunday</v>
      </c>
      <c r="I6025">
        <f t="shared" si="189"/>
        <v>15</v>
      </c>
    </row>
    <row r="6026" spans="1:9" x14ac:dyDescent="0.3">
      <c r="A6026">
        <v>810145</v>
      </c>
      <c r="B6026" t="s">
        <v>2331</v>
      </c>
      <c r="C6026" s="2">
        <v>42456.593055555553</v>
      </c>
      <c r="D6026" s="7">
        <v>7.6388888888888893E-4</v>
      </c>
      <c r="E6026">
        <v>810145</v>
      </c>
      <c r="F6026" s="6">
        <v>42456</v>
      </c>
      <c r="G6026" s="9" t="s">
        <v>2568</v>
      </c>
      <c r="H6026" t="str">
        <f t="shared" si="188"/>
        <v>Saturday</v>
      </c>
      <c r="I6026">
        <f t="shared" si="189"/>
        <v>14</v>
      </c>
    </row>
    <row r="6027" spans="1:9" x14ac:dyDescent="0.3">
      <c r="A6027">
        <v>772957</v>
      </c>
      <c r="B6027" t="s">
        <v>2324</v>
      </c>
      <c r="C6027" s="2">
        <v>42380.865972222222</v>
      </c>
      <c r="D6027" s="7">
        <v>7.6388888888888893E-4</v>
      </c>
      <c r="E6027">
        <v>772957</v>
      </c>
      <c r="F6027" s="6">
        <v>42380</v>
      </c>
      <c r="G6027" s="9" t="s">
        <v>3102</v>
      </c>
      <c r="H6027" t="str">
        <f t="shared" si="188"/>
        <v>Tuesday</v>
      </c>
      <c r="I6027">
        <f t="shared" si="189"/>
        <v>20</v>
      </c>
    </row>
    <row r="6028" spans="1:9" x14ac:dyDescent="0.3">
      <c r="A6028">
        <v>810176</v>
      </c>
      <c r="B6028" t="s">
        <v>2331</v>
      </c>
      <c r="C6028" s="2">
        <v>42424.813888888886</v>
      </c>
      <c r="D6028" s="7">
        <v>7.6388888888888893E-4</v>
      </c>
      <c r="E6028">
        <v>810176</v>
      </c>
      <c r="F6028" s="6">
        <v>42424</v>
      </c>
      <c r="G6028" s="9" t="s">
        <v>3154</v>
      </c>
      <c r="H6028" t="str">
        <f t="shared" si="188"/>
        <v>Tuesday</v>
      </c>
      <c r="I6028">
        <f t="shared" si="189"/>
        <v>19</v>
      </c>
    </row>
    <row r="6029" spans="1:9" x14ac:dyDescent="0.3">
      <c r="A6029">
        <v>810205</v>
      </c>
      <c r="B6029" t="s">
        <v>2324</v>
      </c>
      <c r="C6029" s="2">
        <v>42405.234027777777</v>
      </c>
      <c r="D6029" s="7">
        <v>7.6388888888888893E-4</v>
      </c>
      <c r="E6029">
        <v>810205</v>
      </c>
      <c r="F6029" s="6">
        <v>42405</v>
      </c>
      <c r="G6029" s="9" t="s">
        <v>3127</v>
      </c>
      <c r="H6029" t="str">
        <f t="shared" si="188"/>
        <v>Wednesday</v>
      </c>
      <c r="I6029">
        <f t="shared" si="189"/>
        <v>5</v>
      </c>
    </row>
    <row r="6030" spans="1:9" x14ac:dyDescent="0.3">
      <c r="A6030">
        <v>790069</v>
      </c>
      <c r="B6030" t="s">
        <v>2329</v>
      </c>
      <c r="C6030" s="2">
        <v>42402.845138888886</v>
      </c>
      <c r="D6030" s="7">
        <v>7.6388888888888893E-4</v>
      </c>
      <c r="E6030">
        <v>790069</v>
      </c>
      <c r="F6030" s="6">
        <v>42402</v>
      </c>
      <c r="G6030" s="9" t="s">
        <v>2828</v>
      </c>
      <c r="H6030" t="str">
        <f t="shared" si="188"/>
        <v>Saturday</v>
      </c>
      <c r="I6030">
        <f t="shared" si="189"/>
        <v>20</v>
      </c>
    </row>
    <row r="6031" spans="1:9" x14ac:dyDescent="0.3">
      <c r="A6031">
        <v>822067</v>
      </c>
      <c r="B6031" t="s">
        <v>2328</v>
      </c>
      <c r="C6031" s="2">
        <v>42449.611805555556</v>
      </c>
      <c r="D6031" s="7">
        <v>7.6388888888888893E-4</v>
      </c>
      <c r="E6031">
        <v>822067</v>
      </c>
      <c r="F6031" s="6">
        <v>42449</v>
      </c>
      <c r="G6031" s="9" t="s">
        <v>2564</v>
      </c>
      <c r="H6031" t="str">
        <f t="shared" si="188"/>
        <v>Sunday</v>
      </c>
      <c r="I6031">
        <f t="shared" si="189"/>
        <v>14</v>
      </c>
    </row>
    <row r="6032" spans="1:9" x14ac:dyDescent="0.3">
      <c r="A6032">
        <v>2216346</v>
      </c>
      <c r="B6032" t="s">
        <v>2324</v>
      </c>
      <c r="C6032" s="2">
        <v>42405.806944444441</v>
      </c>
      <c r="D6032" s="7">
        <v>7.6388888888888893E-4</v>
      </c>
      <c r="E6032">
        <v>2216346</v>
      </c>
      <c r="F6032" s="6">
        <v>42405</v>
      </c>
      <c r="G6032" s="9" t="s">
        <v>2888</v>
      </c>
      <c r="H6032" t="str">
        <f t="shared" si="188"/>
        <v>Friday</v>
      </c>
      <c r="I6032">
        <f t="shared" si="189"/>
        <v>19</v>
      </c>
    </row>
    <row r="6033" spans="1:9" x14ac:dyDescent="0.3">
      <c r="A6033">
        <v>810460</v>
      </c>
      <c r="B6033" t="s">
        <v>2325</v>
      </c>
      <c r="C6033" s="2">
        <v>42417.379166666666</v>
      </c>
      <c r="D6033" s="7">
        <v>7.6388888888888893E-4</v>
      </c>
      <c r="E6033">
        <v>810460</v>
      </c>
      <c r="F6033" s="6">
        <v>42417</v>
      </c>
      <c r="G6033" s="9" t="s">
        <v>2791</v>
      </c>
      <c r="H6033" t="str">
        <f t="shared" si="188"/>
        <v>Saturday</v>
      </c>
      <c r="I6033">
        <f t="shared" si="189"/>
        <v>9</v>
      </c>
    </row>
    <row r="6034" spans="1:9" x14ac:dyDescent="0.3">
      <c r="A6034">
        <v>833571</v>
      </c>
      <c r="B6034" t="s">
        <v>2325</v>
      </c>
      <c r="C6034" s="2">
        <v>42377.424305555556</v>
      </c>
      <c r="D6034" s="7">
        <v>7.6388888888888893E-4</v>
      </c>
      <c r="E6034">
        <v>833571</v>
      </c>
      <c r="F6034" s="6">
        <v>42377</v>
      </c>
      <c r="G6034" s="9" t="s">
        <v>3197</v>
      </c>
      <c r="H6034" t="str">
        <f t="shared" si="188"/>
        <v>Wednesday</v>
      </c>
      <c r="I6034">
        <f t="shared" si="189"/>
        <v>10</v>
      </c>
    </row>
    <row r="6035" spans="1:9" x14ac:dyDescent="0.3">
      <c r="A6035">
        <v>805208</v>
      </c>
      <c r="B6035" t="s">
        <v>2329</v>
      </c>
      <c r="C6035" s="2">
        <v>42414.884027777778</v>
      </c>
      <c r="D6035" s="7">
        <v>7.6388888888888893E-4</v>
      </c>
      <c r="E6035">
        <v>805208</v>
      </c>
      <c r="F6035" s="6">
        <v>42414</v>
      </c>
      <c r="G6035" s="9" t="s">
        <v>3599</v>
      </c>
      <c r="H6035" t="str">
        <f t="shared" si="188"/>
        <v>Thursday</v>
      </c>
      <c r="I6035">
        <f t="shared" si="189"/>
        <v>21</v>
      </c>
    </row>
    <row r="6036" spans="1:9" x14ac:dyDescent="0.3">
      <c r="A6036">
        <v>867998</v>
      </c>
      <c r="B6036" t="s">
        <v>2328</v>
      </c>
      <c r="C6036" s="2">
        <v>42455.37222222222</v>
      </c>
      <c r="D6036" s="7">
        <v>7.6388888888888893E-4</v>
      </c>
      <c r="E6036">
        <v>867998</v>
      </c>
      <c r="F6036" s="6">
        <v>42455</v>
      </c>
      <c r="G6036" s="9" t="s">
        <v>2891</v>
      </c>
      <c r="H6036" t="str">
        <f t="shared" si="188"/>
        <v>Thursday</v>
      </c>
      <c r="I6036">
        <f t="shared" si="189"/>
        <v>8</v>
      </c>
    </row>
    <row r="6037" spans="1:9" x14ac:dyDescent="0.3">
      <c r="A6037">
        <v>941558</v>
      </c>
      <c r="B6037" t="s">
        <v>2331</v>
      </c>
      <c r="C6037" s="2">
        <v>42431.620833333334</v>
      </c>
      <c r="D6037" s="7">
        <v>7.6388888888888893E-4</v>
      </c>
      <c r="E6037">
        <v>941558</v>
      </c>
      <c r="F6037" s="6">
        <v>42431</v>
      </c>
      <c r="G6037" s="9" t="s">
        <v>2671</v>
      </c>
      <c r="H6037" t="str">
        <f t="shared" si="188"/>
        <v>Monday</v>
      </c>
      <c r="I6037">
        <f t="shared" si="189"/>
        <v>14</v>
      </c>
    </row>
    <row r="6038" spans="1:9" x14ac:dyDescent="0.3">
      <c r="A6038">
        <v>810751</v>
      </c>
      <c r="B6038" t="s">
        <v>2329</v>
      </c>
      <c r="C6038" s="2">
        <v>42421.854861111111</v>
      </c>
      <c r="D6038" s="7">
        <v>7.6388888888888893E-4</v>
      </c>
      <c r="E6038">
        <v>810751</v>
      </c>
      <c r="F6038" s="6">
        <v>42421</v>
      </c>
      <c r="G6038" s="9" t="s">
        <v>3496</v>
      </c>
      <c r="H6038" t="str">
        <f t="shared" si="188"/>
        <v>Wednesday</v>
      </c>
      <c r="I6038">
        <f t="shared" si="189"/>
        <v>20</v>
      </c>
    </row>
    <row r="6039" spans="1:9" x14ac:dyDescent="0.3">
      <c r="A6039">
        <v>808926</v>
      </c>
      <c r="B6039" t="s">
        <v>2330</v>
      </c>
      <c r="C6039" s="2">
        <v>42402.428472222222</v>
      </c>
      <c r="D6039" s="7">
        <v>7.6388888888888882E-4</v>
      </c>
      <c r="E6039">
        <v>808926</v>
      </c>
      <c r="F6039" s="6">
        <v>42402</v>
      </c>
      <c r="G6039" s="9" t="s">
        <v>2617</v>
      </c>
      <c r="H6039" t="str">
        <f t="shared" si="188"/>
        <v>Friday</v>
      </c>
      <c r="I6039">
        <f t="shared" si="189"/>
        <v>10</v>
      </c>
    </row>
    <row r="6040" spans="1:9" x14ac:dyDescent="0.3">
      <c r="A6040">
        <v>808950</v>
      </c>
      <c r="B6040" t="s">
        <v>2333</v>
      </c>
      <c r="C6040" s="2">
        <v>42418.543055555558</v>
      </c>
      <c r="D6040" s="7">
        <v>7.6388888888888882E-4</v>
      </c>
      <c r="E6040">
        <v>808950</v>
      </c>
      <c r="F6040" s="6">
        <v>42418</v>
      </c>
      <c r="G6040" s="9" t="s">
        <v>3091</v>
      </c>
      <c r="H6040" t="str">
        <f t="shared" si="188"/>
        <v>Monday</v>
      </c>
      <c r="I6040">
        <f t="shared" si="189"/>
        <v>13</v>
      </c>
    </row>
    <row r="6041" spans="1:9" x14ac:dyDescent="0.3">
      <c r="A6041">
        <v>904101</v>
      </c>
      <c r="B6041" t="s">
        <v>2330</v>
      </c>
      <c r="C6041" s="2">
        <v>42457.848611111112</v>
      </c>
      <c r="D6041" s="7">
        <v>7.6388888888888882E-4</v>
      </c>
      <c r="E6041">
        <v>904101</v>
      </c>
      <c r="F6041" s="6">
        <v>42457</v>
      </c>
      <c r="G6041" s="9" t="s">
        <v>2686</v>
      </c>
      <c r="H6041" t="str">
        <f t="shared" si="188"/>
        <v>Monday</v>
      </c>
      <c r="I6041">
        <f t="shared" si="189"/>
        <v>20</v>
      </c>
    </row>
    <row r="6042" spans="1:9" x14ac:dyDescent="0.3">
      <c r="A6042">
        <v>809000</v>
      </c>
      <c r="B6042" t="s">
        <v>2333</v>
      </c>
      <c r="C6042" s="2">
        <v>42374.212500000001</v>
      </c>
      <c r="D6042" s="7">
        <v>7.6388888888888882E-4</v>
      </c>
      <c r="E6042">
        <v>809000</v>
      </c>
      <c r="F6042" s="6">
        <v>42374</v>
      </c>
      <c r="G6042" s="9" t="s">
        <v>3327</v>
      </c>
      <c r="H6042" t="str">
        <f t="shared" si="188"/>
        <v>Tuesday</v>
      </c>
      <c r="I6042">
        <f t="shared" si="189"/>
        <v>5</v>
      </c>
    </row>
    <row r="6043" spans="1:9" x14ac:dyDescent="0.3">
      <c r="A6043">
        <v>809008</v>
      </c>
      <c r="B6043" t="s">
        <v>2333</v>
      </c>
      <c r="C6043" s="2">
        <v>42432.804861111108</v>
      </c>
      <c r="D6043" s="7">
        <v>7.6388888888888882E-4</v>
      </c>
      <c r="E6043">
        <v>809008</v>
      </c>
      <c r="F6043" s="6">
        <v>42432</v>
      </c>
      <c r="G6043" s="9" t="s">
        <v>3453</v>
      </c>
      <c r="H6043" t="str">
        <f t="shared" si="188"/>
        <v>Wednesday</v>
      </c>
      <c r="I6043">
        <f t="shared" si="189"/>
        <v>19</v>
      </c>
    </row>
    <row r="6044" spans="1:9" x14ac:dyDescent="0.3">
      <c r="A6044">
        <v>939695</v>
      </c>
      <c r="B6044" t="s">
        <v>2333</v>
      </c>
      <c r="C6044" s="2">
        <v>42378.752083333333</v>
      </c>
      <c r="D6044" s="7">
        <v>7.6388888888888882E-4</v>
      </c>
      <c r="E6044">
        <v>939695</v>
      </c>
      <c r="F6044" s="6">
        <v>42378</v>
      </c>
      <c r="G6044" s="9" t="s">
        <v>3369</v>
      </c>
      <c r="H6044" t="str">
        <f t="shared" si="188"/>
        <v>Sunday</v>
      </c>
      <c r="I6044">
        <f t="shared" si="189"/>
        <v>18</v>
      </c>
    </row>
    <row r="6045" spans="1:9" x14ac:dyDescent="0.3">
      <c r="A6045">
        <v>87234</v>
      </c>
      <c r="B6045" t="s">
        <v>2333</v>
      </c>
      <c r="C6045" s="2">
        <v>42384.322222222225</v>
      </c>
      <c r="D6045" s="7">
        <v>7.6388888888888882E-4</v>
      </c>
      <c r="E6045">
        <v>87234</v>
      </c>
      <c r="F6045" s="6">
        <v>42384</v>
      </c>
      <c r="G6045" s="9" t="s">
        <v>3279</v>
      </c>
      <c r="H6045" t="str">
        <f t="shared" si="188"/>
        <v>Saturday</v>
      </c>
      <c r="I6045">
        <f t="shared" si="189"/>
        <v>7</v>
      </c>
    </row>
    <row r="6046" spans="1:9" x14ac:dyDescent="0.3">
      <c r="A6046">
        <v>892903</v>
      </c>
      <c r="B6046" t="s">
        <v>2333</v>
      </c>
      <c r="C6046" s="2">
        <v>42441.224999999999</v>
      </c>
      <c r="D6046" s="7">
        <v>7.6388888888888882E-4</v>
      </c>
      <c r="E6046">
        <v>892903</v>
      </c>
      <c r="F6046" s="6">
        <v>42441</v>
      </c>
      <c r="G6046" s="9" t="s">
        <v>3068</v>
      </c>
      <c r="H6046" t="str">
        <f t="shared" si="188"/>
        <v>Wednesday</v>
      </c>
      <c r="I6046">
        <f t="shared" si="189"/>
        <v>5</v>
      </c>
    </row>
    <row r="6047" spans="1:9" x14ac:dyDescent="0.3">
      <c r="A6047">
        <v>611190</v>
      </c>
      <c r="B6047" t="s">
        <v>2330</v>
      </c>
      <c r="C6047" s="2">
        <v>42387.707638888889</v>
      </c>
      <c r="D6047" s="7">
        <v>7.6388888888888882E-4</v>
      </c>
      <c r="E6047">
        <v>611190</v>
      </c>
      <c r="F6047" s="6">
        <v>42387</v>
      </c>
      <c r="G6047" s="9" t="s">
        <v>2622</v>
      </c>
      <c r="H6047" t="str">
        <f t="shared" si="188"/>
        <v>Friday</v>
      </c>
      <c r="I6047">
        <f t="shared" si="189"/>
        <v>16</v>
      </c>
    </row>
    <row r="6048" spans="1:9" x14ac:dyDescent="0.3">
      <c r="A6048">
        <v>2360696</v>
      </c>
      <c r="B6048" t="s">
        <v>2330</v>
      </c>
      <c r="C6048" s="2">
        <v>42401.869444444441</v>
      </c>
      <c r="D6048" s="7">
        <v>7.6388888888888882E-4</v>
      </c>
      <c r="E6048">
        <v>2360696</v>
      </c>
      <c r="F6048" s="6">
        <v>42401</v>
      </c>
      <c r="G6048" s="9" t="s">
        <v>3343</v>
      </c>
      <c r="H6048" t="str">
        <f t="shared" si="188"/>
        <v>Monday</v>
      </c>
      <c r="I6048">
        <f t="shared" si="189"/>
        <v>20</v>
      </c>
    </row>
    <row r="6049" spans="1:9" x14ac:dyDescent="0.3">
      <c r="A6049">
        <v>2000272</v>
      </c>
      <c r="B6049" t="s">
        <v>2333</v>
      </c>
      <c r="C6049" s="2">
        <v>42397.15902777778</v>
      </c>
      <c r="D6049" s="7">
        <v>7.6388888888888882E-4</v>
      </c>
      <c r="E6049">
        <v>2000272</v>
      </c>
      <c r="F6049" s="6">
        <v>42397</v>
      </c>
      <c r="G6049" s="9" t="s">
        <v>3170</v>
      </c>
      <c r="H6049" t="str">
        <f t="shared" si="188"/>
        <v>Sunday</v>
      </c>
      <c r="I6049">
        <f t="shared" si="189"/>
        <v>3</v>
      </c>
    </row>
    <row r="6050" spans="1:9" x14ac:dyDescent="0.3">
      <c r="A6050">
        <v>621521</v>
      </c>
      <c r="B6050" t="s">
        <v>2330</v>
      </c>
      <c r="C6050" s="2">
        <v>42381.504861111112</v>
      </c>
      <c r="D6050" s="7">
        <v>7.6388888888888882E-4</v>
      </c>
      <c r="E6050">
        <v>621521</v>
      </c>
      <c r="F6050" s="6">
        <v>42381</v>
      </c>
      <c r="G6050" s="9" t="s">
        <v>2660</v>
      </c>
      <c r="H6050" t="str">
        <f t="shared" si="188"/>
        <v>Thursday</v>
      </c>
      <c r="I6050">
        <f t="shared" si="189"/>
        <v>12</v>
      </c>
    </row>
    <row r="6051" spans="1:9" x14ac:dyDescent="0.3">
      <c r="A6051">
        <v>802821</v>
      </c>
      <c r="B6051" t="s">
        <v>2333</v>
      </c>
      <c r="C6051" s="2">
        <v>42421.675000000003</v>
      </c>
      <c r="D6051" s="7">
        <v>7.6388888888888882E-4</v>
      </c>
      <c r="E6051">
        <v>802821</v>
      </c>
      <c r="F6051" s="6">
        <v>42421</v>
      </c>
      <c r="G6051" s="9" t="s">
        <v>2467</v>
      </c>
      <c r="H6051" t="str">
        <f t="shared" si="188"/>
        <v>Thursday</v>
      </c>
      <c r="I6051">
        <f t="shared" si="189"/>
        <v>16</v>
      </c>
    </row>
    <row r="6052" spans="1:9" x14ac:dyDescent="0.3">
      <c r="A6052">
        <v>772685</v>
      </c>
      <c r="B6052" t="s">
        <v>2333</v>
      </c>
      <c r="C6052" s="2">
        <v>42386.753472222219</v>
      </c>
      <c r="D6052" s="7">
        <v>7.6388888888888882E-4</v>
      </c>
      <c r="E6052">
        <v>772685</v>
      </c>
      <c r="F6052" s="6">
        <v>42386</v>
      </c>
      <c r="G6052" s="9" t="s">
        <v>3277</v>
      </c>
      <c r="H6052" t="str">
        <f t="shared" si="188"/>
        <v>Wednesday</v>
      </c>
      <c r="I6052">
        <f t="shared" si="189"/>
        <v>18</v>
      </c>
    </row>
    <row r="6053" spans="1:9" x14ac:dyDescent="0.3">
      <c r="A6053">
        <v>940895</v>
      </c>
      <c r="B6053" t="s">
        <v>2333</v>
      </c>
      <c r="C6053" s="2">
        <v>42438.61041666667</v>
      </c>
      <c r="D6053" s="7">
        <v>7.6388888888888882E-4</v>
      </c>
      <c r="E6053">
        <v>940895</v>
      </c>
      <c r="F6053" s="6">
        <v>42438</v>
      </c>
      <c r="G6053" s="9" t="s">
        <v>2597</v>
      </c>
      <c r="H6053" t="str">
        <f t="shared" si="188"/>
        <v>Wednesday</v>
      </c>
      <c r="I6053">
        <f t="shared" si="189"/>
        <v>14</v>
      </c>
    </row>
    <row r="6054" spans="1:9" x14ac:dyDescent="0.3">
      <c r="A6054">
        <v>2204775</v>
      </c>
      <c r="B6054" t="s">
        <v>2330</v>
      </c>
      <c r="C6054" s="2">
        <v>42371.563888888886</v>
      </c>
      <c r="D6054" s="7">
        <v>7.6388888888888882E-4</v>
      </c>
      <c r="E6054">
        <v>2204775</v>
      </c>
      <c r="F6054" s="6">
        <v>42371</v>
      </c>
      <c r="G6054" s="9" t="s">
        <v>3322</v>
      </c>
      <c r="H6054" t="str">
        <f t="shared" si="188"/>
        <v>Friday</v>
      </c>
      <c r="I6054">
        <f t="shared" si="189"/>
        <v>13</v>
      </c>
    </row>
    <row r="6055" spans="1:9" x14ac:dyDescent="0.3">
      <c r="A6055">
        <v>940971</v>
      </c>
      <c r="B6055" t="s">
        <v>2335</v>
      </c>
      <c r="C6055" s="2">
        <v>42456.402777777781</v>
      </c>
      <c r="D6055" s="7">
        <v>7.6388888888888882E-4</v>
      </c>
      <c r="E6055">
        <v>940971</v>
      </c>
      <c r="F6055" s="6">
        <v>42456</v>
      </c>
      <c r="G6055" s="9" t="s">
        <v>3238</v>
      </c>
      <c r="H6055" t="str">
        <f t="shared" si="188"/>
        <v>Tuesday</v>
      </c>
      <c r="I6055">
        <f t="shared" si="189"/>
        <v>9</v>
      </c>
    </row>
    <row r="6056" spans="1:9" x14ac:dyDescent="0.3">
      <c r="A6056">
        <v>867498</v>
      </c>
      <c r="B6056" t="s">
        <v>2330</v>
      </c>
      <c r="C6056" s="2">
        <v>42436.55</v>
      </c>
      <c r="D6056" s="7">
        <v>7.6388888888888882E-4</v>
      </c>
      <c r="E6056">
        <v>867498</v>
      </c>
      <c r="F6056" s="6">
        <v>42436</v>
      </c>
      <c r="G6056" s="9" t="s">
        <v>3394</v>
      </c>
      <c r="H6056" t="str">
        <f t="shared" si="188"/>
        <v>Monday</v>
      </c>
      <c r="I6056">
        <f t="shared" si="189"/>
        <v>13</v>
      </c>
    </row>
    <row r="6057" spans="1:9" x14ac:dyDescent="0.3">
      <c r="A6057">
        <v>810264</v>
      </c>
      <c r="B6057" t="s">
        <v>2333</v>
      </c>
      <c r="C6057" s="2">
        <v>42412.155555555553</v>
      </c>
      <c r="D6057" s="7">
        <v>7.6388888888888882E-4</v>
      </c>
      <c r="E6057">
        <v>810264</v>
      </c>
      <c r="F6057" s="6">
        <v>42412</v>
      </c>
      <c r="G6057" s="9" t="s">
        <v>3012</v>
      </c>
      <c r="H6057" t="str">
        <f t="shared" si="188"/>
        <v>Saturday</v>
      </c>
      <c r="I6057">
        <f t="shared" si="189"/>
        <v>3</v>
      </c>
    </row>
    <row r="6058" spans="1:9" x14ac:dyDescent="0.3">
      <c r="A6058">
        <v>780477</v>
      </c>
      <c r="B6058" t="s">
        <v>2333</v>
      </c>
      <c r="C6058" s="2">
        <v>42381.814583333333</v>
      </c>
      <c r="D6058" s="7">
        <v>7.6388888888888882E-4</v>
      </c>
      <c r="E6058">
        <v>780477</v>
      </c>
      <c r="F6058" s="6">
        <v>42381</v>
      </c>
      <c r="G6058" s="9" t="s">
        <v>3349</v>
      </c>
      <c r="H6058" t="str">
        <f t="shared" si="188"/>
        <v>Thursday</v>
      </c>
      <c r="I6058">
        <f t="shared" si="189"/>
        <v>19</v>
      </c>
    </row>
    <row r="6059" spans="1:9" x14ac:dyDescent="0.3">
      <c r="A6059">
        <v>907479</v>
      </c>
      <c r="B6059" t="s">
        <v>2333</v>
      </c>
      <c r="C6059" s="2">
        <v>42453.740972222222</v>
      </c>
      <c r="D6059" s="7">
        <v>7.6388888888888882E-4</v>
      </c>
      <c r="E6059">
        <v>907479</v>
      </c>
      <c r="F6059" s="6">
        <v>42453</v>
      </c>
      <c r="G6059" s="9" t="s">
        <v>3186</v>
      </c>
      <c r="H6059" t="str">
        <f t="shared" si="188"/>
        <v>Friday</v>
      </c>
      <c r="I6059">
        <f t="shared" si="189"/>
        <v>17</v>
      </c>
    </row>
    <row r="6060" spans="1:9" x14ac:dyDescent="0.3">
      <c r="A6060">
        <v>941362</v>
      </c>
      <c r="B6060" t="s">
        <v>2330</v>
      </c>
      <c r="C6060" s="2">
        <v>42459.820138888892</v>
      </c>
      <c r="D6060" s="7">
        <v>7.6388888888888882E-4</v>
      </c>
      <c r="E6060">
        <v>941362</v>
      </c>
      <c r="F6060" s="6">
        <v>42459</v>
      </c>
      <c r="G6060" s="9" t="s">
        <v>3400</v>
      </c>
      <c r="H6060" t="str">
        <f t="shared" si="188"/>
        <v>Monday</v>
      </c>
      <c r="I6060">
        <f t="shared" si="189"/>
        <v>19</v>
      </c>
    </row>
    <row r="6061" spans="1:9" x14ac:dyDescent="0.3">
      <c r="A6061">
        <v>809993</v>
      </c>
      <c r="B6061" t="s">
        <v>2324</v>
      </c>
      <c r="C6061" s="2">
        <v>42413.770833333336</v>
      </c>
      <c r="D6061" s="7">
        <v>7.6388888888888882E-4</v>
      </c>
      <c r="E6061">
        <v>809993</v>
      </c>
      <c r="F6061" s="6">
        <v>42413</v>
      </c>
      <c r="G6061" s="9" t="s">
        <v>2991</v>
      </c>
      <c r="H6061" t="str">
        <f t="shared" si="188"/>
        <v>Monday</v>
      </c>
      <c r="I6061">
        <f t="shared" si="189"/>
        <v>18</v>
      </c>
    </row>
    <row r="6062" spans="1:9" x14ac:dyDescent="0.3">
      <c r="A6062">
        <v>773384</v>
      </c>
      <c r="B6062" t="s">
        <v>2333</v>
      </c>
      <c r="C6062" s="2">
        <v>42401.875694444447</v>
      </c>
      <c r="D6062" s="7">
        <v>7.6388888888888882E-4</v>
      </c>
      <c r="E6062">
        <v>773384</v>
      </c>
      <c r="F6062" s="6">
        <v>42401</v>
      </c>
      <c r="G6062" s="9" t="s">
        <v>2538</v>
      </c>
      <c r="H6062" t="str">
        <f t="shared" si="188"/>
        <v>Tuesday</v>
      </c>
      <c r="I6062">
        <f t="shared" si="189"/>
        <v>21</v>
      </c>
    </row>
    <row r="6063" spans="1:9" x14ac:dyDescent="0.3">
      <c r="A6063">
        <v>2415185</v>
      </c>
      <c r="B6063" t="s">
        <v>2324</v>
      </c>
      <c r="C6063" s="2">
        <v>42439.751388888886</v>
      </c>
      <c r="D6063" s="7">
        <v>7.6388888888888882E-4</v>
      </c>
      <c r="E6063">
        <v>2415185</v>
      </c>
      <c r="F6063" s="6">
        <v>42439</v>
      </c>
      <c r="G6063" s="9" t="s">
        <v>2713</v>
      </c>
      <c r="H6063" t="str">
        <f t="shared" si="188"/>
        <v>Tuesday</v>
      </c>
      <c r="I6063">
        <f t="shared" si="189"/>
        <v>18</v>
      </c>
    </row>
    <row r="6064" spans="1:9" x14ac:dyDescent="0.3">
      <c r="A6064">
        <v>852815</v>
      </c>
      <c r="B6064" t="s">
        <v>2330</v>
      </c>
      <c r="C6064" s="2">
        <v>42439.456250000003</v>
      </c>
      <c r="D6064" s="7">
        <v>7.6388888888888882E-4</v>
      </c>
      <c r="E6064">
        <v>852815</v>
      </c>
      <c r="F6064" s="6">
        <v>42439</v>
      </c>
      <c r="G6064" s="9" t="s">
        <v>3294</v>
      </c>
      <c r="H6064" t="str">
        <f t="shared" si="188"/>
        <v>Thursday</v>
      </c>
      <c r="I6064">
        <f t="shared" si="189"/>
        <v>10</v>
      </c>
    </row>
    <row r="6065" spans="1:9" x14ac:dyDescent="0.3">
      <c r="A6065">
        <v>720398</v>
      </c>
      <c r="B6065" t="s">
        <v>2327</v>
      </c>
      <c r="C6065" s="2">
        <v>42389.723611111112</v>
      </c>
      <c r="D6065" s="7">
        <v>7.5231481481481482E-4</v>
      </c>
      <c r="E6065">
        <v>720398</v>
      </c>
      <c r="F6065" s="6">
        <v>42389</v>
      </c>
      <c r="G6065" s="9" t="s">
        <v>3355</v>
      </c>
      <c r="H6065" t="str">
        <f t="shared" si="188"/>
        <v>Saturday</v>
      </c>
      <c r="I6065">
        <f t="shared" si="189"/>
        <v>17</v>
      </c>
    </row>
    <row r="6066" spans="1:9" x14ac:dyDescent="0.3">
      <c r="A6066">
        <v>867616</v>
      </c>
      <c r="B6066" t="s">
        <v>2327</v>
      </c>
      <c r="C6066" s="2">
        <v>42432.555555555555</v>
      </c>
      <c r="D6066" s="7">
        <v>7.5231481481481482E-4</v>
      </c>
      <c r="E6066">
        <v>867616</v>
      </c>
      <c r="F6066" s="6">
        <v>42432</v>
      </c>
      <c r="G6066" s="9" t="s">
        <v>2624</v>
      </c>
      <c r="H6066" t="str">
        <f t="shared" si="188"/>
        <v>Sunday</v>
      </c>
      <c r="I6066">
        <f t="shared" si="189"/>
        <v>13</v>
      </c>
    </row>
    <row r="6067" spans="1:9" x14ac:dyDescent="0.3">
      <c r="A6067">
        <v>522890</v>
      </c>
      <c r="B6067" t="s">
        <v>2327</v>
      </c>
      <c r="C6067" s="2">
        <v>42381.20208333333</v>
      </c>
      <c r="D6067" s="7">
        <v>7.5231481481481482E-4</v>
      </c>
      <c r="E6067">
        <v>522890</v>
      </c>
      <c r="F6067" s="6">
        <v>42381</v>
      </c>
      <c r="G6067" s="9" t="s">
        <v>3631</v>
      </c>
      <c r="H6067" t="str">
        <f t="shared" si="188"/>
        <v>Wednesday</v>
      </c>
      <c r="I6067">
        <f t="shared" si="189"/>
        <v>4</v>
      </c>
    </row>
    <row r="6068" spans="1:9" x14ac:dyDescent="0.3">
      <c r="A6068">
        <v>773414</v>
      </c>
      <c r="B6068" t="s">
        <v>2327</v>
      </c>
      <c r="C6068" s="2">
        <v>42379.527083333334</v>
      </c>
      <c r="D6068" s="7">
        <v>7.5231481481481482E-4</v>
      </c>
      <c r="E6068">
        <v>773414</v>
      </c>
      <c r="F6068" s="6">
        <v>42379</v>
      </c>
      <c r="G6068" s="9" t="s">
        <v>2389</v>
      </c>
      <c r="H6068" t="str">
        <f t="shared" si="188"/>
        <v>Thursday</v>
      </c>
      <c r="I6068">
        <f t="shared" si="189"/>
        <v>12</v>
      </c>
    </row>
    <row r="6069" spans="1:9" x14ac:dyDescent="0.3">
      <c r="A6069">
        <v>893061</v>
      </c>
      <c r="B6069" t="s">
        <v>2331</v>
      </c>
      <c r="C6069" s="2">
        <v>42446.574999999997</v>
      </c>
      <c r="D6069" s="7">
        <v>7.5231481481481471E-4</v>
      </c>
      <c r="E6069">
        <v>893061</v>
      </c>
      <c r="F6069" s="6">
        <v>42446</v>
      </c>
      <c r="G6069" s="9" t="s">
        <v>3138</v>
      </c>
      <c r="H6069" t="str">
        <f t="shared" si="188"/>
        <v>Sunday</v>
      </c>
      <c r="I6069">
        <f t="shared" si="189"/>
        <v>13</v>
      </c>
    </row>
    <row r="6070" spans="1:9" x14ac:dyDescent="0.3">
      <c r="A6070">
        <v>641735</v>
      </c>
      <c r="B6070" t="s">
        <v>2325</v>
      </c>
      <c r="C6070" s="2">
        <v>42390.785416666666</v>
      </c>
      <c r="D6070" s="7">
        <v>7.5231481481481471E-4</v>
      </c>
      <c r="E6070">
        <v>641735</v>
      </c>
      <c r="F6070" s="6">
        <v>42390</v>
      </c>
      <c r="G6070" s="9" t="s">
        <v>3419</v>
      </c>
      <c r="H6070" t="str">
        <f t="shared" si="188"/>
        <v>Tuesday</v>
      </c>
      <c r="I6070">
        <f t="shared" si="189"/>
        <v>18</v>
      </c>
    </row>
    <row r="6071" spans="1:9" x14ac:dyDescent="0.3">
      <c r="A6071">
        <v>772243</v>
      </c>
      <c r="B6071" t="s">
        <v>2325</v>
      </c>
      <c r="C6071" s="2">
        <v>42403.763194444444</v>
      </c>
      <c r="D6071" s="7">
        <v>7.5231481481481471E-4</v>
      </c>
      <c r="E6071">
        <v>772243</v>
      </c>
      <c r="F6071" s="6">
        <v>42403</v>
      </c>
      <c r="G6071" s="9" t="s">
        <v>3152</v>
      </c>
      <c r="H6071" t="str">
        <f t="shared" si="188"/>
        <v>Tuesday</v>
      </c>
      <c r="I6071">
        <f t="shared" si="189"/>
        <v>18</v>
      </c>
    </row>
    <row r="6072" spans="1:9" x14ac:dyDescent="0.3">
      <c r="A6072">
        <v>930568</v>
      </c>
      <c r="B6072" t="s">
        <v>2326</v>
      </c>
      <c r="C6072" s="2">
        <v>42457.706944444442</v>
      </c>
      <c r="D6072" s="7">
        <v>7.5231481481481471E-4</v>
      </c>
      <c r="E6072">
        <v>930568</v>
      </c>
      <c r="F6072" s="6">
        <v>42457</v>
      </c>
      <c r="G6072" s="9" t="s">
        <v>2481</v>
      </c>
      <c r="H6072" t="str">
        <f t="shared" si="188"/>
        <v>Monday</v>
      </c>
      <c r="I6072">
        <f t="shared" si="189"/>
        <v>16</v>
      </c>
    </row>
    <row r="6073" spans="1:9" x14ac:dyDescent="0.3">
      <c r="A6073">
        <v>819656</v>
      </c>
      <c r="B6073" t="s">
        <v>2332</v>
      </c>
      <c r="C6073" s="2">
        <v>42426.777083333334</v>
      </c>
      <c r="D6073" s="7">
        <v>7.5231481481481471E-4</v>
      </c>
      <c r="E6073">
        <v>819656</v>
      </c>
      <c r="F6073" s="6">
        <v>42426</v>
      </c>
      <c r="G6073" s="9" t="s">
        <v>3248</v>
      </c>
      <c r="H6073" t="str">
        <f t="shared" si="188"/>
        <v>Thursday</v>
      </c>
      <c r="I6073">
        <f t="shared" si="189"/>
        <v>18</v>
      </c>
    </row>
    <row r="6074" spans="1:9" x14ac:dyDescent="0.3">
      <c r="A6074">
        <v>2190330</v>
      </c>
      <c r="B6074" t="s">
        <v>2331</v>
      </c>
      <c r="C6074" s="2">
        <v>42384.464583333334</v>
      </c>
      <c r="D6074" s="7">
        <v>7.5231481481481471E-4</v>
      </c>
      <c r="E6074">
        <v>2190330</v>
      </c>
      <c r="F6074" s="6">
        <v>42384</v>
      </c>
      <c r="G6074" s="9" t="s">
        <v>2895</v>
      </c>
      <c r="H6074" t="str">
        <f t="shared" si="188"/>
        <v>Monday</v>
      </c>
      <c r="I6074">
        <f t="shared" si="189"/>
        <v>11</v>
      </c>
    </row>
    <row r="6075" spans="1:9" x14ac:dyDescent="0.3">
      <c r="A6075">
        <v>2360820</v>
      </c>
      <c r="B6075" t="s">
        <v>2332</v>
      </c>
      <c r="C6075" s="2">
        <v>42422.320138888892</v>
      </c>
      <c r="D6075" s="7">
        <v>7.5231481481481471E-4</v>
      </c>
      <c r="E6075">
        <v>2360820</v>
      </c>
      <c r="F6075" s="6">
        <v>42422</v>
      </c>
      <c r="G6075" s="9" t="s">
        <v>3099</v>
      </c>
      <c r="H6075" t="str">
        <f t="shared" si="188"/>
        <v>Saturday</v>
      </c>
      <c r="I6075">
        <f t="shared" si="189"/>
        <v>7</v>
      </c>
    </row>
    <row r="6076" spans="1:9" x14ac:dyDescent="0.3">
      <c r="A6076">
        <v>794277</v>
      </c>
      <c r="B6076" t="s">
        <v>2336</v>
      </c>
      <c r="C6076" s="2">
        <v>42414.804166666669</v>
      </c>
      <c r="D6076" s="7">
        <v>7.5231481481481471E-4</v>
      </c>
      <c r="E6076">
        <v>794277</v>
      </c>
      <c r="F6076" s="6">
        <v>42414</v>
      </c>
      <c r="G6076" s="9" t="s">
        <v>3512</v>
      </c>
      <c r="H6076" t="str">
        <f t="shared" si="188"/>
        <v>Sunday</v>
      </c>
      <c r="I6076">
        <f t="shared" si="189"/>
        <v>19</v>
      </c>
    </row>
    <row r="6077" spans="1:9" x14ac:dyDescent="0.3">
      <c r="A6077">
        <v>869936</v>
      </c>
      <c r="B6077" t="s">
        <v>2340</v>
      </c>
      <c r="C6077" s="2">
        <v>42391.583333333336</v>
      </c>
      <c r="D6077" s="7">
        <v>7.5231481481481471E-4</v>
      </c>
      <c r="E6077">
        <v>869936</v>
      </c>
      <c r="F6077" s="6">
        <v>42391</v>
      </c>
      <c r="G6077" s="9" t="s">
        <v>2843</v>
      </c>
      <c r="H6077" t="str">
        <f t="shared" si="188"/>
        <v>Wednesday</v>
      </c>
      <c r="I6077">
        <f t="shared" si="189"/>
        <v>14</v>
      </c>
    </row>
    <row r="6078" spans="1:9" x14ac:dyDescent="0.3">
      <c r="A6078">
        <v>427849</v>
      </c>
      <c r="B6078" t="s">
        <v>2325</v>
      </c>
      <c r="C6078" s="2">
        <v>42380.585416666669</v>
      </c>
      <c r="D6078" s="7">
        <v>7.5231481481481471E-4</v>
      </c>
      <c r="E6078">
        <v>427849</v>
      </c>
      <c r="F6078" s="6">
        <v>42380</v>
      </c>
      <c r="G6078" s="9" t="s">
        <v>2864</v>
      </c>
      <c r="H6078" t="str">
        <f t="shared" si="188"/>
        <v>Monday</v>
      </c>
      <c r="I6078">
        <f t="shared" si="189"/>
        <v>14</v>
      </c>
    </row>
    <row r="6079" spans="1:9" x14ac:dyDescent="0.3">
      <c r="A6079">
        <v>907716</v>
      </c>
      <c r="B6079" t="s">
        <v>2336</v>
      </c>
      <c r="C6079" s="2">
        <v>42456.87777777778</v>
      </c>
      <c r="D6079" s="7">
        <v>7.5231481481481471E-4</v>
      </c>
      <c r="E6079">
        <v>907716</v>
      </c>
      <c r="F6079" s="6">
        <v>42456</v>
      </c>
      <c r="G6079" s="9" t="s">
        <v>3368</v>
      </c>
      <c r="H6079" t="str">
        <f t="shared" si="188"/>
        <v>Thursday</v>
      </c>
      <c r="I6079">
        <f t="shared" si="189"/>
        <v>21</v>
      </c>
    </row>
    <row r="6080" spans="1:9" x14ac:dyDescent="0.3">
      <c r="A6080">
        <v>810460</v>
      </c>
      <c r="B6080" t="s">
        <v>2331</v>
      </c>
      <c r="C6080" s="2">
        <v>42417.381944444445</v>
      </c>
      <c r="D6080" s="7">
        <v>7.5231481481481471E-4</v>
      </c>
      <c r="E6080">
        <v>810460</v>
      </c>
      <c r="F6080" s="6">
        <v>42417</v>
      </c>
      <c r="G6080" s="9" t="s">
        <v>2836</v>
      </c>
      <c r="H6080" t="str">
        <f t="shared" si="188"/>
        <v>Saturday</v>
      </c>
      <c r="I6080">
        <f t="shared" si="189"/>
        <v>9</v>
      </c>
    </row>
    <row r="6081" spans="1:9" x14ac:dyDescent="0.3">
      <c r="A6081">
        <v>766115</v>
      </c>
      <c r="B6081" t="s">
        <v>2332</v>
      </c>
      <c r="C6081" s="2">
        <v>42374.632638888892</v>
      </c>
      <c r="D6081" s="7">
        <v>7.5231481481481471E-4</v>
      </c>
      <c r="E6081">
        <v>766115</v>
      </c>
      <c r="F6081" s="6">
        <v>42374</v>
      </c>
      <c r="G6081" s="9" t="s">
        <v>3306</v>
      </c>
      <c r="H6081" t="str">
        <f t="shared" si="188"/>
        <v>Saturday</v>
      </c>
      <c r="I6081">
        <f t="shared" si="189"/>
        <v>15</v>
      </c>
    </row>
    <row r="6082" spans="1:9" x14ac:dyDescent="0.3">
      <c r="A6082">
        <v>852420</v>
      </c>
      <c r="B6082" t="s">
        <v>2332</v>
      </c>
      <c r="C6082" s="2">
        <v>42381.379861111112</v>
      </c>
      <c r="D6082" s="7">
        <v>7.4652777777777781E-4</v>
      </c>
      <c r="E6082">
        <v>852420</v>
      </c>
      <c r="F6082" s="6">
        <v>42381</v>
      </c>
      <c r="G6082" s="9" t="s">
        <v>2782</v>
      </c>
      <c r="H6082" t="str">
        <f t="shared" ref="H6082:H6145" si="190">TEXT(A6082,"dddd")</f>
        <v>Monday</v>
      </c>
      <c r="I6082">
        <f t="shared" ref="I6082:I6145" si="191">HOUR(G6082)</f>
        <v>9</v>
      </c>
    </row>
    <row r="6083" spans="1:9" x14ac:dyDescent="0.3">
      <c r="A6083">
        <v>2368689</v>
      </c>
      <c r="B6083" t="s">
        <v>2329</v>
      </c>
      <c r="C6083" s="2">
        <v>42378.748611111114</v>
      </c>
      <c r="D6083" s="7">
        <v>7.407407407407407E-4</v>
      </c>
      <c r="E6083">
        <v>2368689</v>
      </c>
      <c r="F6083" s="6">
        <v>42378</v>
      </c>
      <c r="G6083" s="9" t="s">
        <v>3233</v>
      </c>
      <c r="H6083" t="str">
        <f t="shared" si="190"/>
        <v>Sunday</v>
      </c>
      <c r="I6083">
        <f t="shared" si="191"/>
        <v>17</v>
      </c>
    </row>
    <row r="6084" spans="1:9" x14ac:dyDescent="0.3">
      <c r="A6084">
        <v>939992</v>
      </c>
      <c r="B6084" t="s">
        <v>2328</v>
      </c>
      <c r="C6084" s="2">
        <v>42454.792361111111</v>
      </c>
      <c r="D6084" s="7">
        <v>7.407407407407407E-4</v>
      </c>
      <c r="E6084">
        <v>939992</v>
      </c>
      <c r="F6084" s="6">
        <v>42454</v>
      </c>
      <c r="G6084" s="9" t="s">
        <v>3157</v>
      </c>
      <c r="H6084" t="str">
        <f t="shared" si="190"/>
        <v>Wednesday</v>
      </c>
      <c r="I6084">
        <f t="shared" si="191"/>
        <v>19</v>
      </c>
    </row>
    <row r="6085" spans="1:9" x14ac:dyDescent="0.3">
      <c r="A6085">
        <v>809311</v>
      </c>
      <c r="B6085" t="s">
        <v>2329</v>
      </c>
      <c r="C6085" s="2">
        <v>42419.275000000001</v>
      </c>
      <c r="D6085" s="7">
        <v>7.407407407407407E-4</v>
      </c>
      <c r="E6085">
        <v>809311</v>
      </c>
      <c r="F6085" s="6">
        <v>42419</v>
      </c>
      <c r="G6085" s="9" t="s">
        <v>3514</v>
      </c>
      <c r="H6085" t="str">
        <f t="shared" si="190"/>
        <v>Friday</v>
      </c>
      <c r="I6085">
        <f t="shared" si="191"/>
        <v>6</v>
      </c>
    </row>
    <row r="6086" spans="1:9" x14ac:dyDescent="0.3">
      <c r="A6086">
        <v>2203762</v>
      </c>
      <c r="B6086" t="s">
        <v>2329</v>
      </c>
      <c r="C6086" s="2">
        <v>42404.24722222222</v>
      </c>
      <c r="D6086" s="7">
        <v>7.407407407407407E-4</v>
      </c>
      <c r="E6086">
        <v>2203762</v>
      </c>
      <c r="F6086" s="6">
        <v>42404</v>
      </c>
      <c r="G6086" s="9" t="s">
        <v>3078</v>
      </c>
      <c r="H6086" t="str">
        <f t="shared" si="190"/>
        <v>Sunday</v>
      </c>
      <c r="I6086">
        <f t="shared" si="191"/>
        <v>5</v>
      </c>
    </row>
    <row r="6087" spans="1:9" x14ac:dyDescent="0.3">
      <c r="A6087">
        <v>279464</v>
      </c>
      <c r="B6087" t="s">
        <v>2324</v>
      </c>
      <c r="C6087" s="2">
        <v>42458.859722222223</v>
      </c>
      <c r="D6087" s="7">
        <v>7.407407407407407E-4</v>
      </c>
      <c r="E6087">
        <v>279464</v>
      </c>
      <c r="F6087" s="6">
        <v>42458</v>
      </c>
      <c r="G6087" s="9" t="s">
        <v>2910</v>
      </c>
      <c r="H6087" t="str">
        <f t="shared" si="190"/>
        <v>Tuesday</v>
      </c>
      <c r="I6087">
        <f t="shared" si="191"/>
        <v>20</v>
      </c>
    </row>
    <row r="6088" spans="1:9" x14ac:dyDescent="0.3">
      <c r="A6088">
        <v>832218</v>
      </c>
      <c r="B6088" t="s">
        <v>2329</v>
      </c>
      <c r="C6088" s="2">
        <v>42441.3</v>
      </c>
      <c r="D6088" s="7">
        <v>7.407407407407407E-4</v>
      </c>
      <c r="E6088">
        <v>832218</v>
      </c>
      <c r="F6088" s="6">
        <v>42441</v>
      </c>
      <c r="G6088" s="9" t="s">
        <v>3632</v>
      </c>
      <c r="H6088" t="str">
        <f t="shared" si="190"/>
        <v>Monday</v>
      </c>
      <c r="I6088">
        <f t="shared" si="191"/>
        <v>7</v>
      </c>
    </row>
    <row r="6089" spans="1:9" x14ac:dyDescent="0.3">
      <c r="A6089">
        <v>866660</v>
      </c>
      <c r="B6089" t="s">
        <v>2328</v>
      </c>
      <c r="C6089" s="2">
        <v>42442.5625</v>
      </c>
      <c r="D6089" s="7">
        <v>7.407407407407407E-4</v>
      </c>
      <c r="E6089">
        <v>866660</v>
      </c>
      <c r="F6089" s="6">
        <v>42442</v>
      </c>
      <c r="G6089" s="9" t="s">
        <v>3404</v>
      </c>
      <c r="H6089" t="str">
        <f t="shared" si="190"/>
        <v>Wednesday</v>
      </c>
      <c r="I6089">
        <f t="shared" si="191"/>
        <v>13</v>
      </c>
    </row>
    <row r="6090" spans="1:9" x14ac:dyDescent="0.3">
      <c r="A6090">
        <v>820970</v>
      </c>
      <c r="B6090" t="s">
        <v>2329</v>
      </c>
      <c r="C6090" s="2">
        <v>42419.658333333333</v>
      </c>
      <c r="D6090" s="7">
        <v>7.407407407407407E-4</v>
      </c>
      <c r="E6090">
        <v>820970</v>
      </c>
      <c r="F6090" s="6">
        <v>42419</v>
      </c>
      <c r="G6090" s="9" t="s">
        <v>3326</v>
      </c>
      <c r="H6090" t="str">
        <f t="shared" si="190"/>
        <v>Tuesday</v>
      </c>
      <c r="I6090">
        <f t="shared" si="191"/>
        <v>15</v>
      </c>
    </row>
    <row r="6091" spans="1:9" x14ac:dyDescent="0.3">
      <c r="A6091">
        <v>893061</v>
      </c>
      <c r="B6091" t="s">
        <v>2331</v>
      </c>
      <c r="C6091" s="2">
        <v>42452.835416666669</v>
      </c>
      <c r="D6091" s="7">
        <v>7.407407407407407E-4</v>
      </c>
      <c r="E6091">
        <v>893061</v>
      </c>
      <c r="F6091" s="6">
        <v>42452</v>
      </c>
      <c r="G6091" s="9" t="s">
        <v>3412</v>
      </c>
      <c r="H6091" t="str">
        <f t="shared" si="190"/>
        <v>Sunday</v>
      </c>
      <c r="I6091">
        <f t="shared" si="191"/>
        <v>20</v>
      </c>
    </row>
    <row r="6092" spans="1:9" x14ac:dyDescent="0.3">
      <c r="A6092">
        <v>821222</v>
      </c>
      <c r="B6092" t="s">
        <v>2329</v>
      </c>
      <c r="C6092" s="2">
        <v>42447.441666666666</v>
      </c>
      <c r="D6092" s="7">
        <v>7.407407407407407E-4</v>
      </c>
      <c r="E6092">
        <v>821222</v>
      </c>
      <c r="F6092" s="6">
        <v>42447</v>
      </c>
      <c r="G6092" s="9" t="s">
        <v>3300</v>
      </c>
      <c r="H6092" t="str">
        <f t="shared" si="190"/>
        <v>Tuesday</v>
      </c>
      <c r="I6092">
        <f t="shared" si="191"/>
        <v>10</v>
      </c>
    </row>
    <row r="6093" spans="1:9" x14ac:dyDescent="0.3">
      <c r="A6093">
        <v>2360667</v>
      </c>
      <c r="B6093" t="s">
        <v>2329</v>
      </c>
      <c r="C6093" s="2">
        <v>42374.25</v>
      </c>
      <c r="D6093" s="7">
        <v>7.407407407407407E-4</v>
      </c>
      <c r="E6093">
        <v>2360667</v>
      </c>
      <c r="F6093" s="6">
        <v>42374</v>
      </c>
      <c r="G6093" s="9" t="s">
        <v>2593</v>
      </c>
      <c r="H6093" t="str">
        <f t="shared" si="190"/>
        <v>Sunday</v>
      </c>
      <c r="I6093">
        <f t="shared" si="191"/>
        <v>6</v>
      </c>
    </row>
    <row r="6094" spans="1:9" x14ac:dyDescent="0.3">
      <c r="A6094">
        <v>809726</v>
      </c>
      <c r="B6094" t="s">
        <v>2329</v>
      </c>
      <c r="C6094" s="2">
        <v>42453.513888888891</v>
      </c>
      <c r="D6094" s="7">
        <v>7.407407407407407E-4</v>
      </c>
      <c r="E6094">
        <v>809726</v>
      </c>
      <c r="F6094" s="6">
        <v>42453</v>
      </c>
      <c r="G6094" s="9" t="s">
        <v>3399</v>
      </c>
      <c r="H6094" t="str">
        <f t="shared" si="190"/>
        <v>Sunday</v>
      </c>
      <c r="I6094">
        <f t="shared" si="191"/>
        <v>12</v>
      </c>
    </row>
    <row r="6095" spans="1:9" x14ac:dyDescent="0.3">
      <c r="A6095">
        <v>821354</v>
      </c>
      <c r="B6095" t="s">
        <v>2329</v>
      </c>
      <c r="C6095" s="2">
        <v>42393.836111111108</v>
      </c>
      <c r="D6095" s="7">
        <v>7.407407407407407E-4</v>
      </c>
      <c r="E6095">
        <v>821354</v>
      </c>
      <c r="F6095" s="6">
        <v>42393</v>
      </c>
      <c r="G6095" s="9" t="s">
        <v>3380</v>
      </c>
      <c r="H6095" t="str">
        <f t="shared" si="190"/>
        <v>Monday</v>
      </c>
      <c r="I6095">
        <f t="shared" si="191"/>
        <v>20</v>
      </c>
    </row>
    <row r="6096" spans="1:9" x14ac:dyDescent="0.3">
      <c r="A6096">
        <v>940602</v>
      </c>
      <c r="B6096" t="s">
        <v>2334</v>
      </c>
      <c r="C6096" s="2">
        <v>42440.837500000001</v>
      </c>
      <c r="D6096" s="7">
        <v>7.407407407407407E-4</v>
      </c>
      <c r="E6096">
        <v>940602</v>
      </c>
      <c r="F6096" s="6">
        <v>42440</v>
      </c>
      <c r="G6096" s="9" t="s">
        <v>3022</v>
      </c>
      <c r="H6096" t="str">
        <f t="shared" si="190"/>
        <v>Thursday</v>
      </c>
      <c r="I6096">
        <f t="shared" si="191"/>
        <v>20</v>
      </c>
    </row>
    <row r="6097" spans="1:9" x14ac:dyDescent="0.3">
      <c r="A6097">
        <v>906296</v>
      </c>
      <c r="B6097" t="s">
        <v>2329</v>
      </c>
      <c r="C6097" s="2">
        <v>42453.45416666667</v>
      </c>
      <c r="D6097" s="7">
        <v>7.407407407407407E-4</v>
      </c>
      <c r="E6097">
        <v>906296</v>
      </c>
      <c r="F6097" s="6">
        <v>42453</v>
      </c>
      <c r="G6097" s="9" t="s">
        <v>3357</v>
      </c>
      <c r="H6097" t="str">
        <f t="shared" si="190"/>
        <v>Friday</v>
      </c>
      <c r="I6097">
        <f t="shared" si="191"/>
        <v>10</v>
      </c>
    </row>
    <row r="6098" spans="1:9" x14ac:dyDescent="0.3">
      <c r="A6098">
        <v>809988</v>
      </c>
      <c r="B6098" t="s">
        <v>2329</v>
      </c>
      <c r="C6098" s="2">
        <v>42433.244444444441</v>
      </c>
      <c r="D6098" s="7">
        <v>7.407407407407407E-4</v>
      </c>
      <c r="E6098">
        <v>809988</v>
      </c>
      <c r="F6098" s="6">
        <v>42433</v>
      </c>
      <c r="G6098" s="9" t="s">
        <v>2913</v>
      </c>
      <c r="H6098" t="str">
        <f t="shared" si="190"/>
        <v>Wednesday</v>
      </c>
      <c r="I6098">
        <f t="shared" si="191"/>
        <v>5</v>
      </c>
    </row>
    <row r="6099" spans="1:9" x14ac:dyDescent="0.3">
      <c r="A6099">
        <v>1108125</v>
      </c>
      <c r="B6099" t="s">
        <v>2329</v>
      </c>
      <c r="C6099" s="2">
        <v>42443.326388888891</v>
      </c>
      <c r="D6099" s="7">
        <v>7.407407407407407E-4</v>
      </c>
      <c r="E6099">
        <v>1108125</v>
      </c>
      <c r="F6099" s="6">
        <v>42443</v>
      </c>
      <c r="G6099" s="9" t="s">
        <v>3080</v>
      </c>
      <c r="H6099" t="str">
        <f t="shared" si="190"/>
        <v>Wednesday</v>
      </c>
      <c r="I6099">
        <f t="shared" si="191"/>
        <v>7</v>
      </c>
    </row>
    <row r="6100" spans="1:9" x14ac:dyDescent="0.3">
      <c r="A6100">
        <v>821843</v>
      </c>
      <c r="B6100" t="s">
        <v>2332</v>
      </c>
      <c r="C6100" s="2">
        <v>42389.851388888892</v>
      </c>
      <c r="D6100" s="7">
        <v>7.407407407407407E-4</v>
      </c>
      <c r="E6100">
        <v>821843</v>
      </c>
      <c r="F6100" s="6">
        <v>42389</v>
      </c>
      <c r="G6100" s="9" t="s">
        <v>3220</v>
      </c>
      <c r="H6100" t="str">
        <f t="shared" si="190"/>
        <v>Sunday</v>
      </c>
      <c r="I6100">
        <f t="shared" si="191"/>
        <v>20</v>
      </c>
    </row>
    <row r="6101" spans="1:9" x14ac:dyDescent="0.3">
      <c r="A6101">
        <v>773014</v>
      </c>
      <c r="B6101" t="s">
        <v>2340</v>
      </c>
      <c r="C6101" s="2">
        <v>42441.845833333333</v>
      </c>
      <c r="D6101" s="7">
        <v>7.407407407407407E-4</v>
      </c>
      <c r="E6101">
        <v>773014</v>
      </c>
      <c r="F6101" s="6">
        <v>42441</v>
      </c>
      <c r="G6101" s="9" t="s">
        <v>2580</v>
      </c>
      <c r="H6101" t="str">
        <f t="shared" si="190"/>
        <v>Wednesday</v>
      </c>
      <c r="I6101">
        <f t="shared" si="191"/>
        <v>20</v>
      </c>
    </row>
    <row r="6102" spans="1:9" x14ac:dyDescent="0.3">
      <c r="A6102">
        <v>907172</v>
      </c>
      <c r="B6102" t="s">
        <v>2329</v>
      </c>
      <c r="C6102" s="2">
        <v>42453.438888888886</v>
      </c>
      <c r="D6102" s="7">
        <v>7.407407407407407E-4</v>
      </c>
      <c r="E6102">
        <v>907172</v>
      </c>
      <c r="F6102" s="6">
        <v>42453</v>
      </c>
      <c r="G6102" s="9" t="s">
        <v>2943</v>
      </c>
      <c r="H6102" t="str">
        <f t="shared" si="190"/>
        <v>Saturday</v>
      </c>
      <c r="I6102">
        <f t="shared" si="191"/>
        <v>10</v>
      </c>
    </row>
    <row r="6103" spans="1:9" x14ac:dyDescent="0.3">
      <c r="A6103">
        <v>833277</v>
      </c>
      <c r="B6103" t="s">
        <v>2324</v>
      </c>
      <c r="C6103" s="2">
        <v>42436.813194444447</v>
      </c>
      <c r="D6103" s="7">
        <v>7.407407407407407E-4</v>
      </c>
      <c r="E6103">
        <v>833277</v>
      </c>
      <c r="F6103" s="6">
        <v>42436</v>
      </c>
      <c r="G6103" s="9" t="s">
        <v>2629</v>
      </c>
      <c r="H6103" t="str">
        <f t="shared" si="190"/>
        <v>Wednesday</v>
      </c>
      <c r="I6103">
        <f t="shared" si="191"/>
        <v>19</v>
      </c>
    </row>
    <row r="6104" spans="1:9" x14ac:dyDescent="0.3">
      <c r="A6104">
        <v>2428163</v>
      </c>
      <c r="B6104" t="s">
        <v>2329</v>
      </c>
      <c r="C6104" s="2">
        <v>42419.758333333331</v>
      </c>
      <c r="D6104" s="7">
        <v>7.407407407407407E-4</v>
      </c>
      <c r="E6104">
        <v>2384970</v>
      </c>
      <c r="F6104" s="6">
        <v>42419</v>
      </c>
      <c r="G6104" s="9" t="s">
        <v>2640</v>
      </c>
      <c r="H6104" t="str">
        <f t="shared" si="190"/>
        <v>Tuesday</v>
      </c>
      <c r="I6104">
        <f t="shared" si="191"/>
        <v>18</v>
      </c>
    </row>
    <row r="6105" spans="1:9" x14ac:dyDescent="0.3">
      <c r="A6105">
        <v>1108901</v>
      </c>
      <c r="B6105" t="s">
        <v>2328</v>
      </c>
      <c r="C6105" s="2">
        <v>42452.457638888889</v>
      </c>
      <c r="D6105" s="7">
        <v>7.407407407407407E-4</v>
      </c>
      <c r="E6105">
        <v>1108901</v>
      </c>
      <c r="F6105" s="6">
        <v>42452</v>
      </c>
      <c r="G6105" s="9" t="s">
        <v>2443</v>
      </c>
      <c r="H6105" t="str">
        <f t="shared" si="190"/>
        <v>Tuesday</v>
      </c>
      <c r="I6105">
        <f t="shared" si="191"/>
        <v>10</v>
      </c>
    </row>
    <row r="6106" spans="1:9" x14ac:dyDescent="0.3">
      <c r="A6106">
        <v>773214</v>
      </c>
      <c r="B6106" t="s">
        <v>2329</v>
      </c>
      <c r="C6106" s="2">
        <v>42387.578472222223</v>
      </c>
      <c r="D6106" s="7">
        <v>7.407407407407407E-4</v>
      </c>
      <c r="E6106">
        <v>773214</v>
      </c>
      <c r="F6106" s="6">
        <v>42387</v>
      </c>
      <c r="G6106" s="9" t="s">
        <v>2577</v>
      </c>
      <c r="H6106" t="str">
        <f t="shared" si="190"/>
        <v>Sunday</v>
      </c>
      <c r="I6106">
        <f t="shared" si="191"/>
        <v>13</v>
      </c>
    </row>
    <row r="6107" spans="1:9" x14ac:dyDescent="0.3">
      <c r="A6107">
        <v>867856</v>
      </c>
      <c r="B6107" t="s">
        <v>2328</v>
      </c>
      <c r="C6107" s="2">
        <v>42438.35833333333</v>
      </c>
      <c r="D6107" s="7">
        <v>7.407407407407407E-4</v>
      </c>
      <c r="E6107">
        <v>867856</v>
      </c>
      <c r="F6107" s="6">
        <v>42438</v>
      </c>
      <c r="G6107" s="9" t="s">
        <v>2602</v>
      </c>
      <c r="H6107" t="str">
        <f t="shared" si="190"/>
        <v>Tuesday</v>
      </c>
      <c r="I6107">
        <f t="shared" si="191"/>
        <v>8</v>
      </c>
    </row>
    <row r="6108" spans="1:9" x14ac:dyDescent="0.3">
      <c r="A6108">
        <v>178813</v>
      </c>
      <c r="B6108" t="s">
        <v>2329</v>
      </c>
      <c r="C6108" s="2">
        <v>42384.361111111109</v>
      </c>
      <c r="D6108" s="7">
        <v>7.407407407407407E-4</v>
      </c>
      <c r="E6108">
        <v>178813</v>
      </c>
      <c r="F6108" s="6">
        <v>42384</v>
      </c>
      <c r="G6108" s="9" t="s">
        <v>2578</v>
      </c>
      <c r="H6108" t="str">
        <f t="shared" si="190"/>
        <v>Thursday</v>
      </c>
      <c r="I6108">
        <f t="shared" si="191"/>
        <v>8</v>
      </c>
    </row>
    <row r="6109" spans="1:9" x14ac:dyDescent="0.3">
      <c r="A6109">
        <v>787444</v>
      </c>
      <c r="B6109" t="s">
        <v>2328</v>
      </c>
      <c r="C6109" s="2">
        <v>42434.501388888886</v>
      </c>
      <c r="D6109" s="7">
        <v>7.407407407407407E-4</v>
      </c>
      <c r="E6109">
        <v>787444</v>
      </c>
      <c r="F6109" s="6">
        <v>42434</v>
      </c>
      <c r="G6109" s="9" t="s">
        <v>3285</v>
      </c>
      <c r="H6109" t="str">
        <f t="shared" si="190"/>
        <v>Saturday</v>
      </c>
      <c r="I6109">
        <f t="shared" si="191"/>
        <v>12</v>
      </c>
    </row>
    <row r="6110" spans="1:9" x14ac:dyDescent="0.3">
      <c r="A6110">
        <v>2288961</v>
      </c>
      <c r="B6110" t="s">
        <v>2326</v>
      </c>
      <c r="C6110" s="2">
        <v>42385.647222222222</v>
      </c>
      <c r="D6110" s="7">
        <v>7.407407407407407E-4</v>
      </c>
      <c r="E6110">
        <v>2288961</v>
      </c>
      <c r="F6110" s="6">
        <v>42385</v>
      </c>
      <c r="G6110" s="9" t="s">
        <v>2394</v>
      </c>
      <c r="H6110" t="str">
        <f t="shared" si="190"/>
        <v>Tuesday</v>
      </c>
      <c r="I6110">
        <f t="shared" si="191"/>
        <v>15</v>
      </c>
    </row>
    <row r="6111" spans="1:9" x14ac:dyDescent="0.3">
      <c r="A6111">
        <v>822358</v>
      </c>
      <c r="B6111" t="s">
        <v>2328</v>
      </c>
      <c r="C6111" s="2">
        <v>42459.709722222222</v>
      </c>
      <c r="D6111" s="7">
        <v>7.407407407407407E-4</v>
      </c>
      <c r="E6111">
        <v>822358</v>
      </c>
      <c r="F6111" s="6">
        <v>42459</v>
      </c>
      <c r="G6111" s="9" t="s">
        <v>2424</v>
      </c>
      <c r="H6111" t="str">
        <f t="shared" si="190"/>
        <v>Thursday</v>
      </c>
      <c r="I6111">
        <f t="shared" si="191"/>
        <v>17</v>
      </c>
    </row>
    <row r="6112" spans="1:9" x14ac:dyDescent="0.3">
      <c r="A6112">
        <v>618016</v>
      </c>
      <c r="B6112" t="s">
        <v>2325</v>
      </c>
      <c r="C6112" s="2">
        <v>42389.48333333333</v>
      </c>
      <c r="D6112" s="7">
        <v>7.407407407407407E-4</v>
      </c>
      <c r="E6112">
        <v>618016</v>
      </c>
      <c r="F6112" s="6">
        <v>42389</v>
      </c>
      <c r="G6112" s="9" t="s">
        <v>2675</v>
      </c>
      <c r="H6112" t="str">
        <f t="shared" si="190"/>
        <v>Saturday</v>
      </c>
      <c r="I6112">
        <f t="shared" si="191"/>
        <v>11</v>
      </c>
    </row>
    <row r="6113" spans="1:9" x14ac:dyDescent="0.3">
      <c r="A6113">
        <v>780710</v>
      </c>
      <c r="B6113" t="s">
        <v>2325</v>
      </c>
      <c r="C6113" s="2">
        <v>42371.331944444442</v>
      </c>
      <c r="D6113" s="7">
        <v>7.407407407407407E-4</v>
      </c>
      <c r="E6113">
        <v>780710</v>
      </c>
      <c r="F6113" s="6">
        <v>42371</v>
      </c>
      <c r="G6113" s="9" t="s">
        <v>3504</v>
      </c>
      <c r="H6113" t="str">
        <f t="shared" si="190"/>
        <v>Saturday</v>
      </c>
      <c r="I6113">
        <f t="shared" si="191"/>
        <v>7</v>
      </c>
    </row>
    <row r="6114" spans="1:9" x14ac:dyDescent="0.3">
      <c r="A6114">
        <v>886770</v>
      </c>
      <c r="B6114" t="s">
        <v>2334</v>
      </c>
      <c r="C6114" s="2">
        <v>42459.850694444445</v>
      </c>
      <c r="D6114" s="7">
        <v>7.407407407407407E-4</v>
      </c>
      <c r="E6114">
        <v>886770</v>
      </c>
      <c r="F6114" s="6">
        <v>42459</v>
      </c>
      <c r="G6114" s="9" t="s">
        <v>3234</v>
      </c>
      <c r="H6114" t="str">
        <f t="shared" si="190"/>
        <v>Tuesday</v>
      </c>
      <c r="I6114">
        <f t="shared" si="191"/>
        <v>20</v>
      </c>
    </row>
    <row r="6115" spans="1:9" x14ac:dyDescent="0.3">
      <c r="A6115">
        <v>809739</v>
      </c>
      <c r="B6115" t="s">
        <v>2332</v>
      </c>
      <c r="C6115" s="2">
        <v>42419.713194444441</v>
      </c>
      <c r="D6115" s="7">
        <v>7.349537037037037E-4</v>
      </c>
      <c r="E6115">
        <v>809739</v>
      </c>
      <c r="F6115" s="6">
        <v>42419</v>
      </c>
      <c r="G6115" s="9" t="s">
        <v>2853</v>
      </c>
      <c r="H6115" t="str">
        <f t="shared" si="190"/>
        <v>Saturday</v>
      </c>
      <c r="I6115">
        <f t="shared" si="191"/>
        <v>17</v>
      </c>
    </row>
    <row r="6116" spans="1:9" x14ac:dyDescent="0.3">
      <c r="A6116">
        <v>771816</v>
      </c>
      <c r="B6116" t="s">
        <v>2325</v>
      </c>
      <c r="C6116" s="2">
        <v>42452.464583333334</v>
      </c>
      <c r="D6116" s="7">
        <v>7.291666666666667E-4</v>
      </c>
      <c r="E6116">
        <v>771816</v>
      </c>
      <c r="F6116" s="6">
        <v>42452</v>
      </c>
      <c r="G6116" s="9" t="s">
        <v>2895</v>
      </c>
      <c r="H6116" t="str">
        <f t="shared" si="190"/>
        <v>Tuesday</v>
      </c>
      <c r="I6116">
        <f t="shared" si="191"/>
        <v>11</v>
      </c>
    </row>
    <row r="6117" spans="1:9" x14ac:dyDescent="0.3">
      <c r="A6117">
        <v>865372</v>
      </c>
      <c r="B6117" t="s">
        <v>2331</v>
      </c>
      <c r="C6117" s="2">
        <v>42457.254861111112</v>
      </c>
      <c r="D6117" s="7">
        <v>7.291666666666667E-4</v>
      </c>
      <c r="E6117">
        <v>865372</v>
      </c>
      <c r="F6117" s="6">
        <v>42457</v>
      </c>
      <c r="G6117" s="9" t="s">
        <v>2939</v>
      </c>
      <c r="H6117" t="str">
        <f t="shared" si="190"/>
        <v>Wednesday</v>
      </c>
      <c r="I6117">
        <f t="shared" si="191"/>
        <v>6</v>
      </c>
    </row>
    <row r="6118" spans="1:9" x14ac:dyDescent="0.3">
      <c r="A6118">
        <v>941046</v>
      </c>
      <c r="B6118" t="s">
        <v>2325</v>
      </c>
      <c r="C6118" s="2">
        <v>42372.855555555558</v>
      </c>
      <c r="D6118" s="7">
        <v>7.291666666666667E-4</v>
      </c>
      <c r="E6118">
        <v>941046</v>
      </c>
      <c r="F6118" s="6">
        <v>42372</v>
      </c>
      <c r="G6118" s="9" t="s">
        <v>2487</v>
      </c>
      <c r="H6118" t="str">
        <f t="shared" si="190"/>
        <v>Sunday</v>
      </c>
      <c r="I6118">
        <f t="shared" si="191"/>
        <v>20</v>
      </c>
    </row>
    <row r="6119" spans="1:9" x14ac:dyDescent="0.3">
      <c r="A6119">
        <v>810226</v>
      </c>
      <c r="B6119" t="s">
        <v>2325</v>
      </c>
      <c r="C6119" s="2">
        <v>42380.307638888888</v>
      </c>
      <c r="D6119" s="7">
        <v>7.291666666666667E-4</v>
      </c>
      <c r="E6119">
        <v>810226</v>
      </c>
      <c r="F6119" s="6">
        <v>42380</v>
      </c>
      <c r="G6119" s="9" t="s">
        <v>2768</v>
      </c>
      <c r="H6119" t="str">
        <f t="shared" si="190"/>
        <v>Wednesday</v>
      </c>
      <c r="I6119">
        <f t="shared" si="191"/>
        <v>7</v>
      </c>
    </row>
    <row r="6120" spans="1:9" x14ac:dyDescent="0.3">
      <c r="A6120">
        <v>810357</v>
      </c>
      <c r="B6120" t="s">
        <v>2326</v>
      </c>
      <c r="C6120" s="2">
        <v>42423.213194444441</v>
      </c>
      <c r="D6120" s="7">
        <v>7.291666666666667E-4</v>
      </c>
      <c r="E6120">
        <v>810357</v>
      </c>
      <c r="F6120" s="6">
        <v>42423</v>
      </c>
      <c r="G6120" s="9" t="s">
        <v>3448</v>
      </c>
      <c r="H6120" t="str">
        <f t="shared" si="190"/>
        <v>Monday</v>
      </c>
      <c r="I6120">
        <f t="shared" si="191"/>
        <v>5</v>
      </c>
    </row>
    <row r="6121" spans="1:9" x14ac:dyDescent="0.3">
      <c r="A6121">
        <v>786055</v>
      </c>
      <c r="B6121" t="s">
        <v>2333</v>
      </c>
      <c r="C6121" s="2">
        <v>42388.779166666667</v>
      </c>
      <c r="D6121" s="7">
        <v>7.2916666666666659E-4</v>
      </c>
      <c r="E6121">
        <v>786055</v>
      </c>
      <c r="F6121" s="6">
        <v>42388</v>
      </c>
      <c r="G6121" s="9" t="s">
        <v>3052</v>
      </c>
      <c r="H6121" t="str">
        <f t="shared" si="190"/>
        <v>Wednesday</v>
      </c>
      <c r="I6121">
        <f t="shared" si="191"/>
        <v>18</v>
      </c>
    </row>
    <row r="6122" spans="1:9" x14ac:dyDescent="0.3">
      <c r="A6122">
        <v>173765</v>
      </c>
      <c r="B6122" t="s">
        <v>2330</v>
      </c>
      <c r="C6122" s="2">
        <v>42377.311805555553</v>
      </c>
      <c r="D6122" s="7">
        <v>7.2916666666666659E-4</v>
      </c>
      <c r="E6122">
        <v>173765</v>
      </c>
      <c r="F6122" s="6">
        <v>42377</v>
      </c>
      <c r="G6122" s="9" t="s">
        <v>3276</v>
      </c>
      <c r="H6122" t="str">
        <f t="shared" si="190"/>
        <v>Wednesday</v>
      </c>
      <c r="I6122">
        <f t="shared" si="191"/>
        <v>7</v>
      </c>
    </row>
    <row r="6123" spans="1:9" x14ac:dyDescent="0.3">
      <c r="A6123">
        <v>809091</v>
      </c>
      <c r="B6123" t="s">
        <v>2335</v>
      </c>
      <c r="C6123" s="2">
        <v>42391.640972222223</v>
      </c>
      <c r="D6123" s="7">
        <v>7.2916666666666659E-4</v>
      </c>
      <c r="E6123">
        <v>809091</v>
      </c>
      <c r="F6123" s="6">
        <v>42391</v>
      </c>
      <c r="G6123" s="9" t="s">
        <v>2717</v>
      </c>
      <c r="H6123" t="str">
        <f t="shared" si="190"/>
        <v>Tuesday</v>
      </c>
      <c r="I6123">
        <f t="shared" si="191"/>
        <v>15</v>
      </c>
    </row>
    <row r="6124" spans="1:9" x14ac:dyDescent="0.3">
      <c r="A6124">
        <v>788990</v>
      </c>
      <c r="B6124" t="s">
        <v>2333</v>
      </c>
      <c r="C6124" s="2">
        <v>42408.913194444445</v>
      </c>
      <c r="D6124" s="7">
        <v>7.2916666666666659E-4</v>
      </c>
      <c r="E6124">
        <v>788990</v>
      </c>
      <c r="F6124" s="6">
        <v>42408</v>
      </c>
      <c r="G6124" s="9" t="s">
        <v>2691</v>
      </c>
      <c r="H6124" t="str">
        <f t="shared" si="190"/>
        <v>Friday</v>
      </c>
      <c r="I6124">
        <f t="shared" si="191"/>
        <v>21</v>
      </c>
    </row>
    <row r="6125" spans="1:9" x14ac:dyDescent="0.3">
      <c r="A6125">
        <v>809333</v>
      </c>
      <c r="B6125" t="s">
        <v>2333</v>
      </c>
      <c r="C6125" s="2">
        <v>42422.168749999997</v>
      </c>
      <c r="D6125" s="7">
        <v>7.2916666666666659E-4</v>
      </c>
      <c r="E6125">
        <v>809333</v>
      </c>
      <c r="F6125" s="6">
        <v>42422</v>
      </c>
      <c r="G6125" s="9" t="s">
        <v>3586</v>
      </c>
      <c r="H6125" t="str">
        <f t="shared" si="190"/>
        <v>Saturday</v>
      </c>
      <c r="I6125">
        <f t="shared" si="191"/>
        <v>4</v>
      </c>
    </row>
    <row r="6126" spans="1:9" x14ac:dyDescent="0.3">
      <c r="A6126">
        <v>792937</v>
      </c>
      <c r="B6126" t="s">
        <v>2333</v>
      </c>
      <c r="C6126" s="2">
        <v>42415.71597222222</v>
      </c>
      <c r="D6126" s="7">
        <v>7.2916666666666659E-4</v>
      </c>
      <c r="E6126">
        <v>792937</v>
      </c>
      <c r="F6126" s="6">
        <v>42415</v>
      </c>
      <c r="G6126" s="9" t="s">
        <v>2738</v>
      </c>
      <c r="H6126" t="str">
        <f t="shared" si="190"/>
        <v>Thursday</v>
      </c>
      <c r="I6126">
        <f t="shared" si="191"/>
        <v>17</v>
      </c>
    </row>
    <row r="6127" spans="1:9" x14ac:dyDescent="0.3">
      <c r="A6127">
        <v>808186</v>
      </c>
      <c r="B6127" t="s">
        <v>2330</v>
      </c>
      <c r="C6127" s="2">
        <v>42453.743750000001</v>
      </c>
      <c r="D6127" s="7">
        <v>7.2916666666666659E-4</v>
      </c>
      <c r="E6127">
        <v>808186</v>
      </c>
      <c r="F6127" s="6">
        <v>42453</v>
      </c>
      <c r="G6127" s="9" t="s">
        <v>3070</v>
      </c>
      <c r="H6127" t="str">
        <f t="shared" si="190"/>
        <v>Sunday</v>
      </c>
      <c r="I6127">
        <f t="shared" si="191"/>
        <v>17</v>
      </c>
    </row>
    <row r="6128" spans="1:9" x14ac:dyDescent="0.3">
      <c r="A6128">
        <v>893309</v>
      </c>
      <c r="B6128" t="s">
        <v>2330</v>
      </c>
      <c r="C6128" s="2">
        <v>42433.629861111112</v>
      </c>
      <c r="D6128" s="7">
        <v>7.2916666666666659E-4</v>
      </c>
      <c r="E6128">
        <v>893309</v>
      </c>
      <c r="F6128" s="6">
        <v>42433</v>
      </c>
      <c r="G6128" s="9" t="s">
        <v>3592</v>
      </c>
      <c r="H6128" t="str">
        <f t="shared" si="190"/>
        <v>Wednesday</v>
      </c>
      <c r="I6128">
        <f t="shared" si="191"/>
        <v>15</v>
      </c>
    </row>
    <row r="6129" spans="1:9" x14ac:dyDescent="0.3">
      <c r="A6129">
        <v>804360</v>
      </c>
      <c r="B6129" t="s">
        <v>2333</v>
      </c>
      <c r="C6129" s="2">
        <v>42417.762499999997</v>
      </c>
      <c r="D6129" s="7">
        <v>7.2916666666666659E-4</v>
      </c>
      <c r="E6129">
        <v>804360</v>
      </c>
      <c r="F6129" s="6">
        <v>42417</v>
      </c>
      <c r="G6129" s="9" t="s">
        <v>3094</v>
      </c>
      <c r="H6129" t="str">
        <f t="shared" si="190"/>
        <v>Wednesday</v>
      </c>
      <c r="I6129">
        <f t="shared" si="191"/>
        <v>18</v>
      </c>
    </row>
    <row r="6130" spans="1:9" x14ac:dyDescent="0.3">
      <c r="A6130">
        <v>772704</v>
      </c>
      <c r="B6130" t="s">
        <v>2333</v>
      </c>
      <c r="C6130" s="2">
        <v>42387.49722222222</v>
      </c>
      <c r="D6130" s="7">
        <v>7.2916666666666659E-4</v>
      </c>
      <c r="E6130">
        <v>772704</v>
      </c>
      <c r="F6130" s="6">
        <v>42387</v>
      </c>
      <c r="G6130" s="9" t="s">
        <v>2844</v>
      </c>
      <c r="H6130" t="str">
        <f t="shared" si="190"/>
        <v>Monday</v>
      </c>
      <c r="I6130">
        <f t="shared" si="191"/>
        <v>11</v>
      </c>
    </row>
    <row r="6131" spans="1:9" x14ac:dyDescent="0.3">
      <c r="A6131">
        <v>810063</v>
      </c>
      <c r="B6131" t="s">
        <v>2333</v>
      </c>
      <c r="C6131" s="2">
        <v>42410.659722222219</v>
      </c>
      <c r="D6131" s="7">
        <v>7.2916666666666659E-4</v>
      </c>
      <c r="E6131">
        <v>810063</v>
      </c>
      <c r="F6131" s="6">
        <v>42410</v>
      </c>
      <c r="G6131" s="9" t="s">
        <v>2845</v>
      </c>
      <c r="H6131" t="str">
        <f t="shared" si="190"/>
        <v>Monday</v>
      </c>
      <c r="I6131">
        <f t="shared" si="191"/>
        <v>15</v>
      </c>
    </row>
    <row r="6132" spans="1:9" x14ac:dyDescent="0.3">
      <c r="A6132">
        <v>772919</v>
      </c>
      <c r="B6132" t="s">
        <v>2330</v>
      </c>
      <c r="C6132" s="2">
        <v>42374.771527777775</v>
      </c>
      <c r="D6132" s="7">
        <v>7.2916666666666659E-4</v>
      </c>
      <c r="E6132">
        <v>772919</v>
      </c>
      <c r="F6132" s="6">
        <v>42374</v>
      </c>
      <c r="G6132" s="9" t="s">
        <v>3179</v>
      </c>
      <c r="H6132" t="str">
        <f t="shared" si="190"/>
        <v>Saturday</v>
      </c>
      <c r="I6132">
        <f t="shared" si="191"/>
        <v>18</v>
      </c>
    </row>
    <row r="6133" spans="1:9" x14ac:dyDescent="0.3">
      <c r="A6133">
        <v>833128</v>
      </c>
      <c r="B6133" t="s">
        <v>2333</v>
      </c>
      <c r="C6133" s="2">
        <v>42441.236805555556</v>
      </c>
      <c r="D6133" s="7">
        <v>7.2916666666666659E-4</v>
      </c>
      <c r="E6133">
        <v>833128</v>
      </c>
      <c r="F6133" s="6">
        <v>42441</v>
      </c>
      <c r="G6133" s="9" t="s">
        <v>3463</v>
      </c>
      <c r="H6133" t="str">
        <f t="shared" si="190"/>
        <v>Monday</v>
      </c>
      <c r="I6133">
        <f t="shared" si="191"/>
        <v>5</v>
      </c>
    </row>
    <row r="6134" spans="1:9" x14ac:dyDescent="0.3">
      <c r="A6134">
        <v>931709</v>
      </c>
      <c r="B6134" t="s">
        <v>2333</v>
      </c>
      <c r="C6134" s="2">
        <v>42458.591666666667</v>
      </c>
      <c r="D6134" s="7">
        <v>7.2916666666666659E-4</v>
      </c>
      <c r="E6134">
        <v>931709</v>
      </c>
      <c r="F6134" s="6">
        <v>42458</v>
      </c>
      <c r="G6134" s="9" t="s">
        <v>2907</v>
      </c>
      <c r="H6134" t="str">
        <f t="shared" si="190"/>
        <v>Monday</v>
      </c>
      <c r="I6134">
        <f t="shared" si="191"/>
        <v>14</v>
      </c>
    </row>
    <row r="6135" spans="1:9" x14ac:dyDescent="0.3">
      <c r="A6135">
        <v>773326</v>
      </c>
      <c r="B6135" t="s">
        <v>2335</v>
      </c>
      <c r="C6135" s="2">
        <v>42448.820833333331</v>
      </c>
      <c r="D6135" s="7">
        <v>7.2916666666666659E-4</v>
      </c>
      <c r="E6135">
        <v>773326</v>
      </c>
      <c r="F6135" s="6">
        <v>42448</v>
      </c>
      <c r="G6135" s="9" t="s">
        <v>3584</v>
      </c>
      <c r="H6135" t="str">
        <f t="shared" si="190"/>
        <v>Sunday</v>
      </c>
      <c r="I6135">
        <f t="shared" si="191"/>
        <v>19</v>
      </c>
    </row>
    <row r="6136" spans="1:9" x14ac:dyDescent="0.3">
      <c r="A6136">
        <v>2203607</v>
      </c>
      <c r="B6136" t="s">
        <v>2332</v>
      </c>
      <c r="C6136" s="2">
        <v>42417.518750000003</v>
      </c>
      <c r="D6136" s="7">
        <v>7.233796296296297E-4</v>
      </c>
      <c r="E6136">
        <v>2203607</v>
      </c>
      <c r="F6136" s="6">
        <v>42417</v>
      </c>
      <c r="G6136" s="9" t="s">
        <v>2608</v>
      </c>
      <c r="H6136" t="str">
        <f t="shared" si="190"/>
        <v>Saturday</v>
      </c>
      <c r="I6136">
        <f t="shared" si="191"/>
        <v>12</v>
      </c>
    </row>
    <row r="6137" spans="1:9" x14ac:dyDescent="0.3">
      <c r="A6137">
        <v>809504</v>
      </c>
      <c r="B6137" t="s">
        <v>2340</v>
      </c>
      <c r="C6137" s="2">
        <v>42377.291666666664</v>
      </c>
      <c r="D6137" s="7">
        <v>7.233796296296297E-4</v>
      </c>
      <c r="E6137">
        <v>809504</v>
      </c>
      <c r="F6137" s="6">
        <v>42377</v>
      </c>
      <c r="G6137" s="9" t="s">
        <v>3328</v>
      </c>
      <c r="H6137" t="str">
        <f t="shared" si="190"/>
        <v>Tuesday</v>
      </c>
      <c r="I6137">
        <f t="shared" si="191"/>
        <v>7</v>
      </c>
    </row>
    <row r="6138" spans="1:9" x14ac:dyDescent="0.3">
      <c r="A6138">
        <v>808934</v>
      </c>
      <c r="B6138" t="s">
        <v>2329</v>
      </c>
      <c r="C6138" s="2">
        <v>42435.581944444442</v>
      </c>
      <c r="D6138" s="7">
        <v>7.175925925925927E-4</v>
      </c>
      <c r="E6138">
        <v>808934</v>
      </c>
      <c r="F6138" s="6">
        <v>42435</v>
      </c>
      <c r="G6138" s="9" t="s">
        <v>2704</v>
      </c>
      <c r="H6138" t="str">
        <f t="shared" si="190"/>
        <v>Saturday</v>
      </c>
      <c r="I6138">
        <f t="shared" si="191"/>
        <v>13</v>
      </c>
    </row>
    <row r="6139" spans="1:9" x14ac:dyDescent="0.3">
      <c r="A6139">
        <v>2255518</v>
      </c>
      <c r="B6139" t="s">
        <v>2329</v>
      </c>
      <c r="C6139" s="2">
        <v>42381.640972222223</v>
      </c>
      <c r="D6139" s="7">
        <v>7.175925925925927E-4</v>
      </c>
      <c r="E6139">
        <v>2255518</v>
      </c>
      <c r="F6139" s="6">
        <v>42381</v>
      </c>
      <c r="G6139" s="9" t="s">
        <v>2717</v>
      </c>
      <c r="H6139" t="str">
        <f t="shared" si="190"/>
        <v>Friday</v>
      </c>
      <c r="I6139">
        <f t="shared" si="191"/>
        <v>15</v>
      </c>
    </row>
    <row r="6140" spans="1:9" x14ac:dyDescent="0.3">
      <c r="A6140">
        <v>809035</v>
      </c>
      <c r="B6140" t="s">
        <v>2324</v>
      </c>
      <c r="C6140" s="2">
        <v>42398.823611111111</v>
      </c>
      <c r="D6140" s="7">
        <v>7.175925925925927E-4</v>
      </c>
      <c r="E6140">
        <v>809035</v>
      </c>
      <c r="F6140" s="6">
        <v>42398</v>
      </c>
      <c r="G6140" s="9" t="s">
        <v>3169</v>
      </c>
      <c r="H6140" t="str">
        <f t="shared" si="190"/>
        <v>Tuesday</v>
      </c>
      <c r="I6140">
        <f t="shared" si="191"/>
        <v>19</v>
      </c>
    </row>
    <row r="6141" spans="1:9" x14ac:dyDescent="0.3">
      <c r="A6141">
        <v>786206</v>
      </c>
      <c r="B6141" t="s">
        <v>2325</v>
      </c>
      <c r="C6141" s="2">
        <v>42399.55</v>
      </c>
      <c r="D6141" s="7">
        <v>7.175925925925927E-4</v>
      </c>
      <c r="E6141">
        <v>786206</v>
      </c>
      <c r="F6141" s="6">
        <v>42399</v>
      </c>
      <c r="G6141" s="9" t="s">
        <v>3394</v>
      </c>
      <c r="H6141" t="str">
        <f t="shared" si="190"/>
        <v>Sunday</v>
      </c>
      <c r="I6141">
        <f t="shared" si="191"/>
        <v>13</v>
      </c>
    </row>
    <row r="6142" spans="1:9" x14ac:dyDescent="0.3">
      <c r="A6142">
        <v>892644</v>
      </c>
      <c r="B6142" t="s">
        <v>2325</v>
      </c>
      <c r="C6142" s="2">
        <v>42449.290972222225</v>
      </c>
      <c r="D6142" s="7">
        <v>7.175925925925927E-4</v>
      </c>
      <c r="E6142">
        <v>892644</v>
      </c>
      <c r="F6142" s="6">
        <v>42449</v>
      </c>
      <c r="G6142" s="9" t="s">
        <v>3002</v>
      </c>
      <c r="H6142" t="str">
        <f t="shared" si="190"/>
        <v>Wednesday</v>
      </c>
      <c r="I6142">
        <f t="shared" si="191"/>
        <v>6</v>
      </c>
    </row>
    <row r="6143" spans="1:9" x14ac:dyDescent="0.3">
      <c r="A6143">
        <v>2414971</v>
      </c>
      <c r="B6143" t="s">
        <v>2329</v>
      </c>
      <c r="C6143" s="2">
        <v>42394.370833333334</v>
      </c>
      <c r="D6143" s="7">
        <v>7.175925925925927E-4</v>
      </c>
      <c r="E6143">
        <v>2414971</v>
      </c>
      <c r="F6143" s="6">
        <v>42394</v>
      </c>
      <c r="G6143" s="9" t="s">
        <v>3164</v>
      </c>
      <c r="H6143" t="str">
        <f t="shared" si="190"/>
        <v>Friday</v>
      </c>
      <c r="I6143">
        <f t="shared" si="191"/>
        <v>8</v>
      </c>
    </row>
    <row r="6144" spans="1:9" x14ac:dyDescent="0.3">
      <c r="A6144">
        <v>894417</v>
      </c>
      <c r="B6144" t="s">
        <v>2334</v>
      </c>
      <c r="C6144" s="2">
        <v>42453.241666666669</v>
      </c>
      <c r="D6144" s="7">
        <v>7.175925925925927E-4</v>
      </c>
      <c r="E6144">
        <v>894417</v>
      </c>
      <c r="F6144" s="6">
        <v>42453</v>
      </c>
      <c r="G6144" s="9" t="s">
        <v>3185</v>
      </c>
      <c r="H6144" t="str">
        <f t="shared" si="190"/>
        <v>Friday</v>
      </c>
      <c r="I6144">
        <f t="shared" si="191"/>
        <v>5</v>
      </c>
    </row>
    <row r="6145" spans="1:9" x14ac:dyDescent="0.3">
      <c r="A6145">
        <v>831969</v>
      </c>
      <c r="B6145" t="s">
        <v>2328</v>
      </c>
      <c r="C6145" s="2">
        <v>42437.408333333333</v>
      </c>
      <c r="D6145" s="7">
        <v>7.175925925925927E-4</v>
      </c>
      <c r="E6145">
        <v>831969</v>
      </c>
      <c r="F6145" s="6">
        <v>42437</v>
      </c>
      <c r="G6145" s="9" t="s">
        <v>2555</v>
      </c>
      <c r="H6145" t="str">
        <f t="shared" si="190"/>
        <v>Thursday</v>
      </c>
      <c r="I6145">
        <f t="shared" si="191"/>
        <v>9</v>
      </c>
    </row>
    <row r="6146" spans="1:9" x14ac:dyDescent="0.3">
      <c r="A6146">
        <v>803807</v>
      </c>
      <c r="B6146" t="s">
        <v>2329</v>
      </c>
      <c r="C6146" s="2">
        <v>42416.76458333333</v>
      </c>
      <c r="D6146" s="7">
        <v>7.175925925925927E-4</v>
      </c>
      <c r="E6146">
        <v>803807</v>
      </c>
      <c r="F6146" s="6">
        <v>42416</v>
      </c>
      <c r="G6146" s="9" t="s">
        <v>2427</v>
      </c>
      <c r="H6146" t="str">
        <f t="shared" ref="H6146:H6209" si="192">TEXT(A6146,"dddd")</f>
        <v>Wednesday</v>
      </c>
      <c r="I6146">
        <f t="shared" ref="I6146:I6209" si="193">HOUR(G6146)</f>
        <v>18</v>
      </c>
    </row>
    <row r="6147" spans="1:9" x14ac:dyDescent="0.3">
      <c r="A6147">
        <v>788978</v>
      </c>
      <c r="B6147" t="s">
        <v>2329</v>
      </c>
      <c r="C6147" s="2">
        <v>42437.176388888889</v>
      </c>
      <c r="D6147" s="7">
        <v>7.175925925925927E-4</v>
      </c>
      <c r="E6147">
        <v>788978</v>
      </c>
      <c r="F6147" s="6">
        <v>42437</v>
      </c>
      <c r="G6147" s="9" t="s">
        <v>3289</v>
      </c>
      <c r="H6147" t="str">
        <f t="shared" si="192"/>
        <v>Sunday</v>
      </c>
      <c r="I6147">
        <f t="shared" si="193"/>
        <v>4</v>
      </c>
    </row>
    <row r="6148" spans="1:9" x14ac:dyDescent="0.3">
      <c r="A6148">
        <v>809306</v>
      </c>
      <c r="B6148" t="s">
        <v>2331</v>
      </c>
      <c r="C6148" s="2">
        <v>42371.820138888892</v>
      </c>
      <c r="D6148" s="7">
        <v>7.175925925925927E-4</v>
      </c>
      <c r="E6148">
        <v>809306</v>
      </c>
      <c r="F6148" s="6">
        <v>42371</v>
      </c>
      <c r="G6148" s="9" t="s">
        <v>3400</v>
      </c>
      <c r="H6148" t="str">
        <f t="shared" si="192"/>
        <v>Sunday</v>
      </c>
      <c r="I6148">
        <f t="shared" si="193"/>
        <v>19</v>
      </c>
    </row>
    <row r="6149" spans="1:9" x14ac:dyDescent="0.3">
      <c r="A6149">
        <v>778797</v>
      </c>
      <c r="B6149" t="s">
        <v>2325</v>
      </c>
      <c r="C6149" s="2">
        <v>42409.645138888889</v>
      </c>
      <c r="D6149" s="7">
        <v>7.175925925925927E-4</v>
      </c>
      <c r="E6149">
        <v>778797</v>
      </c>
      <c r="F6149" s="6">
        <v>42409</v>
      </c>
      <c r="G6149" s="9" t="s">
        <v>2642</v>
      </c>
      <c r="H6149" t="str">
        <f t="shared" si="192"/>
        <v>Thursday</v>
      </c>
      <c r="I6149">
        <f t="shared" si="193"/>
        <v>15</v>
      </c>
    </row>
    <row r="6150" spans="1:9" x14ac:dyDescent="0.3">
      <c r="A6150">
        <v>820978</v>
      </c>
      <c r="B6150" t="s">
        <v>2332</v>
      </c>
      <c r="C6150" s="2">
        <v>42440.600694444445</v>
      </c>
      <c r="D6150" s="7">
        <v>7.175925925925927E-4</v>
      </c>
      <c r="E6150">
        <v>820978</v>
      </c>
      <c r="F6150" s="6">
        <v>42440</v>
      </c>
      <c r="G6150" s="9" t="s">
        <v>2480</v>
      </c>
      <c r="H6150" t="str">
        <f t="shared" si="192"/>
        <v>Wednesday</v>
      </c>
      <c r="I6150">
        <f t="shared" si="193"/>
        <v>14</v>
      </c>
    </row>
    <row r="6151" spans="1:9" x14ac:dyDescent="0.3">
      <c r="A6151">
        <v>772333</v>
      </c>
      <c r="B6151" t="s">
        <v>2324</v>
      </c>
      <c r="C6151" s="2">
        <v>42406.545138888891</v>
      </c>
      <c r="D6151" s="7">
        <v>7.175925925925927E-4</v>
      </c>
      <c r="E6151">
        <v>772333</v>
      </c>
      <c r="F6151" s="6">
        <v>42406</v>
      </c>
      <c r="G6151" s="9" t="s">
        <v>3312</v>
      </c>
      <c r="H6151" t="str">
        <f t="shared" si="192"/>
        <v>Monday</v>
      </c>
      <c r="I6151">
        <f t="shared" si="193"/>
        <v>13</v>
      </c>
    </row>
    <row r="6152" spans="1:9" x14ac:dyDescent="0.3">
      <c r="A6152">
        <v>831111</v>
      </c>
      <c r="B6152" t="s">
        <v>2324</v>
      </c>
      <c r="C6152" s="2">
        <v>42436.715277777781</v>
      </c>
      <c r="D6152" s="7">
        <v>7.175925925925927E-4</v>
      </c>
      <c r="E6152">
        <v>831111</v>
      </c>
      <c r="F6152" s="6">
        <v>42436</v>
      </c>
      <c r="G6152" s="9" t="s">
        <v>2632</v>
      </c>
      <c r="H6152" t="str">
        <f t="shared" si="192"/>
        <v>Sunday</v>
      </c>
      <c r="I6152">
        <f t="shared" si="193"/>
        <v>17</v>
      </c>
    </row>
    <row r="6153" spans="1:9" x14ac:dyDescent="0.3">
      <c r="A6153">
        <v>809552</v>
      </c>
      <c r="B6153" t="s">
        <v>2340</v>
      </c>
      <c r="C6153" s="2">
        <v>42438.686111111114</v>
      </c>
      <c r="D6153" s="7">
        <v>7.175925925925927E-4</v>
      </c>
      <c r="E6153">
        <v>809552</v>
      </c>
      <c r="F6153" s="6">
        <v>42438</v>
      </c>
      <c r="G6153" s="9" t="s">
        <v>2871</v>
      </c>
      <c r="H6153" t="str">
        <f t="shared" si="192"/>
        <v>Monday</v>
      </c>
      <c r="I6153">
        <f t="shared" si="193"/>
        <v>16</v>
      </c>
    </row>
    <row r="6154" spans="1:9" x14ac:dyDescent="0.3">
      <c r="A6154">
        <v>794044</v>
      </c>
      <c r="B6154" t="s">
        <v>2328</v>
      </c>
      <c r="C6154" s="2">
        <v>42458.470138888886</v>
      </c>
      <c r="D6154" s="7">
        <v>7.175925925925927E-4</v>
      </c>
      <c r="E6154">
        <v>794044</v>
      </c>
      <c r="F6154" s="6">
        <v>42458</v>
      </c>
      <c r="G6154" s="9" t="s">
        <v>2818</v>
      </c>
      <c r="H6154" t="str">
        <f t="shared" si="192"/>
        <v>Friday</v>
      </c>
      <c r="I6154">
        <f t="shared" si="193"/>
        <v>11</v>
      </c>
    </row>
    <row r="6155" spans="1:9" x14ac:dyDescent="0.3">
      <c r="A6155">
        <v>789280</v>
      </c>
      <c r="B6155" t="s">
        <v>2332</v>
      </c>
      <c r="C6155" s="2">
        <v>42407.711805555555</v>
      </c>
      <c r="D6155" s="7">
        <v>7.175925925925927E-4</v>
      </c>
      <c r="E6155">
        <v>789280</v>
      </c>
      <c r="F6155" s="6">
        <v>42407</v>
      </c>
      <c r="G6155" s="9" t="s">
        <v>3226</v>
      </c>
      <c r="H6155" t="str">
        <f t="shared" si="192"/>
        <v>Monday</v>
      </c>
      <c r="I6155">
        <f t="shared" si="193"/>
        <v>17</v>
      </c>
    </row>
    <row r="6156" spans="1:9" x14ac:dyDescent="0.3">
      <c r="A6156">
        <v>758272</v>
      </c>
      <c r="B6156" t="s">
        <v>2324</v>
      </c>
      <c r="C6156" s="2">
        <v>42396.69027777778</v>
      </c>
      <c r="D6156" s="7">
        <v>7.175925925925927E-4</v>
      </c>
      <c r="E6156">
        <v>758272</v>
      </c>
      <c r="F6156" s="6">
        <v>42396</v>
      </c>
      <c r="G6156" s="9" t="s">
        <v>3104</v>
      </c>
      <c r="H6156" t="str">
        <f t="shared" si="192"/>
        <v>Wednesday</v>
      </c>
      <c r="I6156">
        <f t="shared" si="193"/>
        <v>16</v>
      </c>
    </row>
    <row r="6157" spans="1:9" x14ac:dyDescent="0.3">
      <c r="A6157">
        <v>866880</v>
      </c>
      <c r="B6157" t="s">
        <v>2328</v>
      </c>
      <c r="C6157" s="2">
        <v>42440.672222222223</v>
      </c>
      <c r="D6157" s="7">
        <v>7.175925925925927E-4</v>
      </c>
      <c r="E6157">
        <v>866880</v>
      </c>
      <c r="F6157" s="6">
        <v>42440</v>
      </c>
      <c r="G6157" s="9" t="s">
        <v>3196</v>
      </c>
      <c r="H6157" t="str">
        <f t="shared" si="192"/>
        <v>Saturday</v>
      </c>
      <c r="I6157">
        <f t="shared" si="193"/>
        <v>16</v>
      </c>
    </row>
    <row r="6158" spans="1:9" x14ac:dyDescent="0.3">
      <c r="A6158">
        <v>832488</v>
      </c>
      <c r="B6158" t="s">
        <v>2329</v>
      </c>
      <c r="C6158" s="2">
        <v>42430.218055555553</v>
      </c>
      <c r="D6158" s="7">
        <v>7.175925925925927E-4</v>
      </c>
      <c r="E6158">
        <v>832488</v>
      </c>
      <c r="F6158" s="6">
        <v>42430</v>
      </c>
      <c r="G6158" s="9" t="s">
        <v>3444</v>
      </c>
      <c r="H6158" t="str">
        <f t="shared" si="192"/>
        <v>Friday</v>
      </c>
      <c r="I6158">
        <f t="shared" si="193"/>
        <v>5</v>
      </c>
    </row>
    <row r="6159" spans="1:9" x14ac:dyDescent="0.3">
      <c r="A6159">
        <v>809704</v>
      </c>
      <c r="B6159" t="s">
        <v>2324</v>
      </c>
      <c r="C6159" s="2">
        <v>42453.25</v>
      </c>
      <c r="D6159" s="7">
        <v>7.175925925925927E-4</v>
      </c>
      <c r="E6159">
        <v>809704</v>
      </c>
      <c r="F6159" s="6">
        <v>42453</v>
      </c>
      <c r="G6159" s="9" t="s">
        <v>2593</v>
      </c>
      <c r="H6159" t="str">
        <f t="shared" si="192"/>
        <v>Saturday</v>
      </c>
      <c r="I6159">
        <f t="shared" si="193"/>
        <v>6</v>
      </c>
    </row>
    <row r="6160" spans="1:9" x14ac:dyDescent="0.3">
      <c r="A6160">
        <v>2369968</v>
      </c>
      <c r="B6160" t="s">
        <v>2324</v>
      </c>
      <c r="C6160" s="2">
        <v>42377.509722222225</v>
      </c>
      <c r="D6160" s="7">
        <v>7.175925925925927E-4</v>
      </c>
      <c r="E6160">
        <v>2369968</v>
      </c>
      <c r="F6160" s="6">
        <v>42377</v>
      </c>
      <c r="G6160" s="9" t="s">
        <v>2523</v>
      </c>
      <c r="H6160" t="str">
        <f t="shared" si="192"/>
        <v>Friday</v>
      </c>
      <c r="I6160">
        <f t="shared" si="193"/>
        <v>12</v>
      </c>
    </row>
    <row r="6161" spans="1:9" x14ac:dyDescent="0.3">
      <c r="A6161">
        <v>1107967</v>
      </c>
      <c r="B6161" t="s">
        <v>2325</v>
      </c>
      <c r="C6161" s="2">
        <v>42452.106249999997</v>
      </c>
      <c r="D6161" s="7">
        <v>7.175925925925927E-4</v>
      </c>
      <c r="E6161">
        <v>1107967</v>
      </c>
      <c r="F6161" s="6">
        <v>42452</v>
      </c>
      <c r="G6161" s="9" t="s">
        <v>3633</v>
      </c>
      <c r="H6161" t="str">
        <f t="shared" si="192"/>
        <v>Saturday</v>
      </c>
      <c r="I6161">
        <f t="shared" si="193"/>
        <v>2</v>
      </c>
    </row>
    <row r="6162" spans="1:9" x14ac:dyDescent="0.3">
      <c r="A6162">
        <v>2239503</v>
      </c>
      <c r="B6162" t="s">
        <v>2334</v>
      </c>
      <c r="C6162" s="2">
        <v>42402.704861111109</v>
      </c>
      <c r="D6162" s="7">
        <v>7.175925925925927E-4</v>
      </c>
      <c r="E6162">
        <v>2239503</v>
      </c>
      <c r="F6162" s="6">
        <v>42402</v>
      </c>
      <c r="G6162" s="9" t="s">
        <v>2657</v>
      </c>
      <c r="H6162" t="str">
        <f t="shared" si="192"/>
        <v>Saturday</v>
      </c>
      <c r="I6162">
        <f t="shared" si="193"/>
        <v>16</v>
      </c>
    </row>
    <row r="6163" spans="1:9" x14ac:dyDescent="0.3">
      <c r="A6163">
        <v>810005</v>
      </c>
      <c r="B6163" t="s">
        <v>2329</v>
      </c>
      <c r="C6163" s="2">
        <v>42449.534722222219</v>
      </c>
      <c r="D6163" s="7">
        <v>7.175925925925927E-4</v>
      </c>
      <c r="E6163">
        <v>810005</v>
      </c>
      <c r="F6163" s="6">
        <v>42449</v>
      </c>
      <c r="G6163" s="9" t="s">
        <v>3307</v>
      </c>
      <c r="H6163" t="str">
        <f t="shared" si="192"/>
        <v>Saturday</v>
      </c>
      <c r="I6163">
        <f t="shared" si="193"/>
        <v>12</v>
      </c>
    </row>
    <row r="6164" spans="1:9" x14ac:dyDescent="0.3">
      <c r="A6164">
        <v>840878</v>
      </c>
      <c r="B6164" t="s">
        <v>2326</v>
      </c>
      <c r="C6164" s="2">
        <v>42456.522916666669</v>
      </c>
      <c r="D6164" s="7">
        <v>7.175925925925927E-4</v>
      </c>
      <c r="E6164">
        <v>840878</v>
      </c>
      <c r="F6164" s="6">
        <v>42456</v>
      </c>
      <c r="G6164" s="9" t="s">
        <v>2697</v>
      </c>
      <c r="H6164" t="str">
        <f t="shared" si="192"/>
        <v>Tuesday</v>
      </c>
      <c r="I6164">
        <f t="shared" si="193"/>
        <v>12</v>
      </c>
    </row>
    <row r="6165" spans="1:9" x14ac:dyDescent="0.3">
      <c r="A6165">
        <v>810289</v>
      </c>
      <c r="B6165" t="s">
        <v>2324</v>
      </c>
      <c r="C6165" s="2">
        <v>42442.555555555555</v>
      </c>
      <c r="D6165" s="7">
        <v>7.175925925925927E-4</v>
      </c>
      <c r="E6165">
        <v>810289</v>
      </c>
      <c r="F6165" s="6">
        <v>42442</v>
      </c>
      <c r="G6165" s="9" t="s">
        <v>2624</v>
      </c>
      <c r="H6165" t="str">
        <f t="shared" si="192"/>
        <v>Wednesday</v>
      </c>
      <c r="I6165">
        <f t="shared" si="193"/>
        <v>13</v>
      </c>
    </row>
    <row r="6166" spans="1:9" x14ac:dyDescent="0.3">
      <c r="A6166">
        <v>833204</v>
      </c>
      <c r="B6166" t="s">
        <v>2325</v>
      </c>
      <c r="C6166" s="2">
        <v>42432.734027777777</v>
      </c>
      <c r="D6166" s="7">
        <v>7.175925925925927E-4</v>
      </c>
      <c r="E6166">
        <v>833204</v>
      </c>
      <c r="F6166" s="6">
        <v>42432</v>
      </c>
      <c r="G6166" s="9" t="s">
        <v>2736</v>
      </c>
      <c r="H6166" t="str">
        <f t="shared" si="192"/>
        <v>Sunday</v>
      </c>
      <c r="I6166">
        <f t="shared" si="193"/>
        <v>17</v>
      </c>
    </row>
    <row r="6167" spans="1:9" x14ac:dyDescent="0.3">
      <c r="A6167">
        <v>1108737</v>
      </c>
      <c r="B6167" t="s">
        <v>2324</v>
      </c>
      <c r="C6167" s="2">
        <v>42427.649305555555</v>
      </c>
      <c r="D6167" s="7">
        <v>7.175925925925927E-4</v>
      </c>
      <c r="E6167">
        <v>1108737</v>
      </c>
      <c r="F6167" s="6">
        <v>42427</v>
      </c>
      <c r="G6167" s="9" t="s">
        <v>2716</v>
      </c>
      <c r="H6167" t="str">
        <f t="shared" si="192"/>
        <v>Saturday</v>
      </c>
      <c r="I6167">
        <f t="shared" si="193"/>
        <v>15</v>
      </c>
    </row>
    <row r="6168" spans="1:9" x14ac:dyDescent="0.3">
      <c r="A6168">
        <v>870332</v>
      </c>
      <c r="B6168" t="s">
        <v>2332</v>
      </c>
      <c r="C6168" s="2">
        <v>42443.816666666666</v>
      </c>
      <c r="D6168" s="7">
        <v>7.175925925925927E-4</v>
      </c>
      <c r="E6168">
        <v>870332</v>
      </c>
      <c r="F6168" s="6">
        <v>42443</v>
      </c>
      <c r="G6168" s="9" t="s">
        <v>3456</v>
      </c>
      <c r="H6168" t="str">
        <f t="shared" si="192"/>
        <v>Sunday</v>
      </c>
      <c r="I6168">
        <f t="shared" si="193"/>
        <v>19</v>
      </c>
    </row>
    <row r="6169" spans="1:9" x14ac:dyDescent="0.3">
      <c r="A6169">
        <v>765884</v>
      </c>
      <c r="B6169" t="s">
        <v>2331</v>
      </c>
      <c r="C6169" s="2">
        <v>42401.650694444441</v>
      </c>
      <c r="D6169" s="7">
        <v>7.175925925925927E-4</v>
      </c>
      <c r="E6169">
        <v>765884</v>
      </c>
      <c r="F6169" s="6">
        <v>42401</v>
      </c>
      <c r="G6169" s="9" t="s">
        <v>3352</v>
      </c>
      <c r="H6169" t="str">
        <f t="shared" si="192"/>
        <v>Saturday</v>
      </c>
      <c r="I6169">
        <f t="shared" si="193"/>
        <v>15</v>
      </c>
    </row>
    <row r="6170" spans="1:9" x14ac:dyDescent="0.3">
      <c r="A6170">
        <v>773306</v>
      </c>
      <c r="B6170" t="s">
        <v>2329</v>
      </c>
      <c r="C6170" s="2">
        <v>42379.503472222219</v>
      </c>
      <c r="D6170" s="7">
        <v>7.175925925925927E-4</v>
      </c>
      <c r="E6170">
        <v>773306</v>
      </c>
      <c r="F6170" s="6">
        <v>42379</v>
      </c>
      <c r="G6170" s="9" t="s">
        <v>2604</v>
      </c>
      <c r="H6170" t="str">
        <f t="shared" si="192"/>
        <v>Monday</v>
      </c>
      <c r="I6170">
        <f t="shared" si="193"/>
        <v>12</v>
      </c>
    </row>
    <row r="6171" spans="1:9" x14ac:dyDescent="0.3">
      <c r="A6171">
        <v>941502</v>
      </c>
      <c r="B6171" t="s">
        <v>2329</v>
      </c>
      <c r="C6171" s="2">
        <v>42460.54791666667</v>
      </c>
      <c r="D6171" s="7">
        <v>7.175925925925927E-4</v>
      </c>
      <c r="E6171">
        <v>941502</v>
      </c>
      <c r="F6171" s="6">
        <v>42460</v>
      </c>
      <c r="G6171" s="9" t="s">
        <v>3129</v>
      </c>
      <c r="H6171" t="str">
        <f t="shared" si="192"/>
        <v>Monday</v>
      </c>
      <c r="I6171">
        <f t="shared" si="193"/>
        <v>13</v>
      </c>
    </row>
    <row r="6172" spans="1:9" x14ac:dyDescent="0.3">
      <c r="A6172">
        <v>833571</v>
      </c>
      <c r="B6172" t="s">
        <v>2341</v>
      </c>
      <c r="C6172" s="2">
        <v>42413.791666666664</v>
      </c>
      <c r="D6172" s="7">
        <v>7.175925925925927E-4</v>
      </c>
      <c r="E6172">
        <v>833571</v>
      </c>
      <c r="F6172" s="6">
        <v>42413</v>
      </c>
      <c r="G6172" s="9" t="s">
        <v>3155</v>
      </c>
      <c r="H6172" t="str">
        <f t="shared" si="192"/>
        <v>Wednesday</v>
      </c>
      <c r="I6172">
        <f t="shared" si="193"/>
        <v>19</v>
      </c>
    </row>
    <row r="6173" spans="1:9" x14ac:dyDescent="0.3">
      <c r="A6173">
        <v>852644</v>
      </c>
      <c r="B6173" t="s">
        <v>2328</v>
      </c>
      <c r="C6173" s="2">
        <v>42454.454861111109</v>
      </c>
      <c r="D6173" s="7">
        <v>7.175925925925927E-4</v>
      </c>
      <c r="E6173">
        <v>852644</v>
      </c>
      <c r="F6173" s="6">
        <v>42454</v>
      </c>
      <c r="G6173" s="9" t="s">
        <v>2447</v>
      </c>
      <c r="H6173" t="str">
        <f t="shared" si="192"/>
        <v>Monday</v>
      </c>
      <c r="I6173">
        <f t="shared" si="193"/>
        <v>10</v>
      </c>
    </row>
    <row r="6174" spans="1:9" x14ac:dyDescent="0.3">
      <c r="A6174">
        <v>808869</v>
      </c>
      <c r="B6174" t="s">
        <v>2334</v>
      </c>
      <c r="C6174" s="2">
        <v>42432.72152777778</v>
      </c>
      <c r="D6174" s="7">
        <v>7.175925925925927E-4</v>
      </c>
      <c r="E6174">
        <v>808869</v>
      </c>
      <c r="F6174" s="6">
        <v>42432</v>
      </c>
      <c r="G6174" s="9" t="s">
        <v>2647</v>
      </c>
      <c r="H6174" t="str">
        <f t="shared" si="192"/>
        <v>Thursday</v>
      </c>
      <c r="I6174">
        <f t="shared" si="193"/>
        <v>17</v>
      </c>
    </row>
    <row r="6175" spans="1:9" x14ac:dyDescent="0.3">
      <c r="A6175">
        <v>894176</v>
      </c>
      <c r="B6175" t="s">
        <v>2329</v>
      </c>
      <c r="C6175" s="2">
        <v>42397.679166666669</v>
      </c>
      <c r="D6175" s="7">
        <v>7.175925925925927E-4</v>
      </c>
      <c r="E6175">
        <v>894176</v>
      </c>
      <c r="F6175" s="6">
        <v>42397</v>
      </c>
      <c r="G6175" s="9" t="s">
        <v>2613</v>
      </c>
      <c r="H6175" t="str">
        <f t="shared" si="192"/>
        <v>Tuesday</v>
      </c>
      <c r="I6175">
        <f t="shared" si="193"/>
        <v>16</v>
      </c>
    </row>
    <row r="6176" spans="1:9" x14ac:dyDescent="0.3">
      <c r="A6176">
        <v>810681</v>
      </c>
      <c r="B6176" t="s">
        <v>2340</v>
      </c>
      <c r="C6176" s="2">
        <v>42423.330555555556</v>
      </c>
      <c r="D6176" s="7">
        <v>7.175925925925927E-4</v>
      </c>
      <c r="E6176">
        <v>810681</v>
      </c>
      <c r="F6176" s="6">
        <v>42423</v>
      </c>
      <c r="G6176" s="9" t="s">
        <v>3296</v>
      </c>
      <c r="H6176" t="str">
        <f t="shared" si="192"/>
        <v>Wednesday</v>
      </c>
      <c r="I6176">
        <f t="shared" si="193"/>
        <v>7</v>
      </c>
    </row>
    <row r="6177" spans="1:9" x14ac:dyDescent="0.3">
      <c r="A6177">
        <v>910632</v>
      </c>
      <c r="B6177" t="s">
        <v>2328</v>
      </c>
      <c r="C6177" s="2">
        <v>42454.501388888886</v>
      </c>
      <c r="D6177" s="7">
        <v>7.175925925925927E-4</v>
      </c>
      <c r="E6177">
        <v>910632</v>
      </c>
      <c r="F6177" s="6">
        <v>42454</v>
      </c>
      <c r="G6177" s="9" t="s">
        <v>3285</v>
      </c>
      <c r="H6177" t="str">
        <f t="shared" si="192"/>
        <v>Monday</v>
      </c>
      <c r="I6177">
        <f t="shared" si="193"/>
        <v>12</v>
      </c>
    </row>
    <row r="6178" spans="1:9" x14ac:dyDescent="0.3">
      <c r="A6178">
        <v>719331</v>
      </c>
      <c r="B6178" t="s">
        <v>2326</v>
      </c>
      <c r="C6178" s="2">
        <v>42386.473611111112</v>
      </c>
      <c r="D6178" s="7">
        <v>7.175925925925927E-4</v>
      </c>
      <c r="E6178">
        <v>719331</v>
      </c>
      <c r="F6178" s="6">
        <v>42386</v>
      </c>
      <c r="G6178" s="9" t="s">
        <v>2433</v>
      </c>
      <c r="H6178" t="str">
        <f t="shared" si="192"/>
        <v>Wednesday</v>
      </c>
      <c r="I6178">
        <f t="shared" si="193"/>
        <v>11</v>
      </c>
    </row>
    <row r="6179" spans="1:9" x14ac:dyDescent="0.3">
      <c r="A6179">
        <v>2362268</v>
      </c>
      <c r="B6179" t="s">
        <v>2328</v>
      </c>
      <c r="C6179" s="2">
        <v>42454.654166666667</v>
      </c>
      <c r="D6179" s="7">
        <v>7.175925925925927E-4</v>
      </c>
      <c r="E6179">
        <v>2362268</v>
      </c>
      <c r="F6179" s="6">
        <v>42454</v>
      </c>
      <c r="G6179" s="9" t="s">
        <v>2896</v>
      </c>
      <c r="H6179" t="str">
        <f t="shared" si="192"/>
        <v>Friday</v>
      </c>
      <c r="I6179">
        <f t="shared" si="193"/>
        <v>15</v>
      </c>
    </row>
    <row r="6180" spans="1:9" x14ac:dyDescent="0.3">
      <c r="A6180">
        <v>809111</v>
      </c>
      <c r="B6180" t="s">
        <v>2332</v>
      </c>
      <c r="C6180" s="2">
        <v>42419.736805555556</v>
      </c>
      <c r="D6180" s="7">
        <v>7.1180555555555548E-4</v>
      </c>
      <c r="E6180">
        <v>809111</v>
      </c>
      <c r="F6180" s="6">
        <v>42419</v>
      </c>
      <c r="G6180" s="9" t="s">
        <v>2735</v>
      </c>
      <c r="H6180" t="str">
        <f t="shared" si="192"/>
        <v>Monday</v>
      </c>
      <c r="I6180">
        <f t="shared" si="193"/>
        <v>17</v>
      </c>
    </row>
    <row r="6181" spans="1:9" x14ac:dyDescent="0.3">
      <c r="A6181">
        <v>788945</v>
      </c>
      <c r="B6181" t="s">
        <v>2332</v>
      </c>
      <c r="C6181" s="2">
        <v>42414.063194444447</v>
      </c>
      <c r="D6181" s="7">
        <v>7.1180555555555548E-4</v>
      </c>
      <c r="E6181">
        <v>788945</v>
      </c>
      <c r="F6181" s="6">
        <v>42414</v>
      </c>
      <c r="G6181" s="9" t="s">
        <v>3522</v>
      </c>
      <c r="H6181" t="str">
        <f t="shared" si="192"/>
        <v>Tuesday</v>
      </c>
      <c r="I6181">
        <f t="shared" si="193"/>
        <v>1</v>
      </c>
    </row>
    <row r="6182" spans="1:9" x14ac:dyDescent="0.3">
      <c r="A6182">
        <v>809085</v>
      </c>
      <c r="B6182" t="s">
        <v>2326</v>
      </c>
      <c r="C6182" s="2">
        <v>42430.824999999997</v>
      </c>
      <c r="D6182" s="7">
        <v>7.0601851851851847E-4</v>
      </c>
      <c r="E6182">
        <v>809085</v>
      </c>
      <c r="F6182" s="6">
        <v>42430</v>
      </c>
      <c r="G6182" s="9" t="s">
        <v>2646</v>
      </c>
      <c r="H6182" t="str">
        <f t="shared" si="192"/>
        <v>Wednesday</v>
      </c>
      <c r="I6182">
        <f t="shared" si="193"/>
        <v>19</v>
      </c>
    </row>
    <row r="6183" spans="1:9" x14ac:dyDescent="0.3">
      <c r="A6183">
        <v>2203607</v>
      </c>
      <c r="B6183" t="s">
        <v>2325</v>
      </c>
      <c r="C6183" s="2">
        <v>42385.390277777777</v>
      </c>
      <c r="D6183" s="7">
        <v>7.0601851851851847E-4</v>
      </c>
      <c r="E6183">
        <v>2203607</v>
      </c>
      <c r="F6183" s="6">
        <v>42385</v>
      </c>
      <c r="G6183" s="9" t="s">
        <v>2741</v>
      </c>
      <c r="H6183" t="str">
        <f t="shared" si="192"/>
        <v>Saturday</v>
      </c>
      <c r="I6183">
        <f t="shared" si="193"/>
        <v>9</v>
      </c>
    </row>
    <row r="6184" spans="1:9" x14ac:dyDescent="0.3">
      <c r="A6184">
        <v>789056</v>
      </c>
      <c r="B6184" t="s">
        <v>2332</v>
      </c>
      <c r="C6184" s="2">
        <v>42424.09375</v>
      </c>
      <c r="D6184" s="7">
        <v>7.0601851851851847E-4</v>
      </c>
      <c r="E6184">
        <v>789056</v>
      </c>
      <c r="F6184" s="6">
        <v>42424</v>
      </c>
      <c r="G6184" s="9" t="s">
        <v>3634</v>
      </c>
      <c r="H6184" t="str">
        <f t="shared" si="192"/>
        <v>Monday</v>
      </c>
      <c r="I6184">
        <f t="shared" si="193"/>
        <v>2</v>
      </c>
    </row>
    <row r="6185" spans="1:9" x14ac:dyDescent="0.3">
      <c r="A6185">
        <v>869328</v>
      </c>
      <c r="B6185" t="s">
        <v>2325</v>
      </c>
      <c r="C6185" s="2">
        <v>42424.665972222225</v>
      </c>
      <c r="D6185" s="7">
        <v>7.0601851851851847E-4</v>
      </c>
      <c r="E6185">
        <v>869328</v>
      </c>
      <c r="F6185" s="6">
        <v>42424</v>
      </c>
      <c r="G6185" s="9" t="s">
        <v>2535</v>
      </c>
      <c r="H6185" t="str">
        <f t="shared" si="192"/>
        <v>Thursday</v>
      </c>
      <c r="I6185">
        <f t="shared" si="193"/>
        <v>15</v>
      </c>
    </row>
    <row r="6186" spans="1:9" x14ac:dyDescent="0.3">
      <c r="A6186">
        <v>779956</v>
      </c>
      <c r="B6186" t="s">
        <v>2331</v>
      </c>
      <c r="C6186" s="2">
        <v>42407.476388888892</v>
      </c>
      <c r="D6186" s="7">
        <v>7.0601851851851847E-4</v>
      </c>
      <c r="E6186">
        <v>779956</v>
      </c>
      <c r="F6186" s="6">
        <v>42407</v>
      </c>
      <c r="G6186" s="9" t="s">
        <v>3445</v>
      </c>
      <c r="H6186" t="str">
        <f t="shared" si="192"/>
        <v>Monday</v>
      </c>
      <c r="I6186">
        <f t="shared" si="193"/>
        <v>11</v>
      </c>
    </row>
    <row r="6187" spans="1:9" x14ac:dyDescent="0.3">
      <c r="A6187">
        <v>2204370</v>
      </c>
      <c r="B6187" t="s">
        <v>2336</v>
      </c>
      <c r="C6187" s="2">
        <v>42373.245833333334</v>
      </c>
      <c r="D6187" s="7">
        <v>7.0601851851851847E-4</v>
      </c>
      <c r="E6187">
        <v>2204370</v>
      </c>
      <c r="F6187" s="6">
        <v>42373</v>
      </c>
      <c r="G6187" s="9" t="s">
        <v>2591</v>
      </c>
      <c r="H6187" t="str">
        <f t="shared" si="192"/>
        <v>Saturday</v>
      </c>
      <c r="I6187">
        <f t="shared" si="193"/>
        <v>5</v>
      </c>
    </row>
    <row r="6188" spans="1:9" x14ac:dyDescent="0.3">
      <c r="A6188">
        <v>809931</v>
      </c>
      <c r="B6188" t="s">
        <v>2325</v>
      </c>
      <c r="C6188" s="2">
        <v>42418.890972222223</v>
      </c>
      <c r="D6188" s="7">
        <v>7.0601851851851847E-4</v>
      </c>
      <c r="E6188">
        <v>809931</v>
      </c>
      <c r="F6188" s="6">
        <v>42418</v>
      </c>
      <c r="G6188" s="9" t="s">
        <v>3635</v>
      </c>
      <c r="H6188" t="str">
        <f t="shared" si="192"/>
        <v>Tuesday</v>
      </c>
      <c r="I6188">
        <f t="shared" si="193"/>
        <v>21</v>
      </c>
    </row>
    <row r="6189" spans="1:9" x14ac:dyDescent="0.3">
      <c r="A6189">
        <v>831314</v>
      </c>
      <c r="B6189" t="s">
        <v>2325</v>
      </c>
      <c r="C6189" s="2">
        <v>42432.680555555555</v>
      </c>
      <c r="D6189" s="7">
        <v>7.0601851851851847E-4</v>
      </c>
      <c r="E6189">
        <v>831314</v>
      </c>
      <c r="F6189" s="6">
        <v>42432</v>
      </c>
      <c r="G6189" s="9" t="s">
        <v>2840</v>
      </c>
      <c r="H6189" t="str">
        <f t="shared" si="192"/>
        <v>Sunday</v>
      </c>
      <c r="I6189">
        <f t="shared" si="193"/>
        <v>16</v>
      </c>
    </row>
    <row r="6190" spans="1:9" x14ac:dyDescent="0.3">
      <c r="A6190">
        <v>893565</v>
      </c>
      <c r="B6190" t="s">
        <v>2331</v>
      </c>
      <c r="C6190" s="2">
        <v>42452.304861111108</v>
      </c>
      <c r="D6190" s="7">
        <v>7.0601851851851847E-4</v>
      </c>
      <c r="E6190">
        <v>893565</v>
      </c>
      <c r="F6190" s="6">
        <v>42452</v>
      </c>
      <c r="G6190" s="9" t="s">
        <v>3335</v>
      </c>
      <c r="H6190" t="str">
        <f t="shared" si="192"/>
        <v>Sunday</v>
      </c>
      <c r="I6190">
        <f t="shared" si="193"/>
        <v>7</v>
      </c>
    </row>
    <row r="6191" spans="1:9" x14ac:dyDescent="0.3">
      <c r="A6191">
        <v>810145</v>
      </c>
      <c r="B6191" t="s">
        <v>2332</v>
      </c>
      <c r="C6191" s="2">
        <v>42403.668055555558</v>
      </c>
      <c r="D6191" s="7">
        <v>7.0601851851851847E-4</v>
      </c>
      <c r="E6191">
        <v>810145</v>
      </c>
      <c r="F6191" s="6">
        <v>42403</v>
      </c>
      <c r="G6191" s="9" t="s">
        <v>3210</v>
      </c>
      <c r="H6191" t="str">
        <f t="shared" si="192"/>
        <v>Saturday</v>
      </c>
      <c r="I6191">
        <f t="shared" si="193"/>
        <v>16</v>
      </c>
    </row>
    <row r="6192" spans="1:9" x14ac:dyDescent="0.3">
      <c r="A6192">
        <v>918892</v>
      </c>
      <c r="B6192" t="s">
        <v>2326</v>
      </c>
      <c r="C6192" s="2">
        <v>42458.813888888886</v>
      </c>
      <c r="D6192" s="7">
        <v>7.0601851851851847E-4</v>
      </c>
      <c r="E6192">
        <v>918892</v>
      </c>
      <c r="F6192" s="6">
        <v>42458</v>
      </c>
      <c r="G6192" s="9" t="s">
        <v>3154</v>
      </c>
      <c r="H6192" t="str">
        <f t="shared" si="192"/>
        <v>Monday</v>
      </c>
      <c r="I6192">
        <f t="shared" si="193"/>
        <v>19</v>
      </c>
    </row>
    <row r="6193" spans="1:9" x14ac:dyDescent="0.3">
      <c r="A6193">
        <v>821952</v>
      </c>
      <c r="B6193" t="s">
        <v>2325</v>
      </c>
      <c r="C6193" s="2">
        <v>42423.885416666664</v>
      </c>
      <c r="D6193" s="7">
        <v>7.0601851851851847E-4</v>
      </c>
      <c r="E6193">
        <v>821952</v>
      </c>
      <c r="F6193" s="6">
        <v>42423</v>
      </c>
      <c r="G6193" s="9" t="s">
        <v>2725</v>
      </c>
      <c r="H6193" t="str">
        <f t="shared" si="192"/>
        <v>Thursday</v>
      </c>
      <c r="I6193">
        <f t="shared" si="193"/>
        <v>21</v>
      </c>
    </row>
    <row r="6194" spans="1:9" x14ac:dyDescent="0.3">
      <c r="A6194">
        <v>893861</v>
      </c>
      <c r="B6194" t="s">
        <v>2336</v>
      </c>
      <c r="C6194" s="2">
        <v>42442.953472222223</v>
      </c>
      <c r="D6194" s="7">
        <v>7.0601851851851847E-4</v>
      </c>
      <c r="E6194">
        <v>893861</v>
      </c>
      <c r="F6194" s="6">
        <v>42442</v>
      </c>
      <c r="G6194" s="9" t="s">
        <v>3613</v>
      </c>
      <c r="H6194" t="str">
        <f t="shared" si="192"/>
        <v>Tuesday</v>
      </c>
      <c r="I6194">
        <f t="shared" si="193"/>
        <v>22</v>
      </c>
    </row>
    <row r="6195" spans="1:9" x14ac:dyDescent="0.3">
      <c r="A6195">
        <v>808965</v>
      </c>
      <c r="B6195" t="s">
        <v>2329</v>
      </c>
      <c r="C6195" s="2">
        <v>42418.280555555553</v>
      </c>
      <c r="D6195" s="7">
        <v>6.9444444444444447E-4</v>
      </c>
      <c r="E6195">
        <v>808965</v>
      </c>
      <c r="F6195" s="6">
        <v>42418</v>
      </c>
      <c r="G6195" s="9" t="s">
        <v>2960</v>
      </c>
      <c r="H6195" t="str">
        <f t="shared" si="192"/>
        <v>Tuesday</v>
      </c>
      <c r="I6195">
        <f t="shared" si="193"/>
        <v>6</v>
      </c>
    </row>
    <row r="6196" spans="1:9" x14ac:dyDescent="0.3">
      <c r="A6196">
        <v>764396</v>
      </c>
      <c r="B6196" t="s">
        <v>2325</v>
      </c>
      <c r="C6196" s="2">
        <v>42391.158333333333</v>
      </c>
      <c r="D6196" s="7">
        <v>6.9444444444444447E-4</v>
      </c>
      <c r="E6196">
        <v>764396</v>
      </c>
      <c r="F6196" s="6">
        <v>42391</v>
      </c>
      <c r="G6196" s="9" t="s">
        <v>3616</v>
      </c>
      <c r="H6196" t="str">
        <f t="shared" si="192"/>
        <v>Tuesday</v>
      </c>
      <c r="I6196">
        <f t="shared" si="193"/>
        <v>3</v>
      </c>
    </row>
    <row r="6197" spans="1:9" x14ac:dyDescent="0.3">
      <c r="A6197">
        <v>809011</v>
      </c>
      <c r="B6197" t="s">
        <v>2324</v>
      </c>
      <c r="C6197" s="2">
        <v>42421.773611111108</v>
      </c>
      <c r="D6197" s="7">
        <v>6.9444444444444447E-4</v>
      </c>
      <c r="E6197">
        <v>809011</v>
      </c>
      <c r="F6197" s="6">
        <v>42421</v>
      </c>
      <c r="G6197" s="9" t="s">
        <v>3501</v>
      </c>
      <c r="H6197" t="str">
        <f t="shared" si="192"/>
        <v>Saturday</v>
      </c>
      <c r="I6197">
        <f t="shared" si="193"/>
        <v>18</v>
      </c>
    </row>
    <row r="6198" spans="1:9" x14ac:dyDescent="0.3">
      <c r="A6198">
        <v>809011</v>
      </c>
      <c r="B6198" t="s">
        <v>2327</v>
      </c>
      <c r="C6198" s="2">
        <v>42427.429166666669</v>
      </c>
      <c r="D6198" s="7">
        <v>6.9444444444444447E-4</v>
      </c>
      <c r="E6198">
        <v>809011</v>
      </c>
      <c r="F6198" s="6">
        <v>42427</v>
      </c>
      <c r="G6198" s="9" t="s">
        <v>2421</v>
      </c>
      <c r="H6198" t="str">
        <f t="shared" si="192"/>
        <v>Saturday</v>
      </c>
      <c r="I6198">
        <f t="shared" si="193"/>
        <v>10</v>
      </c>
    </row>
    <row r="6199" spans="1:9" x14ac:dyDescent="0.3">
      <c r="A6199">
        <v>809123</v>
      </c>
      <c r="B6199" t="s">
        <v>2326</v>
      </c>
      <c r="C6199" s="2">
        <v>42403.84652777778</v>
      </c>
      <c r="D6199" s="7">
        <v>6.9444444444444447E-4</v>
      </c>
      <c r="E6199">
        <v>809123</v>
      </c>
      <c r="F6199" s="6">
        <v>42403</v>
      </c>
      <c r="G6199" s="9" t="s">
        <v>2495</v>
      </c>
      <c r="H6199" t="str">
        <f t="shared" si="192"/>
        <v>Saturday</v>
      </c>
      <c r="I6199">
        <f t="shared" si="193"/>
        <v>20</v>
      </c>
    </row>
    <row r="6200" spans="1:9" x14ac:dyDescent="0.3">
      <c r="A6200">
        <v>809176</v>
      </c>
      <c r="B6200" t="s">
        <v>2329</v>
      </c>
      <c r="C6200" s="2">
        <v>42419.537499999999</v>
      </c>
      <c r="D6200" s="7">
        <v>6.9444444444444447E-4</v>
      </c>
      <c r="E6200">
        <v>809176</v>
      </c>
      <c r="F6200" s="6">
        <v>42419</v>
      </c>
      <c r="G6200" s="9" t="s">
        <v>2968</v>
      </c>
      <c r="H6200" t="str">
        <f t="shared" si="192"/>
        <v>Wednesday</v>
      </c>
      <c r="I6200">
        <f t="shared" si="193"/>
        <v>12</v>
      </c>
    </row>
    <row r="6201" spans="1:9" x14ac:dyDescent="0.3">
      <c r="A6201">
        <v>788930</v>
      </c>
      <c r="B6201" t="s">
        <v>2340</v>
      </c>
      <c r="C6201" s="2">
        <v>42402.01666666667</v>
      </c>
      <c r="D6201" s="7">
        <v>6.9444444444444447E-4</v>
      </c>
      <c r="E6201">
        <v>788930</v>
      </c>
      <c r="F6201" s="6">
        <v>42402</v>
      </c>
      <c r="G6201" s="9" t="s">
        <v>2387</v>
      </c>
      <c r="H6201" t="str">
        <f t="shared" si="192"/>
        <v>Monday</v>
      </c>
      <c r="I6201">
        <f t="shared" si="193"/>
        <v>0</v>
      </c>
    </row>
    <row r="6202" spans="1:9" x14ac:dyDescent="0.3">
      <c r="A6202">
        <v>163109</v>
      </c>
      <c r="B6202" t="s">
        <v>2325</v>
      </c>
      <c r="C6202" s="2">
        <v>42458.759027777778</v>
      </c>
      <c r="D6202" s="7">
        <v>6.9444444444444447E-4</v>
      </c>
      <c r="E6202">
        <v>163109</v>
      </c>
      <c r="F6202" s="6">
        <v>42458</v>
      </c>
      <c r="G6202" s="9" t="s">
        <v>3413</v>
      </c>
      <c r="H6202" t="str">
        <f t="shared" si="192"/>
        <v>Monday</v>
      </c>
      <c r="I6202">
        <f t="shared" si="193"/>
        <v>18</v>
      </c>
    </row>
    <row r="6203" spans="1:9" x14ac:dyDescent="0.3">
      <c r="A6203">
        <v>939977</v>
      </c>
      <c r="B6203" t="s">
        <v>2334</v>
      </c>
      <c r="C6203" s="2">
        <v>42433.216666666667</v>
      </c>
      <c r="D6203" s="7">
        <v>6.9444444444444447E-4</v>
      </c>
      <c r="E6203">
        <v>939977</v>
      </c>
      <c r="F6203" s="6">
        <v>42433</v>
      </c>
      <c r="G6203" s="9" t="s">
        <v>2776</v>
      </c>
      <c r="H6203" t="str">
        <f t="shared" si="192"/>
        <v>Tuesday</v>
      </c>
      <c r="I6203">
        <f t="shared" si="193"/>
        <v>5</v>
      </c>
    </row>
    <row r="6204" spans="1:9" x14ac:dyDescent="0.3">
      <c r="A6204">
        <v>797639</v>
      </c>
      <c r="B6204" t="s">
        <v>2329</v>
      </c>
      <c r="C6204" s="2">
        <v>42417.708333333336</v>
      </c>
      <c r="D6204" s="7">
        <v>6.9444444444444447E-4</v>
      </c>
      <c r="E6204">
        <v>797639</v>
      </c>
      <c r="F6204" s="6">
        <v>42417</v>
      </c>
      <c r="G6204" s="9" t="s">
        <v>2409</v>
      </c>
      <c r="H6204" t="str">
        <f t="shared" si="192"/>
        <v>Tuesday</v>
      </c>
      <c r="I6204">
        <f t="shared" si="193"/>
        <v>17</v>
      </c>
    </row>
    <row r="6205" spans="1:9" x14ac:dyDescent="0.3">
      <c r="A6205">
        <v>585283</v>
      </c>
      <c r="B6205" t="s">
        <v>2327</v>
      </c>
      <c r="C6205" s="2">
        <v>42373.689583333333</v>
      </c>
      <c r="D6205" s="7">
        <v>6.9444444444444447E-4</v>
      </c>
      <c r="E6205">
        <v>585283</v>
      </c>
      <c r="F6205" s="6">
        <v>42373</v>
      </c>
      <c r="G6205" s="9" t="s">
        <v>2744</v>
      </c>
      <c r="H6205" t="str">
        <f t="shared" si="192"/>
        <v>Friday</v>
      </c>
      <c r="I6205">
        <f t="shared" si="193"/>
        <v>16</v>
      </c>
    </row>
    <row r="6206" spans="1:9" x14ac:dyDescent="0.3">
      <c r="A6206">
        <v>789122</v>
      </c>
      <c r="B6206" t="s">
        <v>2334</v>
      </c>
      <c r="C6206" s="2">
        <v>42395.787499999999</v>
      </c>
      <c r="D6206" s="7">
        <v>6.9444444444444447E-4</v>
      </c>
      <c r="E6206">
        <v>789122</v>
      </c>
      <c r="F6206" s="6">
        <v>42395</v>
      </c>
      <c r="G6206" s="9" t="s">
        <v>2826</v>
      </c>
      <c r="H6206" t="str">
        <f t="shared" si="192"/>
        <v>Thursday</v>
      </c>
      <c r="I6206">
        <f t="shared" si="193"/>
        <v>18</v>
      </c>
    </row>
    <row r="6207" spans="1:9" x14ac:dyDescent="0.3">
      <c r="A6207">
        <v>831111</v>
      </c>
      <c r="B6207" t="s">
        <v>2327</v>
      </c>
      <c r="C6207" s="2">
        <v>42435.539583333331</v>
      </c>
      <c r="D6207" s="7">
        <v>6.9444444444444447E-4</v>
      </c>
      <c r="E6207">
        <v>831111</v>
      </c>
      <c r="F6207" s="6">
        <v>42435</v>
      </c>
      <c r="G6207" s="9" t="s">
        <v>2507</v>
      </c>
      <c r="H6207" t="str">
        <f t="shared" si="192"/>
        <v>Sunday</v>
      </c>
      <c r="I6207">
        <f t="shared" si="193"/>
        <v>12</v>
      </c>
    </row>
    <row r="6208" spans="1:9" x14ac:dyDescent="0.3">
      <c r="A6208">
        <v>789201</v>
      </c>
      <c r="B6208" t="s">
        <v>2329</v>
      </c>
      <c r="C6208" s="2">
        <v>42411.850694444445</v>
      </c>
      <c r="D6208" s="7">
        <v>6.9444444444444447E-4</v>
      </c>
      <c r="E6208">
        <v>789201</v>
      </c>
      <c r="F6208" s="6">
        <v>42411</v>
      </c>
      <c r="G6208" s="9" t="s">
        <v>3234</v>
      </c>
      <c r="H6208" t="str">
        <f t="shared" si="192"/>
        <v>Saturday</v>
      </c>
      <c r="I6208">
        <f t="shared" si="193"/>
        <v>20</v>
      </c>
    </row>
    <row r="6209" spans="1:9" x14ac:dyDescent="0.3">
      <c r="A6209">
        <v>117954</v>
      </c>
      <c r="B6209" t="s">
        <v>2328</v>
      </c>
      <c r="C6209" s="2">
        <v>42434.385416666664</v>
      </c>
      <c r="D6209" s="7">
        <v>6.9444444444444447E-4</v>
      </c>
      <c r="E6209">
        <v>117954</v>
      </c>
      <c r="F6209" s="6">
        <v>42434</v>
      </c>
      <c r="G6209" s="9" t="s">
        <v>2492</v>
      </c>
      <c r="H6209" t="str">
        <f t="shared" si="192"/>
        <v>Wednesday</v>
      </c>
      <c r="I6209">
        <f t="shared" si="193"/>
        <v>9</v>
      </c>
    </row>
    <row r="6210" spans="1:9" x14ac:dyDescent="0.3">
      <c r="A6210">
        <v>1132955</v>
      </c>
      <c r="B6210" t="s">
        <v>2329</v>
      </c>
      <c r="C6210" s="2">
        <v>42456.540972222225</v>
      </c>
      <c r="D6210" s="7">
        <v>6.9444444444444447E-4</v>
      </c>
      <c r="E6210">
        <v>1132955</v>
      </c>
      <c r="F6210" s="6">
        <v>42456</v>
      </c>
      <c r="G6210" s="9" t="s">
        <v>3354</v>
      </c>
      <c r="H6210" t="str">
        <f t="shared" ref="H6210:H6273" si="194">TEXT(A6210,"dddd")</f>
        <v>Thursday</v>
      </c>
      <c r="I6210">
        <f t="shared" ref="I6210:I6273" si="195">HOUR(G6210)</f>
        <v>12</v>
      </c>
    </row>
    <row r="6211" spans="1:9" x14ac:dyDescent="0.3">
      <c r="A6211">
        <v>2360667</v>
      </c>
      <c r="B6211" t="s">
        <v>2327</v>
      </c>
      <c r="C6211" s="2">
        <v>42371.42083333333</v>
      </c>
      <c r="D6211" s="7">
        <v>6.9444444444444447E-4</v>
      </c>
      <c r="E6211">
        <v>2360667</v>
      </c>
      <c r="F6211" s="6">
        <v>42371</v>
      </c>
      <c r="G6211" s="9" t="s">
        <v>2599</v>
      </c>
      <c r="H6211" t="str">
        <f t="shared" si="194"/>
        <v>Sunday</v>
      </c>
      <c r="I6211">
        <f t="shared" si="195"/>
        <v>10</v>
      </c>
    </row>
    <row r="6212" spans="1:9" x14ac:dyDescent="0.3">
      <c r="A6212">
        <v>2406577</v>
      </c>
      <c r="B6212" t="s">
        <v>2329</v>
      </c>
      <c r="C6212" s="2">
        <v>42453.536111111112</v>
      </c>
      <c r="D6212" s="7">
        <v>6.9444444444444447E-4</v>
      </c>
      <c r="E6212">
        <v>2406577</v>
      </c>
      <c r="F6212" s="6">
        <v>42453</v>
      </c>
      <c r="G6212" s="9" t="s">
        <v>3053</v>
      </c>
      <c r="H6212" t="str">
        <f t="shared" si="194"/>
        <v>Thursday</v>
      </c>
      <c r="I6212">
        <f t="shared" si="195"/>
        <v>12</v>
      </c>
    </row>
    <row r="6213" spans="1:9" x14ac:dyDescent="0.3">
      <c r="A6213">
        <v>772557</v>
      </c>
      <c r="B6213" t="s">
        <v>2329</v>
      </c>
      <c r="C6213" s="2">
        <v>42399.349305555559</v>
      </c>
      <c r="D6213" s="7">
        <v>6.9444444444444447E-4</v>
      </c>
      <c r="E6213">
        <v>772557</v>
      </c>
      <c r="F6213" s="6">
        <v>42399</v>
      </c>
      <c r="G6213" s="9" t="s">
        <v>3528</v>
      </c>
      <c r="H6213" t="str">
        <f t="shared" si="194"/>
        <v>Monday</v>
      </c>
      <c r="I6213">
        <f t="shared" si="195"/>
        <v>8</v>
      </c>
    </row>
    <row r="6214" spans="1:9" x14ac:dyDescent="0.3">
      <c r="A6214">
        <v>832844</v>
      </c>
      <c r="B6214" t="s">
        <v>2328</v>
      </c>
      <c r="C6214" s="2">
        <v>42459.61041666667</v>
      </c>
      <c r="D6214" s="7">
        <v>6.9444444444444447E-4</v>
      </c>
      <c r="E6214">
        <v>832844</v>
      </c>
      <c r="F6214" s="6">
        <v>42459</v>
      </c>
      <c r="G6214" s="9" t="s">
        <v>2597</v>
      </c>
      <c r="H6214" t="str">
        <f t="shared" si="194"/>
        <v>Thursday</v>
      </c>
      <c r="I6214">
        <f t="shared" si="195"/>
        <v>14</v>
      </c>
    </row>
    <row r="6215" spans="1:9" x14ac:dyDescent="0.3">
      <c r="A6215">
        <v>810077</v>
      </c>
      <c r="B6215" t="s">
        <v>2329</v>
      </c>
      <c r="C6215" s="2">
        <v>42391.590277777781</v>
      </c>
      <c r="D6215" s="7">
        <v>6.9444444444444447E-4</v>
      </c>
      <c r="E6215">
        <v>810077</v>
      </c>
      <c r="F6215" s="6">
        <v>42391</v>
      </c>
      <c r="G6215" s="9" t="s">
        <v>2731</v>
      </c>
      <c r="H6215" t="str">
        <f t="shared" si="194"/>
        <v>Monday</v>
      </c>
      <c r="I6215">
        <f t="shared" si="195"/>
        <v>14</v>
      </c>
    </row>
    <row r="6216" spans="1:9" x14ac:dyDescent="0.3">
      <c r="A6216">
        <v>772929</v>
      </c>
      <c r="B6216" t="s">
        <v>2329</v>
      </c>
      <c r="C6216" s="2">
        <v>42406.646527777775</v>
      </c>
      <c r="D6216" s="7">
        <v>6.9444444444444447E-4</v>
      </c>
      <c r="E6216">
        <v>772929</v>
      </c>
      <c r="F6216" s="6">
        <v>42406</v>
      </c>
      <c r="G6216" s="9" t="s">
        <v>2835</v>
      </c>
      <c r="H6216" t="str">
        <f t="shared" si="194"/>
        <v>Tuesday</v>
      </c>
      <c r="I6216">
        <f t="shared" si="195"/>
        <v>15</v>
      </c>
    </row>
    <row r="6217" spans="1:9" x14ac:dyDescent="0.3">
      <c r="A6217">
        <v>804771</v>
      </c>
      <c r="B6217" t="s">
        <v>2334</v>
      </c>
      <c r="C6217" s="2">
        <v>42421.520138888889</v>
      </c>
      <c r="D6217" s="7">
        <v>6.9444444444444447E-4</v>
      </c>
      <c r="E6217">
        <v>804771</v>
      </c>
      <c r="F6217" s="6">
        <v>42421</v>
      </c>
      <c r="G6217" s="9" t="s">
        <v>2470</v>
      </c>
      <c r="H6217" t="str">
        <f t="shared" si="194"/>
        <v>Monday</v>
      </c>
      <c r="I6217">
        <f t="shared" si="195"/>
        <v>12</v>
      </c>
    </row>
    <row r="6218" spans="1:9" x14ac:dyDescent="0.3">
      <c r="A6218">
        <v>821952</v>
      </c>
      <c r="B6218" t="s">
        <v>2329</v>
      </c>
      <c r="C6218" s="2">
        <v>42425.290277777778</v>
      </c>
      <c r="D6218" s="7">
        <v>6.9444444444444447E-4</v>
      </c>
      <c r="E6218">
        <v>821952</v>
      </c>
      <c r="F6218" s="6">
        <v>42425</v>
      </c>
      <c r="G6218" s="9" t="s">
        <v>2625</v>
      </c>
      <c r="H6218" t="str">
        <f t="shared" si="194"/>
        <v>Thursday</v>
      </c>
      <c r="I6218">
        <f t="shared" si="195"/>
        <v>6</v>
      </c>
    </row>
    <row r="6219" spans="1:9" x14ac:dyDescent="0.3">
      <c r="A6219">
        <v>893953</v>
      </c>
      <c r="B6219" t="s">
        <v>2331</v>
      </c>
      <c r="C6219" s="2">
        <v>42451.361111111109</v>
      </c>
      <c r="D6219" s="7">
        <v>6.9444444444444447E-4</v>
      </c>
      <c r="E6219">
        <v>893953</v>
      </c>
      <c r="F6219" s="6">
        <v>42451</v>
      </c>
      <c r="G6219" s="9" t="s">
        <v>2578</v>
      </c>
      <c r="H6219" t="str">
        <f t="shared" si="194"/>
        <v>Wednesday</v>
      </c>
      <c r="I6219">
        <f t="shared" si="195"/>
        <v>8</v>
      </c>
    </row>
    <row r="6220" spans="1:9" x14ac:dyDescent="0.3">
      <c r="A6220">
        <v>2371070</v>
      </c>
      <c r="B6220" t="s">
        <v>2329</v>
      </c>
      <c r="C6220" s="2">
        <v>42383.348611111112</v>
      </c>
      <c r="D6220" s="7">
        <v>6.9444444444444447E-4</v>
      </c>
      <c r="E6220">
        <v>2371070</v>
      </c>
      <c r="F6220" s="6">
        <v>42383</v>
      </c>
      <c r="G6220" s="9" t="s">
        <v>2922</v>
      </c>
      <c r="H6220" t="str">
        <f t="shared" si="194"/>
        <v>Monday</v>
      </c>
      <c r="I6220">
        <f t="shared" si="195"/>
        <v>8</v>
      </c>
    </row>
    <row r="6221" spans="1:9" x14ac:dyDescent="0.3">
      <c r="A6221">
        <v>2371070</v>
      </c>
      <c r="B6221" t="s">
        <v>2328</v>
      </c>
      <c r="C6221" s="2">
        <v>42452.35</v>
      </c>
      <c r="D6221" s="7">
        <v>6.9444444444444447E-4</v>
      </c>
      <c r="E6221">
        <v>2371070</v>
      </c>
      <c r="F6221" s="6">
        <v>42452</v>
      </c>
      <c r="G6221" s="9" t="s">
        <v>2969</v>
      </c>
      <c r="H6221" t="str">
        <f t="shared" si="194"/>
        <v>Monday</v>
      </c>
      <c r="I6221">
        <f t="shared" si="195"/>
        <v>8</v>
      </c>
    </row>
    <row r="6222" spans="1:9" x14ac:dyDescent="0.3">
      <c r="A6222">
        <v>894056</v>
      </c>
      <c r="B6222" t="s">
        <v>2329</v>
      </c>
      <c r="C6222" s="2">
        <v>42447.452777777777</v>
      </c>
      <c r="D6222" s="7">
        <v>6.9444444444444447E-4</v>
      </c>
      <c r="E6222">
        <v>894056</v>
      </c>
      <c r="F6222" s="6">
        <v>42447</v>
      </c>
      <c r="G6222" s="9" t="s">
        <v>2703</v>
      </c>
      <c r="H6222" t="str">
        <f t="shared" si="194"/>
        <v>Monday</v>
      </c>
      <c r="I6222">
        <f t="shared" si="195"/>
        <v>10</v>
      </c>
    </row>
    <row r="6223" spans="1:9" x14ac:dyDescent="0.3">
      <c r="A6223">
        <v>810670</v>
      </c>
      <c r="B6223" t="s">
        <v>2331</v>
      </c>
      <c r="C6223" s="2">
        <v>42430.381944444445</v>
      </c>
      <c r="D6223" s="7">
        <v>6.9444444444444447E-4</v>
      </c>
      <c r="E6223">
        <v>810670</v>
      </c>
      <c r="F6223" s="6">
        <v>42430</v>
      </c>
      <c r="G6223" s="9" t="s">
        <v>2836</v>
      </c>
      <c r="H6223" t="str">
        <f t="shared" si="194"/>
        <v>Saturday</v>
      </c>
      <c r="I6223">
        <f t="shared" si="195"/>
        <v>9</v>
      </c>
    </row>
    <row r="6224" spans="1:9" x14ac:dyDescent="0.3">
      <c r="A6224">
        <v>2289159</v>
      </c>
      <c r="B6224" t="s">
        <v>2324</v>
      </c>
      <c r="C6224" s="2">
        <v>42453.539583333331</v>
      </c>
      <c r="D6224" s="7">
        <v>6.9444444444444447E-4</v>
      </c>
      <c r="E6224">
        <v>2289159</v>
      </c>
      <c r="F6224" s="6">
        <v>42453</v>
      </c>
      <c r="G6224" s="9" t="s">
        <v>2507</v>
      </c>
      <c r="H6224" t="str">
        <f t="shared" si="194"/>
        <v>Thursday</v>
      </c>
      <c r="I6224">
        <f t="shared" si="195"/>
        <v>12</v>
      </c>
    </row>
    <row r="6225" spans="1:9" x14ac:dyDescent="0.3">
      <c r="A6225">
        <v>810754</v>
      </c>
      <c r="B6225" t="s">
        <v>2324</v>
      </c>
      <c r="C6225" s="2">
        <v>42423.718055555553</v>
      </c>
      <c r="D6225" s="7">
        <v>6.9444444444444447E-4</v>
      </c>
      <c r="E6225">
        <v>810754</v>
      </c>
      <c r="F6225" s="6">
        <v>42423</v>
      </c>
      <c r="G6225" s="9" t="s">
        <v>2904</v>
      </c>
      <c r="H6225" t="str">
        <f t="shared" si="194"/>
        <v>Saturday</v>
      </c>
      <c r="I6225">
        <f t="shared" si="195"/>
        <v>17</v>
      </c>
    </row>
    <row r="6226" spans="1:9" x14ac:dyDescent="0.3">
      <c r="A6226">
        <v>780823</v>
      </c>
      <c r="B6226" t="s">
        <v>2329</v>
      </c>
      <c r="C6226" s="2">
        <v>42454.250694444447</v>
      </c>
      <c r="D6226" s="7">
        <v>6.9444444444444447E-4</v>
      </c>
      <c r="E6226">
        <v>780823</v>
      </c>
      <c r="F6226" s="6">
        <v>42454</v>
      </c>
      <c r="G6226" s="9" t="s">
        <v>3113</v>
      </c>
      <c r="H6226" t="str">
        <f t="shared" si="194"/>
        <v>Sunday</v>
      </c>
      <c r="I6226">
        <f t="shared" si="195"/>
        <v>6</v>
      </c>
    </row>
    <row r="6227" spans="1:9" x14ac:dyDescent="0.3">
      <c r="A6227">
        <v>808948</v>
      </c>
      <c r="B6227" t="s">
        <v>2333</v>
      </c>
      <c r="C6227" s="2">
        <v>42424.4</v>
      </c>
      <c r="D6227" s="7">
        <v>6.9444444444444436E-4</v>
      </c>
      <c r="E6227">
        <v>808948</v>
      </c>
      <c r="F6227" s="6">
        <v>42424</v>
      </c>
      <c r="G6227" s="9" t="s">
        <v>2444</v>
      </c>
      <c r="H6227" t="str">
        <f t="shared" si="194"/>
        <v>Saturday</v>
      </c>
      <c r="I6227">
        <f t="shared" si="195"/>
        <v>9</v>
      </c>
    </row>
    <row r="6228" spans="1:9" x14ac:dyDescent="0.3">
      <c r="A6228">
        <v>930094</v>
      </c>
      <c r="B6228" t="s">
        <v>2330</v>
      </c>
      <c r="C6228" s="2">
        <v>42458.647222222222</v>
      </c>
      <c r="D6228" s="7">
        <v>6.9444444444444436E-4</v>
      </c>
      <c r="E6228">
        <v>930094</v>
      </c>
      <c r="F6228" s="6">
        <v>42458</v>
      </c>
      <c r="G6228" s="9" t="s">
        <v>2394</v>
      </c>
      <c r="H6228" t="str">
        <f t="shared" si="194"/>
        <v>Wednesday</v>
      </c>
      <c r="I6228">
        <f t="shared" si="195"/>
        <v>15</v>
      </c>
    </row>
    <row r="6229" spans="1:9" x14ac:dyDescent="0.3">
      <c r="A6229">
        <v>858517</v>
      </c>
      <c r="B6229" t="s">
        <v>2333</v>
      </c>
      <c r="C6229" s="2">
        <v>42454.447222222225</v>
      </c>
      <c r="D6229" s="7">
        <v>6.9444444444444436E-4</v>
      </c>
      <c r="E6229">
        <v>858517</v>
      </c>
      <c r="F6229" s="6">
        <v>42454</v>
      </c>
      <c r="G6229" s="9" t="s">
        <v>2576</v>
      </c>
      <c r="H6229" t="str">
        <f t="shared" si="194"/>
        <v>Monday</v>
      </c>
      <c r="I6229">
        <f t="shared" si="195"/>
        <v>10</v>
      </c>
    </row>
    <row r="6230" spans="1:9" x14ac:dyDescent="0.3">
      <c r="A6230">
        <v>809056</v>
      </c>
      <c r="B6230" t="s">
        <v>2330</v>
      </c>
      <c r="C6230" s="2">
        <v>42370.804861111108</v>
      </c>
      <c r="D6230" s="7">
        <v>6.9444444444444436E-4</v>
      </c>
      <c r="E6230">
        <v>809056</v>
      </c>
      <c r="F6230" s="6">
        <v>42370</v>
      </c>
      <c r="G6230" s="9" t="s">
        <v>3453</v>
      </c>
      <c r="H6230" t="str">
        <f t="shared" si="194"/>
        <v>Tuesday</v>
      </c>
      <c r="I6230">
        <f t="shared" si="195"/>
        <v>19</v>
      </c>
    </row>
    <row r="6231" spans="1:9" x14ac:dyDescent="0.3">
      <c r="A6231">
        <v>930176</v>
      </c>
      <c r="B6231" t="s">
        <v>2330</v>
      </c>
      <c r="C6231" s="2">
        <v>42458.36041666667</v>
      </c>
      <c r="D6231" s="7">
        <v>6.9444444444444436E-4</v>
      </c>
      <c r="E6231">
        <v>930176</v>
      </c>
      <c r="F6231" s="6">
        <v>42458</v>
      </c>
      <c r="G6231" s="9" t="s">
        <v>3278</v>
      </c>
      <c r="H6231" t="str">
        <f t="shared" si="194"/>
        <v>Monday</v>
      </c>
      <c r="I6231">
        <f t="shared" si="195"/>
        <v>8</v>
      </c>
    </row>
    <row r="6232" spans="1:9" x14ac:dyDescent="0.3">
      <c r="A6232">
        <v>304977</v>
      </c>
      <c r="B6232" t="s">
        <v>2330</v>
      </c>
      <c r="C6232" s="2">
        <v>42375.15347222222</v>
      </c>
      <c r="D6232" s="7">
        <v>6.9444444444444436E-4</v>
      </c>
      <c r="E6232">
        <v>304977</v>
      </c>
      <c r="F6232" s="6">
        <v>42375</v>
      </c>
      <c r="G6232" s="9" t="s">
        <v>3559</v>
      </c>
      <c r="H6232" t="str">
        <f t="shared" si="194"/>
        <v>Sunday</v>
      </c>
      <c r="I6232">
        <f t="shared" si="195"/>
        <v>3</v>
      </c>
    </row>
    <row r="6233" spans="1:9" x14ac:dyDescent="0.3">
      <c r="A6233">
        <v>803847</v>
      </c>
      <c r="B6233" t="s">
        <v>2330</v>
      </c>
      <c r="C6233" s="2">
        <v>42419.806944444441</v>
      </c>
      <c r="D6233" s="7">
        <v>6.9444444444444436E-4</v>
      </c>
      <c r="E6233">
        <v>803847</v>
      </c>
      <c r="F6233" s="6">
        <v>42419</v>
      </c>
      <c r="G6233" s="9" t="s">
        <v>2888</v>
      </c>
      <c r="H6233" t="str">
        <f t="shared" si="194"/>
        <v>Monday</v>
      </c>
      <c r="I6233">
        <f t="shared" si="195"/>
        <v>19</v>
      </c>
    </row>
    <row r="6234" spans="1:9" x14ac:dyDescent="0.3">
      <c r="A6234">
        <v>772147</v>
      </c>
      <c r="B6234" t="s">
        <v>2333</v>
      </c>
      <c r="C6234" s="2">
        <v>42398.736111111109</v>
      </c>
      <c r="D6234" s="7">
        <v>6.9444444444444436E-4</v>
      </c>
      <c r="E6234">
        <v>772147</v>
      </c>
      <c r="F6234" s="6">
        <v>42398</v>
      </c>
      <c r="G6234" s="9" t="s">
        <v>2499</v>
      </c>
      <c r="H6234" t="str">
        <f t="shared" si="194"/>
        <v>Thursday</v>
      </c>
      <c r="I6234">
        <f t="shared" si="195"/>
        <v>17</v>
      </c>
    </row>
    <row r="6235" spans="1:9" x14ac:dyDescent="0.3">
      <c r="A6235">
        <v>831030</v>
      </c>
      <c r="B6235" t="s">
        <v>2333</v>
      </c>
      <c r="C6235" s="2">
        <v>42436.738888888889</v>
      </c>
      <c r="D6235" s="7">
        <v>6.9444444444444436E-4</v>
      </c>
      <c r="E6235">
        <v>831030</v>
      </c>
      <c r="F6235" s="6">
        <v>42436</v>
      </c>
      <c r="G6235" s="9" t="s">
        <v>2715</v>
      </c>
      <c r="H6235" t="str">
        <f t="shared" si="194"/>
        <v>Wednesday</v>
      </c>
      <c r="I6235">
        <f t="shared" si="195"/>
        <v>17</v>
      </c>
    </row>
    <row r="6236" spans="1:9" x14ac:dyDescent="0.3">
      <c r="A6236">
        <v>2203966</v>
      </c>
      <c r="B6236" t="s">
        <v>2333</v>
      </c>
      <c r="C6236" s="2">
        <v>42381.706250000003</v>
      </c>
      <c r="D6236" s="7">
        <v>6.9444444444444436E-4</v>
      </c>
      <c r="E6236">
        <v>2203966</v>
      </c>
      <c r="F6236" s="6">
        <v>42381</v>
      </c>
      <c r="G6236" s="9" t="s">
        <v>2899</v>
      </c>
      <c r="H6236" t="str">
        <f t="shared" si="194"/>
        <v>Monday</v>
      </c>
      <c r="I6236">
        <f t="shared" si="195"/>
        <v>16</v>
      </c>
    </row>
    <row r="6237" spans="1:9" x14ac:dyDescent="0.3">
      <c r="A6237">
        <v>940384</v>
      </c>
      <c r="B6237" t="s">
        <v>2330</v>
      </c>
      <c r="C6237" s="2">
        <v>42456.693055555559</v>
      </c>
      <c r="D6237" s="7">
        <v>6.9444444444444436E-4</v>
      </c>
      <c r="E6237">
        <v>940384</v>
      </c>
      <c r="F6237" s="6">
        <v>42456</v>
      </c>
      <c r="G6237" s="9" t="s">
        <v>3028</v>
      </c>
      <c r="H6237" t="str">
        <f t="shared" si="194"/>
        <v>Wednesday</v>
      </c>
      <c r="I6237">
        <f t="shared" si="195"/>
        <v>16</v>
      </c>
    </row>
    <row r="6238" spans="1:9" x14ac:dyDescent="0.3">
      <c r="A6238">
        <v>611188</v>
      </c>
      <c r="B6238" t="s">
        <v>2330</v>
      </c>
      <c r="C6238" s="2">
        <v>42380.239583333336</v>
      </c>
      <c r="D6238" s="7">
        <v>6.9444444444444436E-4</v>
      </c>
      <c r="E6238">
        <v>611188</v>
      </c>
      <c r="F6238" s="6">
        <v>42380</v>
      </c>
      <c r="G6238" s="9" t="s">
        <v>2485</v>
      </c>
      <c r="H6238" t="str">
        <f t="shared" si="194"/>
        <v>Wednesday</v>
      </c>
      <c r="I6238">
        <f t="shared" si="195"/>
        <v>5</v>
      </c>
    </row>
    <row r="6239" spans="1:9" x14ac:dyDescent="0.3">
      <c r="A6239">
        <v>483783</v>
      </c>
      <c r="B6239" t="s">
        <v>2330</v>
      </c>
      <c r="C6239" s="2">
        <v>42459.219444444447</v>
      </c>
      <c r="D6239" s="7">
        <v>6.9444444444444436E-4</v>
      </c>
      <c r="E6239">
        <v>483783</v>
      </c>
      <c r="F6239" s="6">
        <v>42459</v>
      </c>
      <c r="G6239" s="9" t="s">
        <v>2897</v>
      </c>
      <c r="H6239" t="str">
        <f t="shared" si="194"/>
        <v>Friday</v>
      </c>
      <c r="I6239">
        <f t="shared" si="195"/>
        <v>5</v>
      </c>
    </row>
    <row r="6240" spans="1:9" x14ac:dyDescent="0.3">
      <c r="A6240">
        <v>780111</v>
      </c>
      <c r="B6240" t="s">
        <v>2330</v>
      </c>
      <c r="C6240" s="2">
        <v>42376.892361111109</v>
      </c>
      <c r="D6240" s="7">
        <v>6.9444444444444436E-4</v>
      </c>
      <c r="E6240">
        <v>780111</v>
      </c>
      <c r="F6240" s="6">
        <v>42376</v>
      </c>
      <c r="G6240" s="9" t="s">
        <v>3468</v>
      </c>
      <c r="H6240" t="str">
        <f t="shared" si="194"/>
        <v>Tuesday</v>
      </c>
      <c r="I6240">
        <f t="shared" si="195"/>
        <v>21</v>
      </c>
    </row>
    <row r="6241" spans="1:9" x14ac:dyDescent="0.3">
      <c r="A6241">
        <v>2427199</v>
      </c>
      <c r="B6241" t="s">
        <v>2333</v>
      </c>
      <c r="C6241" s="2">
        <v>42420.487500000003</v>
      </c>
      <c r="D6241" s="7">
        <v>6.9444444444444436E-4</v>
      </c>
      <c r="E6241">
        <v>2384970</v>
      </c>
      <c r="F6241" s="6">
        <v>42420</v>
      </c>
      <c r="G6241" s="9" t="s">
        <v>2748</v>
      </c>
      <c r="H6241" t="str">
        <f t="shared" si="194"/>
        <v>Thursday</v>
      </c>
      <c r="I6241">
        <f t="shared" si="195"/>
        <v>11</v>
      </c>
    </row>
    <row r="6242" spans="1:9" x14ac:dyDescent="0.3">
      <c r="A6242">
        <v>809871</v>
      </c>
      <c r="B6242" t="s">
        <v>2333</v>
      </c>
      <c r="C6242" s="2">
        <v>42419.738888888889</v>
      </c>
      <c r="D6242" s="7">
        <v>6.9444444444444436E-4</v>
      </c>
      <c r="E6242">
        <v>809871</v>
      </c>
      <c r="F6242" s="6">
        <v>42419</v>
      </c>
      <c r="G6242" s="9" t="s">
        <v>2715</v>
      </c>
      <c r="H6242" t="str">
        <f t="shared" si="194"/>
        <v>Friday</v>
      </c>
      <c r="I6242">
        <f t="shared" si="195"/>
        <v>17</v>
      </c>
    </row>
    <row r="6243" spans="1:9" x14ac:dyDescent="0.3">
      <c r="A6243">
        <v>808456</v>
      </c>
      <c r="B6243" t="s">
        <v>2330</v>
      </c>
      <c r="C6243" s="2">
        <v>42422.406944444447</v>
      </c>
      <c r="D6243" s="7">
        <v>6.9444444444444436E-4</v>
      </c>
      <c r="E6243">
        <v>808456</v>
      </c>
      <c r="F6243" s="6">
        <v>42422</v>
      </c>
      <c r="G6243" s="9" t="s">
        <v>2866</v>
      </c>
      <c r="H6243" t="str">
        <f t="shared" si="194"/>
        <v>Thursday</v>
      </c>
      <c r="I6243">
        <f t="shared" si="195"/>
        <v>9</v>
      </c>
    </row>
    <row r="6244" spans="1:9" x14ac:dyDescent="0.3">
      <c r="A6244">
        <v>1107941</v>
      </c>
      <c r="B6244" t="s">
        <v>2330</v>
      </c>
      <c r="C6244" s="2">
        <v>42388.433333333334</v>
      </c>
      <c r="D6244" s="7">
        <v>6.9444444444444436E-4</v>
      </c>
      <c r="E6244">
        <v>1107941</v>
      </c>
      <c r="F6244" s="6">
        <v>42388</v>
      </c>
      <c r="G6244" s="9" t="s">
        <v>3476</v>
      </c>
      <c r="H6244" t="str">
        <f t="shared" si="194"/>
        <v>Monday</v>
      </c>
      <c r="I6244">
        <f t="shared" si="195"/>
        <v>10</v>
      </c>
    </row>
    <row r="6245" spans="1:9" x14ac:dyDescent="0.3">
      <c r="A6245">
        <v>794489</v>
      </c>
      <c r="B6245" t="s">
        <v>2333</v>
      </c>
      <c r="C6245" s="2">
        <v>42414.204861111109</v>
      </c>
      <c r="D6245" s="7">
        <v>6.9444444444444436E-4</v>
      </c>
      <c r="E6245">
        <v>794489</v>
      </c>
      <c r="F6245" s="6">
        <v>42414</v>
      </c>
      <c r="G6245" s="9" t="s">
        <v>3123</v>
      </c>
      <c r="H6245" t="str">
        <f t="shared" si="194"/>
        <v>Tuesday</v>
      </c>
      <c r="I6245">
        <f t="shared" si="195"/>
        <v>4</v>
      </c>
    </row>
    <row r="6246" spans="1:9" x14ac:dyDescent="0.3">
      <c r="A6246">
        <v>893730</v>
      </c>
      <c r="B6246" t="s">
        <v>2333</v>
      </c>
      <c r="C6246" s="2">
        <v>42454.39166666667</v>
      </c>
      <c r="D6246" s="7">
        <v>6.9444444444444436E-4</v>
      </c>
      <c r="E6246">
        <v>893730</v>
      </c>
      <c r="F6246" s="6">
        <v>42454</v>
      </c>
      <c r="G6246" s="9" t="s">
        <v>3160</v>
      </c>
      <c r="H6246" t="str">
        <f t="shared" si="194"/>
        <v>Thursday</v>
      </c>
      <c r="I6246">
        <f t="shared" si="195"/>
        <v>9</v>
      </c>
    </row>
    <row r="6247" spans="1:9" x14ac:dyDescent="0.3">
      <c r="A6247">
        <v>803034</v>
      </c>
      <c r="B6247" t="s">
        <v>2330</v>
      </c>
      <c r="C6247" s="2">
        <v>42433.730555555558</v>
      </c>
      <c r="D6247" s="7">
        <v>6.9444444444444436E-4</v>
      </c>
      <c r="E6247">
        <v>803034</v>
      </c>
      <c r="F6247" s="6">
        <v>42433</v>
      </c>
      <c r="G6247" s="9" t="s">
        <v>2861</v>
      </c>
      <c r="H6247" t="str">
        <f t="shared" si="194"/>
        <v>Sunday</v>
      </c>
      <c r="I6247">
        <f t="shared" si="195"/>
        <v>17</v>
      </c>
    </row>
    <row r="6248" spans="1:9" x14ac:dyDescent="0.3">
      <c r="A6248">
        <v>808712</v>
      </c>
      <c r="B6248" t="s">
        <v>2330</v>
      </c>
      <c r="C6248" s="2">
        <v>42432.69027777778</v>
      </c>
      <c r="D6248" s="7">
        <v>6.9444444444444436E-4</v>
      </c>
      <c r="E6248">
        <v>808712</v>
      </c>
      <c r="F6248" s="6">
        <v>42432</v>
      </c>
      <c r="G6248" s="9" t="s">
        <v>3104</v>
      </c>
      <c r="H6248" t="str">
        <f t="shared" si="194"/>
        <v>Monday</v>
      </c>
      <c r="I6248">
        <f t="shared" si="195"/>
        <v>16</v>
      </c>
    </row>
    <row r="6249" spans="1:9" x14ac:dyDescent="0.3">
      <c r="A6249">
        <v>810387</v>
      </c>
      <c r="B6249" t="s">
        <v>2330</v>
      </c>
      <c r="C6249" s="2">
        <v>42421.433333333334</v>
      </c>
      <c r="D6249" s="7">
        <v>6.9444444444444436E-4</v>
      </c>
      <c r="E6249">
        <v>810387</v>
      </c>
      <c r="F6249" s="6">
        <v>42421</v>
      </c>
      <c r="G6249" s="9" t="s">
        <v>3476</v>
      </c>
      <c r="H6249" t="str">
        <f t="shared" si="194"/>
        <v>Wednesday</v>
      </c>
      <c r="I6249">
        <f t="shared" si="195"/>
        <v>10</v>
      </c>
    </row>
    <row r="6250" spans="1:9" x14ac:dyDescent="0.3">
      <c r="A6250">
        <v>2205434</v>
      </c>
      <c r="B6250" t="s">
        <v>2333</v>
      </c>
      <c r="C6250" s="2">
        <v>42455.650694444441</v>
      </c>
      <c r="D6250" s="7">
        <v>6.9444444444444436E-4</v>
      </c>
      <c r="E6250">
        <v>2205434</v>
      </c>
      <c r="F6250" s="6">
        <v>42455</v>
      </c>
      <c r="G6250" s="9" t="s">
        <v>3352</v>
      </c>
      <c r="H6250" t="str">
        <f t="shared" si="194"/>
        <v>Saturday</v>
      </c>
      <c r="I6250">
        <f t="shared" si="195"/>
        <v>15</v>
      </c>
    </row>
    <row r="6251" spans="1:9" x14ac:dyDescent="0.3">
      <c r="A6251">
        <v>790440</v>
      </c>
      <c r="B6251" t="s">
        <v>2330</v>
      </c>
      <c r="C6251" s="2">
        <v>42388.234722222223</v>
      </c>
      <c r="D6251" s="7">
        <v>6.9444444444444436E-4</v>
      </c>
      <c r="E6251">
        <v>790440</v>
      </c>
      <c r="F6251" s="6">
        <v>42388</v>
      </c>
      <c r="G6251" s="9" t="s">
        <v>3499</v>
      </c>
      <c r="H6251" t="str">
        <f t="shared" si="194"/>
        <v>Saturday</v>
      </c>
      <c r="I6251">
        <f t="shared" si="195"/>
        <v>5</v>
      </c>
    </row>
    <row r="6252" spans="1:9" x14ac:dyDescent="0.3">
      <c r="A6252">
        <v>773509</v>
      </c>
      <c r="B6252" t="s">
        <v>2330</v>
      </c>
      <c r="C6252" s="2">
        <v>42372.769444444442</v>
      </c>
      <c r="D6252" s="7">
        <v>6.9444444444444436E-4</v>
      </c>
      <c r="E6252">
        <v>773509</v>
      </c>
      <c r="F6252" s="6">
        <v>42372</v>
      </c>
      <c r="G6252" s="9" t="s">
        <v>2874</v>
      </c>
      <c r="H6252" t="str">
        <f t="shared" si="194"/>
        <v>Monday</v>
      </c>
      <c r="I6252">
        <f t="shared" si="195"/>
        <v>18</v>
      </c>
    </row>
    <row r="6253" spans="1:9" x14ac:dyDescent="0.3">
      <c r="A6253">
        <v>243824</v>
      </c>
      <c r="B6253" t="s">
        <v>2332</v>
      </c>
      <c r="C6253" s="2">
        <v>42398.745138888888</v>
      </c>
      <c r="D6253" s="7">
        <v>6.8865740740740736E-4</v>
      </c>
      <c r="E6253">
        <v>243824</v>
      </c>
      <c r="F6253" s="6">
        <v>42398</v>
      </c>
      <c r="G6253" s="9" t="s">
        <v>2810</v>
      </c>
      <c r="H6253" t="str">
        <f t="shared" si="194"/>
        <v>Saturday</v>
      </c>
      <c r="I6253">
        <f t="shared" si="195"/>
        <v>17</v>
      </c>
    </row>
    <row r="6254" spans="1:9" x14ac:dyDescent="0.3">
      <c r="A6254">
        <v>2092315</v>
      </c>
      <c r="B6254" t="s">
        <v>2340</v>
      </c>
      <c r="C6254" s="2">
        <v>42417.556944444441</v>
      </c>
      <c r="D6254" s="7">
        <v>6.8287037037037047E-4</v>
      </c>
      <c r="E6254">
        <v>2092315</v>
      </c>
      <c r="F6254" s="6">
        <v>42417</v>
      </c>
      <c r="G6254" s="9" t="s">
        <v>3089</v>
      </c>
      <c r="H6254" t="str">
        <f t="shared" si="194"/>
        <v>Sunday</v>
      </c>
      <c r="I6254">
        <f t="shared" si="195"/>
        <v>13</v>
      </c>
    </row>
    <row r="6255" spans="1:9" x14ac:dyDescent="0.3">
      <c r="A6255">
        <v>809209</v>
      </c>
      <c r="B6255" t="s">
        <v>2331</v>
      </c>
      <c r="C6255" s="2">
        <v>42378.47152777778</v>
      </c>
      <c r="D6255" s="7">
        <v>6.8287037037037025E-4</v>
      </c>
      <c r="E6255">
        <v>809209</v>
      </c>
      <c r="F6255" s="6">
        <v>42378</v>
      </c>
      <c r="G6255" s="9" t="s">
        <v>2774</v>
      </c>
      <c r="H6255" t="str">
        <f t="shared" si="194"/>
        <v>Monday</v>
      </c>
      <c r="I6255">
        <f t="shared" si="195"/>
        <v>11</v>
      </c>
    </row>
    <row r="6256" spans="1:9" x14ac:dyDescent="0.3">
      <c r="A6256">
        <v>2369209</v>
      </c>
      <c r="B6256" t="s">
        <v>2331</v>
      </c>
      <c r="C6256" s="2">
        <v>42452.557638888888</v>
      </c>
      <c r="D6256" s="7">
        <v>6.8287037037037025E-4</v>
      </c>
      <c r="E6256">
        <v>2369209</v>
      </c>
      <c r="F6256" s="6">
        <v>42452</v>
      </c>
      <c r="G6256" s="9" t="s">
        <v>2430</v>
      </c>
      <c r="H6256" t="str">
        <f t="shared" si="194"/>
        <v>Tuesday</v>
      </c>
      <c r="I6256">
        <f t="shared" si="195"/>
        <v>13</v>
      </c>
    </row>
    <row r="6257" spans="1:9" x14ac:dyDescent="0.3">
      <c r="A6257">
        <v>894569</v>
      </c>
      <c r="B6257" t="s">
        <v>2326</v>
      </c>
      <c r="C6257" s="2">
        <v>42452.620833333334</v>
      </c>
      <c r="D6257" s="7">
        <v>6.8287037037037025E-4</v>
      </c>
      <c r="E6257">
        <v>894569</v>
      </c>
      <c r="F6257" s="6">
        <v>42452</v>
      </c>
      <c r="G6257" s="9" t="s">
        <v>2671</v>
      </c>
      <c r="H6257" t="str">
        <f t="shared" si="194"/>
        <v>Wednesday</v>
      </c>
      <c r="I6257">
        <f t="shared" si="195"/>
        <v>14</v>
      </c>
    </row>
    <row r="6258" spans="1:9" x14ac:dyDescent="0.3">
      <c r="A6258">
        <v>866828</v>
      </c>
      <c r="B6258" t="s">
        <v>2331</v>
      </c>
      <c r="C6258" s="2">
        <v>42378.416666666664</v>
      </c>
      <c r="D6258" s="7">
        <v>6.8287037037037025E-4</v>
      </c>
      <c r="E6258">
        <v>866828</v>
      </c>
      <c r="F6258" s="6">
        <v>42378</v>
      </c>
      <c r="G6258" s="9" t="s">
        <v>2469</v>
      </c>
      <c r="H6258" t="str">
        <f t="shared" si="194"/>
        <v>Wednesday</v>
      </c>
      <c r="I6258">
        <f t="shared" si="195"/>
        <v>10</v>
      </c>
    </row>
    <row r="6259" spans="1:9" x14ac:dyDescent="0.3">
      <c r="A6259">
        <v>893233</v>
      </c>
      <c r="B6259" t="s">
        <v>2326</v>
      </c>
      <c r="C6259" s="2">
        <v>42449.49722222222</v>
      </c>
      <c r="D6259" s="7">
        <v>6.8287037037037025E-4</v>
      </c>
      <c r="E6259">
        <v>893233</v>
      </c>
      <c r="F6259" s="6">
        <v>42449</v>
      </c>
      <c r="G6259" s="9" t="s">
        <v>2844</v>
      </c>
      <c r="H6259" t="str">
        <f t="shared" si="194"/>
        <v>Thursday</v>
      </c>
      <c r="I6259">
        <f t="shared" si="195"/>
        <v>11</v>
      </c>
    </row>
    <row r="6260" spans="1:9" x14ac:dyDescent="0.3">
      <c r="A6260">
        <v>780232</v>
      </c>
      <c r="B6260" t="s">
        <v>2339</v>
      </c>
      <c r="C6260" s="2">
        <v>42380.60833333333</v>
      </c>
      <c r="D6260" s="7">
        <v>6.8287037037037025E-4</v>
      </c>
      <c r="E6260">
        <v>780232</v>
      </c>
      <c r="F6260" s="6">
        <v>42380</v>
      </c>
      <c r="G6260" s="9" t="s">
        <v>2679</v>
      </c>
      <c r="H6260" t="str">
        <f t="shared" si="194"/>
        <v>Thursday</v>
      </c>
      <c r="I6260">
        <f t="shared" si="195"/>
        <v>14</v>
      </c>
    </row>
    <row r="6261" spans="1:9" x14ac:dyDescent="0.3">
      <c r="A6261">
        <v>2021328</v>
      </c>
      <c r="B6261" t="s">
        <v>2336</v>
      </c>
      <c r="C6261" s="2">
        <v>42426.466666666667</v>
      </c>
      <c r="D6261" s="7">
        <v>6.8287037037037025E-4</v>
      </c>
      <c r="E6261">
        <v>2021328</v>
      </c>
      <c r="F6261" s="6">
        <v>42426</v>
      </c>
      <c r="G6261" s="9" t="s">
        <v>3321</v>
      </c>
      <c r="H6261" t="str">
        <f t="shared" si="194"/>
        <v>Sunday</v>
      </c>
      <c r="I6261">
        <f t="shared" si="195"/>
        <v>11</v>
      </c>
    </row>
    <row r="6262" spans="1:9" x14ac:dyDescent="0.3">
      <c r="A6262">
        <v>178992</v>
      </c>
      <c r="B6262" t="s">
        <v>2325</v>
      </c>
      <c r="C6262" s="2">
        <v>42375.834027777775</v>
      </c>
      <c r="D6262" s="7">
        <v>6.8287037037037025E-4</v>
      </c>
      <c r="E6262">
        <v>178992</v>
      </c>
      <c r="F6262" s="6">
        <v>42375</v>
      </c>
      <c r="G6262" s="9" t="s">
        <v>3204</v>
      </c>
      <c r="H6262" t="str">
        <f t="shared" si="194"/>
        <v>Monday</v>
      </c>
      <c r="I6262">
        <f t="shared" si="195"/>
        <v>20</v>
      </c>
    </row>
    <row r="6263" spans="1:9" x14ac:dyDescent="0.3">
      <c r="A6263">
        <v>596255</v>
      </c>
      <c r="B6263" t="s">
        <v>2326</v>
      </c>
      <c r="C6263" s="2">
        <v>42371.720138888886</v>
      </c>
      <c r="D6263" s="7">
        <v>6.8287037037037025E-4</v>
      </c>
      <c r="E6263">
        <v>596255</v>
      </c>
      <c r="F6263" s="6">
        <v>42371</v>
      </c>
      <c r="G6263" s="9" t="s">
        <v>2688</v>
      </c>
      <c r="H6263" t="str">
        <f t="shared" si="194"/>
        <v>Monday</v>
      </c>
      <c r="I6263">
        <f t="shared" si="195"/>
        <v>17</v>
      </c>
    </row>
    <row r="6264" spans="1:9" x14ac:dyDescent="0.3">
      <c r="A6264">
        <v>810604</v>
      </c>
      <c r="B6264" t="s">
        <v>2326</v>
      </c>
      <c r="C6264" s="2">
        <v>42437.42291666667</v>
      </c>
      <c r="D6264" s="7">
        <v>6.8287037037037025E-4</v>
      </c>
      <c r="E6264">
        <v>810604</v>
      </c>
      <c r="F6264" s="6">
        <v>42437</v>
      </c>
      <c r="G6264" s="9" t="s">
        <v>2931</v>
      </c>
      <c r="H6264" t="str">
        <f t="shared" si="194"/>
        <v>Wednesday</v>
      </c>
      <c r="I6264">
        <f t="shared" si="195"/>
        <v>10</v>
      </c>
    </row>
    <row r="6265" spans="1:9" x14ac:dyDescent="0.3">
      <c r="A6265">
        <v>2371211</v>
      </c>
      <c r="B6265" t="s">
        <v>2331</v>
      </c>
      <c r="C6265" s="2">
        <v>42455.71875</v>
      </c>
      <c r="D6265" s="7">
        <v>6.8287037037037025E-4</v>
      </c>
      <c r="E6265">
        <v>2371211</v>
      </c>
      <c r="F6265" s="6">
        <v>42455</v>
      </c>
      <c r="G6265" s="9" t="s">
        <v>3040</v>
      </c>
      <c r="H6265" t="str">
        <f t="shared" si="194"/>
        <v>Tuesday</v>
      </c>
      <c r="I6265">
        <f t="shared" si="195"/>
        <v>17</v>
      </c>
    </row>
    <row r="6266" spans="1:9" x14ac:dyDescent="0.3">
      <c r="A6266">
        <v>868069</v>
      </c>
      <c r="B6266" t="s">
        <v>2325</v>
      </c>
      <c r="C6266" s="2">
        <v>42442.037499999999</v>
      </c>
      <c r="D6266" s="7">
        <v>6.8287037037037025E-4</v>
      </c>
      <c r="E6266">
        <v>868069</v>
      </c>
      <c r="F6266" s="6">
        <v>42442</v>
      </c>
      <c r="G6266" s="9" t="s">
        <v>3562</v>
      </c>
      <c r="H6266" t="str">
        <f t="shared" si="194"/>
        <v>Friday</v>
      </c>
      <c r="I6266">
        <f t="shared" si="195"/>
        <v>0</v>
      </c>
    </row>
    <row r="6267" spans="1:9" x14ac:dyDescent="0.3">
      <c r="A6267">
        <v>820978</v>
      </c>
      <c r="B6267" t="s">
        <v>2332</v>
      </c>
      <c r="C6267" s="2">
        <v>42431.554861111108</v>
      </c>
      <c r="D6267" s="7">
        <v>6.7708333333333336E-4</v>
      </c>
      <c r="E6267">
        <v>820978</v>
      </c>
      <c r="F6267" s="6">
        <v>42431</v>
      </c>
      <c r="G6267" s="9" t="s">
        <v>3473</v>
      </c>
      <c r="H6267" t="str">
        <f t="shared" si="194"/>
        <v>Wednesday</v>
      </c>
      <c r="I6267">
        <f t="shared" si="195"/>
        <v>13</v>
      </c>
    </row>
    <row r="6268" spans="1:9" x14ac:dyDescent="0.3">
      <c r="A6268">
        <v>808945</v>
      </c>
      <c r="B6268" t="s">
        <v>2338</v>
      </c>
      <c r="C6268" s="2">
        <v>42430.804861111108</v>
      </c>
      <c r="D6268" s="7">
        <v>6.7129629629629625E-4</v>
      </c>
      <c r="E6268">
        <v>808945</v>
      </c>
      <c r="F6268" s="6">
        <v>42430</v>
      </c>
      <c r="G6268" s="9" t="s">
        <v>3453</v>
      </c>
      <c r="H6268" t="str">
        <f t="shared" si="194"/>
        <v>Wednesday</v>
      </c>
      <c r="I6268">
        <f t="shared" si="195"/>
        <v>19</v>
      </c>
    </row>
    <row r="6269" spans="1:9" x14ac:dyDescent="0.3">
      <c r="A6269">
        <v>808990</v>
      </c>
      <c r="B6269" t="s">
        <v>2328</v>
      </c>
      <c r="C6269" s="2">
        <v>42424.365972222222</v>
      </c>
      <c r="D6269" s="7">
        <v>6.7129629629629625E-4</v>
      </c>
      <c r="E6269">
        <v>808990</v>
      </c>
      <c r="F6269" s="6">
        <v>42424</v>
      </c>
      <c r="G6269" s="9" t="s">
        <v>2558</v>
      </c>
      <c r="H6269" t="str">
        <f t="shared" si="194"/>
        <v>Saturday</v>
      </c>
      <c r="I6269">
        <f t="shared" si="195"/>
        <v>8</v>
      </c>
    </row>
    <row r="6270" spans="1:9" x14ac:dyDescent="0.3">
      <c r="A6270">
        <v>2090555</v>
      </c>
      <c r="B6270" t="s">
        <v>2328</v>
      </c>
      <c r="C6270" s="2">
        <v>42448.45416666667</v>
      </c>
      <c r="D6270" s="7">
        <v>6.7129629629629625E-4</v>
      </c>
      <c r="E6270">
        <v>2090555</v>
      </c>
      <c r="F6270" s="6">
        <v>42448</v>
      </c>
      <c r="G6270" s="9" t="s">
        <v>3357</v>
      </c>
      <c r="H6270" t="str">
        <f t="shared" si="194"/>
        <v>Thursday</v>
      </c>
      <c r="I6270">
        <f t="shared" si="195"/>
        <v>10</v>
      </c>
    </row>
    <row r="6271" spans="1:9" x14ac:dyDescent="0.3">
      <c r="A6271">
        <v>866244</v>
      </c>
      <c r="B6271" t="s">
        <v>2324</v>
      </c>
      <c r="C6271" s="2">
        <v>42420.543055555558</v>
      </c>
      <c r="D6271" s="7">
        <v>6.7129629629629625E-4</v>
      </c>
      <c r="E6271">
        <v>866244</v>
      </c>
      <c r="F6271" s="6">
        <v>42420</v>
      </c>
      <c r="G6271" s="9" t="s">
        <v>3091</v>
      </c>
      <c r="H6271" t="str">
        <f t="shared" si="194"/>
        <v>Sunday</v>
      </c>
      <c r="I6271">
        <f t="shared" si="195"/>
        <v>13</v>
      </c>
    </row>
    <row r="6272" spans="1:9" x14ac:dyDescent="0.3">
      <c r="A6272">
        <v>819332</v>
      </c>
      <c r="B6272" t="s">
        <v>2331</v>
      </c>
      <c r="C6272" s="2">
        <v>42435.863888888889</v>
      </c>
      <c r="D6272" s="7">
        <v>6.7129629629629625E-4</v>
      </c>
      <c r="E6272">
        <v>819332</v>
      </c>
      <c r="F6272" s="6">
        <v>42435</v>
      </c>
      <c r="G6272" s="9" t="s">
        <v>3570</v>
      </c>
      <c r="H6272" t="str">
        <f t="shared" si="194"/>
        <v>Tuesday</v>
      </c>
      <c r="I6272">
        <f t="shared" si="195"/>
        <v>20</v>
      </c>
    </row>
    <row r="6273" spans="1:9" x14ac:dyDescent="0.3">
      <c r="A6273">
        <v>809056</v>
      </c>
      <c r="B6273" t="s">
        <v>2329</v>
      </c>
      <c r="C6273" s="2">
        <v>42381.51458333333</v>
      </c>
      <c r="D6273" s="7">
        <v>6.7129629629629625E-4</v>
      </c>
      <c r="E6273">
        <v>809056</v>
      </c>
      <c r="F6273" s="6">
        <v>42381</v>
      </c>
      <c r="G6273" s="9" t="s">
        <v>3117</v>
      </c>
      <c r="H6273" t="str">
        <f t="shared" si="194"/>
        <v>Tuesday</v>
      </c>
      <c r="I6273">
        <f t="shared" si="195"/>
        <v>12</v>
      </c>
    </row>
    <row r="6274" spans="1:9" x14ac:dyDescent="0.3">
      <c r="A6274">
        <v>771927</v>
      </c>
      <c r="B6274" t="s">
        <v>2326</v>
      </c>
      <c r="C6274" s="2">
        <v>42398.688888888886</v>
      </c>
      <c r="D6274" s="7">
        <v>6.7129629629629625E-4</v>
      </c>
      <c r="E6274">
        <v>771927</v>
      </c>
      <c r="F6274" s="6">
        <v>42398</v>
      </c>
      <c r="G6274" s="9" t="s">
        <v>2656</v>
      </c>
      <c r="H6274" t="str">
        <f t="shared" ref="H6274:H6337" si="196">TEXT(A6274,"dddd")</f>
        <v>Monday</v>
      </c>
      <c r="I6274">
        <f t="shared" ref="I6274:I6337" si="197">HOUR(G6274)</f>
        <v>16</v>
      </c>
    </row>
    <row r="6275" spans="1:9" x14ac:dyDescent="0.3">
      <c r="A6275">
        <v>1108125</v>
      </c>
      <c r="B6275" t="s">
        <v>2331</v>
      </c>
      <c r="C6275" s="2">
        <v>42446.547222222223</v>
      </c>
      <c r="D6275" s="7">
        <v>6.7129629629629625E-4</v>
      </c>
      <c r="E6275">
        <v>1108125</v>
      </c>
      <c r="F6275" s="6">
        <v>42446</v>
      </c>
      <c r="G6275" s="9" t="s">
        <v>3318</v>
      </c>
      <c r="H6275" t="str">
        <f t="shared" si="196"/>
        <v>Wednesday</v>
      </c>
      <c r="I6275">
        <f t="shared" si="197"/>
        <v>13</v>
      </c>
    </row>
    <row r="6276" spans="1:9" x14ac:dyDescent="0.3">
      <c r="A6276">
        <v>2203491</v>
      </c>
      <c r="B6276" t="s">
        <v>2328</v>
      </c>
      <c r="C6276" s="2">
        <v>42441.4375</v>
      </c>
      <c r="D6276" s="7">
        <v>6.7129629629629625E-4</v>
      </c>
      <c r="E6276">
        <v>2203491</v>
      </c>
      <c r="F6276" s="6">
        <v>42441</v>
      </c>
      <c r="G6276" s="9" t="s">
        <v>2954</v>
      </c>
      <c r="H6276" t="str">
        <f t="shared" si="196"/>
        <v>Tuesday</v>
      </c>
      <c r="I6276">
        <f t="shared" si="197"/>
        <v>10</v>
      </c>
    </row>
    <row r="6277" spans="1:9" x14ac:dyDescent="0.3">
      <c r="A6277">
        <v>802455</v>
      </c>
      <c r="B6277" t="s">
        <v>2334</v>
      </c>
      <c r="C6277" s="2">
        <v>42435.384027777778</v>
      </c>
      <c r="D6277" s="7">
        <v>6.7129629629629625E-4</v>
      </c>
      <c r="E6277">
        <v>802455</v>
      </c>
      <c r="F6277" s="6">
        <v>42435</v>
      </c>
      <c r="G6277" s="9" t="s">
        <v>3534</v>
      </c>
      <c r="H6277" t="str">
        <f t="shared" si="196"/>
        <v>Tuesday</v>
      </c>
      <c r="I6277">
        <f t="shared" si="197"/>
        <v>9</v>
      </c>
    </row>
    <row r="6278" spans="1:9" x14ac:dyDescent="0.3">
      <c r="A6278">
        <v>2203512</v>
      </c>
      <c r="B6278" t="s">
        <v>2328</v>
      </c>
      <c r="C6278" s="2">
        <v>42433.510416666664</v>
      </c>
      <c r="D6278" s="7">
        <v>6.7129629629629625E-4</v>
      </c>
      <c r="E6278">
        <v>2203512</v>
      </c>
      <c r="F6278" s="6">
        <v>42433</v>
      </c>
      <c r="G6278" s="9" t="s">
        <v>2877</v>
      </c>
      <c r="H6278" t="str">
        <f t="shared" si="196"/>
        <v>Tuesday</v>
      </c>
      <c r="I6278">
        <f t="shared" si="197"/>
        <v>12</v>
      </c>
    </row>
    <row r="6279" spans="1:9" x14ac:dyDescent="0.3">
      <c r="A6279">
        <v>2429528</v>
      </c>
      <c r="B6279" t="s">
        <v>2334</v>
      </c>
      <c r="C6279" s="2">
        <v>42460.907638888886</v>
      </c>
      <c r="D6279" s="7">
        <v>6.7129629629629625E-4</v>
      </c>
      <c r="E6279">
        <v>2384970</v>
      </c>
      <c r="F6279" s="6">
        <v>42460</v>
      </c>
      <c r="G6279" s="9" t="s">
        <v>3396</v>
      </c>
      <c r="H6279" t="str">
        <f t="shared" si="196"/>
        <v>Tuesday</v>
      </c>
      <c r="I6279">
        <f t="shared" si="197"/>
        <v>21</v>
      </c>
    </row>
    <row r="6280" spans="1:9" x14ac:dyDescent="0.3">
      <c r="A6280">
        <v>808093</v>
      </c>
      <c r="B6280" t="s">
        <v>2329</v>
      </c>
      <c r="C6280" s="2">
        <v>42456.688194444447</v>
      </c>
      <c r="D6280" s="7">
        <v>6.7129629629629625E-4</v>
      </c>
      <c r="E6280">
        <v>808093</v>
      </c>
      <c r="F6280" s="6">
        <v>42456</v>
      </c>
      <c r="G6280" s="9" t="s">
        <v>2972</v>
      </c>
      <c r="H6280" t="str">
        <f t="shared" si="196"/>
        <v>Friday</v>
      </c>
      <c r="I6280">
        <f t="shared" si="197"/>
        <v>16</v>
      </c>
    </row>
    <row r="6281" spans="1:9" x14ac:dyDescent="0.3">
      <c r="A6281">
        <v>809278</v>
      </c>
      <c r="B6281" t="s">
        <v>2329</v>
      </c>
      <c r="C6281" s="2">
        <v>42436.849305555559</v>
      </c>
      <c r="D6281" s="7">
        <v>6.7129629629629625E-4</v>
      </c>
      <c r="E6281">
        <v>809278</v>
      </c>
      <c r="F6281" s="6">
        <v>42436</v>
      </c>
      <c r="G6281" s="9" t="s">
        <v>3397</v>
      </c>
      <c r="H6281" t="str">
        <f t="shared" si="196"/>
        <v>Sunday</v>
      </c>
      <c r="I6281">
        <f t="shared" si="197"/>
        <v>20</v>
      </c>
    </row>
    <row r="6282" spans="1:9" x14ac:dyDescent="0.3">
      <c r="A6282">
        <v>809311</v>
      </c>
      <c r="B6282" t="s">
        <v>2329</v>
      </c>
      <c r="C6282" s="2">
        <v>42419.675000000003</v>
      </c>
      <c r="D6282" s="7">
        <v>6.7129629629629625E-4</v>
      </c>
      <c r="E6282">
        <v>809311</v>
      </c>
      <c r="F6282" s="6">
        <v>42419</v>
      </c>
      <c r="G6282" s="9" t="s">
        <v>2467</v>
      </c>
      <c r="H6282" t="str">
        <f t="shared" si="196"/>
        <v>Friday</v>
      </c>
      <c r="I6282">
        <f t="shared" si="197"/>
        <v>16</v>
      </c>
    </row>
    <row r="6283" spans="1:9" x14ac:dyDescent="0.3">
      <c r="A6283">
        <v>789167</v>
      </c>
      <c r="B6283" t="s">
        <v>2336</v>
      </c>
      <c r="C6283" s="2">
        <v>42370.022222222222</v>
      </c>
      <c r="D6283" s="7">
        <v>6.7129629629629625E-4</v>
      </c>
      <c r="E6283">
        <v>789167</v>
      </c>
      <c r="F6283" s="6">
        <v>42370</v>
      </c>
      <c r="G6283" s="9" t="s">
        <v>2673</v>
      </c>
      <c r="H6283" t="str">
        <f t="shared" si="196"/>
        <v>Sunday</v>
      </c>
      <c r="I6283">
        <f t="shared" si="197"/>
        <v>0</v>
      </c>
    </row>
    <row r="6284" spans="1:9" x14ac:dyDescent="0.3">
      <c r="A6284">
        <v>894558</v>
      </c>
      <c r="B6284" t="s">
        <v>2328</v>
      </c>
      <c r="C6284" s="2">
        <v>42452.429861111108</v>
      </c>
      <c r="D6284" s="7">
        <v>6.7129629629629625E-4</v>
      </c>
      <c r="E6284">
        <v>894558</v>
      </c>
      <c r="F6284" s="6">
        <v>42452</v>
      </c>
      <c r="G6284" s="9" t="s">
        <v>3020</v>
      </c>
      <c r="H6284" t="str">
        <f t="shared" si="196"/>
        <v>Saturday</v>
      </c>
      <c r="I6284">
        <f t="shared" si="197"/>
        <v>10</v>
      </c>
    </row>
    <row r="6285" spans="1:9" x14ac:dyDescent="0.3">
      <c r="A6285">
        <v>2415023</v>
      </c>
      <c r="B6285" t="s">
        <v>2339</v>
      </c>
      <c r="C6285" s="2">
        <v>42441.813888888886</v>
      </c>
      <c r="D6285" s="7">
        <v>6.7129629629629625E-4</v>
      </c>
      <c r="E6285">
        <v>2415023</v>
      </c>
      <c r="F6285" s="6">
        <v>42441</v>
      </c>
      <c r="G6285" s="9" t="s">
        <v>3154</v>
      </c>
      <c r="H6285" t="str">
        <f t="shared" si="196"/>
        <v>Monday</v>
      </c>
      <c r="I6285">
        <f t="shared" si="197"/>
        <v>19</v>
      </c>
    </row>
    <row r="6286" spans="1:9" x14ac:dyDescent="0.3">
      <c r="A6286">
        <v>750715</v>
      </c>
      <c r="B6286" t="s">
        <v>2329</v>
      </c>
      <c r="C6286" s="2">
        <v>42394.805555555555</v>
      </c>
      <c r="D6286" s="7">
        <v>6.7129629629629625E-4</v>
      </c>
      <c r="E6286">
        <v>750715</v>
      </c>
      <c r="F6286" s="6">
        <v>42394</v>
      </c>
      <c r="G6286" s="9" t="s">
        <v>2742</v>
      </c>
      <c r="H6286" t="str">
        <f t="shared" si="196"/>
        <v>Saturday</v>
      </c>
      <c r="I6286">
        <f t="shared" si="197"/>
        <v>19</v>
      </c>
    </row>
    <row r="6287" spans="1:9" x14ac:dyDescent="0.3">
      <c r="A6287">
        <v>891969</v>
      </c>
      <c r="B6287" t="s">
        <v>2328</v>
      </c>
      <c r="C6287" s="2">
        <v>42451.866666666669</v>
      </c>
      <c r="D6287" s="7">
        <v>6.7129629629629625E-4</v>
      </c>
      <c r="E6287">
        <v>891969</v>
      </c>
      <c r="F6287" s="6">
        <v>42451</v>
      </c>
      <c r="G6287" s="9" t="s">
        <v>2425</v>
      </c>
      <c r="H6287" t="str">
        <f t="shared" si="196"/>
        <v>Sunday</v>
      </c>
      <c r="I6287">
        <f t="shared" si="197"/>
        <v>20</v>
      </c>
    </row>
    <row r="6288" spans="1:9" x14ac:dyDescent="0.3">
      <c r="A6288">
        <v>2287393</v>
      </c>
      <c r="B6288" t="s">
        <v>2329</v>
      </c>
      <c r="C6288" s="2">
        <v>42452.356249999997</v>
      </c>
      <c r="D6288" s="7">
        <v>6.7129629629629625E-4</v>
      </c>
      <c r="E6288">
        <v>2287393</v>
      </c>
      <c r="F6288" s="6">
        <v>42452</v>
      </c>
      <c r="G6288" s="9" t="s">
        <v>2530</v>
      </c>
      <c r="H6288" t="str">
        <f t="shared" si="196"/>
        <v>Tuesday</v>
      </c>
      <c r="I6288">
        <f t="shared" si="197"/>
        <v>8</v>
      </c>
    </row>
    <row r="6289" spans="1:9" x14ac:dyDescent="0.3">
      <c r="A6289">
        <v>723671</v>
      </c>
      <c r="B6289" t="s">
        <v>2329</v>
      </c>
      <c r="C6289" s="2">
        <v>42388.813888888886</v>
      </c>
      <c r="D6289" s="7">
        <v>6.7129629629629625E-4</v>
      </c>
      <c r="E6289">
        <v>723671</v>
      </c>
      <c r="F6289" s="6">
        <v>42388</v>
      </c>
      <c r="G6289" s="9" t="s">
        <v>3154</v>
      </c>
      <c r="H6289" t="str">
        <f t="shared" si="196"/>
        <v>Wednesday</v>
      </c>
      <c r="I6289">
        <f t="shared" si="197"/>
        <v>19</v>
      </c>
    </row>
    <row r="6290" spans="1:9" x14ac:dyDescent="0.3">
      <c r="A6290">
        <v>940611</v>
      </c>
      <c r="B6290" t="s">
        <v>2324</v>
      </c>
      <c r="C6290" s="2">
        <v>42435.35</v>
      </c>
      <c r="D6290" s="7">
        <v>6.7129629629629625E-4</v>
      </c>
      <c r="E6290">
        <v>940611</v>
      </c>
      <c r="F6290" s="6">
        <v>42435</v>
      </c>
      <c r="G6290" s="9" t="s">
        <v>2969</v>
      </c>
      <c r="H6290" t="str">
        <f t="shared" si="196"/>
        <v>Saturday</v>
      </c>
      <c r="I6290">
        <f t="shared" si="197"/>
        <v>8</v>
      </c>
    </row>
    <row r="6291" spans="1:9" x14ac:dyDescent="0.3">
      <c r="A6291">
        <v>940614</v>
      </c>
      <c r="B6291" t="s">
        <v>2329</v>
      </c>
      <c r="C6291" s="2">
        <v>42453.79791666667</v>
      </c>
      <c r="D6291" s="7">
        <v>6.7129629629629625E-4</v>
      </c>
      <c r="E6291">
        <v>940614</v>
      </c>
      <c r="F6291" s="6">
        <v>42453</v>
      </c>
      <c r="G6291" s="9" t="s">
        <v>2997</v>
      </c>
      <c r="H6291" t="str">
        <f t="shared" si="196"/>
        <v>Tuesday</v>
      </c>
      <c r="I6291">
        <f t="shared" si="197"/>
        <v>19</v>
      </c>
    </row>
    <row r="6292" spans="1:9" x14ac:dyDescent="0.3">
      <c r="A6292">
        <v>2370034</v>
      </c>
      <c r="B6292" t="s">
        <v>2329</v>
      </c>
      <c r="C6292" s="2">
        <v>42433.749305555553</v>
      </c>
      <c r="D6292" s="7">
        <v>6.7129629629629625E-4</v>
      </c>
      <c r="E6292">
        <v>2370034</v>
      </c>
      <c r="F6292" s="6">
        <v>42433</v>
      </c>
      <c r="G6292" s="9" t="s">
        <v>3064</v>
      </c>
      <c r="H6292" t="str">
        <f t="shared" si="196"/>
        <v>Monday</v>
      </c>
      <c r="I6292">
        <f t="shared" si="197"/>
        <v>17</v>
      </c>
    </row>
    <row r="6293" spans="1:9" x14ac:dyDescent="0.3">
      <c r="A6293">
        <v>867193</v>
      </c>
      <c r="B6293" t="s">
        <v>2341</v>
      </c>
      <c r="C6293" s="2">
        <v>42439.841666666667</v>
      </c>
      <c r="D6293" s="7">
        <v>6.7129629629629625E-4</v>
      </c>
      <c r="E6293">
        <v>867193</v>
      </c>
      <c r="F6293" s="6">
        <v>42439</v>
      </c>
      <c r="G6293" s="9" t="s">
        <v>2906</v>
      </c>
      <c r="H6293" t="str">
        <f t="shared" si="196"/>
        <v>Thursday</v>
      </c>
      <c r="I6293">
        <f t="shared" si="197"/>
        <v>20</v>
      </c>
    </row>
    <row r="6294" spans="1:9" x14ac:dyDescent="0.3">
      <c r="A6294">
        <v>869901</v>
      </c>
      <c r="B6294" t="s">
        <v>2328</v>
      </c>
      <c r="C6294" s="2">
        <v>42437.4</v>
      </c>
      <c r="D6294" s="7">
        <v>6.7129629629629625E-4</v>
      </c>
      <c r="E6294">
        <v>869901</v>
      </c>
      <c r="F6294" s="6">
        <v>42437</v>
      </c>
      <c r="G6294" s="9" t="s">
        <v>2444</v>
      </c>
      <c r="H6294" t="str">
        <f t="shared" si="196"/>
        <v>Wednesday</v>
      </c>
      <c r="I6294">
        <f t="shared" si="197"/>
        <v>9</v>
      </c>
    </row>
    <row r="6295" spans="1:9" x14ac:dyDescent="0.3">
      <c r="A6295">
        <v>809981</v>
      </c>
      <c r="B6295" t="s">
        <v>2329</v>
      </c>
      <c r="C6295" s="2">
        <v>42374.013888888891</v>
      </c>
      <c r="D6295" s="7">
        <v>6.7129629629629625E-4</v>
      </c>
      <c r="E6295">
        <v>809981</v>
      </c>
      <c r="F6295" s="6">
        <v>42374</v>
      </c>
      <c r="G6295" s="9" t="s">
        <v>3478</v>
      </c>
      <c r="H6295" t="str">
        <f t="shared" si="196"/>
        <v>Wednesday</v>
      </c>
      <c r="I6295">
        <f t="shared" si="197"/>
        <v>0</v>
      </c>
    </row>
    <row r="6296" spans="1:9" x14ac:dyDescent="0.3">
      <c r="A6296">
        <v>2204564</v>
      </c>
      <c r="B6296" t="s">
        <v>2324</v>
      </c>
      <c r="C6296" s="2">
        <v>42381.973611111112</v>
      </c>
      <c r="D6296" s="7">
        <v>6.7129629629629625E-4</v>
      </c>
      <c r="E6296">
        <v>2204564</v>
      </c>
      <c r="F6296" s="6">
        <v>42381</v>
      </c>
      <c r="G6296" s="9" t="s">
        <v>3230</v>
      </c>
      <c r="H6296" t="str">
        <f t="shared" si="196"/>
        <v>Thursday</v>
      </c>
      <c r="I6296">
        <f t="shared" si="197"/>
        <v>23</v>
      </c>
    </row>
    <row r="6297" spans="1:9" x14ac:dyDescent="0.3">
      <c r="A6297">
        <v>920222</v>
      </c>
      <c r="B6297" t="s">
        <v>2328</v>
      </c>
      <c r="C6297" s="2">
        <v>42459.249305555553</v>
      </c>
      <c r="D6297" s="7">
        <v>6.7129629629629625E-4</v>
      </c>
      <c r="E6297">
        <v>920222</v>
      </c>
      <c r="F6297" s="6">
        <v>42459</v>
      </c>
      <c r="G6297" s="9" t="s">
        <v>3621</v>
      </c>
      <c r="H6297" t="str">
        <f t="shared" si="196"/>
        <v>Monday</v>
      </c>
      <c r="I6297">
        <f t="shared" si="197"/>
        <v>5</v>
      </c>
    </row>
    <row r="6298" spans="1:9" x14ac:dyDescent="0.3">
      <c r="A6298">
        <v>931222</v>
      </c>
      <c r="B6298" t="s">
        <v>2328</v>
      </c>
      <c r="C6298" s="2">
        <v>42458.716666666667</v>
      </c>
      <c r="D6298" s="7">
        <v>6.7129629629629625E-4</v>
      </c>
      <c r="E6298">
        <v>931222</v>
      </c>
      <c r="F6298" s="6">
        <v>42458</v>
      </c>
      <c r="G6298" s="9" t="s">
        <v>3439</v>
      </c>
      <c r="H6298" t="str">
        <f t="shared" si="196"/>
        <v>Thursday</v>
      </c>
      <c r="I6298">
        <f t="shared" si="197"/>
        <v>17</v>
      </c>
    </row>
    <row r="6299" spans="1:9" x14ac:dyDescent="0.3">
      <c r="A6299">
        <v>2204684</v>
      </c>
      <c r="B6299" t="s">
        <v>2328</v>
      </c>
      <c r="C6299" s="2">
        <v>42458.474305555559</v>
      </c>
      <c r="D6299" s="7">
        <v>6.7129629629629625E-4</v>
      </c>
      <c r="E6299">
        <v>2204684</v>
      </c>
      <c r="F6299" s="6">
        <v>42458</v>
      </c>
      <c r="G6299" s="9" t="s">
        <v>3081</v>
      </c>
      <c r="H6299" t="str">
        <f t="shared" si="196"/>
        <v>Friday</v>
      </c>
      <c r="I6299">
        <f t="shared" si="197"/>
        <v>11</v>
      </c>
    </row>
    <row r="6300" spans="1:9" x14ac:dyDescent="0.3">
      <c r="A6300">
        <v>867419</v>
      </c>
      <c r="B6300" t="s">
        <v>2329</v>
      </c>
      <c r="C6300" s="2">
        <v>42448.19027777778</v>
      </c>
      <c r="D6300" s="7">
        <v>6.7129629629629625E-4</v>
      </c>
      <c r="E6300">
        <v>867419</v>
      </c>
      <c r="F6300" s="6">
        <v>42448</v>
      </c>
      <c r="G6300" s="9" t="s">
        <v>3636</v>
      </c>
      <c r="H6300" t="str">
        <f t="shared" si="196"/>
        <v>Saturday</v>
      </c>
      <c r="I6300">
        <f t="shared" si="197"/>
        <v>4</v>
      </c>
    </row>
    <row r="6301" spans="1:9" x14ac:dyDescent="0.3">
      <c r="A6301">
        <v>2370560</v>
      </c>
      <c r="B6301" t="s">
        <v>2328</v>
      </c>
      <c r="C6301" s="2">
        <v>42434.476388888892</v>
      </c>
      <c r="D6301" s="7">
        <v>6.7129629629629625E-4</v>
      </c>
      <c r="E6301">
        <v>2370560</v>
      </c>
      <c r="F6301" s="6">
        <v>42434</v>
      </c>
      <c r="G6301" s="9" t="s">
        <v>3445</v>
      </c>
      <c r="H6301" t="str">
        <f t="shared" si="196"/>
        <v>Tuesday</v>
      </c>
      <c r="I6301">
        <f t="shared" si="197"/>
        <v>11</v>
      </c>
    </row>
    <row r="6302" spans="1:9" x14ac:dyDescent="0.3">
      <c r="A6302">
        <v>940974</v>
      </c>
      <c r="B6302" t="s">
        <v>2324</v>
      </c>
      <c r="C6302" s="2">
        <v>42459.691666666666</v>
      </c>
      <c r="D6302" s="7">
        <v>6.7129629629629625E-4</v>
      </c>
      <c r="E6302">
        <v>940974</v>
      </c>
      <c r="F6302" s="6">
        <v>42459</v>
      </c>
      <c r="G6302" s="9" t="s">
        <v>2800</v>
      </c>
      <c r="H6302" t="str">
        <f t="shared" si="196"/>
        <v>Friday</v>
      </c>
      <c r="I6302">
        <f t="shared" si="197"/>
        <v>16</v>
      </c>
    </row>
    <row r="6303" spans="1:9" x14ac:dyDescent="0.3">
      <c r="A6303">
        <v>918882</v>
      </c>
      <c r="B6303" t="s">
        <v>2328</v>
      </c>
      <c r="C6303" s="2">
        <v>42459.341666666667</v>
      </c>
      <c r="D6303" s="7">
        <v>6.7129629629629625E-4</v>
      </c>
      <c r="E6303">
        <v>918882</v>
      </c>
      <c r="F6303" s="6">
        <v>42459</v>
      </c>
      <c r="G6303" s="9" t="s">
        <v>2379</v>
      </c>
      <c r="H6303" t="str">
        <f t="shared" si="196"/>
        <v>Friday</v>
      </c>
      <c r="I6303">
        <f t="shared" si="197"/>
        <v>8</v>
      </c>
    </row>
    <row r="6304" spans="1:9" x14ac:dyDescent="0.3">
      <c r="A6304">
        <v>810235</v>
      </c>
      <c r="B6304" t="s">
        <v>2328</v>
      </c>
      <c r="C6304" s="2">
        <v>42426.285416666666</v>
      </c>
      <c r="D6304" s="7">
        <v>6.7129629629629625E-4</v>
      </c>
      <c r="E6304">
        <v>810235</v>
      </c>
      <c r="F6304" s="6">
        <v>42426</v>
      </c>
      <c r="G6304" s="9" t="s">
        <v>3611</v>
      </c>
      <c r="H6304" t="str">
        <f t="shared" si="196"/>
        <v>Friday</v>
      </c>
      <c r="I6304">
        <f t="shared" si="197"/>
        <v>6</v>
      </c>
    </row>
    <row r="6305" spans="1:9" x14ac:dyDescent="0.3">
      <c r="A6305">
        <v>773049</v>
      </c>
      <c r="B6305" t="s">
        <v>2325</v>
      </c>
      <c r="C6305" s="2">
        <v>42458.367361111108</v>
      </c>
      <c r="D6305" s="7">
        <v>6.7129629629629625E-4</v>
      </c>
      <c r="E6305">
        <v>773049</v>
      </c>
      <c r="F6305" s="6">
        <v>42458</v>
      </c>
      <c r="G6305" s="9" t="s">
        <v>3116</v>
      </c>
      <c r="H6305" t="str">
        <f t="shared" si="196"/>
        <v>Wednesday</v>
      </c>
      <c r="I6305">
        <f t="shared" si="197"/>
        <v>8</v>
      </c>
    </row>
    <row r="6306" spans="1:9" x14ac:dyDescent="0.3">
      <c r="A6306">
        <v>893789</v>
      </c>
      <c r="B6306" t="s">
        <v>2325</v>
      </c>
      <c r="C6306" s="2">
        <v>42448.510416666664</v>
      </c>
      <c r="D6306" s="7">
        <v>6.7129629629629625E-4</v>
      </c>
      <c r="E6306">
        <v>893789</v>
      </c>
      <c r="F6306" s="6">
        <v>42448</v>
      </c>
      <c r="G6306" s="9" t="s">
        <v>2877</v>
      </c>
      <c r="H6306" t="str">
        <f t="shared" si="196"/>
        <v>Sunday</v>
      </c>
      <c r="I6306">
        <f t="shared" si="197"/>
        <v>12</v>
      </c>
    </row>
    <row r="6307" spans="1:9" x14ac:dyDescent="0.3">
      <c r="A6307">
        <v>765884</v>
      </c>
      <c r="B6307" t="s">
        <v>2324</v>
      </c>
      <c r="C6307" s="2">
        <v>42402.261805555558</v>
      </c>
      <c r="D6307" s="7">
        <v>6.7129629629629625E-4</v>
      </c>
      <c r="E6307">
        <v>765884</v>
      </c>
      <c r="F6307" s="6">
        <v>42402</v>
      </c>
      <c r="G6307" s="9" t="s">
        <v>3571</v>
      </c>
      <c r="H6307" t="str">
        <f t="shared" si="196"/>
        <v>Saturday</v>
      </c>
      <c r="I6307">
        <f t="shared" si="197"/>
        <v>6</v>
      </c>
    </row>
    <row r="6308" spans="1:9" x14ac:dyDescent="0.3">
      <c r="A6308">
        <v>810463</v>
      </c>
      <c r="B6308" t="s">
        <v>2334</v>
      </c>
      <c r="C6308" s="2">
        <v>42421.877083333333</v>
      </c>
      <c r="D6308" s="7">
        <v>6.7129629629629625E-4</v>
      </c>
      <c r="E6308">
        <v>810463</v>
      </c>
      <c r="F6308" s="6">
        <v>42421</v>
      </c>
      <c r="G6308" s="9" t="s">
        <v>3481</v>
      </c>
      <c r="H6308" t="str">
        <f t="shared" si="196"/>
        <v>Tuesday</v>
      </c>
      <c r="I6308">
        <f t="shared" si="197"/>
        <v>21</v>
      </c>
    </row>
    <row r="6309" spans="1:9" x14ac:dyDescent="0.3">
      <c r="A6309">
        <v>852420</v>
      </c>
      <c r="B6309" t="s">
        <v>2326</v>
      </c>
      <c r="C6309" s="2">
        <v>42397.597916666666</v>
      </c>
      <c r="D6309" s="7">
        <v>6.7129629629629625E-4</v>
      </c>
      <c r="E6309">
        <v>852420</v>
      </c>
      <c r="F6309" s="6">
        <v>42397</v>
      </c>
      <c r="G6309" s="9" t="s">
        <v>3202</v>
      </c>
      <c r="H6309" t="str">
        <f t="shared" si="196"/>
        <v>Monday</v>
      </c>
      <c r="I6309">
        <f t="shared" si="197"/>
        <v>14</v>
      </c>
    </row>
    <row r="6310" spans="1:9" x14ac:dyDescent="0.3">
      <c r="A6310">
        <v>894054</v>
      </c>
      <c r="B6310" t="s">
        <v>2324</v>
      </c>
      <c r="C6310" s="2">
        <v>42449.54583333333</v>
      </c>
      <c r="D6310" s="7">
        <v>6.7129629629629625E-4</v>
      </c>
      <c r="E6310">
        <v>894054</v>
      </c>
      <c r="F6310" s="6">
        <v>42449</v>
      </c>
      <c r="G6310" s="9" t="s">
        <v>2747</v>
      </c>
      <c r="H6310" t="str">
        <f t="shared" si="196"/>
        <v>Saturday</v>
      </c>
      <c r="I6310">
        <f t="shared" si="197"/>
        <v>13</v>
      </c>
    </row>
    <row r="6311" spans="1:9" x14ac:dyDescent="0.3">
      <c r="A6311">
        <v>780650</v>
      </c>
      <c r="B6311" t="s">
        <v>2324</v>
      </c>
      <c r="C6311" s="2">
        <v>42376.604861111111</v>
      </c>
      <c r="D6311" s="7">
        <v>6.7129629629629625E-4</v>
      </c>
      <c r="E6311">
        <v>780650</v>
      </c>
      <c r="F6311" s="6">
        <v>42376</v>
      </c>
      <c r="G6311" s="9" t="s">
        <v>2439</v>
      </c>
      <c r="H6311" t="str">
        <f t="shared" si="196"/>
        <v>Tuesday</v>
      </c>
      <c r="I6311">
        <f t="shared" si="197"/>
        <v>14</v>
      </c>
    </row>
    <row r="6312" spans="1:9" x14ac:dyDescent="0.3">
      <c r="A6312">
        <v>859157</v>
      </c>
      <c r="B6312" t="s">
        <v>2337</v>
      </c>
      <c r="C6312" s="2">
        <v>42452.884722222225</v>
      </c>
      <c r="D6312" s="7">
        <v>6.7129629629629625E-4</v>
      </c>
      <c r="E6312">
        <v>859157</v>
      </c>
      <c r="F6312" s="6">
        <v>42452</v>
      </c>
      <c r="G6312" s="9" t="s">
        <v>2779</v>
      </c>
      <c r="H6312" t="str">
        <f t="shared" si="196"/>
        <v>Thursday</v>
      </c>
      <c r="I6312">
        <f t="shared" si="197"/>
        <v>21</v>
      </c>
    </row>
    <row r="6313" spans="1:9" x14ac:dyDescent="0.3">
      <c r="A6313">
        <v>810645</v>
      </c>
      <c r="B6313" t="s">
        <v>2328</v>
      </c>
      <c r="C6313" s="2">
        <v>42422.690972222219</v>
      </c>
      <c r="D6313" s="7">
        <v>6.7129629629629625E-4</v>
      </c>
      <c r="E6313">
        <v>810645</v>
      </c>
      <c r="F6313" s="6">
        <v>42422</v>
      </c>
      <c r="G6313" s="9" t="s">
        <v>3301</v>
      </c>
      <c r="H6313" t="str">
        <f t="shared" si="196"/>
        <v>Tuesday</v>
      </c>
      <c r="I6313">
        <f t="shared" si="197"/>
        <v>16</v>
      </c>
    </row>
    <row r="6314" spans="1:9" x14ac:dyDescent="0.3">
      <c r="A6314">
        <v>822436</v>
      </c>
      <c r="B6314" t="s">
        <v>2328</v>
      </c>
      <c r="C6314" s="2">
        <v>42448.45</v>
      </c>
      <c r="D6314" s="7">
        <v>6.7129629629629625E-4</v>
      </c>
      <c r="E6314">
        <v>822436</v>
      </c>
      <c r="F6314" s="6">
        <v>42448</v>
      </c>
      <c r="G6314" s="9" t="s">
        <v>3339</v>
      </c>
      <c r="H6314" t="str">
        <f t="shared" si="196"/>
        <v>Friday</v>
      </c>
      <c r="I6314">
        <f t="shared" si="197"/>
        <v>10</v>
      </c>
    </row>
    <row r="6315" spans="1:9" x14ac:dyDescent="0.3">
      <c r="A6315">
        <v>1109481</v>
      </c>
      <c r="B6315" t="s">
        <v>2329</v>
      </c>
      <c r="C6315" s="2">
        <v>42454.482638888891</v>
      </c>
      <c r="D6315" s="7">
        <v>6.7129629629629625E-4</v>
      </c>
      <c r="E6315">
        <v>1109481</v>
      </c>
      <c r="F6315" s="6">
        <v>42454</v>
      </c>
      <c r="G6315" s="9" t="s">
        <v>2521</v>
      </c>
      <c r="H6315" t="str">
        <f t="shared" si="196"/>
        <v>Monday</v>
      </c>
      <c r="I6315">
        <f t="shared" si="197"/>
        <v>11</v>
      </c>
    </row>
    <row r="6316" spans="1:9" x14ac:dyDescent="0.3">
      <c r="A6316">
        <v>809230</v>
      </c>
      <c r="B6316" t="s">
        <v>2332</v>
      </c>
      <c r="C6316" s="2">
        <v>42422.4375</v>
      </c>
      <c r="D6316" s="7">
        <v>6.6550925925925924E-4</v>
      </c>
      <c r="E6316">
        <v>809230</v>
      </c>
      <c r="F6316" s="6">
        <v>42422</v>
      </c>
      <c r="G6316" s="9" t="s">
        <v>2954</v>
      </c>
      <c r="H6316" t="str">
        <f t="shared" si="196"/>
        <v>Monday</v>
      </c>
      <c r="I6316">
        <f t="shared" si="197"/>
        <v>10</v>
      </c>
    </row>
    <row r="6317" spans="1:9" x14ac:dyDescent="0.3">
      <c r="A6317">
        <v>2090806</v>
      </c>
      <c r="B6317" t="s">
        <v>2332</v>
      </c>
      <c r="C6317" s="2">
        <v>42421.659722222219</v>
      </c>
      <c r="D6317" s="7">
        <v>6.6550925925925924E-4</v>
      </c>
      <c r="E6317">
        <v>2090806</v>
      </c>
      <c r="F6317" s="6">
        <v>42421</v>
      </c>
      <c r="G6317" s="9" t="s">
        <v>2845</v>
      </c>
      <c r="H6317" t="str">
        <f t="shared" si="196"/>
        <v>Wednesday</v>
      </c>
      <c r="I6317">
        <f t="shared" si="197"/>
        <v>15</v>
      </c>
    </row>
    <row r="6318" spans="1:9" x14ac:dyDescent="0.3">
      <c r="A6318">
        <v>789201</v>
      </c>
      <c r="B6318" t="s">
        <v>2332</v>
      </c>
      <c r="C6318" s="2">
        <v>42406.651388888888</v>
      </c>
      <c r="D6318" s="7">
        <v>6.6550925925925924E-4</v>
      </c>
      <c r="E6318">
        <v>789201</v>
      </c>
      <c r="F6318" s="6">
        <v>42406</v>
      </c>
      <c r="G6318" s="9" t="s">
        <v>2537</v>
      </c>
      <c r="H6318" t="str">
        <f t="shared" si="196"/>
        <v>Saturday</v>
      </c>
      <c r="I6318">
        <f t="shared" si="197"/>
        <v>15</v>
      </c>
    </row>
    <row r="6319" spans="1:9" x14ac:dyDescent="0.3">
      <c r="A6319">
        <v>808948</v>
      </c>
      <c r="B6319" t="s">
        <v>2333</v>
      </c>
      <c r="C6319" s="2">
        <v>42418.573611111111</v>
      </c>
      <c r="D6319" s="7">
        <v>6.5972222222222224E-4</v>
      </c>
      <c r="E6319">
        <v>808948</v>
      </c>
      <c r="F6319" s="6">
        <v>42418</v>
      </c>
      <c r="G6319" s="9" t="s">
        <v>2788</v>
      </c>
      <c r="H6319" t="str">
        <f t="shared" si="196"/>
        <v>Saturday</v>
      </c>
      <c r="I6319">
        <f t="shared" si="197"/>
        <v>13</v>
      </c>
    </row>
    <row r="6320" spans="1:9" x14ac:dyDescent="0.3">
      <c r="A6320">
        <v>820387</v>
      </c>
      <c r="B6320" t="s">
        <v>2333</v>
      </c>
      <c r="C6320" s="2">
        <v>42394.421527777777</v>
      </c>
      <c r="D6320" s="7">
        <v>6.5972222222222224E-4</v>
      </c>
      <c r="E6320">
        <v>820387</v>
      </c>
      <c r="F6320" s="6">
        <v>42394</v>
      </c>
      <c r="G6320" s="9" t="s">
        <v>2500</v>
      </c>
      <c r="H6320" t="str">
        <f t="shared" si="196"/>
        <v>Sunday</v>
      </c>
      <c r="I6320">
        <f t="shared" si="197"/>
        <v>10</v>
      </c>
    </row>
    <row r="6321" spans="1:9" x14ac:dyDescent="0.3">
      <c r="A6321">
        <v>2393200</v>
      </c>
      <c r="B6321" t="s">
        <v>2333</v>
      </c>
      <c r="C6321" s="2">
        <v>42450.447916666664</v>
      </c>
      <c r="D6321" s="7">
        <v>6.5972222222222224E-4</v>
      </c>
      <c r="E6321">
        <v>2393200</v>
      </c>
      <c r="F6321" s="6">
        <v>42450</v>
      </c>
      <c r="G6321" s="9" t="s">
        <v>3342</v>
      </c>
      <c r="H6321" t="str">
        <f t="shared" si="196"/>
        <v>Thursday</v>
      </c>
      <c r="I6321">
        <f t="shared" si="197"/>
        <v>10</v>
      </c>
    </row>
    <row r="6322" spans="1:9" x14ac:dyDescent="0.3">
      <c r="A6322">
        <v>788911</v>
      </c>
      <c r="B6322" t="s">
        <v>2330</v>
      </c>
      <c r="C6322" s="2">
        <v>42412.881249999999</v>
      </c>
      <c r="D6322" s="7">
        <v>6.5972222222222224E-4</v>
      </c>
      <c r="E6322">
        <v>788911</v>
      </c>
      <c r="F6322" s="6">
        <v>42412</v>
      </c>
      <c r="G6322" s="9" t="s">
        <v>2834</v>
      </c>
      <c r="H6322" t="str">
        <f t="shared" si="196"/>
        <v>Wednesday</v>
      </c>
      <c r="I6322">
        <f t="shared" si="197"/>
        <v>21</v>
      </c>
    </row>
    <row r="6323" spans="1:9" x14ac:dyDescent="0.3">
      <c r="A6323">
        <v>892878</v>
      </c>
      <c r="B6323" t="s">
        <v>2330</v>
      </c>
      <c r="C6323" s="2">
        <v>42449.157638888886</v>
      </c>
      <c r="D6323" s="7">
        <v>6.5972222222222224E-4</v>
      </c>
      <c r="E6323">
        <v>892878</v>
      </c>
      <c r="F6323" s="6">
        <v>42449</v>
      </c>
      <c r="G6323" s="9" t="s">
        <v>3008</v>
      </c>
      <c r="H6323" t="str">
        <f t="shared" si="196"/>
        <v>Saturday</v>
      </c>
      <c r="I6323">
        <f t="shared" si="197"/>
        <v>3</v>
      </c>
    </row>
    <row r="6324" spans="1:9" x14ac:dyDescent="0.3">
      <c r="A6324">
        <v>820910</v>
      </c>
      <c r="B6324" t="s">
        <v>2333</v>
      </c>
      <c r="C6324" s="2">
        <v>42440.301388888889</v>
      </c>
      <c r="D6324" s="7">
        <v>6.5972222222222224E-4</v>
      </c>
      <c r="E6324">
        <v>820910</v>
      </c>
      <c r="F6324" s="6">
        <v>42440</v>
      </c>
      <c r="G6324" s="9" t="s">
        <v>3345</v>
      </c>
      <c r="H6324" t="str">
        <f t="shared" si="196"/>
        <v>Friday</v>
      </c>
      <c r="I6324">
        <f t="shared" si="197"/>
        <v>7</v>
      </c>
    </row>
    <row r="6325" spans="1:9" x14ac:dyDescent="0.3">
      <c r="A6325">
        <v>821186</v>
      </c>
      <c r="B6325" t="s">
        <v>2330</v>
      </c>
      <c r="C6325" s="2">
        <v>42380.9</v>
      </c>
      <c r="D6325" s="7">
        <v>6.5972222222222224E-4</v>
      </c>
      <c r="E6325">
        <v>821186</v>
      </c>
      <c r="F6325" s="6">
        <v>42380</v>
      </c>
      <c r="G6325" s="9" t="s">
        <v>3366</v>
      </c>
      <c r="H6325" t="str">
        <f t="shared" si="196"/>
        <v>Monday</v>
      </c>
      <c r="I6325">
        <f t="shared" si="197"/>
        <v>21</v>
      </c>
    </row>
    <row r="6326" spans="1:9" x14ac:dyDescent="0.3">
      <c r="A6326">
        <v>772475</v>
      </c>
      <c r="B6326" t="s">
        <v>2330</v>
      </c>
      <c r="C6326" s="2">
        <v>42405.731944444444</v>
      </c>
      <c r="D6326" s="7">
        <v>6.5972222222222224E-4</v>
      </c>
      <c r="E6326">
        <v>772475</v>
      </c>
      <c r="F6326" s="6">
        <v>42405</v>
      </c>
      <c r="G6326" s="9" t="s">
        <v>3146</v>
      </c>
      <c r="H6326" t="str">
        <f t="shared" si="196"/>
        <v>Wednesday</v>
      </c>
      <c r="I6326">
        <f t="shared" si="197"/>
        <v>17</v>
      </c>
    </row>
    <row r="6327" spans="1:9" x14ac:dyDescent="0.3">
      <c r="A6327">
        <v>796562</v>
      </c>
      <c r="B6327" t="s">
        <v>2330</v>
      </c>
      <c r="C6327" s="2">
        <v>42370.793749999997</v>
      </c>
      <c r="D6327" s="7">
        <v>6.5972222222222224E-4</v>
      </c>
      <c r="E6327">
        <v>796562</v>
      </c>
      <c r="F6327" s="6">
        <v>42370</v>
      </c>
      <c r="G6327" s="9" t="s">
        <v>2488</v>
      </c>
      <c r="H6327" t="str">
        <f t="shared" si="196"/>
        <v>Wednesday</v>
      </c>
      <c r="I6327">
        <f t="shared" si="197"/>
        <v>19</v>
      </c>
    </row>
    <row r="6328" spans="1:9" x14ac:dyDescent="0.3">
      <c r="A6328">
        <v>940746</v>
      </c>
      <c r="B6328" t="s">
        <v>2333</v>
      </c>
      <c r="C6328" s="2">
        <v>42458.65</v>
      </c>
      <c r="D6328" s="7">
        <v>6.5972222222222224E-4</v>
      </c>
      <c r="E6328">
        <v>940746</v>
      </c>
      <c r="F6328" s="6">
        <v>42458</v>
      </c>
      <c r="G6328" s="9" t="s">
        <v>2650</v>
      </c>
      <c r="H6328" t="str">
        <f t="shared" si="196"/>
        <v>Monday</v>
      </c>
      <c r="I6328">
        <f t="shared" si="197"/>
        <v>15</v>
      </c>
    </row>
    <row r="6329" spans="1:9" x14ac:dyDescent="0.3">
      <c r="A6329">
        <v>810157</v>
      </c>
      <c r="B6329" t="s">
        <v>2333</v>
      </c>
      <c r="C6329" s="2">
        <v>42421.626388888886</v>
      </c>
      <c r="D6329" s="7">
        <v>6.5972222222222224E-4</v>
      </c>
      <c r="E6329">
        <v>810157</v>
      </c>
      <c r="F6329" s="6">
        <v>42421</v>
      </c>
      <c r="G6329" s="9" t="s">
        <v>3189</v>
      </c>
      <c r="H6329" t="str">
        <f t="shared" si="196"/>
        <v>Thursday</v>
      </c>
      <c r="I6329">
        <f t="shared" si="197"/>
        <v>15</v>
      </c>
    </row>
    <row r="6330" spans="1:9" x14ac:dyDescent="0.3">
      <c r="A6330">
        <v>2422360</v>
      </c>
      <c r="B6330" t="s">
        <v>2333</v>
      </c>
      <c r="C6330" s="2">
        <v>42376.361111111109</v>
      </c>
      <c r="D6330" s="7">
        <v>6.5972222222222224E-4</v>
      </c>
      <c r="E6330">
        <v>2384970</v>
      </c>
      <c r="F6330" s="6">
        <v>42376</v>
      </c>
      <c r="G6330" s="9" t="s">
        <v>2578</v>
      </c>
      <c r="H6330" t="str">
        <f t="shared" si="196"/>
        <v>Tuesday</v>
      </c>
      <c r="I6330">
        <f t="shared" si="197"/>
        <v>8</v>
      </c>
    </row>
    <row r="6331" spans="1:9" x14ac:dyDescent="0.3">
      <c r="A6331">
        <v>907090</v>
      </c>
      <c r="B6331" t="s">
        <v>2333</v>
      </c>
      <c r="C6331" s="2">
        <v>42456.361805555556</v>
      </c>
      <c r="D6331" s="7">
        <v>6.5972222222222224E-4</v>
      </c>
      <c r="E6331">
        <v>907090</v>
      </c>
      <c r="F6331" s="6">
        <v>42456</v>
      </c>
      <c r="G6331" s="9" t="s">
        <v>2531</v>
      </c>
      <c r="H6331" t="str">
        <f t="shared" si="196"/>
        <v>Monday</v>
      </c>
      <c r="I6331">
        <f t="shared" si="197"/>
        <v>8</v>
      </c>
    </row>
    <row r="6332" spans="1:9" x14ac:dyDescent="0.3">
      <c r="A6332">
        <v>822008</v>
      </c>
      <c r="B6332" t="s">
        <v>2330</v>
      </c>
      <c r="C6332" s="2">
        <v>42412.761111111111</v>
      </c>
      <c r="D6332" s="7">
        <v>6.5972222222222224E-4</v>
      </c>
      <c r="E6332">
        <v>822008</v>
      </c>
      <c r="F6332" s="6">
        <v>42412</v>
      </c>
      <c r="G6332" s="9" t="s">
        <v>3260</v>
      </c>
      <c r="H6332" t="str">
        <f t="shared" si="196"/>
        <v>Thursday</v>
      </c>
      <c r="I6332">
        <f t="shared" si="197"/>
        <v>18</v>
      </c>
    </row>
    <row r="6333" spans="1:9" x14ac:dyDescent="0.3">
      <c r="A6333">
        <v>810386</v>
      </c>
      <c r="B6333" t="s">
        <v>2330</v>
      </c>
      <c r="C6333" s="2">
        <v>42440.359722222223</v>
      </c>
      <c r="D6333" s="7">
        <v>6.5972222222222224E-4</v>
      </c>
      <c r="E6333">
        <v>810386</v>
      </c>
      <c r="F6333" s="6">
        <v>42440</v>
      </c>
      <c r="G6333" s="9" t="s">
        <v>3131</v>
      </c>
      <c r="H6333" t="str">
        <f t="shared" si="196"/>
        <v>Tuesday</v>
      </c>
      <c r="I6333">
        <f t="shared" si="197"/>
        <v>8</v>
      </c>
    </row>
    <row r="6334" spans="1:9" x14ac:dyDescent="0.3">
      <c r="A6334">
        <v>760529</v>
      </c>
      <c r="B6334" t="s">
        <v>2330</v>
      </c>
      <c r="C6334" s="2">
        <v>42432.867361111108</v>
      </c>
      <c r="D6334" s="7">
        <v>6.5972222222222224E-4</v>
      </c>
      <c r="E6334">
        <v>760529</v>
      </c>
      <c r="F6334" s="6">
        <v>42432</v>
      </c>
      <c r="G6334" s="9" t="s">
        <v>2510</v>
      </c>
      <c r="H6334" t="str">
        <f t="shared" si="196"/>
        <v>Saturday</v>
      </c>
      <c r="I6334">
        <f t="shared" si="197"/>
        <v>20</v>
      </c>
    </row>
    <row r="6335" spans="1:9" x14ac:dyDescent="0.3">
      <c r="A6335">
        <v>822250</v>
      </c>
      <c r="B6335" t="s">
        <v>2330</v>
      </c>
      <c r="C6335" s="2">
        <v>42448.747916666667</v>
      </c>
      <c r="D6335" s="7">
        <v>6.5972222222222224E-4</v>
      </c>
      <c r="E6335">
        <v>822250</v>
      </c>
      <c r="F6335" s="6">
        <v>42448</v>
      </c>
      <c r="G6335" s="9" t="s">
        <v>2804</v>
      </c>
      <c r="H6335" t="str">
        <f t="shared" si="196"/>
        <v>Monday</v>
      </c>
      <c r="I6335">
        <f t="shared" si="197"/>
        <v>17</v>
      </c>
    </row>
    <row r="6336" spans="1:9" x14ac:dyDescent="0.3">
      <c r="A6336">
        <v>2092152</v>
      </c>
      <c r="B6336" t="s">
        <v>2333</v>
      </c>
      <c r="C6336" s="2">
        <v>42422.797222222223</v>
      </c>
      <c r="D6336" s="7">
        <v>6.5972222222222224E-4</v>
      </c>
      <c r="E6336">
        <v>2092152</v>
      </c>
      <c r="F6336" s="6">
        <v>42422</v>
      </c>
      <c r="G6336" s="9" t="s">
        <v>2749</v>
      </c>
      <c r="H6336" t="str">
        <f t="shared" si="196"/>
        <v>Friday</v>
      </c>
      <c r="I6336">
        <f t="shared" si="197"/>
        <v>19</v>
      </c>
    </row>
    <row r="6337" spans="1:9" x14ac:dyDescent="0.3">
      <c r="A6337">
        <v>2205521</v>
      </c>
      <c r="B6337" t="s">
        <v>2333</v>
      </c>
      <c r="C6337" s="2">
        <v>42428.790972222225</v>
      </c>
      <c r="D6337" s="7">
        <v>6.5972222222222224E-4</v>
      </c>
      <c r="E6337">
        <v>2205521</v>
      </c>
      <c r="F6337" s="6">
        <v>42428</v>
      </c>
      <c r="G6337" s="9" t="s">
        <v>2619</v>
      </c>
      <c r="H6337" t="str">
        <f t="shared" si="196"/>
        <v>Tuesday</v>
      </c>
      <c r="I6337">
        <f t="shared" si="197"/>
        <v>18</v>
      </c>
    </row>
    <row r="6338" spans="1:9" x14ac:dyDescent="0.3">
      <c r="A6338">
        <v>833758</v>
      </c>
      <c r="B6338" t="s">
        <v>2330</v>
      </c>
      <c r="C6338" s="2">
        <v>42433.715277777781</v>
      </c>
      <c r="D6338" s="7">
        <v>6.5972222222222224E-4</v>
      </c>
      <c r="E6338">
        <v>833758</v>
      </c>
      <c r="F6338" s="6">
        <v>42433</v>
      </c>
      <c r="G6338" s="9" t="s">
        <v>2632</v>
      </c>
      <c r="H6338" t="str">
        <f t="shared" ref="H6338:H6401" si="198">TEXT(A6338,"dddd")</f>
        <v>Monday</v>
      </c>
      <c r="I6338">
        <f t="shared" ref="I6338:I6401" si="199">HOUR(G6338)</f>
        <v>17</v>
      </c>
    </row>
    <row r="6339" spans="1:9" x14ac:dyDescent="0.3">
      <c r="A6339">
        <v>808929</v>
      </c>
      <c r="B6339" t="s">
        <v>2332</v>
      </c>
      <c r="C6339" s="2">
        <v>42380.762499999997</v>
      </c>
      <c r="D6339" s="7">
        <v>6.5972222222222213E-4</v>
      </c>
      <c r="E6339">
        <v>808929</v>
      </c>
      <c r="F6339" s="6">
        <v>42380</v>
      </c>
      <c r="G6339" s="9" t="s">
        <v>3094</v>
      </c>
      <c r="H6339" t="str">
        <f t="shared" si="198"/>
        <v>Monday</v>
      </c>
      <c r="I6339">
        <f t="shared" si="199"/>
        <v>18</v>
      </c>
    </row>
    <row r="6340" spans="1:9" x14ac:dyDescent="0.3">
      <c r="A6340">
        <v>808971</v>
      </c>
      <c r="B6340" t="s">
        <v>2331</v>
      </c>
      <c r="C6340" s="2">
        <v>42418.769444444442</v>
      </c>
      <c r="D6340" s="7">
        <v>6.5972222222222213E-4</v>
      </c>
      <c r="E6340">
        <v>808971</v>
      </c>
      <c r="F6340" s="6">
        <v>42418</v>
      </c>
      <c r="G6340" s="9" t="s">
        <v>2874</v>
      </c>
      <c r="H6340" t="str">
        <f t="shared" si="198"/>
        <v>Monday</v>
      </c>
      <c r="I6340">
        <f t="shared" si="199"/>
        <v>18</v>
      </c>
    </row>
    <row r="6341" spans="1:9" x14ac:dyDescent="0.3">
      <c r="A6341">
        <v>904273</v>
      </c>
      <c r="B6341" t="s">
        <v>2331</v>
      </c>
      <c r="C6341" s="2">
        <v>42453.239583333336</v>
      </c>
      <c r="D6341" s="7">
        <v>6.5972222222222213E-4</v>
      </c>
      <c r="E6341">
        <v>904273</v>
      </c>
      <c r="F6341" s="6">
        <v>42453</v>
      </c>
      <c r="G6341" s="9" t="s">
        <v>2485</v>
      </c>
      <c r="H6341" t="str">
        <f t="shared" si="198"/>
        <v>Friday</v>
      </c>
      <c r="I6341">
        <f t="shared" si="199"/>
        <v>5</v>
      </c>
    </row>
    <row r="6342" spans="1:9" x14ac:dyDescent="0.3">
      <c r="A6342">
        <v>831820</v>
      </c>
      <c r="B6342" t="s">
        <v>2325</v>
      </c>
      <c r="C6342" s="2">
        <v>42435.785416666666</v>
      </c>
      <c r="D6342" s="7">
        <v>6.5972222222222213E-4</v>
      </c>
      <c r="E6342">
        <v>831820</v>
      </c>
      <c r="F6342" s="6">
        <v>42435</v>
      </c>
      <c r="G6342" s="9" t="s">
        <v>3419</v>
      </c>
      <c r="H6342" t="str">
        <f t="shared" si="198"/>
        <v>Tuesday</v>
      </c>
      <c r="I6342">
        <f t="shared" si="199"/>
        <v>18</v>
      </c>
    </row>
    <row r="6343" spans="1:9" x14ac:dyDescent="0.3">
      <c r="A6343">
        <v>930123</v>
      </c>
      <c r="B6343" t="s">
        <v>2326</v>
      </c>
      <c r="C6343" s="2">
        <v>42460.40902777778</v>
      </c>
      <c r="D6343" s="7">
        <v>6.5972222222222213E-4</v>
      </c>
      <c r="E6343">
        <v>930123</v>
      </c>
      <c r="F6343" s="6">
        <v>42460</v>
      </c>
      <c r="G6343" s="9" t="s">
        <v>3363</v>
      </c>
      <c r="H6343" t="str">
        <f t="shared" si="198"/>
        <v>Thursday</v>
      </c>
      <c r="I6343">
        <f t="shared" si="199"/>
        <v>9</v>
      </c>
    </row>
    <row r="6344" spans="1:9" x14ac:dyDescent="0.3">
      <c r="A6344">
        <v>809117</v>
      </c>
      <c r="B6344" t="s">
        <v>2332</v>
      </c>
      <c r="C6344" s="2">
        <v>42430.838194444441</v>
      </c>
      <c r="D6344" s="7">
        <v>6.5972222222222213E-4</v>
      </c>
      <c r="E6344">
        <v>809117</v>
      </c>
      <c r="F6344" s="6">
        <v>42430</v>
      </c>
      <c r="G6344" s="9" t="s">
        <v>3319</v>
      </c>
      <c r="H6344" t="str">
        <f t="shared" si="198"/>
        <v>Sunday</v>
      </c>
      <c r="I6344">
        <f t="shared" si="199"/>
        <v>20</v>
      </c>
    </row>
    <row r="6345" spans="1:9" x14ac:dyDescent="0.3">
      <c r="A6345">
        <v>820573</v>
      </c>
      <c r="B6345" t="s">
        <v>2336</v>
      </c>
      <c r="C6345" s="2">
        <v>42428.802777777775</v>
      </c>
      <c r="D6345" s="7">
        <v>6.5972222222222213E-4</v>
      </c>
      <c r="E6345">
        <v>820573</v>
      </c>
      <c r="F6345" s="6">
        <v>42428</v>
      </c>
      <c r="G6345" s="9" t="s">
        <v>2708</v>
      </c>
      <c r="H6345" t="str">
        <f t="shared" si="198"/>
        <v>Thursday</v>
      </c>
      <c r="I6345">
        <f t="shared" si="199"/>
        <v>19</v>
      </c>
    </row>
    <row r="6346" spans="1:9" x14ac:dyDescent="0.3">
      <c r="A6346">
        <v>791497</v>
      </c>
      <c r="B6346" t="s">
        <v>2339</v>
      </c>
      <c r="C6346" s="2">
        <v>42388.76458333333</v>
      </c>
      <c r="D6346" s="7">
        <v>6.5972222222222213E-4</v>
      </c>
      <c r="E6346">
        <v>791497</v>
      </c>
      <c r="F6346" s="6">
        <v>42388</v>
      </c>
      <c r="G6346" s="9" t="s">
        <v>2427</v>
      </c>
      <c r="H6346" t="str">
        <f t="shared" si="198"/>
        <v>Saturday</v>
      </c>
      <c r="I6346">
        <f t="shared" si="199"/>
        <v>18</v>
      </c>
    </row>
    <row r="6347" spans="1:9" x14ac:dyDescent="0.3">
      <c r="A6347">
        <v>777290</v>
      </c>
      <c r="B6347" t="s">
        <v>2326</v>
      </c>
      <c r="C6347" s="2">
        <v>42400.790277777778</v>
      </c>
      <c r="D6347" s="7">
        <v>6.5972222222222213E-4</v>
      </c>
      <c r="E6347">
        <v>777290</v>
      </c>
      <c r="F6347" s="6">
        <v>42400</v>
      </c>
      <c r="G6347" s="9" t="s">
        <v>3145</v>
      </c>
      <c r="H6347" t="str">
        <f t="shared" si="198"/>
        <v>Tuesday</v>
      </c>
      <c r="I6347">
        <f t="shared" si="199"/>
        <v>18</v>
      </c>
    </row>
    <row r="6348" spans="1:9" x14ac:dyDescent="0.3">
      <c r="A6348">
        <v>803936</v>
      </c>
      <c r="B6348" t="s">
        <v>2332</v>
      </c>
      <c r="C6348" s="2">
        <v>42419.789583333331</v>
      </c>
      <c r="D6348" s="7">
        <v>6.5972222222222213E-4</v>
      </c>
      <c r="E6348">
        <v>803936</v>
      </c>
      <c r="F6348" s="6">
        <v>42419</v>
      </c>
      <c r="G6348" s="9" t="s">
        <v>2750</v>
      </c>
      <c r="H6348" t="str">
        <f t="shared" si="198"/>
        <v>Saturday</v>
      </c>
      <c r="I6348">
        <f t="shared" si="199"/>
        <v>18</v>
      </c>
    </row>
    <row r="6349" spans="1:9" x14ac:dyDescent="0.3">
      <c r="A6349">
        <v>789091</v>
      </c>
      <c r="B6349" t="s">
        <v>2332</v>
      </c>
      <c r="C6349" s="2">
        <v>42401.718055555553</v>
      </c>
      <c r="D6349" s="7">
        <v>6.5972222222222213E-4</v>
      </c>
      <c r="E6349">
        <v>789091</v>
      </c>
      <c r="F6349" s="6">
        <v>42401</v>
      </c>
      <c r="G6349" s="9" t="s">
        <v>2904</v>
      </c>
      <c r="H6349" t="str">
        <f t="shared" si="198"/>
        <v>Monday</v>
      </c>
      <c r="I6349">
        <f t="shared" si="199"/>
        <v>17</v>
      </c>
    </row>
    <row r="6350" spans="1:9" x14ac:dyDescent="0.3">
      <c r="A6350">
        <v>789134</v>
      </c>
      <c r="B6350" t="s">
        <v>2331</v>
      </c>
      <c r="C6350" s="2">
        <v>42380.677777777775</v>
      </c>
      <c r="D6350" s="7">
        <v>6.5972222222222213E-4</v>
      </c>
      <c r="E6350">
        <v>789134</v>
      </c>
      <c r="F6350" s="6">
        <v>42380</v>
      </c>
      <c r="G6350" s="9" t="s">
        <v>3223</v>
      </c>
      <c r="H6350" t="str">
        <f t="shared" si="198"/>
        <v>Tuesday</v>
      </c>
      <c r="I6350">
        <f t="shared" si="199"/>
        <v>16</v>
      </c>
    </row>
    <row r="6351" spans="1:9" x14ac:dyDescent="0.3">
      <c r="A6351">
        <v>772448</v>
      </c>
      <c r="B6351" t="s">
        <v>2339</v>
      </c>
      <c r="C6351" s="2">
        <v>42400.30972222222</v>
      </c>
      <c r="D6351" s="7">
        <v>6.5972222222222213E-4</v>
      </c>
      <c r="E6351">
        <v>772448</v>
      </c>
      <c r="F6351" s="6">
        <v>42400</v>
      </c>
      <c r="G6351" s="9" t="s">
        <v>3033</v>
      </c>
      <c r="H6351" t="str">
        <f t="shared" si="198"/>
        <v>Thursday</v>
      </c>
      <c r="I6351">
        <f t="shared" si="199"/>
        <v>7</v>
      </c>
    </row>
    <row r="6352" spans="1:9" x14ac:dyDescent="0.3">
      <c r="A6352">
        <v>809704</v>
      </c>
      <c r="B6352" t="s">
        <v>2325</v>
      </c>
      <c r="C6352" s="2">
        <v>42415.458333333336</v>
      </c>
      <c r="D6352" s="7">
        <v>6.5972222222222213E-4</v>
      </c>
      <c r="E6352">
        <v>809704</v>
      </c>
      <c r="F6352" s="6">
        <v>42415</v>
      </c>
      <c r="G6352" s="9" t="s">
        <v>2605</v>
      </c>
      <c r="H6352" t="str">
        <f t="shared" si="198"/>
        <v>Saturday</v>
      </c>
      <c r="I6352">
        <f t="shared" si="199"/>
        <v>11</v>
      </c>
    </row>
    <row r="6353" spans="1:9" x14ac:dyDescent="0.3">
      <c r="A6353">
        <v>772802</v>
      </c>
      <c r="B6353" t="s">
        <v>2325</v>
      </c>
      <c r="C6353" s="2">
        <v>42404.759722222225</v>
      </c>
      <c r="D6353" s="7">
        <v>6.5972222222222213E-4</v>
      </c>
      <c r="E6353">
        <v>772802</v>
      </c>
      <c r="F6353" s="6">
        <v>42404</v>
      </c>
      <c r="G6353" s="9" t="s">
        <v>3175</v>
      </c>
      <c r="H6353" t="str">
        <f t="shared" si="198"/>
        <v>Monday</v>
      </c>
      <c r="I6353">
        <f t="shared" si="199"/>
        <v>18</v>
      </c>
    </row>
    <row r="6354" spans="1:9" x14ac:dyDescent="0.3">
      <c r="A6354">
        <v>2422252</v>
      </c>
      <c r="B6354" t="s">
        <v>2326</v>
      </c>
      <c r="C6354" s="2">
        <v>42432.718055555553</v>
      </c>
      <c r="D6354" s="7">
        <v>6.5972222222222213E-4</v>
      </c>
      <c r="E6354">
        <v>2384970</v>
      </c>
      <c r="F6354" s="6">
        <v>42432</v>
      </c>
      <c r="G6354" s="9" t="s">
        <v>2904</v>
      </c>
      <c r="H6354" t="str">
        <f t="shared" si="198"/>
        <v>Saturday</v>
      </c>
      <c r="I6354">
        <f t="shared" si="199"/>
        <v>17</v>
      </c>
    </row>
    <row r="6355" spans="1:9" x14ac:dyDescent="0.3">
      <c r="A6355">
        <v>773327</v>
      </c>
      <c r="B6355" t="s">
        <v>2331</v>
      </c>
      <c r="C6355" s="2">
        <v>42395.072222222225</v>
      </c>
      <c r="D6355" s="7">
        <v>6.5972222222222213E-4</v>
      </c>
      <c r="E6355">
        <v>773327</v>
      </c>
      <c r="F6355" s="6">
        <v>42395</v>
      </c>
      <c r="G6355" s="9" t="s">
        <v>2392</v>
      </c>
      <c r="H6355" t="str">
        <f t="shared" si="198"/>
        <v>Monday</v>
      </c>
      <c r="I6355">
        <f t="shared" si="199"/>
        <v>1</v>
      </c>
    </row>
    <row r="6356" spans="1:9" x14ac:dyDescent="0.3">
      <c r="A6356">
        <v>861336</v>
      </c>
      <c r="B6356" t="s">
        <v>2325</v>
      </c>
      <c r="C6356" s="2">
        <v>42433.59652777778</v>
      </c>
      <c r="D6356" s="7">
        <v>6.5972222222222213E-4</v>
      </c>
      <c r="E6356">
        <v>861336</v>
      </c>
      <c r="F6356" s="6">
        <v>42433</v>
      </c>
      <c r="G6356" s="9" t="s">
        <v>2435</v>
      </c>
      <c r="H6356" t="str">
        <f t="shared" si="198"/>
        <v>Saturday</v>
      </c>
      <c r="I6356">
        <f t="shared" si="199"/>
        <v>14</v>
      </c>
    </row>
    <row r="6357" spans="1:9" x14ac:dyDescent="0.3">
      <c r="A6357">
        <v>773509</v>
      </c>
      <c r="B6357" t="s">
        <v>2325</v>
      </c>
      <c r="C6357" s="2">
        <v>42402.342361111114</v>
      </c>
      <c r="D6357" s="7">
        <v>6.5972222222222213E-4</v>
      </c>
      <c r="E6357">
        <v>773509</v>
      </c>
      <c r="F6357" s="6">
        <v>42402</v>
      </c>
      <c r="G6357" s="9" t="s">
        <v>3311</v>
      </c>
      <c r="H6357" t="str">
        <f t="shared" si="198"/>
        <v>Monday</v>
      </c>
      <c r="I6357">
        <f t="shared" si="199"/>
        <v>8</v>
      </c>
    </row>
    <row r="6358" spans="1:9" x14ac:dyDescent="0.3">
      <c r="A6358">
        <v>2368357</v>
      </c>
      <c r="B6358" t="s">
        <v>2329</v>
      </c>
      <c r="C6358" s="2">
        <v>42437.448611111111</v>
      </c>
      <c r="D6358" s="7">
        <v>6.4814814814814813E-4</v>
      </c>
      <c r="E6358">
        <v>2368357</v>
      </c>
      <c r="F6358" s="6">
        <v>42437</v>
      </c>
      <c r="G6358" s="9" t="s">
        <v>2803</v>
      </c>
      <c r="H6358" t="str">
        <f t="shared" si="198"/>
        <v>Thursday</v>
      </c>
      <c r="I6358">
        <f t="shared" si="199"/>
        <v>10</v>
      </c>
    </row>
    <row r="6359" spans="1:9" x14ac:dyDescent="0.3">
      <c r="A6359">
        <v>771867</v>
      </c>
      <c r="B6359" t="s">
        <v>2332</v>
      </c>
      <c r="C6359" s="2">
        <v>42460.747916666667</v>
      </c>
      <c r="D6359" s="7">
        <v>6.4814814814814813E-4</v>
      </c>
      <c r="E6359">
        <v>771867</v>
      </c>
      <c r="F6359" s="6">
        <v>42460</v>
      </c>
      <c r="G6359" s="9" t="s">
        <v>2804</v>
      </c>
      <c r="H6359" t="str">
        <f t="shared" si="198"/>
        <v>Thursday</v>
      </c>
      <c r="I6359">
        <f t="shared" si="199"/>
        <v>17</v>
      </c>
    </row>
    <row r="6360" spans="1:9" x14ac:dyDescent="0.3">
      <c r="A6360">
        <v>2368744</v>
      </c>
      <c r="B6360" t="s">
        <v>2329</v>
      </c>
      <c r="C6360" s="2">
        <v>42392.706944444442</v>
      </c>
      <c r="D6360" s="7">
        <v>6.4814814814814813E-4</v>
      </c>
      <c r="E6360">
        <v>2368744</v>
      </c>
      <c r="F6360" s="6">
        <v>42392</v>
      </c>
      <c r="G6360" s="9" t="s">
        <v>2481</v>
      </c>
      <c r="H6360" t="str">
        <f t="shared" si="198"/>
        <v>Saturday</v>
      </c>
      <c r="I6360">
        <f t="shared" si="199"/>
        <v>16</v>
      </c>
    </row>
    <row r="6361" spans="1:9" x14ac:dyDescent="0.3">
      <c r="A6361">
        <v>892706</v>
      </c>
      <c r="B6361" t="s">
        <v>2328</v>
      </c>
      <c r="C6361" s="2">
        <v>42447.68472222222</v>
      </c>
      <c r="D6361" s="7">
        <v>6.4814814814814813E-4</v>
      </c>
      <c r="E6361">
        <v>892706</v>
      </c>
      <c r="F6361" s="6">
        <v>42447</v>
      </c>
      <c r="G6361" s="9" t="s">
        <v>3105</v>
      </c>
      <c r="H6361" t="str">
        <f t="shared" si="198"/>
        <v>Tuesday</v>
      </c>
      <c r="I6361">
        <f t="shared" si="199"/>
        <v>16</v>
      </c>
    </row>
    <row r="6362" spans="1:9" x14ac:dyDescent="0.3">
      <c r="A6362">
        <v>892729</v>
      </c>
      <c r="B6362" t="s">
        <v>2329</v>
      </c>
      <c r="C6362" s="2">
        <v>42449.311111111114</v>
      </c>
      <c r="D6362" s="7">
        <v>6.4814814814814813E-4</v>
      </c>
      <c r="E6362">
        <v>892729</v>
      </c>
      <c r="F6362" s="6">
        <v>42449</v>
      </c>
      <c r="G6362" s="9" t="s">
        <v>2944</v>
      </c>
      <c r="H6362" t="str">
        <f t="shared" si="198"/>
        <v>Thursday</v>
      </c>
      <c r="I6362">
        <f t="shared" si="199"/>
        <v>7</v>
      </c>
    </row>
    <row r="6363" spans="1:9" x14ac:dyDescent="0.3">
      <c r="A6363">
        <v>809360</v>
      </c>
      <c r="B6363" t="s">
        <v>2332</v>
      </c>
      <c r="C6363" s="2">
        <v>42424.379861111112</v>
      </c>
      <c r="D6363" s="7">
        <v>6.4814814814814813E-4</v>
      </c>
      <c r="E6363">
        <v>809360</v>
      </c>
      <c r="F6363" s="6">
        <v>42424</v>
      </c>
      <c r="G6363" s="9" t="s">
        <v>2782</v>
      </c>
      <c r="H6363" t="str">
        <f t="shared" si="198"/>
        <v>Friday</v>
      </c>
      <c r="I6363">
        <f t="shared" si="199"/>
        <v>9</v>
      </c>
    </row>
    <row r="6364" spans="1:9" x14ac:dyDescent="0.3">
      <c r="A6364">
        <v>789060</v>
      </c>
      <c r="B6364" t="s">
        <v>2329</v>
      </c>
      <c r="C6364" s="2">
        <v>42397.838888888888</v>
      </c>
      <c r="D6364" s="7">
        <v>6.4814814814814813E-4</v>
      </c>
      <c r="E6364">
        <v>789060</v>
      </c>
      <c r="F6364" s="6">
        <v>42397</v>
      </c>
      <c r="G6364" s="9" t="s">
        <v>3451</v>
      </c>
      <c r="H6364" t="str">
        <f t="shared" si="198"/>
        <v>Friday</v>
      </c>
      <c r="I6364">
        <f t="shared" si="199"/>
        <v>20</v>
      </c>
    </row>
    <row r="6365" spans="1:9" x14ac:dyDescent="0.3">
      <c r="A6365">
        <v>809364</v>
      </c>
      <c r="B6365" t="s">
        <v>2328</v>
      </c>
      <c r="C6365" s="2">
        <v>42435.704861111109</v>
      </c>
      <c r="D6365" s="7">
        <v>6.4814814814814813E-4</v>
      </c>
      <c r="E6365">
        <v>809364</v>
      </c>
      <c r="F6365" s="6">
        <v>42435</v>
      </c>
      <c r="G6365" s="9" t="s">
        <v>2657</v>
      </c>
      <c r="H6365" t="str">
        <f t="shared" si="198"/>
        <v>Tuesday</v>
      </c>
      <c r="I6365">
        <f t="shared" si="199"/>
        <v>16</v>
      </c>
    </row>
    <row r="6366" spans="1:9" x14ac:dyDescent="0.3">
      <c r="A6366">
        <v>808236</v>
      </c>
      <c r="B6366" t="s">
        <v>2329</v>
      </c>
      <c r="C6366" s="2">
        <v>42435.530555555553</v>
      </c>
      <c r="D6366" s="7">
        <v>6.4814814814814813E-4</v>
      </c>
      <c r="E6366">
        <v>808236</v>
      </c>
      <c r="F6366" s="6">
        <v>42435</v>
      </c>
      <c r="G6366" s="9" t="s">
        <v>2798</v>
      </c>
      <c r="H6366" t="str">
        <f t="shared" si="198"/>
        <v>Monday</v>
      </c>
      <c r="I6366">
        <f t="shared" si="199"/>
        <v>12</v>
      </c>
    </row>
    <row r="6367" spans="1:9" x14ac:dyDescent="0.3">
      <c r="A6367">
        <v>1063776</v>
      </c>
      <c r="B6367" t="s">
        <v>2326</v>
      </c>
      <c r="C6367" s="2">
        <v>42458.847916666666</v>
      </c>
      <c r="D6367" s="7">
        <v>6.4814814814814813E-4</v>
      </c>
      <c r="E6367">
        <v>1063776</v>
      </c>
      <c r="F6367" s="6">
        <v>42458</v>
      </c>
      <c r="G6367" s="9" t="s">
        <v>3034</v>
      </c>
      <c r="H6367" t="str">
        <f t="shared" si="198"/>
        <v>Saturday</v>
      </c>
      <c r="I6367">
        <f t="shared" si="199"/>
        <v>20</v>
      </c>
    </row>
    <row r="6368" spans="1:9" x14ac:dyDescent="0.3">
      <c r="A6368">
        <v>866878</v>
      </c>
      <c r="B6368" t="s">
        <v>2324</v>
      </c>
      <c r="C6368" s="2">
        <v>42443.958333333336</v>
      </c>
      <c r="D6368" s="7">
        <v>6.4814814814814813E-4</v>
      </c>
      <c r="E6368">
        <v>866878</v>
      </c>
      <c r="F6368" s="6">
        <v>42443</v>
      </c>
      <c r="G6368" s="9" t="s">
        <v>2989</v>
      </c>
      <c r="H6368" t="str">
        <f t="shared" si="198"/>
        <v>Thursday</v>
      </c>
      <c r="I6368">
        <f t="shared" si="199"/>
        <v>23</v>
      </c>
    </row>
    <row r="6369" spans="1:9" x14ac:dyDescent="0.3">
      <c r="A6369">
        <v>809935</v>
      </c>
      <c r="B6369" t="s">
        <v>2329</v>
      </c>
      <c r="C6369" s="2">
        <v>42409.65902777778</v>
      </c>
      <c r="D6369" s="7">
        <v>6.4814814814814813E-4</v>
      </c>
      <c r="E6369">
        <v>809935</v>
      </c>
      <c r="F6369" s="6">
        <v>42409</v>
      </c>
      <c r="G6369" s="9" t="s">
        <v>2723</v>
      </c>
      <c r="H6369" t="str">
        <f t="shared" si="198"/>
        <v>Saturday</v>
      </c>
      <c r="I6369">
        <f t="shared" si="199"/>
        <v>15</v>
      </c>
    </row>
    <row r="6370" spans="1:9" x14ac:dyDescent="0.3">
      <c r="A6370">
        <v>893475</v>
      </c>
      <c r="B6370" t="s">
        <v>2329</v>
      </c>
      <c r="C6370" s="2">
        <v>42432.840277777781</v>
      </c>
      <c r="D6370" s="7">
        <v>6.4814814814814813E-4</v>
      </c>
      <c r="E6370">
        <v>893475</v>
      </c>
      <c r="F6370" s="6">
        <v>42432</v>
      </c>
      <c r="G6370" s="9" t="s">
        <v>3051</v>
      </c>
      <c r="H6370" t="str">
        <f t="shared" si="198"/>
        <v>Monday</v>
      </c>
      <c r="I6370">
        <f t="shared" si="199"/>
        <v>20</v>
      </c>
    </row>
    <row r="6371" spans="1:9" x14ac:dyDescent="0.3">
      <c r="A6371">
        <v>604764</v>
      </c>
      <c r="B6371" t="s">
        <v>2336</v>
      </c>
      <c r="C6371" s="2">
        <v>42376.53402777778</v>
      </c>
      <c r="D6371" s="7">
        <v>6.4814814814814813E-4</v>
      </c>
      <c r="E6371">
        <v>604764</v>
      </c>
      <c r="F6371" s="6">
        <v>42376</v>
      </c>
      <c r="G6371" s="9" t="s">
        <v>3036</v>
      </c>
      <c r="H6371" t="str">
        <f t="shared" si="198"/>
        <v>Friday</v>
      </c>
      <c r="I6371">
        <f t="shared" si="199"/>
        <v>12</v>
      </c>
    </row>
    <row r="6372" spans="1:9" x14ac:dyDescent="0.3">
      <c r="A6372">
        <v>821662</v>
      </c>
      <c r="B6372" t="s">
        <v>2331</v>
      </c>
      <c r="C6372" s="2">
        <v>42416.513888888891</v>
      </c>
      <c r="D6372" s="7">
        <v>6.4814814814814813E-4</v>
      </c>
      <c r="E6372">
        <v>821662</v>
      </c>
      <c r="F6372" s="6">
        <v>42416</v>
      </c>
      <c r="G6372" s="9" t="s">
        <v>3399</v>
      </c>
      <c r="H6372" t="str">
        <f t="shared" si="198"/>
        <v>Monday</v>
      </c>
      <c r="I6372">
        <f t="shared" si="199"/>
        <v>12</v>
      </c>
    </row>
    <row r="6373" spans="1:9" x14ac:dyDescent="0.3">
      <c r="A6373">
        <v>893557</v>
      </c>
      <c r="B6373" t="s">
        <v>2328</v>
      </c>
      <c r="C6373" s="2">
        <v>42454.686111111114</v>
      </c>
      <c r="D6373" s="7">
        <v>6.4814814814814813E-4</v>
      </c>
      <c r="E6373">
        <v>893557</v>
      </c>
      <c r="F6373" s="6">
        <v>42454</v>
      </c>
      <c r="G6373" s="9" t="s">
        <v>2871</v>
      </c>
      <c r="H6373" t="str">
        <f t="shared" si="198"/>
        <v>Saturday</v>
      </c>
      <c r="I6373">
        <f t="shared" si="199"/>
        <v>16</v>
      </c>
    </row>
    <row r="6374" spans="1:9" x14ac:dyDescent="0.3">
      <c r="A6374">
        <v>821746</v>
      </c>
      <c r="B6374" t="s">
        <v>2324</v>
      </c>
      <c r="C6374" s="2">
        <v>42449.556250000001</v>
      </c>
      <c r="D6374" s="7">
        <v>6.4814814814814813E-4</v>
      </c>
      <c r="E6374">
        <v>821746</v>
      </c>
      <c r="F6374" s="6">
        <v>42449</v>
      </c>
      <c r="G6374" s="9" t="s">
        <v>3023</v>
      </c>
      <c r="H6374" t="str">
        <f t="shared" si="198"/>
        <v>Monday</v>
      </c>
      <c r="I6374">
        <f t="shared" si="199"/>
        <v>13</v>
      </c>
    </row>
    <row r="6375" spans="1:9" x14ac:dyDescent="0.3">
      <c r="A6375">
        <v>2021345</v>
      </c>
      <c r="B6375" t="s">
        <v>2328</v>
      </c>
      <c r="C6375" s="2">
        <v>42436.619444444441</v>
      </c>
      <c r="D6375" s="7">
        <v>6.4814814814814813E-4</v>
      </c>
      <c r="E6375">
        <v>2021345</v>
      </c>
      <c r="F6375" s="6">
        <v>42436</v>
      </c>
      <c r="G6375" s="9" t="s">
        <v>2726</v>
      </c>
      <c r="H6375" t="str">
        <f t="shared" si="198"/>
        <v>Wednesday</v>
      </c>
      <c r="I6375">
        <f t="shared" si="199"/>
        <v>14</v>
      </c>
    </row>
    <row r="6376" spans="1:9" x14ac:dyDescent="0.3">
      <c r="A6376">
        <v>810243</v>
      </c>
      <c r="B6376" t="s">
        <v>2329</v>
      </c>
      <c r="C6376" s="2">
        <v>42386.75</v>
      </c>
      <c r="D6376" s="7">
        <v>6.4814814814814813E-4</v>
      </c>
      <c r="E6376">
        <v>810243</v>
      </c>
      <c r="F6376" s="6">
        <v>42386</v>
      </c>
      <c r="G6376" s="9" t="s">
        <v>2623</v>
      </c>
      <c r="H6376" t="str">
        <f t="shared" si="198"/>
        <v>Saturday</v>
      </c>
      <c r="I6376">
        <f t="shared" si="199"/>
        <v>18</v>
      </c>
    </row>
    <row r="6377" spans="1:9" x14ac:dyDescent="0.3">
      <c r="A6377">
        <v>787212</v>
      </c>
      <c r="B6377" t="s">
        <v>2329</v>
      </c>
      <c r="C6377" s="2">
        <v>42409.428472222222</v>
      </c>
      <c r="D6377" s="7">
        <v>6.4814814814814813E-4</v>
      </c>
      <c r="E6377">
        <v>787212</v>
      </c>
      <c r="F6377" s="6">
        <v>42409</v>
      </c>
      <c r="G6377" s="9" t="s">
        <v>2617</v>
      </c>
      <c r="H6377" t="str">
        <f t="shared" si="198"/>
        <v>Friday</v>
      </c>
      <c r="I6377">
        <f t="shared" si="199"/>
        <v>10</v>
      </c>
    </row>
    <row r="6378" spans="1:9" x14ac:dyDescent="0.3">
      <c r="A6378">
        <v>928260</v>
      </c>
      <c r="B6378" t="s">
        <v>2328</v>
      </c>
      <c r="C6378" s="2">
        <v>42458.324999999997</v>
      </c>
      <c r="D6378" s="7">
        <v>6.4814814814814813E-4</v>
      </c>
      <c r="E6378">
        <v>928260</v>
      </c>
      <c r="F6378" s="6">
        <v>42458</v>
      </c>
      <c r="G6378" s="9" t="s">
        <v>3299</v>
      </c>
      <c r="H6378" t="str">
        <f t="shared" si="198"/>
        <v>Wednesday</v>
      </c>
      <c r="I6378">
        <f t="shared" si="199"/>
        <v>7</v>
      </c>
    </row>
    <row r="6379" spans="1:9" x14ac:dyDescent="0.3">
      <c r="A6379">
        <v>2216346</v>
      </c>
      <c r="B6379" t="s">
        <v>2326</v>
      </c>
      <c r="C6379" s="2">
        <v>42421.318749999999</v>
      </c>
      <c r="D6379" s="7">
        <v>6.4814814814814813E-4</v>
      </c>
      <c r="E6379">
        <v>2216346</v>
      </c>
      <c r="F6379" s="6">
        <v>42421</v>
      </c>
      <c r="G6379" s="9" t="s">
        <v>2816</v>
      </c>
      <c r="H6379" t="str">
        <f t="shared" si="198"/>
        <v>Friday</v>
      </c>
      <c r="I6379">
        <f t="shared" si="199"/>
        <v>7</v>
      </c>
    </row>
    <row r="6380" spans="1:9" x14ac:dyDescent="0.3">
      <c r="A6380">
        <v>822141</v>
      </c>
      <c r="B6380" t="s">
        <v>2329</v>
      </c>
      <c r="C6380" s="2">
        <v>42441.664583333331</v>
      </c>
      <c r="D6380" s="7">
        <v>6.4814814814814813E-4</v>
      </c>
      <c r="E6380">
        <v>822141</v>
      </c>
      <c r="F6380" s="6">
        <v>42441</v>
      </c>
      <c r="G6380" s="9" t="s">
        <v>2396</v>
      </c>
      <c r="H6380" t="str">
        <f t="shared" si="198"/>
        <v>Thursday</v>
      </c>
      <c r="I6380">
        <f t="shared" si="199"/>
        <v>15</v>
      </c>
    </row>
    <row r="6381" spans="1:9" x14ac:dyDescent="0.3">
      <c r="A6381">
        <v>805211</v>
      </c>
      <c r="B6381" t="s">
        <v>2329</v>
      </c>
      <c r="C6381" s="2">
        <v>42419.649305555555</v>
      </c>
      <c r="D6381" s="7">
        <v>6.4814814814814813E-4</v>
      </c>
      <c r="E6381">
        <v>805211</v>
      </c>
      <c r="F6381" s="6">
        <v>42419</v>
      </c>
      <c r="G6381" s="9" t="s">
        <v>2716</v>
      </c>
      <c r="H6381" t="str">
        <f t="shared" si="198"/>
        <v>Sunday</v>
      </c>
      <c r="I6381">
        <f t="shared" si="199"/>
        <v>15</v>
      </c>
    </row>
    <row r="6382" spans="1:9" x14ac:dyDescent="0.3">
      <c r="A6382">
        <v>810649</v>
      </c>
      <c r="B6382" t="s">
        <v>2324</v>
      </c>
      <c r="C6382" s="2">
        <v>42452.522916666669</v>
      </c>
      <c r="D6382" s="7">
        <v>6.4814814814814813E-4</v>
      </c>
      <c r="E6382">
        <v>810649</v>
      </c>
      <c r="F6382" s="6">
        <v>42452</v>
      </c>
      <c r="G6382" s="9" t="s">
        <v>2697</v>
      </c>
      <c r="H6382" t="str">
        <f t="shared" si="198"/>
        <v>Saturday</v>
      </c>
      <c r="I6382">
        <f t="shared" si="199"/>
        <v>12</v>
      </c>
    </row>
    <row r="6383" spans="1:9" x14ac:dyDescent="0.3">
      <c r="A6383">
        <v>773512</v>
      </c>
      <c r="B6383" t="s">
        <v>2328</v>
      </c>
      <c r="C6383" s="2">
        <v>42432.39166666667</v>
      </c>
      <c r="D6383" s="7">
        <v>6.4814814814814813E-4</v>
      </c>
      <c r="E6383">
        <v>773512</v>
      </c>
      <c r="F6383" s="6">
        <v>42432</v>
      </c>
      <c r="G6383" s="9" t="s">
        <v>3160</v>
      </c>
      <c r="H6383" t="str">
        <f t="shared" si="198"/>
        <v>Thursday</v>
      </c>
      <c r="I6383">
        <f t="shared" si="199"/>
        <v>9</v>
      </c>
    </row>
    <row r="6384" spans="1:9" x14ac:dyDescent="0.3">
      <c r="A6384">
        <v>772477</v>
      </c>
      <c r="B6384" t="s">
        <v>2332</v>
      </c>
      <c r="C6384" s="2">
        <v>42402.582638888889</v>
      </c>
      <c r="D6384" s="7">
        <v>6.4236111111111113E-4</v>
      </c>
      <c r="E6384">
        <v>772477</v>
      </c>
      <c r="F6384" s="6">
        <v>42402</v>
      </c>
      <c r="G6384" s="9" t="s">
        <v>2471</v>
      </c>
      <c r="H6384" t="str">
        <f t="shared" si="198"/>
        <v>Friday</v>
      </c>
      <c r="I6384">
        <f t="shared" si="199"/>
        <v>13</v>
      </c>
    </row>
    <row r="6385" spans="1:9" x14ac:dyDescent="0.3">
      <c r="A6385">
        <v>773384</v>
      </c>
      <c r="B6385" t="s">
        <v>2332</v>
      </c>
      <c r="C6385" s="2">
        <v>42402.762499999997</v>
      </c>
      <c r="D6385" s="7">
        <v>6.4236111111111113E-4</v>
      </c>
      <c r="E6385">
        <v>773384</v>
      </c>
      <c r="F6385" s="6">
        <v>42402</v>
      </c>
      <c r="G6385" s="9" t="s">
        <v>3094</v>
      </c>
      <c r="H6385" t="str">
        <f t="shared" si="198"/>
        <v>Tuesday</v>
      </c>
      <c r="I6385">
        <f t="shared" si="199"/>
        <v>18</v>
      </c>
    </row>
    <row r="6386" spans="1:9" x14ac:dyDescent="0.3">
      <c r="A6386">
        <v>1107044</v>
      </c>
      <c r="B6386" t="s">
        <v>2332</v>
      </c>
      <c r="C6386" s="2">
        <v>42449.385416666664</v>
      </c>
      <c r="D6386" s="7">
        <v>6.3657407407407413E-4</v>
      </c>
      <c r="E6386">
        <v>1107044</v>
      </c>
      <c r="F6386" s="6">
        <v>42449</v>
      </c>
      <c r="G6386" s="9" t="s">
        <v>2492</v>
      </c>
      <c r="H6386" t="str">
        <f t="shared" si="198"/>
        <v>Sunday</v>
      </c>
      <c r="I6386">
        <f t="shared" si="199"/>
        <v>9</v>
      </c>
    </row>
    <row r="6387" spans="1:9" x14ac:dyDescent="0.3">
      <c r="A6387">
        <v>2091371</v>
      </c>
      <c r="B6387" t="s">
        <v>2332</v>
      </c>
      <c r="C6387" s="2">
        <v>42428.219444444447</v>
      </c>
      <c r="D6387" s="7">
        <v>6.3657407407407413E-4</v>
      </c>
      <c r="E6387">
        <v>2091371</v>
      </c>
      <c r="F6387" s="6">
        <v>42428</v>
      </c>
      <c r="G6387" s="9" t="s">
        <v>2897</v>
      </c>
      <c r="H6387" t="str">
        <f t="shared" si="198"/>
        <v>Monday</v>
      </c>
      <c r="I6387">
        <f t="shared" si="199"/>
        <v>5</v>
      </c>
    </row>
    <row r="6388" spans="1:9" x14ac:dyDescent="0.3">
      <c r="A6388">
        <v>809173</v>
      </c>
      <c r="B6388" t="s">
        <v>2327</v>
      </c>
      <c r="C6388" s="2">
        <v>42419.568749999999</v>
      </c>
      <c r="D6388" s="7">
        <v>6.3657407407407402E-4</v>
      </c>
      <c r="E6388">
        <v>809173</v>
      </c>
      <c r="F6388" s="6">
        <v>42419</v>
      </c>
      <c r="G6388" s="9" t="s">
        <v>2672</v>
      </c>
      <c r="H6388" t="str">
        <f t="shared" si="198"/>
        <v>Sunday</v>
      </c>
      <c r="I6388">
        <f t="shared" si="199"/>
        <v>13</v>
      </c>
    </row>
    <row r="6389" spans="1:9" x14ac:dyDescent="0.3">
      <c r="A6389">
        <v>652906</v>
      </c>
      <c r="B6389" t="s">
        <v>2327</v>
      </c>
      <c r="C6389" s="2">
        <v>42388.296527777777</v>
      </c>
      <c r="D6389" s="7">
        <v>6.3657407407407402E-4</v>
      </c>
      <c r="E6389">
        <v>652906</v>
      </c>
      <c r="F6389" s="6">
        <v>42388</v>
      </c>
      <c r="G6389" s="9" t="s">
        <v>3257</v>
      </c>
      <c r="H6389" t="str">
        <f t="shared" si="198"/>
        <v>Monday</v>
      </c>
      <c r="I6389">
        <f t="shared" si="199"/>
        <v>7</v>
      </c>
    </row>
    <row r="6390" spans="1:9" x14ac:dyDescent="0.3">
      <c r="A6390">
        <v>729721</v>
      </c>
      <c r="B6390" t="s">
        <v>2325</v>
      </c>
      <c r="C6390" s="2">
        <v>42385.678472222222</v>
      </c>
      <c r="D6390" s="7">
        <v>6.3657407407407402E-4</v>
      </c>
      <c r="E6390">
        <v>729721</v>
      </c>
      <c r="F6390" s="6">
        <v>42385</v>
      </c>
      <c r="G6390" s="9" t="s">
        <v>2434</v>
      </c>
      <c r="H6390" t="str">
        <f t="shared" si="198"/>
        <v>Friday</v>
      </c>
      <c r="I6390">
        <f t="shared" si="199"/>
        <v>16</v>
      </c>
    </row>
    <row r="6391" spans="1:9" x14ac:dyDescent="0.3">
      <c r="A6391">
        <v>729721</v>
      </c>
      <c r="B6391" t="s">
        <v>2325</v>
      </c>
      <c r="C6391" s="2">
        <v>42386.436805555553</v>
      </c>
      <c r="D6391" s="7">
        <v>6.3657407407407402E-4</v>
      </c>
      <c r="E6391">
        <v>729721</v>
      </c>
      <c r="F6391" s="6">
        <v>42386</v>
      </c>
      <c r="G6391" s="9" t="s">
        <v>2971</v>
      </c>
      <c r="H6391" t="str">
        <f t="shared" si="198"/>
        <v>Friday</v>
      </c>
      <c r="I6391">
        <f t="shared" si="199"/>
        <v>10</v>
      </c>
    </row>
    <row r="6392" spans="1:9" x14ac:dyDescent="0.3">
      <c r="A6392">
        <v>806986</v>
      </c>
      <c r="B6392" t="s">
        <v>2339</v>
      </c>
      <c r="C6392" s="2">
        <v>42424.806250000001</v>
      </c>
      <c r="D6392" s="7">
        <v>6.3657407407407402E-4</v>
      </c>
      <c r="E6392">
        <v>806986</v>
      </c>
      <c r="F6392" s="6">
        <v>42424</v>
      </c>
      <c r="G6392" s="9" t="s">
        <v>3403</v>
      </c>
      <c r="H6392" t="str">
        <f t="shared" si="198"/>
        <v>Thursday</v>
      </c>
      <c r="I6392">
        <f t="shared" si="199"/>
        <v>19</v>
      </c>
    </row>
    <row r="6393" spans="1:9" x14ac:dyDescent="0.3">
      <c r="A6393">
        <v>542553</v>
      </c>
      <c r="B6393" t="s">
        <v>2325</v>
      </c>
      <c r="C6393" s="2">
        <v>42381.328472222223</v>
      </c>
      <c r="D6393" s="7">
        <v>6.3657407407407402E-4</v>
      </c>
      <c r="E6393">
        <v>542553</v>
      </c>
      <c r="F6393" s="6">
        <v>42381</v>
      </c>
      <c r="G6393" s="9" t="s">
        <v>3587</v>
      </c>
      <c r="H6393" t="str">
        <f t="shared" si="198"/>
        <v>Wednesday</v>
      </c>
      <c r="I6393">
        <f t="shared" si="199"/>
        <v>7</v>
      </c>
    </row>
    <row r="6394" spans="1:9" x14ac:dyDescent="0.3">
      <c r="A6394">
        <v>2018358</v>
      </c>
      <c r="B6394" t="s">
        <v>2325</v>
      </c>
      <c r="C6394" s="2">
        <v>42430.724999999999</v>
      </c>
      <c r="D6394" s="7">
        <v>6.3657407407407402E-4</v>
      </c>
      <c r="E6394">
        <v>2018358</v>
      </c>
      <c r="F6394" s="6">
        <v>42430</v>
      </c>
      <c r="G6394" s="9" t="s">
        <v>3184</v>
      </c>
      <c r="H6394" t="str">
        <f t="shared" si="198"/>
        <v>Friday</v>
      </c>
      <c r="I6394">
        <f t="shared" si="199"/>
        <v>17</v>
      </c>
    </row>
    <row r="6395" spans="1:9" x14ac:dyDescent="0.3">
      <c r="A6395">
        <v>810751</v>
      </c>
      <c r="B6395" t="s">
        <v>2327</v>
      </c>
      <c r="C6395" s="2">
        <v>42440.743750000001</v>
      </c>
      <c r="D6395" s="7">
        <v>6.3657407407407402E-4</v>
      </c>
      <c r="E6395">
        <v>810751</v>
      </c>
      <c r="F6395" s="6">
        <v>42440</v>
      </c>
      <c r="G6395" s="9" t="s">
        <v>3070</v>
      </c>
      <c r="H6395" t="str">
        <f t="shared" si="198"/>
        <v>Wednesday</v>
      </c>
      <c r="I6395">
        <f t="shared" si="199"/>
        <v>17</v>
      </c>
    </row>
    <row r="6396" spans="1:9" x14ac:dyDescent="0.3">
      <c r="A6396">
        <v>820641</v>
      </c>
      <c r="B6396" t="s">
        <v>2332</v>
      </c>
      <c r="C6396" s="2">
        <v>42426.65902777778</v>
      </c>
      <c r="D6396" s="7">
        <v>6.3078703703703702E-4</v>
      </c>
      <c r="E6396">
        <v>820641</v>
      </c>
      <c r="F6396" s="6">
        <v>42426</v>
      </c>
      <c r="G6396" s="9" t="s">
        <v>2723</v>
      </c>
      <c r="H6396" t="str">
        <f t="shared" si="198"/>
        <v>Tuesday</v>
      </c>
      <c r="I6396">
        <f t="shared" si="199"/>
        <v>15</v>
      </c>
    </row>
    <row r="6397" spans="1:9" x14ac:dyDescent="0.3">
      <c r="A6397">
        <v>772669</v>
      </c>
      <c r="B6397" t="s">
        <v>2332</v>
      </c>
      <c r="C6397" s="2">
        <v>42413.674305555556</v>
      </c>
      <c r="D6397" s="7">
        <v>6.3078703703703702E-4</v>
      </c>
      <c r="E6397">
        <v>772669</v>
      </c>
      <c r="F6397" s="6">
        <v>42413</v>
      </c>
      <c r="G6397" s="9" t="s">
        <v>2525</v>
      </c>
      <c r="H6397" t="str">
        <f t="shared" si="198"/>
        <v>Monday</v>
      </c>
      <c r="I6397">
        <f t="shared" si="199"/>
        <v>16</v>
      </c>
    </row>
    <row r="6398" spans="1:9" x14ac:dyDescent="0.3">
      <c r="A6398">
        <v>809931</v>
      </c>
      <c r="B6398" t="s">
        <v>2332</v>
      </c>
      <c r="C6398" s="2">
        <v>42435.834027777775</v>
      </c>
      <c r="D6398" s="7">
        <v>6.3078703703703702E-4</v>
      </c>
      <c r="E6398">
        <v>809931</v>
      </c>
      <c r="F6398" s="6">
        <v>42435</v>
      </c>
      <c r="G6398" s="9" t="s">
        <v>3204</v>
      </c>
      <c r="H6398" t="str">
        <f t="shared" si="198"/>
        <v>Tuesday</v>
      </c>
      <c r="I6398">
        <f t="shared" si="199"/>
        <v>20</v>
      </c>
    </row>
    <row r="6399" spans="1:9" x14ac:dyDescent="0.3">
      <c r="A6399">
        <v>810186</v>
      </c>
      <c r="B6399" t="s">
        <v>2332</v>
      </c>
      <c r="C6399" s="2">
        <v>42433.63958333333</v>
      </c>
      <c r="D6399" s="7">
        <v>6.3078703703703702E-4</v>
      </c>
      <c r="E6399">
        <v>810186</v>
      </c>
      <c r="F6399" s="6">
        <v>42433</v>
      </c>
      <c r="G6399" s="9" t="s">
        <v>2927</v>
      </c>
      <c r="H6399" t="str">
        <f t="shared" si="198"/>
        <v>Friday</v>
      </c>
      <c r="I6399">
        <f t="shared" si="199"/>
        <v>15</v>
      </c>
    </row>
    <row r="6400" spans="1:9" x14ac:dyDescent="0.3">
      <c r="A6400">
        <v>822373</v>
      </c>
      <c r="B6400" t="s">
        <v>2332</v>
      </c>
      <c r="C6400" s="2">
        <v>42397.431944444441</v>
      </c>
      <c r="D6400" s="7">
        <v>6.3078703703703702E-4</v>
      </c>
      <c r="E6400">
        <v>822373</v>
      </c>
      <c r="F6400" s="6">
        <v>42397</v>
      </c>
      <c r="G6400" s="9" t="s">
        <v>2483</v>
      </c>
      <c r="H6400" t="str">
        <f t="shared" si="198"/>
        <v>Friday</v>
      </c>
      <c r="I6400">
        <f t="shared" si="199"/>
        <v>10</v>
      </c>
    </row>
    <row r="6401" spans="1:9" x14ac:dyDescent="0.3">
      <c r="A6401">
        <v>2255463</v>
      </c>
      <c r="B6401" t="s">
        <v>2331</v>
      </c>
      <c r="C6401" s="2">
        <v>42460.553472222222</v>
      </c>
      <c r="D6401" s="7">
        <v>6.2500000000000001E-4</v>
      </c>
      <c r="E6401">
        <v>2255463</v>
      </c>
      <c r="F6401" s="6">
        <v>42460</v>
      </c>
      <c r="G6401" s="9" t="s">
        <v>2620</v>
      </c>
      <c r="H6401" t="str">
        <f t="shared" si="198"/>
        <v>Saturday</v>
      </c>
      <c r="I6401">
        <f t="shared" si="199"/>
        <v>13</v>
      </c>
    </row>
    <row r="6402" spans="1:9" x14ac:dyDescent="0.3">
      <c r="A6402">
        <v>1106084</v>
      </c>
      <c r="B6402" t="s">
        <v>2329</v>
      </c>
      <c r="C6402" s="2">
        <v>42434.729166666664</v>
      </c>
      <c r="D6402" s="7">
        <v>6.2500000000000001E-4</v>
      </c>
      <c r="E6402">
        <v>1106084</v>
      </c>
      <c r="F6402" s="6">
        <v>42434</v>
      </c>
      <c r="G6402" s="9" t="s">
        <v>3324</v>
      </c>
      <c r="H6402" t="str">
        <f t="shared" ref="H6402:H6465" si="200">TEXT(A6402,"dddd")</f>
        <v>Saturday</v>
      </c>
      <c r="I6402">
        <f t="shared" ref="I6402:I6465" si="201">HOUR(G6402)</f>
        <v>17</v>
      </c>
    </row>
    <row r="6403" spans="1:9" x14ac:dyDescent="0.3">
      <c r="A6403">
        <v>809000</v>
      </c>
      <c r="B6403" t="s">
        <v>2326</v>
      </c>
      <c r="C6403" s="2">
        <v>42433.303472222222</v>
      </c>
      <c r="D6403" s="7">
        <v>6.2500000000000001E-4</v>
      </c>
      <c r="E6403">
        <v>809000</v>
      </c>
      <c r="F6403" s="6">
        <v>42433</v>
      </c>
      <c r="G6403" s="9" t="s">
        <v>2571</v>
      </c>
      <c r="H6403" t="str">
        <f t="shared" si="200"/>
        <v>Tuesday</v>
      </c>
      <c r="I6403">
        <f t="shared" si="201"/>
        <v>7</v>
      </c>
    </row>
    <row r="6404" spans="1:9" x14ac:dyDescent="0.3">
      <c r="A6404">
        <v>866244</v>
      </c>
      <c r="B6404" t="s">
        <v>2329</v>
      </c>
      <c r="C6404" s="2">
        <v>42420.543749999997</v>
      </c>
      <c r="D6404" s="7">
        <v>6.2500000000000001E-4</v>
      </c>
      <c r="E6404">
        <v>866244</v>
      </c>
      <c r="F6404" s="6">
        <v>42420</v>
      </c>
      <c r="G6404" s="9" t="s">
        <v>3072</v>
      </c>
      <c r="H6404" t="str">
        <f t="shared" si="200"/>
        <v>Sunday</v>
      </c>
      <c r="I6404">
        <f t="shared" si="201"/>
        <v>13</v>
      </c>
    </row>
    <row r="6405" spans="1:9" x14ac:dyDescent="0.3">
      <c r="A6405">
        <v>817317</v>
      </c>
      <c r="B6405" t="s">
        <v>2335</v>
      </c>
      <c r="C6405" s="2">
        <v>42423.674305555556</v>
      </c>
      <c r="D6405" s="7">
        <v>6.2500000000000001E-4</v>
      </c>
      <c r="E6405">
        <v>817317</v>
      </c>
      <c r="F6405" s="6">
        <v>42423</v>
      </c>
      <c r="G6405" s="9" t="s">
        <v>2525</v>
      </c>
      <c r="H6405" t="str">
        <f t="shared" si="200"/>
        <v>Wednesday</v>
      </c>
      <c r="I6405">
        <f t="shared" si="201"/>
        <v>16</v>
      </c>
    </row>
    <row r="6406" spans="1:9" x14ac:dyDescent="0.3">
      <c r="A6406">
        <v>830923</v>
      </c>
      <c r="B6406" t="s">
        <v>2334</v>
      </c>
      <c r="C6406" s="2">
        <v>42432.631249999999</v>
      </c>
      <c r="D6406" s="7">
        <v>6.2500000000000001E-4</v>
      </c>
      <c r="E6406">
        <v>830923</v>
      </c>
      <c r="F6406" s="6">
        <v>42432</v>
      </c>
      <c r="G6406" s="9" t="s">
        <v>2641</v>
      </c>
      <c r="H6406" t="str">
        <f t="shared" si="200"/>
        <v>Monday</v>
      </c>
      <c r="I6406">
        <f t="shared" si="201"/>
        <v>15</v>
      </c>
    </row>
    <row r="6407" spans="1:9" x14ac:dyDescent="0.3">
      <c r="A6407">
        <v>820513</v>
      </c>
      <c r="B6407" t="s">
        <v>2333</v>
      </c>
      <c r="C6407" s="2">
        <v>42445.850694444445</v>
      </c>
      <c r="D6407" s="7">
        <v>6.2500000000000001E-4</v>
      </c>
      <c r="E6407">
        <v>820513</v>
      </c>
      <c r="F6407" s="6">
        <v>42445</v>
      </c>
      <c r="G6407" s="9" t="s">
        <v>3234</v>
      </c>
      <c r="H6407" t="str">
        <f t="shared" si="200"/>
        <v>Sunday</v>
      </c>
      <c r="I6407">
        <f t="shared" si="201"/>
        <v>20</v>
      </c>
    </row>
    <row r="6408" spans="1:9" x14ac:dyDescent="0.3">
      <c r="A6408">
        <v>820543</v>
      </c>
      <c r="B6408" t="s">
        <v>2325</v>
      </c>
      <c r="C6408" s="2">
        <v>42425.638194444444</v>
      </c>
      <c r="D6408" s="7">
        <v>6.2500000000000001E-4</v>
      </c>
      <c r="E6408">
        <v>820543</v>
      </c>
      <c r="F6408" s="6">
        <v>42425</v>
      </c>
      <c r="G6408" s="9" t="s">
        <v>3495</v>
      </c>
      <c r="H6408" t="str">
        <f t="shared" si="200"/>
        <v>Tuesday</v>
      </c>
      <c r="I6408">
        <f t="shared" si="201"/>
        <v>15</v>
      </c>
    </row>
    <row r="6409" spans="1:9" x14ac:dyDescent="0.3">
      <c r="A6409">
        <v>939792</v>
      </c>
      <c r="B6409" t="s">
        <v>2328</v>
      </c>
      <c r="C6409" s="2">
        <v>42459.474305555559</v>
      </c>
      <c r="D6409" s="7">
        <v>6.2500000000000001E-4</v>
      </c>
      <c r="E6409">
        <v>939792</v>
      </c>
      <c r="F6409" s="6">
        <v>42459</v>
      </c>
      <c r="G6409" s="9" t="s">
        <v>3081</v>
      </c>
      <c r="H6409" t="str">
        <f t="shared" si="200"/>
        <v>Saturday</v>
      </c>
      <c r="I6409">
        <f t="shared" si="201"/>
        <v>11</v>
      </c>
    </row>
    <row r="6410" spans="1:9" x14ac:dyDescent="0.3">
      <c r="A6410">
        <v>939792</v>
      </c>
      <c r="B6410" t="s">
        <v>2325</v>
      </c>
      <c r="C6410" s="2">
        <v>42456.611111111109</v>
      </c>
      <c r="D6410" s="7">
        <v>6.2500000000000001E-4</v>
      </c>
      <c r="E6410">
        <v>939792</v>
      </c>
      <c r="F6410" s="6">
        <v>42456</v>
      </c>
      <c r="G6410" s="9" t="s">
        <v>3391</v>
      </c>
      <c r="H6410" t="str">
        <f t="shared" si="200"/>
        <v>Saturday</v>
      </c>
      <c r="I6410">
        <f t="shared" si="201"/>
        <v>14</v>
      </c>
    </row>
    <row r="6411" spans="1:9" x14ac:dyDescent="0.3">
      <c r="A6411">
        <v>809117</v>
      </c>
      <c r="B6411" t="s">
        <v>2328</v>
      </c>
      <c r="C6411" s="2">
        <v>42435.413194444445</v>
      </c>
      <c r="D6411" s="7">
        <v>6.2500000000000001E-4</v>
      </c>
      <c r="E6411">
        <v>809117</v>
      </c>
      <c r="F6411" s="6">
        <v>42435</v>
      </c>
      <c r="G6411" s="9" t="s">
        <v>3221</v>
      </c>
      <c r="H6411" t="str">
        <f t="shared" si="200"/>
        <v>Sunday</v>
      </c>
      <c r="I6411">
        <f t="shared" si="201"/>
        <v>9</v>
      </c>
    </row>
    <row r="6412" spans="1:9" x14ac:dyDescent="0.3">
      <c r="A6412">
        <v>536151</v>
      </c>
      <c r="B6412" t="s">
        <v>2325</v>
      </c>
      <c r="C6412" s="2">
        <v>42380.59375</v>
      </c>
      <c r="D6412" s="7">
        <v>6.2500000000000001E-4</v>
      </c>
      <c r="E6412">
        <v>536151</v>
      </c>
      <c r="F6412" s="6">
        <v>42380</v>
      </c>
      <c r="G6412" s="9" t="s">
        <v>2951</v>
      </c>
      <c r="H6412" t="str">
        <f t="shared" si="200"/>
        <v>Saturday</v>
      </c>
      <c r="I6412">
        <f t="shared" si="201"/>
        <v>14</v>
      </c>
    </row>
    <row r="6413" spans="1:9" x14ac:dyDescent="0.3">
      <c r="A6413">
        <v>820580</v>
      </c>
      <c r="B6413" t="s">
        <v>2334</v>
      </c>
      <c r="C6413" s="2">
        <v>42458.473611111112</v>
      </c>
      <c r="D6413" s="7">
        <v>6.2500000000000001E-4</v>
      </c>
      <c r="E6413">
        <v>820580</v>
      </c>
      <c r="F6413" s="6">
        <v>42458</v>
      </c>
      <c r="G6413" s="9" t="s">
        <v>2433</v>
      </c>
      <c r="H6413" t="str">
        <f t="shared" si="200"/>
        <v>Thursday</v>
      </c>
      <c r="I6413">
        <f t="shared" si="201"/>
        <v>11</v>
      </c>
    </row>
    <row r="6414" spans="1:9" x14ac:dyDescent="0.3">
      <c r="A6414">
        <v>2368689</v>
      </c>
      <c r="B6414" t="s">
        <v>2329</v>
      </c>
      <c r="C6414" s="2">
        <v>42378.679166666669</v>
      </c>
      <c r="D6414" s="7">
        <v>6.2500000000000001E-4</v>
      </c>
      <c r="E6414">
        <v>2368689</v>
      </c>
      <c r="F6414" s="6">
        <v>42378</v>
      </c>
      <c r="G6414" s="9" t="s">
        <v>2613</v>
      </c>
      <c r="H6414" t="str">
        <f t="shared" si="200"/>
        <v>Sunday</v>
      </c>
      <c r="I6414">
        <f t="shared" si="201"/>
        <v>16</v>
      </c>
    </row>
    <row r="6415" spans="1:9" x14ac:dyDescent="0.3">
      <c r="A6415">
        <v>2368689</v>
      </c>
      <c r="B6415" t="s">
        <v>2333</v>
      </c>
      <c r="C6415" s="2">
        <v>42378.703472222223</v>
      </c>
      <c r="D6415" s="7">
        <v>6.2500000000000001E-4</v>
      </c>
      <c r="E6415">
        <v>2368689</v>
      </c>
      <c r="F6415" s="6">
        <v>42378</v>
      </c>
      <c r="G6415" s="9" t="s">
        <v>3135</v>
      </c>
      <c r="H6415" t="str">
        <f t="shared" si="200"/>
        <v>Sunday</v>
      </c>
      <c r="I6415">
        <f t="shared" si="201"/>
        <v>16</v>
      </c>
    </row>
    <row r="6416" spans="1:9" x14ac:dyDescent="0.3">
      <c r="A6416">
        <v>892706</v>
      </c>
      <c r="B6416" t="s">
        <v>2333</v>
      </c>
      <c r="C6416" s="2">
        <v>42445.165972222225</v>
      </c>
      <c r="D6416" s="7">
        <v>6.2500000000000001E-4</v>
      </c>
      <c r="E6416">
        <v>892706</v>
      </c>
      <c r="F6416" s="6">
        <v>42445</v>
      </c>
      <c r="G6416" s="9" t="s">
        <v>3637</v>
      </c>
      <c r="H6416" t="str">
        <f t="shared" si="200"/>
        <v>Tuesday</v>
      </c>
      <c r="I6416">
        <f t="shared" si="201"/>
        <v>3</v>
      </c>
    </row>
    <row r="6417" spans="1:9" x14ac:dyDescent="0.3">
      <c r="A6417">
        <v>809264</v>
      </c>
      <c r="B6417" t="s">
        <v>2330</v>
      </c>
      <c r="C6417" s="2">
        <v>42418.871527777781</v>
      </c>
      <c r="D6417" s="7">
        <v>6.2500000000000001E-4</v>
      </c>
      <c r="E6417">
        <v>809264</v>
      </c>
      <c r="F6417" s="6">
        <v>42418</v>
      </c>
      <c r="G6417" s="9" t="s">
        <v>3265</v>
      </c>
      <c r="H6417" t="str">
        <f t="shared" si="200"/>
        <v>Sunday</v>
      </c>
      <c r="I6417">
        <f t="shared" si="201"/>
        <v>20</v>
      </c>
    </row>
    <row r="6418" spans="1:9" x14ac:dyDescent="0.3">
      <c r="A6418">
        <v>779728</v>
      </c>
      <c r="B6418" t="s">
        <v>2330</v>
      </c>
      <c r="C6418" s="2">
        <v>42383.400694444441</v>
      </c>
      <c r="D6418" s="7">
        <v>6.2500000000000001E-4</v>
      </c>
      <c r="E6418">
        <v>779728</v>
      </c>
      <c r="F6418" s="6">
        <v>42383</v>
      </c>
      <c r="G6418" s="9" t="s">
        <v>2701</v>
      </c>
      <c r="H6418" t="str">
        <f t="shared" si="200"/>
        <v>Thursday</v>
      </c>
      <c r="I6418">
        <f t="shared" si="201"/>
        <v>9</v>
      </c>
    </row>
    <row r="6419" spans="1:9" x14ac:dyDescent="0.3">
      <c r="A6419">
        <v>789047</v>
      </c>
      <c r="B6419" t="s">
        <v>2325</v>
      </c>
      <c r="C6419" s="2">
        <v>42411.646527777775</v>
      </c>
      <c r="D6419" s="7">
        <v>6.2500000000000001E-4</v>
      </c>
      <c r="E6419">
        <v>789047</v>
      </c>
      <c r="F6419" s="6">
        <v>42411</v>
      </c>
      <c r="G6419" s="9" t="s">
        <v>2835</v>
      </c>
      <c r="H6419" t="str">
        <f t="shared" si="200"/>
        <v>Saturday</v>
      </c>
      <c r="I6419">
        <f t="shared" si="201"/>
        <v>15</v>
      </c>
    </row>
    <row r="6420" spans="1:9" x14ac:dyDescent="0.3">
      <c r="A6420">
        <v>940201</v>
      </c>
      <c r="B6420" t="s">
        <v>2331</v>
      </c>
      <c r="C6420" s="2">
        <v>42456.736805555556</v>
      </c>
      <c r="D6420" s="7">
        <v>6.2500000000000001E-4</v>
      </c>
      <c r="E6420">
        <v>940201</v>
      </c>
      <c r="F6420" s="6">
        <v>42456</v>
      </c>
      <c r="G6420" s="9" t="s">
        <v>2735</v>
      </c>
      <c r="H6420" t="str">
        <f t="shared" si="200"/>
        <v>Tuesday</v>
      </c>
      <c r="I6420">
        <f t="shared" si="201"/>
        <v>17</v>
      </c>
    </row>
    <row r="6421" spans="1:9" x14ac:dyDescent="0.3">
      <c r="A6421">
        <v>2203948</v>
      </c>
      <c r="B6421" t="s">
        <v>2324</v>
      </c>
      <c r="C6421" s="2">
        <v>42458.241666666669</v>
      </c>
      <c r="D6421" s="7">
        <v>6.2500000000000001E-4</v>
      </c>
      <c r="E6421">
        <v>2203948</v>
      </c>
      <c r="F6421" s="6">
        <v>42458</v>
      </c>
      <c r="G6421" s="9" t="s">
        <v>3185</v>
      </c>
      <c r="H6421" t="str">
        <f t="shared" si="200"/>
        <v>Thursday</v>
      </c>
      <c r="I6421">
        <f t="shared" si="201"/>
        <v>5</v>
      </c>
    </row>
    <row r="6422" spans="1:9" x14ac:dyDescent="0.3">
      <c r="A6422">
        <v>750715</v>
      </c>
      <c r="B6422" t="s">
        <v>2326</v>
      </c>
      <c r="C6422" s="2">
        <v>42386.357638888891</v>
      </c>
      <c r="D6422" s="7">
        <v>6.2500000000000001E-4</v>
      </c>
      <c r="E6422">
        <v>750715</v>
      </c>
      <c r="F6422" s="6">
        <v>42386</v>
      </c>
      <c r="G6422" s="9" t="s">
        <v>2718</v>
      </c>
      <c r="H6422" t="str">
        <f t="shared" si="200"/>
        <v>Saturday</v>
      </c>
      <c r="I6422">
        <f t="shared" si="201"/>
        <v>8</v>
      </c>
    </row>
    <row r="6423" spans="1:9" x14ac:dyDescent="0.3">
      <c r="A6423">
        <v>809552</v>
      </c>
      <c r="B6423" t="s">
        <v>2336</v>
      </c>
      <c r="C6423" s="2">
        <v>42413.694444444445</v>
      </c>
      <c r="D6423" s="7">
        <v>6.2500000000000001E-4</v>
      </c>
      <c r="E6423">
        <v>809552</v>
      </c>
      <c r="F6423" s="6">
        <v>42413</v>
      </c>
      <c r="G6423" s="9" t="s">
        <v>3438</v>
      </c>
      <c r="H6423" t="str">
        <f t="shared" si="200"/>
        <v>Monday</v>
      </c>
      <c r="I6423">
        <f t="shared" si="201"/>
        <v>16</v>
      </c>
    </row>
    <row r="6424" spans="1:9" x14ac:dyDescent="0.3">
      <c r="A6424">
        <v>882688</v>
      </c>
      <c r="B6424" t="s">
        <v>2324</v>
      </c>
      <c r="C6424" s="2">
        <v>42448.452777777777</v>
      </c>
      <c r="D6424" s="7">
        <v>6.2500000000000001E-4</v>
      </c>
      <c r="E6424">
        <v>882688</v>
      </c>
      <c r="F6424" s="6">
        <v>42448</v>
      </c>
      <c r="G6424" s="9" t="s">
        <v>2703</v>
      </c>
      <c r="H6424" t="str">
        <f t="shared" si="200"/>
        <v>Monday</v>
      </c>
      <c r="I6424">
        <f t="shared" si="201"/>
        <v>10</v>
      </c>
    </row>
    <row r="6425" spans="1:9" x14ac:dyDescent="0.3">
      <c r="A6425">
        <v>821193</v>
      </c>
      <c r="B6425" t="s">
        <v>2333</v>
      </c>
      <c r="C6425" s="2">
        <v>42398.257638888892</v>
      </c>
      <c r="D6425" s="7">
        <v>6.2500000000000001E-4</v>
      </c>
      <c r="E6425">
        <v>821193</v>
      </c>
      <c r="F6425" s="6">
        <v>42398</v>
      </c>
      <c r="G6425" s="9" t="s">
        <v>3538</v>
      </c>
      <c r="H6425" t="str">
        <f t="shared" si="200"/>
        <v>Monday</v>
      </c>
      <c r="I6425">
        <f t="shared" si="201"/>
        <v>6</v>
      </c>
    </row>
    <row r="6426" spans="1:9" x14ac:dyDescent="0.3">
      <c r="A6426">
        <v>866878</v>
      </c>
      <c r="B6426" t="s">
        <v>2331</v>
      </c>
      <c r="C6426" s="2">
        <v>42440.538888888892</v>
      </c>
      <c r="D6426" s="7">
        <v>6.2500000000000001E-4</v>
      </c>
      <c r="E6426">
        <v>866878</v>
      </c>
      <c r="F6426" s="6">
        <v>42440</v>
      </c>
      <c r="G6426" s="9" t="s">
        <v>3013</v>
      </c>
      <c r="H6426" t="str">
        <f t="shared" si="200"/>
        <v>Thursday</v>
      </c>
      <c r="I6426">
        <f t="shared" si="201"/>
        <v>12</v>
      </c>
    </row>
    <row r="6427" spans="1:9" x14ac:dyDescent="0.3">
      <c r="A6427">
        <v>866878</v>
      </c>
      <c r="B6427" t="s">
        <v>2329</v>
      </c>
      <c r="C6427" s="2">
        <v>42437.001388888886</v>
      </c>
      <c r="D6427" s="7">
        <v>6.2500000000000001E-4</v>
      </c>
      <c r="E6427">
        <v>866878</v>
      </c>
      <c r="F6427" s="6">
        <v>42437</v>
      </c>
      <c r="G6427" s="9" t="s">
        <v>2902</v>
      </c>
      <c r="H6427" t="str">
        <f t="shared" si="200"/>
        <v>Thursday</v>
      </c>
      <c r="I6427">
        <f t="shared" si="201"/>
        <v>0</v>
      </c>
    </row>
    <row r="6428" spans="1:9" x14ac:dyDescent="0.3">
      <c r="A6428">
        <v>1132955</v>
      </c>
      <c r="B6428" t="s">
        <v>2330</v>
      </c>
      <c r="C6428" s="2">
        <v>42456.412499999999</v>
      </c>
      <c r="D6428" s="7">
        <v>6.2500000000000001E-4</v>
      </c>
      <c r="E6428">
        <v>1132955</v>
      </c>
      <c r="F6428" s="6">
        <v>42456</v>
      </c>
      <c r="G6428" s="9" t="s">
        <v>3182</v>
      </c>
      <c r="H6428" t="str">
        <f t="shared" si="200"/>
        <v>Thursday</v>
      </c>
      <c r="I6428">
        <f t="shared" si="201"/>
        <v>9</v>
      </c>
    </row>
    <row r="6429" spans="1:9" x14ac:dyDescent="0.3">
      <c r="A6429">
        <v>779989</v>
      </c>
      <c r="B6429" t="s">
        <v>2330</v>
      </c>
      <c r="C6429" s="2">
        <v>42390.769444444442</v>
      </c>
      <c r="D6429" s="7">
        <v>6.2500000000000001E-4</v>
      </c>
      <c r="E6429">
        <v>779989</v>
      </c>
      <c r="F6429" s="6">
        <v>42390</v>
      </c>
      <c r="G6429" s="9" t="s">
        <v>2874</v>
      </c>
      <c r="H6429" t="str">
        <f t="shared" si="200"/>
        <v>Saturday</v>
      </c>
      <c r="I6429">
        <f t="shared" si="201"/>
        <v>18</v>
      </c>
    </row>
    <row r="6430" spans="1:9" x14ac:dyDescent="0.3">
      <c r="A6430">
        <v>809707</v>
      </c>
      <c r="B6430" t="s">
        <v>2329</v>
      </c>
      <c r="C6430" s="2">
        <v>42415.932638888888</v>
      </c>
      <c r="D6430" s="7">
        <v>6.2500000000000001E-4</v>
      </c>
      <c r="E6430">
        <v>809707</v>
      </c>
      <c r="F6430" s="6">
        <v>42415</v>
      </c>
      <c r="G6430" s="9" t="s">
        <v>3638</v>
      </c>
      <c r="H6430" t="str">
        <f t="shared" si="200"/>
        <v>Tuesday</v>
      </c>
      <c r="I6430">
        <f t="shared" si="201"/>
        <v>22</v>
      </c>
    </row>
    <row r="6431" spans="1:9" x14ac:dyDescent="0.3">
      <c r="A6431">
        <v>772529</v>
      </c>
      <c r="B6431" t="s">
        <v>2329</v>
      </c>
      <c r="C6431" s="2">
        <v>42426.527777777781</v>
      </c>
      <c r="D6431" s="7">
        <v>6.2500000000000001E-4</v>
      </c>
      <c r="E6431">
        <v>772529</v>
      </c>
      <c r="F6431" s="6">
        <v>42426</v>
      </c>
      <c r="G6431" s="9" t="s">
        <v>2455</v>
      </c>
      <c r="H6431" t="str">
        <f t="shared" si="200"/>
        <v>Monday</v>
      </c>
      <c r="I6431">
        <f t="shared" si="201"/>
        <v>12</v>
      </c>
    </row>
    <row r="6432" spans="1:9" x14ac:dyDescent="0.3">
      <c r="A6432">
        <v>809731</v>
      </c>
      <c r="B6432" t="s">
        <v>2332</v>
      </c>
      <c r="C6432" s="2">
        <v>42413.439583333333</v>
      </c>
      <c r="D6432" s="7">
        <v>6.2500000000000001E-4</v>
      </c>
      <c r="E6432">
        <v>809731</v>
      </c>
      <c r="F6432" s="6">
        <v>42413</v>
      </c>
      <c r="G6432" s="9" t="s">
        <v>2846</v>
      </c>
      <c r="H6432" t="str">
        <f t="shared" si="200"/>
        <v>Friday</v>
      </c>
      <c r="I6432">
        <f t="shared" si="201"/>
        <v>10</v>
      </c>
    </row>
    <row r="6433" spans="1:9" x14ac:dyDescent="0.3">
      <c r="A6433">
        <v>804277</v>
      </c>
      <c r="B6433" t="s">
        <v>2334</v>
      </c>
      <c r="C6433" s="2">
        <v>42428.772916666669</v>
      </c>
      <c r="D6433" s="7">
        <v>6.2500000000000001E-4</v>
      </c>
      <c r="E6433">
        <v>804277</v>
      </c>
      <c r="F6433" s="6">
        <v>42428</v>
      </c>
      <c r="G6433" s="9" t="s">
        <v>3108</v>
      </c>
      <c r="H6433" t="str">
        <f t="shared" si="200"/>
        <v>Thursday</v>
      </c>
      <c r="I6433">
        <f t="shared" si="201"/>
        <v>18</v>
      </c>
    </row>
    <row r="6434" spans="1:9" x14ac:dyDescent="0.3">
      <c r="A6434">
        <v>940545</v>
      </c>
      <c r="B6434" t="s">
        <v>2333</v>
      </c>
      <c r="C6434" s="2">
        <v>42460.804861111108</v>
      </c>
      <c r="D6434" s="7">
        <v>6.2500000000000001E-4</v>
      </c>
      <c r="E6434">
        <v>940545</v>
      </c>
      <c r="F6434" s="6">
        <v>42460</v>
      </c>
      <c r="G6434" s="9" t="s">
        <v>3453</v>
      </c>
      <c r="H6434" t="str">
        <f t="shared" si="200"/>
        <v>Wednesday</v>
      </c>
      <c r="I6434">
        <f t="shared" si="201"/>
        <v>19</v>
      </c>
    </row>
    <row r="6435" spans="1:9" x14ac:dyDescent="0.3">
      <c r="A6435">
        <v>809825</v>
      </c>
      <c r="B6435" t="s">
        <v>2329</v>
      </c>
      <c r="C6435" s="2">
        <v>42419.90902777778</v>
      </c>
      <c r="D6435" s="7">
        <v>6.2500000000000001E-4</v>
      </c>
      <c r="E6435">
        <v>809825</v>
      </c>
      <c r="F6435" s="6">
        <v>42419</v>
      </c>
      <c r="G6435" s="9" t="s">
        <v>3521</v>
      </c>
      <c r="H6435" t="str">
        <f t="shared" si="200"/>
        <v>Monday</v>
      </c>
      <c r="I6435">
        <f t="shared" si="201"/>
        <v>21</v>
      </c>
    </row>
    <row r="6436" spans="1:9" x14ac:dyDescent="0.3">
      <c r="A6436">
        <v>832685</v>
      </c>
      <c r="B6436" t="s">
        <v>2334</v>
      </c>
      <c r="C6436" s="2">
        <v>42432.647222222222</v>
      </c>
      <c r="D6436" s="7">
        <v>6.2500000000000001E-4</v>
      </c>
      <c r="E6436">
        <v>832685</v>
      </c>
      <c r="F6436" s="6">
        <v>42432</v>
      </c>
      <c r="G6436" s="9" t="s">
        <v>2394</v>
      </c>
      <c r="H6436" t="str">
        <f t="shared" si="200"/>
        <v>Saturday</v>
      </c>
      <c r="I6436">
        <f t="shared" si="201"/>
        <v>15</v>
      </c>
    </row>
    <row r="6437" spans="1:9" x14ac:dyDescent="0.3">
      <c r="A6437">
        <v>809886</v>
      </c>
      <c r="B6437" t="s">
        <v>2329</v>
      </c>
      <c r="C6437" s="2">
        <v>42419.331944444442</v>
      </c>
      <c r="D6437" s="7">
        <v>6.2500000000000001E-4</v>
      </c>
      <c r="E6437">
        <v>809886</v>
      </c>
      <c r="F6437" s="6">
        <v>42419</v>
      </c>
      <c r="G6437" s="9" t="s">
        <v>3504</v>
      </c>
      <c r="H6437" t="str">
        <f t="shared" si="200"/>
        <v>Saturday</v>
      </c>
      <c r="I6437">
        <f t="shared" si="201"/>
        <v>7</v>
      </c>
    </row>
    <row r="6438" spans="1:9" x14ac:dyDescent="0.3">
      <c r="A6438">
        <v>809892</v>
      </c>
      <c r="B6438" t="s">
        <v>2329</v>
      </c>
      <c r="C6438" s="2">
        <v>42431.556944444441</v>
      </c>
      <c r="D6438" s="7">
        <v>6.2500000000000001E-4</v>
      </c>
      <c r="E6438">
        <v>809892</v>
      </c>
      <c r="F6438" s="6">
        <v>42431</v>
      </c>
      <c r="G6438" s="9" t="s">
        <v>3089</v>
      </c>
      <c r="H6438" t="str">
        <f t="shared" si="200"/>
        <v>Friday</v>
      </c>
      <c r="I6438">
        <f t="shared" si="201"/>
        <v>13</v>
      </c>
    </row>
    <row r="6439" spans="1:9" x14ac:dyDescent="0.3">
      <c r="A6439">
        <v>2361049</v>
      </c>
      <c r="B6439" t="s">
        <v>2324</v>
      </c>
      <c r="C6439" s="2">
        <v>42431.716666666667</v>
      </c>
      <c r="D6439" s="7">
        <v>6.2500000000000001E-4</v>
      </c>
      <c r="E6439">
        <v>2361049</v>
      </c>
      <c r="F6439" s="6">
        <v>42431</v>
      </c>
      <c r="G6439" s="9" t="s">
        <v>3439</v>
      </c>
      <c r="H6439" t="str">
        <f t="shared" si="200"/>
        <v>Thursday</v>
      </c>
      <c r="I6439">
        <f t="shared" si="201"/>
        <v>17</v>
      </c>
    </row>
    <row r="6440" spans="1:9" x14ac:dyDescent="0.3">
      <c r="A6440">
        <v>809950</v>
      </c>
      <c r="B6440" t="s">
        <v>2329</v>
      </c>
      <c r="C6440" s="2">
        <v>42420.515972222223</v>
      </c>
      <c r="D6440" s="7">
        <v>6.2500000000000001E-4</v>
      </c>
      <c r="E6440">
        <v>809950</v>
      </c>
      <c r="F6440" s="6">
        <v>42420</v>
      </c>
      <c r="G6440" s="9" t="s">
        <v>2707</v>
      </c>
      <c r="H6440" t="str">
        <f t="shared" si="200"/>
        <v>Sunday</v>
      </c>
      <c r="I6440">
        <f t="shared" si="201"/>
        <v>12</v>
      </c>
    </row>
    <row r="6441" spans="1:9" x14ac:dyDescent="0.3">
      <c r="A6441">
        <v>1133250</v>
      </c>
      <c r="B6441" t="s">
        <v>2333</v>
      </c>
      <c r="C6441" s="2">
        <v>42457.913194444445</v>
      </c>
      <c r="D6441" s="7">
        <v>6.2500000000000001E-4</v>
      </c>
      <c r="E6441">
        <v>1133250</v>
      </c>
      <c r="F6441" s="6">
        <v>42457</v>
      </c>
      <c r="G6441" s="9" t="s">
        <v>2691</v>
      </c>
      <c r="H6441" t="str">
        <f t="shared" si="200"/>
        <v>Friday</v>
      </c>
      <c r="I6441">
        <f t="shared" si="201"/>
        <v>21</v>
      </c>
    </row>
    <row r="6442" spans="1:9" x14ac:dyDescent="0.3">
      <c r="A6442">
        <v>2415121</v>
      </c>
      <c r="B6442" t="s">
        <v>2333</v>
      </c>
      <c r="C6442" s="2">
        <v>42408.557638888888</v>
      </c>
      <c r="D6442" s="7">
        <v>6.2500000000000001E-4</v>
      </c>
      <c r="E6442">
        <v>2415121</v>
      </c>
      <c r="F6442" s="6">
        <v>42408</v>
      </c>
      <c r="G6442" s="9" t="s">
        <v>2430</v>
      </c>
      <c r="H6442" t="str">
        <f t="shared" si="200"/>
        <v>Monday</v>
      </c>
      <c r="I6442">
        <f t="shared" si="201"/>
        <v>13</v>
      </c>
    </row>
    <row r="6443" spans="1:9" x14ac:dyDescent="0.3">
      <c r="A6443">
        <v>772802</v>
      </c>
      <c r="B6443" t="s">
        <v>2329</v>
      </c>
      <c r="C6443" s="2">
        <v>42414.831944444442</v>
      </c>
      <c r="D6443" s="7">
        <v>6.2500000000000001E-4</v>
      </c>
      <c r="E6443">
        <v>772802</v>
      </c>
      <c r="F6443" s="6">
        <v>42414</v>
      </c>
      <c r="G6443" s="9" t="s">
        <v>2681</v>
      </c>
      <c r="H6443" t="str">
        <f t="shared" si="200"/>
        <v>Monday</v>
      </c>
      <c r="I6443">
        <f t="shared" si="201"/>
        <v>19</v>
      </c>
    </row>
    <row r="6444" spans="1:9" x14ac:dyDescent="0.3">
      <c r="A6444">
        <v>940794</v>
      </c>
      <c r="B6444" t="s">
        <v>2324</v>
      </c>
      <c r="C6444" s="2">
        <v>42459.370833333334</v>
      </c>
      <c r="D6444" s="7">
        <v>6.2500000000000001E-4</v>
      </c>
      <c r="E6444">
        <v>940794</v>
      </c>
      <c r="F6444" s="6">
        <v>42459</v>
      </c>
      <c r="G6444" s="9" t="s">
        <v>3164</v>
      </c>
      <c r="H6444" t="str">
        <f t="shared" si="200"/>
        <v>Sunday</v>
      </c>
      <c r="I6444">
        <f t="shared" si="201"/>
        <v>8</v>
      </c>
    </row>
    <row r="6445" spans="1:9" x14ac:dyDescent="0.3">
      <c r="A6445">
        <v>252969</v>
      </c>
      <c r="B6445" t="s">
        <v>2330</v>
      </c>
      <c r="C6445" s="2">
        <v>42384.618750000001</v>
      </c>
      <c r="D6445" s="7">
        <v>6.2500000000000001E-4</v>
      </c>
      <c r="E6445">
        <v>252969</v>
      </c>
      <c r="F6445" s="6">
        <v>42384</v>
      </c>
      <c r="G6445" s="9" t="s">
        <v>2869</v>
      </c>
      <c r="H6445" t="str">
        <f t="shared" si="200"/>
        <v>Tuesday</v>
      </c>
      <c r="I6445">
        <f t="shared" si="201"/>
        <v>14</v>
      </c>
    </row>
    <row r="6446" spans="1:9" x14ac:dyDescent="0.3">
      <c r="A6446">
        <v>810052</v>
      </c>
      <c r="B6446" t="s">
        <v>2331</v>
      </c>
      <c r="C6446" s="2">
        <v>42418.62222222222</v>
      </c>
      <c r="D6446" s="7">
        <v>6.2500000000000001E-4</v>
      </c>
      <c r="E6446">
        <v>810052</v>
      </c>
      <c r="F6446" s="6">
        <v>42418</v>
      </c>
      <c r="G6446" s="9" t="s">
        <v>2780</v>
      </c>
      <c r="H6446" t="str">
        <f t="shared" si="200"/>
        <v>Thursday</v>
      </c>
      <c r="I6446">
        <f t="shared" si="201"/>
        <v>14</v>
      </c>
    </row>
    <row r="6447" spans="1:9" x14ac:dyDescent="0.3">
      <c r="A6447">
        <v>810063</v>
      </c>
      <c r="B6447" t="s">
        <v>2330</v>
      </c>
      <c r="C6447" s="2">
        <v>42427.386805555558</v>
      </c>
      <c r="D6447" s="7">
        <v>6.2500000000000001E-4</v>
      </c>
      <c r="E6447">
        <v>810063</v>
      </c>
      <c r="F6447" s="6">
        <v>42427</v>
      </c>
      <c r="G6447" s="9" t="s">
        <v>2950</v>
      </c>
      <c r="H6447" t="str">
        <f t="shared" si="200"/>
        <v>Monday</v>
      </c>
      <c r="I6447">
        <f t="shared" si="201"/>
        <v>9</v>
      </c>
    </row>
    <row r="6448" spans="1:9" x14ac:dyDescent="0.3">
      <c r="A6448">
        <v>931322</v>
      </c>
      <c r="B6448" t="s">
        <v>2331</v>
      </c>
      <c r="C6448" s="2">
        <v>42460.880555555559</v>
      </c>
      <c r="D6448" s="7">
        <v>6.2500000000000001E-4</v>
      </c>
      <c r="E6448">
        <v>931322</v>
      </c>
      <c r="F6448" s="6">
        <v>42460</v>
      </c>
      <c r="G6448" s="9" t="s">
        <v>3359</v>
      </c>
      <c r="H6448" t="str">
        <f t="shared" si="200"/>
        <v>Saturday</v>
      </c>
      <c r="I6448">
        <f t="shared" si="201"/>
        <v>21</v>
      </c>
    </row>
    <row r="6449" spans="1:9" x14ac:dyDescent="0.3">
      <c r="A6449">
        <v>810092</v>
      </c>
      <c r="B6449" t="s">
        <v>2333</v>
      </c>
      <c r="C6449" s="2">
        <v>42438.321527777778</v>
      </c>
      <c r="D6449" s="7">
        <v>6.2500000000000001E-4</v>
      </c>
      <c r="E6449">
        <v>810092</v>
      </c>
      <c r="F6449" s="6">
        <v>42438</v>
      </c>
      <c r="G6449" s="9" t="s">
        <v>3447</v>
      </c>
      <c r="H6449" t="str">
        <f t="shared" si="200"/>
        <v>Tuesday</v>
      </c>
      <c r="I6449">
        <f t="shared" si="201"/>
        <v>7</v>
      </c>
    </row>
    <row r="6450" spans="1:9" x14ac:dyDescent="0.3">
      <c r="A6450">
        <v>397995</v>
      </c>
      <c r="B6450" t="s">
        <v>2329</v>
      </c>
      <c r="C6450" s="2">
        <v>42392.741666666669</v>
      </c>
      <c r="D6450" s="7">
        <v>6.2500000000000001E-4</v>
      </c>
      <c r="E6450">
        <v>397995</v>
      </c>
      <c r="F6450" s="6">
        <v>42392</v>
      </c>
      <c r="G6450" s="9" t="s">
        <v>3153</v>
      </c>
      <c r="H6450" t="str">
        <f t="shared" si="200"/>
        <v>Tuesday</v>
      </c>
      <c r="I6450">
        <f t="shared" si="201"/>
        <v>17</v>
      </c>
    </row>
    <row r="6451" spans="1:9" x14ac:dyDescent="0.3">
      <c r="A6451">
        <v>893635</v>
      </c>
      <c r="B6451" t="s">
        <v>2328</v>
      </c>
      <c r="C6451" s="2">
        <v>42451.493750000001</v>
      </c>
      <c r="D6451" s="7">
        <v>6.2500000000000001E-4</v>
      </c>
      <c r="E6451">
        <v>893635</v>
      </c>
      <c r="F6451" s="6">
        <v>42451</v>
      </c>
      <c r="G6451" s="9" t="s">
        <v>2400</v>
      </c>
      <c r="H6451" t="str">
        <f t="shared" si="200"/>
        <v>Sunday</v>
      </c>
      <c r="I6451">
        <f t="shared" si="201"/>
        <v>11</v>
      </c>
    </row>
    <row r="6452" spans="1:9" x14ac:dyDescent="0.3">
      <c r="A6452">
        <v>2204805</v>
      </c>
      <c r="B6452" t="s">
        <v>2329</v>
      </c>
      <c r="C6452" s="2">
        <v>42419.723611111112</v>
      </c>
      <c r="D6452" s="7">
        <v>6.2500000000000001E-4</v>
      </c>
      <c r="E6452">
        <v>2204805</v>
      </c>
      <c r="F6452" s="6">
        <v>42419</v>
      </c>
      <c r="G6452" s="9" t="s">
        <v>3355</v>
      </c>
      <c r="H6452" t="str">
        <f t="shared" si="200"/>
        <v>Sunday</v>
      </c>
      <c r="I6452">
        <f t="shared" si="201"/>
        <v>17</v>
      </c>
    </row>
    <row r="6453" spans="1:9" x14ac:dyDescent="0.3">
      <c r="A6453">
        <v>183425</v>
      </c>
      <c r="B6453" t="s">
        <v>2332</v>
      </c>
      <c r="C6453" s="2">
        <v>42371.414583333331</v>
      </c>
      <c r="D6453" s="7">
        <v>6.2500000000000001E-4</v>
      </c>
      <c r="E6453">
        <v>183425</v>
      </c>
      <c r="F6453" s="6">
        <v>42371</v>
      </c>
      <c r="G6453" s="9" t="s">
        <v>3077</v>
      </c>
      <c r="H6453" t="str">
        <f t="shared" si="200"/>
        <v>Wednesday</v>
      </c>
      <c r="I6453">
        <f t="shared" si="201"/>
        <v>9</v>
      </c>
    </row>
    <row r="6454" spans="1:9" x14ac:dyDescent="0.3">
      <c r="A6454">
        <v>773020</v>
      </c>
      <c r="B6454" t="s">
        <v>2329</v>
      </c>
      <c r="C6454" s="2">
        <v>42406.732638888891</v>
      </c>
      <c r="D6454" s="7">
        <v>6.2500000000000001E-4</v>
      </c>
      <c r="E6454">
        <v>773020</v>
      </c>
      <c r="F6454" s="6">
        <v>42406</v>
      </c>
      <c r="G6454" s="9" t="s">
        <v>3069</v>
      </c>
      <c r="H6454" t="str">
        <f t="shared" si="200"/>
        <v>Tuesday</v>
      </c>
      <c r="I6454">
        <f t="shared" si="201"/>
        <v>17</v>
      </c>
    </row>
    <row r="6455" spans="1:9" x14ac:dyDescent="0.3">
      <c r="A6455">
        <v>852179</v>
      </c>
      <c r="B6455" t="s">
        <v>2330</v>
      </c>
      <c r="C6455" s="2">
        <v>42436.630555555559</v>
      </c>
      <c r="D6455" s="7">
        <v>6.2500000000000001E-4</v>
      </c>
      <c r="E6455">
        <v>852179</v>
      </c>
      <c r="F6455" s="6">
        <v>42436</v>
      </c>
      <c r="G6455" s="9" t="s">
        <v>2930</v>
      </c>
      <c r="H6455" t="str">
        <f t="shared" si="200"/>
        <v>Friday</v>
      </c>
      <c r="I6455">
        <f t="shared" si="201"/>
        <v>15</v>
      </c>
    </row>
    <row r="6456" spans="1:9" x14ac:dyDescent="0.3">
      <c r="A6456">
        <v>893834</v>
      </c>
      <c r="B6456" t="s">
        <v>2334</v>
      </c>
      <c r="C6456" s="2">
        <v>42385.87222222222</v>
      </c>
      <c r="D6456" s="7">
        <v>6.2500000000000001E-4</v>
      </c>
      <c r="E6456">
        <v>893834</v>
      </c>
      <c r="F6456" s="6">
        <v>42385</v>
      </c>
      <c r="G6456" s="9" t="s">
        <v>2734</v>
      </c>
      <c r="H6456" t="str">
        <f t="shared" si="200"/>
        <v>Wednesday</v>
      </c>
      <c r="I6456">
        <f t="shared" si="201"/>
        <v>20</v>
      </c>
    </row>
    <row r="6457" spans="1:9" x14ac:dyDescent="0.3">
      <c r="A6457">
        <v>773098</v>
      </c>
      <c r="B6457" t="s">
        <v>2325</v>
      </c>
      <c r="C6457" s="2">
        <v>42403.388194444444</v>
      </c>
      <c r="D6457" s="7">
        <v>6.2500000000000001E-4</v>
      </c>
      <c r="E6457">
        <v>773098</v>
      </c>
      <c r="F6457" s="6">
        <v>42403</v>
      </c>
      <c r="G6457" s="9" t="s">
        <v>2794</v>
      </c>
      <c r="H6457" t="str">
        <f t="shared" si="200"/>
        <v>Wednesday</v>
      </c>
      <c r="I6457">
        <f t="shared" si="201"/>
        <v>9</v>
      </c>
    </row>
    <row r="6458" spans="1:9" x14ac:dyDescent="0.3">
      <c r="A6458">
        <v>867642</v>
      </c>
      <c r="B6458" t="s">
        <v>2328</v>
      </c>
      <c r="C6458" s="2">
        <v>42459.638888888891</v>
      </c>
      <c r="D6458" s="7">
        <v>6.2500000000000001E-4</v>
      </c>
      <c r="E6458">
        <v>867642</v>
      </c>
      <c r="F6458" s="6">
        <v>42459</v>
      </c>
      <c r="G6458" s="9" t="s">
        <v>2775</v>
      </c>
      <c r="H6458" t="str">
        <f t="shared" si="200"/>
        <v>Friday</v>
      </c>
      <c r="I6458">
        <f t="shared" si="201"/>
        <v>15</v>
      </c>
    </row>
    <row r="6459" spans="1:9" x14ac:dyDescent="0.3">
      <c r="A6459">
        <v>867704</v>
      </c>
      <c r="B6459" t="s">
        <v>2324</v>
      </c>
      <c r="C6459" s="2">
        <v>42437.768750000003</v>
      </c>
      <c r="D6459" s="7">
        <v>6.2500000000000001E-4</v>
      </c>
      <c r="E6459">
        <v>867704</v>
      </c>
      <c r="F6459" s="6">
        <v>42437</v>
      </c>
      <c r="G6459" s="9" t="s">
        <v>2795</v>
      </c>
      <c r="H6459" t="str">
        <f t="shared" si="200"/>
        <v>Thursday</v>
      </c>
      <c r="I6459">
        <f t="shared" si="201"/>
        <v>18</v>
      </c>
    </row>
    <row r="6460" spans="1:9" x14ac:dyDescent="0.3">
      <c r="A6460">
        <v>852384</v>
      </c>
      <c r="B6460" t="s">
        <v>2329</v>
      </c>
      <c r="C6460" s="2">
        <v>42448.646527777775</v>
      </c>
      <c r="D6460" s="7">
        <v>6.2500000000000001E-4</v>
      </c>
      <c r="E6460">
        <v>852384</v>
      </c>
      <c r="F6460" s="6">
        <v>42448</v>
      </c>
      <c r="G6460" s="9" t="s">
        <v>2835</v>
      </c>
      <c r="H6460" t="str">
        <f t="shared" si="200"/>
        <v>Sunday</v>
      </c>
      <c r="I6460">
        <f t="shared" si="201"/>
        <v>15</v>
      </c>
    </row>
    <row r="6461" spans="1:9" x14ac:dyDescent="0.3">
      <c r="A6461">
        <v>822142</v>
      </c>
      <c r="B6461" t="s">
        <v>2329</v>
      </c>
      <c r="C6461" s="2">
        <v>42431.832638888889</v>
      </c>
      <c r="D6461" s="7">
        <v>6.2500000000000001E-4</v>
      </c>
      <c r="E6461">
        <v>822142</v>
      </c>
      <c r="F6461" s="6">
        <v>42431</v>
      </c>
      <c r="G6461" s="9" t="s">
        <v>2415</v>
      </c>
      <c r="H6461" t="str">
        <f t="shared" si="200"/>
        <v>Friday</v>
      </c>
      <c r="I6461">
        <f t="shared" si="201"/>
        <v>19</v>
      </c>
    </row>
    <row r="6462" spans="1:9" x14ac:dyDescent="0.3">
      <c r="A6462">
        <v>2361914</v>
      </c>
      <c r="B6462" t="s">
        <v>2325</v>
      </c>
      <c r="C6462" s="2">
        <v>42422.635416666664</v>
      </c>
      <c r="D6462" s="7">
        <v>6.2500000000000001E-4</v>
      </c>
      <c r="E6462">
        <v>2361914</v>
      </c>
      <c r="F6462" s="6">
        <v>42422</v>
      </c>
      <c r="G6462" s="9" t="s">
        <v>2994</v>
      </c>
      <c r="H6462" t="str">
        <f t="shared" si="200"/>
        <v>Monday</v>
      </c>
      <c r="I6462">
        <f t="shared" si="201"/>
        <v>15</v>
      </c>
    </row>
    <row r="6463" spans="1:9" x14ac:dyDescent="0.3">
      <c r="A6463">
        <v>790327</v>
      </c>
      <c r="B6463" t="s">
        <v>2330</v>
      </c>
      <c r="C6463" s="2">
        <v>42421.476388888892</v>
      </c>
      <c r="D6463" s="7">
        <v>6.2500000000000001E-4</v>
      </c>
      <c r="E6463">
        <v>790327</v>
      </c>
      <c r="F6463" s="6">
        <v>42421</v>
      </c>
      <c r="G6463" s="9" t="s">
        <v>3445</v>
      </c>
      <c r="H6463" t="str">
        <f t="shared" si="200"/>
        <v>Friday</v>
      </c>
      <c r="I6463">
        <f t="shared" si="201"/>
        <v>11</v>
      </c>
    </row>
    <row r="6464" spans="1:9" x14ac:dyDescent="0.3">
      <c r="A6464">
        <v>2288980</v>
      </c>
      <c r="B6464" t="s">
        <v>2330</v>
      </c>
      <c r="C6464" s="2">
        <v>42458.804861111108</v>
      </c>
      <c r="D6464" s="7">
        <v>6.2500000000000001E-4</v>
      </c>
      <c r="E6464">
        <v>2288980</v>
      </c>
      <c r="F6464" s="6">
        <v>42458</v>
      </c>
      <c r="G6464" s="9" t="s">
        <v>3453</v>
      </c>
      <c r="H6464" t="str">
        <f t="shared" si="200"/>
        <v>Sunday</v>
      </c>
      <c r="I6464">
        <f t="shared" si="201"/>
        <v>19</v>
      </c>
    </row>
    <row r="6465" spans="1:9" x14ac:dyDescent="0.3">
      <c r="A6465">
        <v>810586</v>
      </c>
      <c r="B6465" t="s">
        <v>2325</v>
      </c>
      <c r="C6465" s="2">
        <v>42406.771527777775</v>
      </c>
      <c r="D6465" s="7">
        <v>6.2500000000000001E-4</v>
      </c>
      <c r="E6465">
        <v>810586</v>
      </c>
      <c r="F6465" s="6">
        <v>42406</v>
      </c>
      <c r="G6465" s="9" t="s">
        <v>3179</v>
      </c>
      <c r="H6465" t="str">
        <f t="shared" si="200"/>
        <v>Saturday</v>
      </c>
      <c r="I6465">
        <f t="shared" si="201"/>
        <v>18</v>
      </c>
    </row>
    <row r="6466" spans="1:9" x14ac:dyDescent="0.3">
      <c r="A6466">
        <v>2205429</v>
      </c>
      <c r="B6466" t="s">
        <v>2339</v>
      </c>
      <c r="C6466" s="2">
        <v>42374.350694444445</v>
      </c>
      <c r="D6466" s="7">
        <v>6.2500000000000001E-4</v>
      </c>
      <c r="E6466">
        <v>2205429</v>
      </c>
      <c r="F6466" s="6">
        <v>42374</v>
      </c>
      <c r="G6466" s="9" t="s">
        <v>3140</v>
      </c>
      <c r="H6466" t="str">
        <f t="shared" ref="H6466:H6529" si="202">TEXT(A6466,"dddd")</f>
        <v>Monday</v>
      </c>
      <c r="I6466">
        <f t="shared" ref="I6466:I6529" si="203">HOUR(G6466)</f>
        <v>8</v>
      </c>
    </row>
    <row r="6467" spans="1:9" x14ac:dyDescent="0.3">
      <c r="A6467">
        <v>773423</v>
      </c>
      <c r="B6467" t="s">
        <v>2333</v>
      </c>
      <c r="C6467" s="2">
        <v>42403.344444444447</v>
      </c>
      <c r="D6467" s="7">
        <v>6.2500000000000001E-4</v>
      </c>
      <c r="E6467">
        <v>773423</v>
      </c>
      <c r="F6467" s="6">
        <v>42403</v>
      </c>
      <c r="G6467" s="9" t="s">
        <v>3367</v>
      </c>
      <c r="H6467" t="str">
        <f t="shared" si="202"/>
        <v>Saturday</v>
      </c>
      <c r="I6467">
        <f t="shared" si="203"/>
        <v>8</v>
      </c>
    </row>
    <row r="6468" spans="1:9" x14ac:dyDescent="0.3">
      <c r="A6468">
        <v>294092</v>
      </c>
      <c r="B6468" t="s">
        <v>2325</v>
      </c>
      <c r="C6468" s="2">
        <v>42383.676388888889</v>
      </c>
      <c r="D6468" s="7">
        <v>6.2500000000000001E-4</v>
      </c>
      <c r="E6468">
        <v>294092</v>
      </c>
      <c r="F6468" s="6">
        <v>42383</v>
      </c>
      <c r="G6468" s="9" t="s">
        <v>2926</v>
      </c>
      <c r="H6468" t="str">
        <f t="shared" si="202"/>
        <v>Sunday</v>
      </c>
      <c r="I6468">
        <f t="shared" si="203"/>
        <v>16</v>
      </c>
    </row>
    <row r="6469" spans="1:9" x14ac:dyDescent="0.3">
      <c r="A6469">
        <v>810648</v>
      </c>
      <c r="B6469" t="s">
        <v>2330</v>
      </c>
      <c r="C6469" s="2">
        <v>42424.620833333334</v>
      </c>
      <c r="D6469" s="7">
        <v>6.2500000000000001E-4</v>
      </c>
      <c r="E6469">
        <v>810648</v>
      </c>
      <c r="F6469" s="6">
        <v>42424</v>
      </c>
      <c r="G6469" s="9" t="s">
        <v>2671</v>
      </c>
      <c r="H6469" t="str">
        <f t="shared" si="202"/>
        <v>Friday</v>
      </c>
      <c r="I6469">
        <f t="shared" si="203"/>
        <v>14</v>
      </c>
    </row>
    <row r="6470" spans="1:9" x14ac:dyDescent="0.3">
      <c r="A6470">
        <v>822455</v>
      </c>
      <c r="B6470" t="s">
        <v>2328</v>
      </c>
      <c r="C6470" s="2">
        <v>42434.488194444442</v>
      </c>
      <c r="D6470" s="7">
        <v>6.2500000000000001E-4</v>
      </c>
      <c r="E6470">
        <v>822455</v>
      </c>
      <c r="F6470" s="6">
        <v>42434</v>
      </c>
      <c r="G6470" s="9" t="s">
        <v>3334</v>
      </c>
      <c r="H6470" t="str">
        <f t="shared" si="202"/>
        <v>Wednesday</v>
      </c>
      <c r="I6470">
        <f t="shared" si="203"/>
        <v>11</v>
      </c>
    </row>
    <row r="6471" spans="1:9" x14ac:dyDescent="0.3">
      <c r="A6471">
        <v>773569</v>
      </c>
      <c r="B6471" t="s">
        <v>2329</v>
      </c>
      <c r="C6471" s="2">
        <v>42441.530555555553</v>
      </c>
      <c r="D6471" s="7">
        <v>6.2500000000000001E-4</v>
      </c>
      <c r="E6471">
        <v>773569</v>
      </c>
      <c r="F6471" s="6">
        <v>42441</v>
      </c>
      <c r="G6471" s="9" t="s">
        <v>2798</v>
      </c>
      <c r="H6471" t="str">
        <f t="shared" si="202"/>
        <v>Friday</v>
      </c>
      <c r="I6471">
        <f t="shared" si="203"/>
        <v>12</v>
      </c>
    </row>
    <row r="6472" spans="1:9" x14ac:dyDescent="0.3">
      <c r="A6472">
        <v>805381</v>
      </c>
      <c r="B6472" t="s">
        <v>2329</v>
      </c>
      <c r="C6472" s="2">
        <v>42425.342361111114</v>
      </c>
      <c r="D6472" s="7">
        <v>6.2500000000000001E-4</v>
      </c>
      <c r="E6472">
        <v>805381</v>
      </c>
      <c r="F6472" s="6">
        <v>42425</v>
      </c>
      <c r="G6472" s="9" t="s">
        <v>3311</v>
      </c>
      <c r="H6472" t="str">
        <f t="shared" si="202"/>
        <v>Tuesday</v>
      </c>
      <c r="I6472">
        <f t="shared" si="203"/>
        <v>8</v>
      </c>
    </row>
    <row r="6473" spans="1:9" x14ac:dyDescent="0.3">
      <c r="A6473">
        <v>809325</v>
      </c>
      <c r="B6473" t="s">
        <v>2332</v>
      </c>
      <c r="C6473" s="2">
        <v>42439.268055555556</v>
      </c>
      <c r="D6473" s="7">
        <v>6.192129629629629E-4</v>
      </c>
      <c r="E6473">
        <v>809325</v>
      </c>
      <c r="F6473" s="6">
        <v>42439</v>
      </c>
      <c r="G6473" s="9" t="s">
        <v>3509</v>
      </c>
      <c r="H6473" t="str">
        <f t="shared" si="202"/>
        <v>Friday</v>
      </c>
      <c r="I6473">
        <f t="shared" si="203"/>
        <v>6</v>
      </c>
    </row>
    <row r="6474" spans="1:9" x14ac:dyDescent="0.3">
      <c r="A6474">
        <v>939624</v>
      </c>
      <c r="B6474" t="s">
        <v>2340</v>
      </c>
      <c r="C6474" s="2">
        <v>42449.441666666666</v>
      </c>
      <c r="D6474" s="7">
        <v>6.134259259259259E-4</v>
      </c>
      <c r="E6474">
        <v>939624</v>
      </c>
      <c r="F6474" s="6">
        <v>42449</v>
      </c>
      <c r="G6474" s="9" t="s">
        <v>3300</v>
      </c>
      <c r="H6474" t="str">
        <f t="shared" si="202"/>
        <v>Saturday</v>
      </c>
      <c r="I6474">
        <f t="shared" si="203"/>
        <v>10</v>
      </c>
    </row>
    <row r="6475" spans="1:9" x14ac:dyDescent="0.3">
      <c r="A6475">
        <v>808966</v>
      </c>
      <c r="B6475" t="s">
        <v>2332</v>
      </c>
      <c r="C6475" s="2">
        <v>42449.57916666667</v>
      </c>
      <c r="D6475" s="7">
        <v>6.134259259259259E-4</v>
      </c>
      <c r="E6475">
        <v>808966</v>
      </c>
      <c r="F6475" s="6">
        <v>42449</v>
      </c>
      <c r="G6475" s="9" t="s">
        <v>2441</v>
      </c>
      <c r="H6475" t="str">
        <f t="shared" si="202"/>
        <v>Wednesday</v>
      </c>
      <c r="I6475">
        <f t="shared" si="203"/>
        <v>13</v>
      </c>
    </row>
    <row r="6476" spans="1:9" x14ac:dyDescent="0.3">
      <c r="A6476">
        <v>771048</v>
      </c>
      <c r="B6476" t="s">
        <v>2325</v>
      </c>
      <c r="C6476" s="2">
        <v>42405.915277777778</v>
      </c>
      <c r="D6476" s="7">
        <v>6.134259259259259E-4</v>
      </c>
      <c r="E6476">
        <v>771048</v>
      </c>
      <c r="F6476" s="6">
        <v>42405</v>
      </c>
      <c r="G6476" s="9" t="s">
        <v>2533</v>
      </c>
      <c r="H6476" t="str">
        <f t="shared" si="202"/>
        <v>Thursday</v>
      </c>
      <c r="I6476">
        <f t="shared" si="203"/>
        <v>21</v>
      </c>
    </row>
    <row r="6477" spans="1:9" x14ac:dyDescent="0.3">
      <c r="A6477">
        <v>809056</v>
      </c>
      <c r="B6477" t="s">
        <v>2332</v>
      </c>
      <c r="C6477" s="2">
        <v>42402.762499999997</v>
      </c>
      <c r="D6477" s="7">
        <v>6.134259259259259E-4</v>
      </c>
      <c r="E6477">
        <v>809056</v>
      </c>
      <c r="F6477" s="6">
        <v>42402</v>
      </c>
      <c r="G6477" s="9" t="s">
        <v>3094</v>
      </c>
      <c r="H6477" t="str">
        <f t="shared" si="202"/>
        <v>Tuesday</v>
      </c>
      <c r="I6477">
        <f t="shared" si="203"/>
        <v>18</v>
      </c>
    </row>
    <row r="6478" spans="1:9" x14ac:dyDescent="0.3">
      <c r="A6478">
        <v>2203607</v>
      </c>
      <c r="B6478" t="s">
        <v>2332</v>
      </c>
      <c r="C6478" s="2">
        <v>42453.831250000003</v>
      </c>
      <c r="D6478" s="7">
        <v>6.134259259259259E-4</v>
      </c>
      <c r="E6478">
        <v>2203607</v>
      </c>
      <c r="F6478" s="6">
        <v>42453</v>
      </c>
      <c r="G6478" s="9" t="s">
        <v>2478</v>
      </c>
      <c r="H6478" t="str">
        <f t="shared" si="202"/>
        <v>Saturday</v>
      </c>
      <c r="I6478">
        <f t="shared" si="203"/>
        <v>19</v>
      </c>
    </row>
    <row r="6479" spans="1:9" x14ac:dyDescent="0.3">
      <c r="A6479">
        <v>820872</v>
      </c>
      <c r="B6479" t="s">
        <v>2325</v>
      </c>
      <c r="C6479" s="2">
        <v>42435.818749999999</v>
      </c>
      <c r="D6479" s="7">
        <v>6.134259259259259E-4</v>
      </c>
      <c r="E6479">
        <v>820872</v>
      </c>
      <c r="F6479" s="6">
        <v>42435</v>
      </c>
      <c r="G6479" s="9" t="s">
        <v>2964</v>
      </c>
      <c r="H6479" t="str">
        <f t="shared" si="202"/>
        <v>Tuesday</v>
      </c>
      <c r="I6479">
        <f t="shared" si="203"/>
        <v>19</v>
      </c>
    </row>
    <row r="6480" spans="1:9" x14ac:dyDescent="0.3">
      <c r="A6480">
        <v>2369209</v>
      </c>
      <c r="B6480" t="s">
        <v>2325</v>
      </c>
      <c r="C6480" s="2">
        <v>42370.54791666667</v>
      </c>
      <c r="D6480" s="7">
        <v>6.134259259259259E-4</v>
      </c>
      <c r="E6480">
        <v>2369209</v>
      </c>
      <c r="F6480" s="6">
        <v>42370</v>
      </c>
      <c r="G6480" s="9" t="s">
        <v>3129</v>
      </c>
      <c r="H6480" t="str">
        <f t="shared" si="202"/>
        <v>Tuesday</v>
      </c>
      <c r="I6480">
        <f t="shared" si="203"/>
        <v>13</v>
      </c>
    </row>
    <row r="6481" spans="1:9" x14ac:dyDescent="0.3">
      <c r="A6481">
        <v>764912</v>
      </c>
      <c r="B6481" t="s">
        <v>2325</v>
      </c>
      <c r="C6481" s="2">
        <v>42371.702777777777</v>
      </c>
      <c r="D6481" s="7">
        <v>6.134259259259259E-4</v>
      </c>
      <c r="E6481">
        <v>764912</v>
      </c>
      <c r="F6481" s="6">
        <v>42371</v>
      </c>
      <c r="G6481" s="9" t="s">
        <v>2934</v>
      </c>
      <c r="H6481" t="str">
        <f t="shared" si="202"/>
        <v>Sunday</v>
      </c>
      <c r="I6481">
        <f t="shared" si="203"/>
        <v>16</v>
      </c>
    </row>
    <row r="6482" spans="1:9" x14ac:dyDescent="0.3">
      <c r="A6482">
        <v>919808</v>
      </c>
      <c r="B6482" t="s">
        <v>2339</v>
      </c>
      <c r="C6482" s="2">
        <v>42454.490972222222</v>
      </c>
      <c r="D6482" s="7">
        <v>6.134259259259259E-4</v>
      </c>
      <c r="E6482">
        <v>919808</v>
      </c>
      <c r="F6482" s="6">
        <v>42454</v>
      </c>
      <c r="G6482" s="9" t="s">
        <v>2508</v>
      </c>
      <c r="H6482" t="str">
        <f t="shared" si="202"/>
        <v>Sunday</v>
      </c>
      <c r="I6482">
        <f t="shared" si="203"/>
        <v>11</v>
      </c>
    </row>
    <row r="6483" spans="1:9" x14ac:dyDescent="0.3">
      <c r="A6483">
        <v>821166</v>
      </c>
      <c r="B6483" t="s">
        <v>2337</v>
      </c>
      <c r="C6483" s="2">
        <v>42423.543749999997</v>
      </c>
      <c r="D6483" s="7">
        <v>6.134259259259259E-4</v>
      </c>
      <c r="E6483">
        <v>821166</v>
      </c>
      <c r="F6483" s="6">
        <v>42423</v>
      </c>
      <c r="G6483" s="9" t="s">
        <v>3072</v>
      </c>
      <c r="H6483" t="str">
        <f t="shared" si="202"/>
        <v>Tuesday</v>
      </c>
      <c r="I6483">
        <f t="shared" si="203"/>
        <v>13</v>
      </c>
    </row>
    <row r="6484" spans="1:9" x14ac:dyDescent="0.3">
      <c r="A6484">
        <v>940664</v>
      </c>
      <c r="B6484" t="s">
        <v>2325</v>
      </c>
      <c r="C6484" s="2">
        <v>42454.793749999997</v>
      </c>
      <c r="D6484" s="7">
        <v>6.134259259259259E-4</v>
      </c>
      <c r="E6484">
        <v>940664</v>
      </c>
      <c r="F6484" s="6">
        <v>42454</v>
      </c>
      <c r="G6484" s="9" t="s">
        <v>2488</v>
      </c>
      <c r="H6484" t="str">
        <f t="shared" si="202"/>
        <v>Wednesday</v>
      </c>
      <c r="I6484">
        <f t="shared" si="203"/>
        <v>19</v>
      </c>
    </row>
    <row r="6485" spans="1:9" x14ac:dyDescent="0.3">
      <c r="A6485">
        <v>810105</v>
      </c>
      <c r="B6485" t="s">
        <v>2331</v>
      </c>
      <c r="C6485" s="2">
        <v>42438.87777777778</v>
      </c>
      <c r="D6485" s="7">
        <v>6.134259259259259E-4</v>
      </c>
      <c r="E6485">
        <v>810105</v>
      </c>
      <c r="F6485" s="6">
        <v>42438</v>
      </c>
      <c r="G6485" s="9" t="s">
        <v>3368</v>
      </c>
      <c r="H6485" t="str">
        <f t="shared" si="202"/>
        <v>Monday</v>
      </c>
      <c r="I6485">
        <f t="shared" si="203"/>
        <v>21</v>
      </c>
    </row>
    <row r="6486" spans="1:9" x14ac:dyDescent="0.3">
      <c r="A6486">
        <v>549843</v>
      </c>
      <c r="B6486" t="s">
        <v>2331</v>
      </c>
      <c r="C6486" s="2">
        <v>42370.543055555558</v>
      </c>
      <c r="D6486" s="7">
        <v>6.134259259259259E-4</v>
      </c>
      <c r="E6486">
        <v>549843</v>
      </c>
      <c r="F6486" s="6">
        <v>42370</v>
      </c>
      <c r="G6486" s="9" t="s">
        <v>3091</v>
      </c>
      <c r="H6486" t="str">
        <f t="shared" si="202"/>
        <v>Saturday</v>
      </c>
      <c r="I6486">
        <f t="shared" si="203"/>
        <v>13</v>
      </c>
    </row>
    <row r="6487" spans="1:9" x14ac:dyDescent="0.3">
      <c r="A6487">
        <v>803185</v>
      </c>
      <c r="B6487" t="s">
        <v>2325</v>
      </c>
      <c r="C6487" s="2">
        <v>42425.790972222225</v>
      </c>
      <c r="D6487" s="7">
        <v>6.134259259259259E-4</v>
      </c>
      <c r="E6487">
        <v>803185</v>
      </c>
      <c r="F6487" s="6">
        <v>42425</v>
      </c>
      <c r="G6487" s="9" t="s">
        <v>2619</v>
      </c>
      <c r="H6487" t="str">
        <f t="shared" si="202"/>
        <v>Thursday</v>
      </c>
      <c r="I6487">
        <f t="shared" si="203"/>
        <v>18</v>
      </c>
    </row>
    <row r="6488" spans="1:9" x14ac:dyDescent="0.3">
      <c r="A6488">
        <v>822142</v>
      </c>
      <c r="B6488" t="s">
        <v>2332</v>
      </c>
      <c r="C6488" s="2">
        <v>42417.856944444444</v>
      </c>
      <c r="D6488" s="7">
        <v>6.134259259259259E-4</v>
      </c>
      <c r="E6488">
        <v>822142</v>
      </c>
      <c r="F6488" s="6">
        <v>42417</v>
      </c>
      <c r="G6488" s="9" t="s">
        <v>2570</v>
      </c>
      <c r="H6488" t="str">
        <f t="shared" si="202"/>
        <v>Friday</v>
      </c>
      <c r="I6488">
        <f t="shared" si="203"/>
        <v>20</v>
      </c>
    </row>
    <row r="6489" spans="1:9" x14ac:dyDescent="0.3">
      <c r="A6489">
        <v>2371211</v>
      </c>
      <c r="B6489" t="s">
        <v>2331</v>
      </c>
      <c r="C6489" s="2">
        <v>42454.661805555559</v>
      </c>
      <c r="D6489" s="7">
        <v>6.134259259259259E-4</v>
      </c>
      <c r="E6489">
        <v>2371211</v>
      </c>
      <c r="F6489" s="6">
        <v>42454</v>
      </c>
      <c r="G6489" s="9" t="s">
        <v>2534</v>
      </c>
      <c r="H6489" t="str">
        <f t="shared" si="202"/>
        <v>Tuesday</v>
      </c>
      <c r="I6489">
        <f t="shared" si="203"/>
        <v>15</v>
      </c>
    </row>
    <row r="6490" spans="1:9" x14ac:dyDescent="0.3">
      <c r="A6490">
        <v>771945</v>
      </c>
      <c r="B6490" t="s">
        <v>2332</v>
      </c>
      <c r="C6490" s="2">
        <v>42396.393750000003</v>
      </c>
      <c r="D6490" s="7">
        <v>6.076388888888889E-4</v>
      </c>
      <c r="E6490">
        <v>771945</v>
      </c>
      <c r="F6490" s="6">
        <v>42396</v>
      </c>
      <c r="G6490" s="9" t="s">
        <v>2662</v>
      </c>
      <c r="H6490" t="str">
        <f t="shared" si="202"/>
        <v>Friday</v>
      </c>
      <c r="I6490">
        <f t="shared" si="203"/>
        <v>9</v>
      </c>
    </row>
    <row r="6491" spans="1:9" x14ac:dyDescent="0.3">
      <c r="A6491">
        <v>809464</v>
      </c>
      <c r="B6491" t="s">
        <v>2332</v>
      </c>
      <c r="C6491" s="2">
        <v>42383.456944444442</v>
      </c>
      <c r="D6491" s="7">
        <v>6.076388888888889E-4</v>
      </c>
      <c r="E6491">
        <v>809464</v>
      </c>
      <c r="F6491" s="6">
        <v>42383</v>
      </c>
      <c r="G6491" s="9" t="s">
        <v>2793</v>
      </c>
      <c r="H6491" t="str">
        <f t="shared" si="202"/>
        <v>Thursday</v>
      </c>
      <c r="I6491">
        <f t="shared" si="203"/>
        <v>10</v>
      </c>
    </row>
    <row r="6492" spans="1:9" x14ac:dyDescent="0.3">
      <c r="A6492">
        <v>879414</v>
      </c>
      <c r="B6492" t="s">
        <v>2326</v>
      </c>
      <c r="C6492" s="2">
        <v>42460.888194444444</v>
      </c>
      <c r="D6492" s="7">
        <v>6.018518518518519E-4</v>
      </c>
      <c r="E6492">
        <v>879414</v>
      </c>
      <c r="F6492" s="6">
        <v>42460</v>
      </c>
      <c r="G6492" s="9" t="s">
        <v>3472</v>
      </c>
      <c r="H6492" t="str">
        <f t="shared" si="202"/>
        <v>Wednesday</v>
      </c>
      <c r="I6492">
        <f t="shared" si="203"/>
        <v>21</v>
      </c>
    </row>
    <row r="6493" spans="1:9" x14ac:dyDescent="0.3">
      <c r="A6493">
        <v>820398</v>
      </c>
      <c r="B6493" t="s">
        <v>2329</v>
      </c>
      <c r="C6493" s="2">
        <v>42426.907638888886</v>
      </c>
      <c r="D6493" s="7">
        <v>6.018518518518519E-4</v>
      </c>
      <c r="E6493">
        <v>820398</v>
      </c>
      <c r="F6493" s="6">
        <v>42426</v>
      </c>
      <c r="G6493" s="9" t="s">
        <v>3396</v>
      </c>
      <c r="H6493" t="str">
        <f t="shared" si="202"/>
        <v>Thursday</v>
      </c>
      <c r="I6493">
        <f t="shared" si="203"/>
        <v>21</v>
      </c>
    </row>
    <row r="6494" spans="1:9" x14ac:dyDescent="0.3">
      <c r="A6494">
        <v>788744</v>
      </c>
      <c r="B6494" t="s">
        <v>2329</v>
      </c>
      <c r="C6494" s="2">
        <v>42387.399305555555</v>
      </c>
      <c r="D6494" s="7">
        <v>6.018518518518519E-4</v>
      </c>
      <c r="E6494">
        <v>788744</v>
      </c>
      <c r="F6494" s="6">
        <v>42387</v>
      </c>
      <c r="G6494" s="9" t="s">
        <v>2561</v>
      </c>
      <c r="H6494" t="str">
        <f t="shared" si="202"/>
        <v>Thursday</v>
      </c>
      <c r="I6494">
        <f t="shared" si="203"/>
        <v>9</v>
      </c>
    </row>
    <row r="6495" spans="1:9" x14ac:dyDescent="0.3">
      <c r="A6495">
        <v>809048</v>
      </c>
      <c r="B6495" t="s">
        <v>2329</v>
      </c>
      <c r="C6495" s="2">
        <v>42419.493750000001</v>
      </c>
      <c r="D6495" s="7">
        <v>6.018518518518519E-4</v>
      </c>
      <c r="E6495">
        <v>809048</v>
      </c>
      <c r="F6495" s="6">
        <v>42419</v>
      </c>
      <c r="G6495" s="9" t="s">
        <v>2400</v>
      </c>
      <c r="H6495" t="str">
        <f t="shared" si="202"/>
        <v>Monday</v>
      </c>
      <c r="I6495">
        <f t="shared" si="203"/>
        <v>11</v>
      </c>
    </row>
    <row r="6496" spans="1:9" x14ac:dyDescent="0.3">
      <c r="A6496">
        <v>809081</v>
      </c>
      <c r="B6496" t="s">
        <v>2329</v>
      </c>
      <c r="C6496" s="2">
        <v>42420.60833333333</v>
      </c>
      <c r="D6496" s="7">
        <v>6.018518518518519E-4</v>
      </c>
      <c r="E6496">
        <v>809081</v>
      </c>
      <c r="F6496" s="6">
        <v>42420</v>
      </c>
      <c r="G6496" s="9" t="s">
        <v>2679</v>
      </c>
      <c r="H6496" t="str">
        <f t="shared" si="202"/>
        <v>Saturday</v>
      </c>
      <c r="I6496">
        <f t="shared" si="203"/>
        <v>14</v>
      </c>
    </row>
    <row r="6497" spans="1:9" x14ac:dyDescent="0.3">
      <c r="A6497">
        <v>2368689</v>
      </c>
      <c r="B6497" t="s">
        <v>2329</v>
      </c>
      <c r="C6497" s="2">
        <v>42412.6875</v>
      </c>
      <c r="D6497" s="7">
        <v>6.018518518518519E-4</v>
      </c>
      <c r="E6497">
        <v>2368689</v>
      </c>
      <c r="F6497" s="6">
        <v>42412</v>
      </c>
      <c r="G6497" s="9" t="s">
        <v>2771</v>
      </c>
      <c r="H6497" t="str">
        <f t="shared" si="202"/>
        <v>Sunday</v>
      </c>
      <c r="I6497">
        <f t="shared" si="203"/>
        <v>16</v>
      </c>
    </row>
    <row r="6498" spans="1:9" x14ac:dyDescent="0.3">
      <c r="A6498">
        <v>788922</v>
      </c>
      <c r="B6498" t="s">
        <v>2328</v>
      </c>
      <c r="C6498" s="2">
        <v>42434.668749999997</v>
      </c>
      <c r="D6498" s="7">
        <v>6.018518518518519E-4</v>
      </c>
      <c r="E6498">
        <v>788922</v>
      </c>
      <c r="F6498" s="6">
        <v>42434</v>
      </c>
      <c r="G6498" s="9" t="s">
        <v>2459</v>
      </c>
      <c r="H6498" t="str">
        <f t="shared" si="202"/>
        <v>Sunday</v>
      </c>
      <c r="I6498">
        <f t="shared" si="203"/>
        <v>16</v>
      </c>
    </row>
    <row r="6499" spans="1:9" x14ac:dyDescent="0.3">
      <c r="A6499">
        <v>820685</v>
      </c>
      <c r="B6499" t="s">
        <v>2328</v>
      </c>
      <c r="C6499" s="2">
        <v>42427.344444444447</v>
      </c>
      <c r="D6499" s="7">
        <v>6.018518518518519E-4</v>
      </c>
      <c r="E6499">
        <v>820685</v>
      </c>
      <c r="F6499" s="6">
        <v>42427</v>
      </c>
      <c r="G6499" s="9" t="s">
        <v>3367</v>
      </c>
      <c r="H6499" t="str">
        <f t="shared" si="202"/>
        <v>Thursday</v>
      </c>
      <c r="I6499">
        <f t="shared" si="203"/>
        <v>8</v>
      </c>
    </row>
    <row r="6500" spans="1:9" x14ac:dyDescent="0.3">
      <c r="A6500">
        <v>809264</v>
      </c>
      <c r="B6500" t="s">
        <v>2331</v>
      </c>
      <c r="C6500" s="2">
        <v>42415.34097222222</v>
      </c>
      <c r="D6500" s="7">
        <v>6.018518518518519E-4</v>
      </c>
      <c r="E6500">
        <v>809264</v>
      </c>
      <c r="F6500" s="6">
        <v>42415</v>
      </c>
      <c r="G6500" s="9" t="s">
        <v>2932</v>
      </c>
      <c r="H6500" t="str">
        <f t="shared" si="202"/>
        <v>Sunday</v>
      </c>
      <c r="I6500">
        <f t="shared" si="203"/>
        <v>8</v>
      </c>
    </row>
    <row r="6501" spans="1:9" x14ac:dyDescent="0.3">
      <c r="A6501">
        <v>2203670</v>
      </c>
      <c r="B6501" t="s">
        <v>2325</v>
      </c>
      <c r="C6501" s="2">
        <v>42388.242361111108</v>
      </c>
      <c r="D6501" s="7">
        <v>6.018518518518519E-4</v>
      </c>
      <c r="E6501">
        <v>2203670</v>
      </c>
      <c r="F6501" s="6">
        <v>42388</v>
      </c>
      <c r="G6501" s="9" t="s">
        <v>2924</v>
      </c>
      <c r="H6501" t="str">
        <f t="shared" si="202"/>
        <v>Saturday</v>
      </c>
      <c r="I6501">
        <f t="shared" si="203"/>
        <v>5</v>
      </c>
    </row>
    <row r="6502" spans="1:9" x14ac:dyDescent="0.3">
      <c r="A6502">
        <v>820747</v>
      </c>
      <c r="B6502" t="s">
        <v>2334</v>
      </c>
      <c r="C6502" s="2">
        <v>42433.456250000003</v>
      </c>
      <c r="D6502" s="7">
        <v>6.018518518518519E-4</v>
      </c>
      <c r="E6502">
        <v>820747</v>
      </c>
      <c r="F6502" s="6">
        <v>42433</v>
      </c>
      <c r="G6502" s="9" t="s">
        <v>3294</v>
      </c>
      <c r="H6502" t="str">
        <f t="shared" si="202"/>
        <v>Wednesday</v>
      </c>
      <c r="I6502">
        <f t="shared" si="203"/>
        <v>10</v>
      </c>
    </row>
    <row r="6503" spans="1:9" x14ac:dyDescent="0.3">
      <c r="A6503">
        <v>585562</v>
      </c>
      <c r="B6503" t="s">
        <v>2325</v>
      </c>
      <c r="C6503" s="2">
        <v>42373.652777777781</v>
      </c>
      <c r="D6503" s="7">
        <v>6.018518518518519E-4</v>
      </c>
      <c r="E6503">
        <v>585562</v>
      </c>
      <c r="F6503" s="6">
        <v>42373</v>
      </c>
      <c r="G6503" s="9" t="s">
        <v>3039</v>
      </c>
      <c r="H6503" t="str">
        <f t="shared" si="202"/>
        <v>Thursday</v>
      </c>
      <c r="I6503">
        <f t="shared" si="203"/>
        <v>15</v>
      </c>
    </row>
    <row r="6504" spans="1:9" x14ac:dyDescent="0.3">
      <c r="A6504">
        <v>892883</v>
      </c>
      <c r="B6504" t="s">
        <v>2324</v>
      </c>
      <c r="C6504" s="2">
        <v>42454.47152777778</v>
      </c>
      <c r="D6504" s="7">
        <v>6.018518518518519E-4</v>
      </c>
      <c r="E6504">
        <v>892883</v>
      </c>
      <c r="F6504" s="6">
        <v>42454</v>
      </c>
      <c r="G6504" s="9" t="s">
        <v>2774</v>
      </c>
      <c r="H6504" t="str">
        <f t="shared" si="202"/>
        <v>Thursday</v>
      </c>
      <c r="I6504">
        <f t="shared" si="203"/>
        <v>11</v>
      </c>
    </row>
    <row r="6505" spans="1:9" x14ac:dyDescent="0.3">
      <c r="A6505">
        <v>86003</v>
      </c>
      <c r="B6505" t="s">
        <v>2329</v>
      </c>
      <c r="C6505" s="2">
        <v>42377.618750000001</v>
      </c>
      <c r="D6505" s="7">
        <v>6.018518518518519E-4</v>
      </c>
      <c r="E6505">
        <v>86003</v>
      </c>
      <c r="F6505" s="6">
        <v>42377</v>
      </c>
      <c r="G6505" s="9" t="s">
        <v>2869</v>
      </c>
      <c r="H6505" t="str">
        <f t="shared" si="202"/>
        <v>Sunday</v>
      </c>
      <c r="I6505">
        <f t="shared" si="203"/>
        <v>14</v>
      </c>
    </row>
    <row r="6506" spans="1:9" x14ac:dyDescent="0.3">
      <c r="A6506">
        <v>2369233</v>
      </c>
      <c r="B6506" t="s">
        <v>2328</v>
      </c>
      <c r="C6506" s="2">
        <v>42423.361805555556</v>
      </c>
      <c r="D6506" s="7">
        <v>6.018518518518519E-4</v>
      </c>
      <c r="E6506">
        <v>2369233</v>
      </c>
      <c r="F6506" s="6">
        <v>42423</v>
      </c>
      <c r="G6506" s="9" t="s">
        <v>2531</v>
      </c>
      <c r="H6506" t="str">
        <f t="shared" si="202"/>
        <v>Friday</v>
      </c>
      <c r="I6506">
        <f t="shared" si="203"/>
        <v>8</v>
      </c>
    </row>
    <row r="6507" spans="1:9" x14ac:dyDescent="0.3">
      <c r="A6507">
        <v>940374</v>
      </c>
      <c r="B6507" t="s">
        <v>2328</v>
      </c>
      <c r="C6507" s="2">
        <v>42437.353472222225</v>
      </c>
      <c r="D6507" s="7">
        <v>6.018518518518519E-4</v>
      </c>
      <c r="E6507">
        <v>940374</v>
      </c>
      <c r="F6507" s="6">
        <v>42437</v>
      </c>
      <c r="G6507" s="9" t="s">
        <v>3024</v>
      </c>
      <c r="H6507" t="str">
        <f t="shared" si="202"/>
        <v>Sunday</v>
      </c>
      <c r="I6507">
        <f t="shared" si="203"/>
        <v>8</v>
      </c>
    </row>
    <row r="6508" spans="1:9" x14ac:dyDescent="0.3">
      <c r="A6508">
        <v>809640</v>
      </c>
      <c r="B6508" t="s">
        <v>2331</v>
      </c>
      <c r="C6508" s="2">
        <v>42394.387499999997</v>
      </c>
      <c r="D6508" s="7">
        <v>6.018518518518519E-4</v>
      </c>
      <c r="E6508">
        <v>809640</v>
      </c>
      <c r="F6508" s="6">
        <v>42394</v>
      </c>
      <c r="G6508" s="9" t="s">
        <v>2980</v>
      </c>
      <c r="H6508" t="str">
        <f t="shared" si="202"/>
        <v>Friday</v>
      </c>
      <c r="I6508">
        <f t="shared" si="203"/>
        <v>9</v>
      </c>
    </row>
    <row r="6509" spans="1:9" x14ac:dyDescent="0.3">
      <c r="A6509">
        <v>2287668</v>
      </c>
      <c r="B6509" t="s">
        <v>2334</v>
      </c>
      <c r="C6509" s="2">
        <v>42419.249305555553</v>
      </c>
      <c r="D6509" s="7">
        <v>6.018518518518519E-4</v>
      </c>
      <c r="E6509">
        <v>2287668</v>
      </c>
      <c r="F6509" s="6">
        <v>42419</v>
      </c>
      <c r="G6509" s="9" t="s">
        <v>3621</v>
      </c>
      <c r="H6509" t="str">
        <f t="shared" si="202"/>
        <v>Thursday</v>
      </c>
      <c r="I6509">
        <f t="shared" si="203"/>
        <v>5</v>
      </c>
    </row>
    <row r="6510" spans="1:9" x14ac:dyDescent="0.3">
      <c r="A6510">
        <v>809786</v>
      </c>
      <c r="B6510" t="s">
        <v>2324</v>
      </c>
      <c r="C6510" s="2">
        <v>42383.743055555555</v>
      </c>
      <c r="D6510" s="7">
        <v>6.018518518518519E-4</v>
      </c>
      <c r="E6510">
        <v>809786</v>
      </c>
      <c r="F6510" s="6">
        <v>42383</v>
      </c>
      <c r="G6510" s="9" t="s">
        <v>2821</v>
      </c>
      <c r="H6510" t="str">
        <f t="shared" si="202"/>
        <v>Thursday</v>
      </c>
      <c r="I6510">
        <f t="shared" si="203"/>
        <v>17</v>
      </c>
    </row>
    <row r="6511" spans="1:9" x14ac:dyDescent="0.3">
      <c r="A6511">
        <v>2204356</v>
      </c>
      <c r="B6511" t="s">
        <v>2329</v>
      </c>
      <c r="C6511" s="2">
        <v>42403.693055555559</v>
      </c>
      <c r="D6511" s="7">
        <v>6.018518518518519E-4</v>
      </c>
      <c r="E6511">
        <v>2204356</v>
      </c>
      <c r="F6511" s="6">
        <v>42403</v>
      </c>
      <c r="G6511" s="9" t="s">
        <v>3028</v>
      </c>
      <c r="H6511" t="str">
        <f t="shared" si="202"/>
        <v>Saturday</v>
      </c>
      <c r="I6511">
        <f t="shared" si="203"/>
        <v>16</v>
      </c>
    </row>
    <row r="6512" spans="1:9" x14ac:dyDescent="0.3">
      <c r="A6512">
        <v>808448</v>
      </c>
      <c r="B6512" t="s">
        <v>2328</v>
      </c>
      <c r="C6512" s="2">
        <v>42423.217361111114</v>
      </c>
      <c r="D6512" s="7">
        <v>6.018518518518519E-4</v>
      </c>
      <c r="E6512">
        <v>808448</v>
      </c>
      <c r="F6512" s="6">
        <v>42423</v>
      </c>
      <c r="G6512" s="9" t="s">
        <v>3217</v>
      </c>
      <c r="H6512" t="str">
        <f t="shared" si="202"/>
        <v>Wednesday</v>
      </c>
      <c r="I6512">
        <f t="shared" si="203"/>
        <v>5</v>
      </c>
    </row>
    <row r="6513" spans="1:9" x14ac:dyDescent="0.3">
      <c r="A6513">
        <v>786931</v>
      </c>
      <c r="B6513" t="s">
        <v>2325</v>
      </c>
      <c r="C6513" s="2">
        <v>42401.255555555559</v>
      </c>
      <c r="D6513" s="7">
        <v>6.018518518518519E-4</v>
      </c>
      <c r="E6513">
        <v>786931</v>
      </c>
      <c r="F6513" s="6">
        <v>42401</v>
      </c>
      <c r="G6513" s="9" t="s">
        <v>2813</v>
      </c>
      <c r="H6513" t="str">
        <f t="shared" si="202"/>
        <v>Thursday</v>
      </c>
      <c r="I6513">
        <f t="shared" si="203"/>
        <v>6</v>
      </c>
    </row>
    <row r="6514" spans="1:9" x14ac:dyDescent="0.3">
      <c r="A6514">
        <v>614417</v>
      </c>
      <c r="B6514" t="s">
        <v>2339</v>
      </c>
      <c r="C6514" s="2">
        <v>42379.8125</v>
      </c>
      <c r="D6514" s="7">
        <v>6.018518518518519E-4</v>
      </c>
      <c r="E6514">
        <v>614417</v>
      </c>
      <c r="F6514" s="6">
        <v>42379</v>
      </c>
      <c r="G6514" s="9" t="s">
        <v>3272</v>
      </c>
      <c r="H6514" t="str">
        <f t="shared" si="202"/>
        <v>Friday</v>
      </c>
      <c r="I6514">
        <f t="shared" si="203"/>
        <v>19</v>
      </c>
    </row>
    <row r="6515" spans="1:9" x14ac:dyDescent="0.3">
      <c r="A6515">
        <v>893566</v>
      </c>
      <c r="B6515" t="s">
        <v>2332</v>
      </c>
      <c r="C6515" s="2">
        <v>42434.240277777775</v>
      </c>
      <c r="D6515" s="7">
        <v>6.018518518518519E-4</v>
      </c>
      <c r="E6515">
        <v>893566</v>
      </c>
      <c r="F6515" s="6">
        <v>42434</v>
      </c>
      <c r="G6515" s="9" t="s">
        <v>3045</v>
      </c>
      <c r="H6515" t="str">
        <f t="shared" si="202"/>
        <v>Monday</v>
      </c>
      <c r="I6515">
        <f t="shared" si="203"/>
        <v>5</v>
      </c>
    </row>
    <row r="6516" spans="1:9" x14ac:dyDescent="0.3">
      <c r="A6516">
        <v>810118</v>
      </c>
      <c r="B6516" t="s">
        <v>2324</v>
      </c>
      <c r="C6516" s="2">
        <v>42431.357638888891</v>
      </c>
      <c r="D6516" s="7">
        <v>6.018518518518519E-4</v>
      </c>
      <c r="E6516">
        <v>810118</v>
      </c>
      <c r="F6516" s="6">
        <v>42431</v>
      </c>
      <c r="G6516" s="9" t="s">
        <v>2718</v>
      </c>
      <c r="H6516" t="str">
        <f t="shared" si="202"/>
        <v>Sunday</v>
      </c>
      <c r="I6516">
        <f t="shared" si="203"/>
        <v>8</v>
      </c>
    </row>
    <row r="6517" spans="1:9" x14ac:dyDescent="0.3">
      <c r="A6517">
        <v>833001</v>
      </c>
      <c r="B6517" t="s">
        <v>2337</v>
      </c>
      <c r="C6517" s="2">
        <v>42431.492361111108</v>
      </c>
      <c r="D6517" s="7">
        <v>6.018518518518519E-4</v>
      </c>
      <c r="E6517">
        <v>833001</v>
      </c>
      <c r="F6517" s="6">
        <v>42431</v>
      </c>
      <c r="G6517" s="9" t="s">
        <v>2822</v>
      </c>
      <c r="H6517" t="str">
        <f t="shared" si="202"/>
        <v>Sunday</v>
      </c>
      <c r="I6517">
        <f t="shared" si="203"/>
        <v>11</v>
      </c>
    </row>
    <row r="6518" spans="1:9" x14ac:dyDescent="0.3">
      <c r="A6518">
        <v>941028</v>
      </c>
      <c r="B6518" t="s">
        <v>2329</v>
      </c>
      <c r="C6518" s="2">
        <v>42435.611805555556</v>
      </c>
      <c r="D6518" s="7">
        <v>6.018518518518519E-4</v>
      </c>
      <c r="E6518">
        <v>941028</v>
      </c>
      <c r="F6518" s="6">
        <v>42435</v>
      </c>
      <c r="G6518" s="9" t="s">
        <v>2564</v>
      </c>
      <c r="H6518" t="str">
        <f t="shared" si="202"/>
        <v>Wednesday</v>
      </c>
      <c r="I6518">
        <f t="shared" si="203"/>
        <v>14</v>
      </c>
    </row>
    <row r="6519" spans="1:9" x14ac:dyDescent="0.3">
      <c r="A6519">
        <v>870332</v>
      </c>
      <c r="B6519" t="s">
        <v>2324</v>
      </c>
      <c r="C6519" s="2">
        <v>42443.803472222222</v>
      </c>
      <c r="D6519" s="7">
        <v>6.018518518518519E-4</v>
      </c>
      <c r="E6519">
        <v>870332</v>
      </c>
      <c r="F6519" s="6">
        <v>42443</v>
      </c>
      <c r="G6519" s="9" t="s">
        <v>3059</v>
      </c>
      <c r="H6519" t="str">
        <f t="shared" si="202"/>
        <v>Sunday</v>
      </c>
      <c r="I6519">
        <f t="shared" si="203"/>
        <v>19</v>
      </c>
    </row>
    <row r="6520" spans="1:9" x14ac:dyDescent="0.3">
      <c r="A6520">
        <v>2361780</v>
      </c>
      <c r="B6520" t="s">
        <v>2332</v>
      </c>
      <c r="C6520" s="2">
        <v>42433.908333333333</v>
      </c>
      <c r="D6520" s="7">
        <v>6.018518518518519E-4</v>
      </c>
      <c r="E6520">
        <v>2361780</v>
      </c>
      <c r="F6520" s="6">
        <v>42433</v>
      </c>
      <c r="G6520" s="9" t="s">
        <v>2832</v>
      </c>
      <c r="H6520" t="str">
        <f t="shared" si="202"/>
        <v>Sunday</v>
      </c>
      <c r="I6520">
        <f t="shared" si="203"/>
        <v>21</v>
      </c>
    </row>
    <row r="6521" spans="1:9" x14ac:dyDescent="0.3">
      <c r="A6521">
        <v>810406</v>
      </c>
      <c r="B6521" t="s">
        <v>2328</v>
      </c>
      <c r="C6521" s="2">
        <v>42422.693055555559</v>
      </c>
      <c r="D6521" s="7">
        <v>6.018518518518519E-4</v>
      </c>
      <c r="E6521">
        <v>810406</v>
      </c>
      <c r="F6521" s="6">
        <v>42422</v>
      </c>
      <c r="G6521" s="9" t="s">
        <v>3028</v>
      </c>
      <c r="H6521" t="str">
        <f t="shared" si="202"/>
        <v>Monday</v>
      </c>
      <c r="I6521">
        <f t="shared" si="203"/>
        <v>16</v>
      </c>
    </row>
    <row r="6522" spans="1:9" x14ac:dyDescent="0.3">
      <c r="A6522">
        <v>804973</v>
      </c>
      <c r="B6522" t="s">
        <v>2331</v>
      </c>
      <c r="C6522" s="2">
        <v>42398.744444444441</v>
      </c>
      <c r="D6522" s="7">
        <v>6.018518518518519E-4</v>
      </c>
      <c r="E6522">
        <v>804973</v>
      </c>
      <c r="F6522" s="6">
        <v>42398</v>
      </c>
      <c r="G6522" s="9" t="s">
        <v>3262</v>
      </c>
      <c r="H6522" t="str">
        <f t="shared" si="202"/>
        <v>Sunday</v>
      </c>
      <c r="I6522">
        <f t="shared" si="203"/>
        <v>17</v>
      </c>
    </row>
    <row r="6523" spans="1:9" x14ac:dyDescent="0.3">
      <c r="A6523">
        <v>246335</v>
      </c>
      <c r="B6523" t="s">
        <v>2329</v>
      </c>
      <c r="C6523" s="2">
        <v>42381.700694444444</v>
      </c>
      <c r="D6523" s="7">
        <v>6.018518518518519E-4</v>
      </c>
      <c r="E6523">
        <v>246335</v>
      </c>
      <c r="F6523" s="6">
        <v>42381</v>
      </c>
      <c r="G6523" s="9" t="s">
        <v>3536</v>
      </c>
      <c r="H6523" t="str">
        <f t="shared" si="202"/>
        <v>Thursday</v>
      </c>
      <c r="I6523">
        <f t="shared" si="203"/>
        <v>16</v>
      </c>
    </row>
    <row r="6524" spans="1:9" x14ac:dyDescent="0.3">
      <c r="A6524">
        <v>908088</v>
      </c>
      <c r="B6524" t="s">
        <v>2329</v>
      </c>
      <c r="C6524" s="2">
        <v>42454.356944444444</v>
      </c>
      <c r="D6524" s="7">
        <v>6.018518518518519E-4</v>
      </c>
      <c r="E6524">
        <v>908088</v>
      </c>
      <c r="F6524" s="6">
        <v>42454</v>
      </c>
      <c r="G6524" s="9" t="s">
        <v>2887</v>
      </c>
      <c r="H6524" t="str">
        <f t="shared" si="202"/>
        <v>Friday</v>
      </c>
      <c r="I6524">
        <f t="shared" si="203"/>
        <v>8</v>
      </c>
    </row>
    <row r="6525" spans="1:9" x14ac:dyDescent="0.3">
      <c r="A6525">
        <v>810572</v>
      </c>
      <c r="B6525" t="s">
        <v>2334</v>
      </c>
      <c r="C6525" s="2">
        <v>42379.546527777777</v>
      </c>
      <c r="D6525" s="7">
        <v>6.018518518518519E-4</v>
      </c>
      <c r="E6525">
        <v>810572</v>
      </c>
      <c r="F6525" s="6">
        <v>42379</v>
      </c>
      <c r="G6525" s="9" t="s">
        <v>2690</v>
      </c>
      <c r="H6525" t="str">
        <f t="shared" si="202"/>
        <v>Saturday</v>
      </c>
      <c r="I6525">
        <f t="shared" si="203"/>
        <v>13</v>
      </c>
    </row>
    <row r="6526" spans="1:9" x14ac:dyDescent="0.3">
      <c r="A6526">
        <v>2092216</v>
      </c>
      <c r="B6526" t="s">
        <v>2328</v>
      </c>
      <c r="C6526" s="2">
        <v>42448.772222222222</v>
      </c>
      <c r="D6526" s="7">
        <v>6.018518518518519E-4</v>
      </c>
      <c r="E6526">
        <v>2092216</v>
      </c>
      <c r="F6526" s="6">
        <v>42448</v>
      </c>
      <c r="G6526" s="9" t="s">
        <v>2933</v>
      </c>
      <c r="H6526" t="str">
        <f t="shared" si="202"/>
        <v>Saturday</v>
      </c>
      <c r="I6526">
        <f t="shared" si="203"/>
        <v>18</v>
      </c>
    </row>
    <row r="6527" spans="1:9" x14ac:dyDescent="0.3">
      <c r="A6527">
        <v>2205447</v>
      </c>
      <c r="B6527" t="s">
        <v>2329</v>
      </c>
      <c r="C6527" s="2">
        <v>42406.856944444444</v>
      </c>
      <c r="D6527" s="7">
        <v>6.018518518518519E-4</v>
      </c>
      <c r="E6527">
        <v>2205447</v>
      </c>
      <c r="F6527" s="6">
        <v>42406</v>
      </c>
      <c r="G6527" s="9" t="s">
        <v>2570</v>
      </c>
      <c r="H6527" t="str">
        <f t="shared" si="202"/>
        <v>Friday</v>
      </c>
      <c r="I6527">
        <f t="shared" si="203"/>
        <v>20</v>
      </c>
    </row>
    <row r="6528" spans="1:9" x14ac:dyDescent="0.3">
      <c r="A6528">
        <v>2362117</v>
      </c>
      <c r="B6528" t="s">
        <v>2329</v>
      </c>
      <c r="C6528" s="2">
        <v>42434.479861111111</v>
      </c>
      <c r="D6528" s="7">
        <v>6.018518518518519E-4</v>
      </c>
      <c r="E6528">
        <v>2362117</v>
      </c>
      <c r="F6528" s="6">
        <v>42434</v>
      </c>
      <c r="G6528" s="9" t="s">
        <v>3502</v>
      </c>
      <c r="H6528" t="str">
        <f t="shared" si="202"/>
        <v>Monday</v>
      </c>
      <c r="I6528">
        <f t="shared" si="203"/>
        <v>11</v>
      </c>
    </row>
    <row r="6529" spans="1:9" x14ac:dyDescent="0.3">
      <c r="A6529">
        <v>822436</v>
      </c>
      <c r="B6529" t="s">
        <v>2324</v>
      </c>
      <c r="C6529" s="2">
        <v>42433.886111111111</v>
      </c>
      <c r="D6529" s="7">
        <v>6.018518518518519E-4</v>
      </c>
      <c r="E6529">
        <v>822436</v>
      </c>
      <c r="F6529" s="6">
        <v>42433</v>
      </c>
      <c r="G6529" s="9" t="s">
        <v>3578</v>
      </c>
      <c r="H6529" t="str">
        <f t="shared" si="202"/>
        <v>Friday</v>
      </c>
      <c r="I6529">
        <f t="shared" si="203"/>
        <v>21</v>
      </c>
    </row>
    <row r="6530" spans="1:9" x14ac:dyDescent="0.3">
      <c r="A6530">
        <v>840235</v>
      </c>
      <c r="B6530" t="s">
        <v>2328</v>
      </c>
      <c r="C6530" s="2">
        <v>42432.486805555556</v>
      </c>
      <c r="D6530" s="7">
        <v>6.018518518518519E-4</v>
      </c>
      <c r="E6530">
        <v>840235</v>
      </c>
      <c r="F6530" s="6">
        <v>42432</v>
      </c>
      <c r="G6530" s="9" t="s">
        <v>2522</v>
      </c>
      <c r="H6530" t="str">
        <f t="shared" ref="H6530:H6593" si="204">TEXT(A6530,"dddd")</f>
        <v>Wednesday</v>
      </c>
      <c r="I6530">
        <f t="shared" ref="I6530:I6593" si="205">HOUR(G6530)</f>
        <v>11</v>
      </c>
    </row>
    <row r="6531" spans="1:9" x14ac:dyDescent="0.3">
      <c r="A6531">
        <v>810764</v>
      </c>
      <c r="B6531" t="s">
        <v>2331</v>
      </c>
      <c r="C6531" s="2">
        <v>42430.780555555553</v>
      </c>
      <c r="D6531" s="7">
        <v>6.018518518518519E-4</v>
      </c>
      <c r="E6531">
        <v>810764</v>
      </c>
      <c r="F6531" s="6">
        <v>42430</v>
      </c>
      <c r="G6531" s="9" t="s">
        <v>3282</v>
      </c>
      <c r="H6531" t="str">
        <f t="shared" si="204"/>
        <v>Tuesday</v>
      </c>
      <c r="I6531">
        <f t="shared" si="205"/>
        <v>18</v>
      </c>
    </row>
    <row r="6532" spans="1:9" x14ac:dyDescent="0.3">
      <c r="A6532">
        <v>910881</v>
      </c>
      <c r="B6532" t="s">
        <v>2328</v>
      </c>
      <c r="C6532" s="2">
        <v>42452.395138888889</v>
      </c>
      <c r="D6532" s="7">
        <v>6.018518518518519E-4</v>
      </c>
      <c r="E6532">
        <v>910881</v>
      </c>
      <c r="F6532" s="6">
        <v>42452</v>
      </c>
      <c r="G6532" s="9" t="s">
        <v>2477</v>
      </c>
      <c r="H6532" t="str">
        <f t="shared" si="204"/>
        <v>Friday</v>
      </c>
      <c r="I6532">
        <f t="shared" si="205"/>
        <v>9</v>
      </c>
    </row>
    <row r="6533" spans="1:9" x14ac:dyDescent="0.3">
      <c r="A6533">
        <v>939765</v>
      </c>
      <c r="B6533" t="s">
        <v>2332</v>
      </c>
      <c r="C6533" s="2">
        <v>42453.294444444444</v>
      </c>
      <c r="D6533" s="7">
        <v>5.9606481481481479E-4</v>
      </c>
      <c r="E6533">
        <v>939765</v>
      </c>
      <c r="F6533" s="6">
        <v>42453</v>
      </c>
      <c r="G6533" s="9" t="s">
        <v>2432</v>
      </c>
      <c r="H6533" t="str">
        <f t="shared" si="204"/>
        <v>Sunday</v>
      </c>
      <c r="I6533">
        <f t="shared" si="205"/>
        <v>7</v>
      </c>
    </row>
    <row r="6534" spans="1:9" x14ac:dyDescent="0.3">
      <c r="A6534">
        <v>773246</v>
      </c>
      <c r="B6534" t="s">
        <v>2332</v>
      </c>
      <c r="C6534" s="2">
        <v>42406.87777777778</v>
      </c>
      <c r="D6534" s="7">
        <v>5.9606481481481479E-4</v>
      </c>
      <c r="E6534">
        <v>773246</v>
      </c>
      <c r="F6534" s="6">
        <v>42406</v>
      </c>
      <c r="G6534" s="9" t="s">
        <v>3368</v>
      </c>
      <c r="H6534" t="str">
        <f t="shared" si="204"/>
        <v>Thursday</v>
      </c>
      <c r="I6534">
        <f t="shared" si="205"/>
        <v>21</v>
      </c>
    </row>
    <row r="6535" spans="1:9" x14ac:dyDescent="0.3">
      <c r="A6535">
        <v>771796</v>
      </c>
      <c r="B6535" t="s">
        <v>2333</v>
      </c>
      <c r="C6535" s="2">
        <v>42406.673611111109</v>
      </c>
      <c r="D6535" s="7">
        <v>5.9027777777777778E-4</v>
      </c>
      <c r="E6535">
        <v>771796</v>
      </c>
      <c r="F6535" s="6">
        <v>42406</v>
      </c>
      <c r="G6535" s="9" t="s">
        <v>2554</v>
      </c>
      <c r="H6535" t="str">
        <f t="shared" si="204"/>
        <v>Wednesday</v>
      </c>
      <c r="I6535">
        <f t="shared" si="205"/>
        <v>16</v>
      </c>
    </row>
    <row r="6536" spans="1:9" x14ac:dyDescent="0.3">
      <c r="A6536">
        <v>808950</v>
      </c>
      <c r="B6536" t="s">
        <v>2333</v>
      </c>
      <c r="C6536" s="2">
        <v>42418.617361111108</v>
      </c>
      <c r="D6536" s="7">
        <v>5.9027777777777778E-4</v>
      </c>
      <c r="E6536">
        <v>808950</v>
      </c>
      <c r="F6536" s="6">
        <v>42418</v>
      </c>
      <c r="G6536" s="9" t="s">
        <v>2423</v>
      </c>
      <c r="H6536" t="str">
        <f t="shared" si="204"/>
        <v>Monday</v>
      </c>
      <c r="I6536">
        <f t="shared" si="205"/>
        <v>14</v>
      </c>
    </row>
    <row r="6537" spans="1:9" x14ac:dyDescent="0.3">
      <c r="A6537">
        <v>831810</v>
      </c>
      <c r="B6537" t="s">
        <v>2330</v>
      </c>
      <c r="C6537" s="2">
        <v>42431.500694444447</v>
      </c>
      <c r="D6537" s="7">
        <v>5.9027777777777778E-4</v>
      </c>
      <c r="E6537">
        <v>831810</v>
      </c>
      <c r="F6537" s="6">
        <v>42431</v>
      </c>
      <c r="G6537" s="9" t="s">
        <v>2752</v>
      </c>
      <c r="H6537" t="str">
        <f t="shared" si="204"/>
        <v>Saturday</v>
      </c>
      <c r="I6537">
        <f t="shared" si="205"/>
        <v>12</v>
      </c>
    </row>
    <row r="6538" spans="1:9" x14ac:dyDescent="0.3">
      <c r="A6538">
        <v>831878</v>
      </c>
      <c r="B6538" t="s">
        <v>2325</v>
      </c>
      <c r="C6538" s="2">
        <v>42434.243750000001</v>
      </c>
      <c r="D6538" s="7">
        <v>5.9027777777777778E-4</v>
      </c>
      <c r="E6538">
        <v>831878</v>
      </c>
      <c r="F6538" s="6">
        <v>42434</v>
      </c>
      <c r="G6538" s="9" t="s">
        <v>2710</v>
      </c>
      <c r="H6538" t="str">
        <f t="shared" si="204"/>
        <v>Thursday</v>
      </c>
      <c r="I6538">
        <f t="shared" si="205"/>
        <v>5</v>
      </c>
    </row>
    <row r="6539" spans="1:9" x14ac:dyDescent="0.3">
      <c r="A6539">
        <v>2368689</v>
      </c>
      <c r="B6539" t="s">
        <v>2333</v>
      </c>
      <c r="C6539" s="2">
        <v>42385.580555555556</v>
      </c>
      <c r="D6539" s="7">
        <v>5.9027777777777778E-4</v>
      </c>
      <c r="E6539">
        <v>2368689</v>
      </c>
      <c r="F6539" s="6">
        <v>42385</v>
      </c>
      <c r="G6539" s="9" t="s">
        <v>2893</v>
      </c>
      <c r="H6539" t="str">
        <f t="shared" si="204"/>
        <v>Sunday</v>
      </c>
      <c r="I6539">
        <f t="shared" si="205"/>
        <v>13</v>
      </c>
    </row>
    <row r="6540" spans="1:9" x14ac:dyDescent="0.3">
      <c r="A6540">
        <v>71491</v>
      </c>
      <c r="B6540" t="s">
        <v>2326</v>
      </c>
      <c r="C6540" s="2">
        <v>42454.703472222223</v>
      </c>
      <c r="D6540" s="7">
        <v>5.9027777777777778E-4</v>
      </c>
      <c r="E6540">
        <v>71491</v>
      </c>
      <c r="F6540" s="6">
        <v>42454</v>
      </c>
      <c r="G6540" s="9" t="s">
        <v>3135</v>
      </c>
      <c r="H6540" t="str">
        <f t="shared" si="204"/>
        <v>Saturday</v>
      </c>
      <c r="I6540">
        <f t="shared" si="205"/>
        <v>16</v>
      </c>
    </row>
    <row r="6541" spans="1:9" x14ac:dyDescent="0.3">
      <c r="A6541">
        <v>892844</v>
      </c>
      <c r="B6541" t="s">
        <v>2330</v>
      </c>
      <c r="C6541" s="2">
        <v>42451.46875</v>
      </c>
      <c r="D6541" s="7">
        <v>5.9027777777777778E-4</v>
      </c>
      <c r="E6541">
        <v>892844</v>
      </c>
      <c r="F6541" s="6">
        <v>42451</v>
      </c>
      <c r="G6541" s="9" t="s">
        <v>3298</v>
      </c>
      <c r="H6541" t="str">
        <f t="shared" si="204"/>
        <v>Sunday</v>
      </c>
      <c r="I6541">
        <f t="shared" si="205"/>
        <v>11</v>
      </c>
    </row>
    <row r="6542" spans="1:9" x14ac:dyDescent="0.3">
      <c r="A6542">
        <v>789004</v>
      </c>
      <c r="B6542" t="s">
        <v>2331</v>
      </c>
      <c r="C6542" s="2">
        <v>42404.515972222223</v>
      </c>
      <c r="D6542" s="7">
        <v>5.9027777777777778E-4</v>
      </c>
      <c r="E6542">
        <v>789004</v>
      </c>
      <c r="F6542" s="6">
        <v>42404</v>
      </c>
      <c r="G6542" s="9" t="s">
        <v>2707</v>
      </c>
      <c r="H6542" t="str">
        <f t="shared" si="204"/>
        <v>Friday</v>
      </c>
      <c r="I6542">
        <f t="shared" si="205"/>
        <v>12</v>
      </c>
    </row>
    <row r="6543" spans="1:9" x14ac:dyDescent="0.3">
      <c r="A6543">
        <v>772177</v>
      </c>
      <c r="B6543" t="s">
        <v>2325</v>
      </c>
      <c r="C6543" s="2">
        <v>42401.334027777775</v>
      </c>
      <c r="D6543" s="7">
        <v>5.9027777777777778E-4</v>
      </c>
      <c r="E6543">
        <v>772177</v>
      </c>
      <c r="F6543" s="6">
        <v>42401</v>
      </c>
      <c r="G6543" s="9" t="s">
        <v>3218</v>
      </c>
      <c r="H6543" t="str">
        <f t="shared" si="204"/>
        <v>Saturday</v>
      </c>
      <c r="I6543">
        <f t="shared" si="205"/>
        <v>8</v>
      </c>
    </row>
    <row r="6544" spans="1:9" x14ac:dyDescent="0.3">
      <c r="A6544">
        <v>820878</v>
      </c>
      <c r="B6544" t="s">
        <v>2330</v>
      </c>
      <c r="C6544" s="2">
        <v>42455.720833333333</v>
      </c>
      <c r="D6544" s="7">
        <v>5.9027777777777778E-4</v>
      </c>
      <c r="E6544">
        <v>820878</v>
      </c>
      <c r="F6544" s="6">
        <v>42455</v>
      </c>
      <c r="G6544" s="9" t="s">
        <v>3088</v>
      </c>
      <c r="H6544" t="str">
        <f t="shared" si="204"/>
        <v>Monday</v>
      </c>
      <c r="I6544">
        <f t="shared" si="205"/>
        <v>17</v>
      </c>
    </row>
    <row r="6545" spans="1:9" x14ac:dyDescent="0.3">
      <c r="A6545">
        <v>750715</v>
      </c>
      <c r="B6545" t="s">
        <v>2331</v>
      </c>
      <c r="C6545" s="2">
        <v>42388.727777777778</v>
      </c>
      <c r="D6545" s="7">
        <v>5.9027777777777778E-4</v>
      </c>
      <c r="E6545">
        <v>750715</v>
      </c>
      <c r="F6545" s="6">
        <v>42388</v>
      </c>
      <c r="G6545" s="9" t="s">
        <v>2905</v>
      </c>
      <c r="H6545" t="str">
        <f t="shared" si="204"/>
        <v>Saturday</v>
      </c>
      <c r="I6545">
        <f t="shared" si="205"/>
        <v>17</v>
      </c>
    </row>
    <row r="6546" spans="1:9" x14ac:dyDescent="0.3">
      <c r="A6546">
        <v>772369</v>
      </c>
      <c r="B6546" t="s">
        <v>2332</v>
      </c>
      <c r="C6546" s="2">
        <v>42408.145833333336</v>
      </c>
      <c r="D6546" s="7">
        <v>5.9027777777777778E-4</v>
      </c>
      <c r="E6546">
        <v>772369</v>
      </c>
      <c r="F6546" s="6">
        <v>42408</v>
      </c>
      <c r="G6546" s="9" t="s">
        <v>3524</v>
      </c>
      <c r="H6546" t="str">
        <f t="shared" si="204"/>
        <v>Tuesday</v>
      </c>
      <c r="I6546">
        <f t="shared" si="205"/>
        <v>3</v>
      </c>
    </row>
    <row r="6547" spans="1:9" x14ac:dyDescent="0.3">
      <c r="A6547">
        <v>809577</v>
      </c>
      <c r="B6547" t="s">
        <v>2330</v>
      </c>
      <c r="C6547" s="2">
        <v>42422.426388888889</v>
      </c>
      <c r="D6547" s="7">
        <v>5.9027777777777778E-4</v>
      </c>
      <c r="E6547">
        <v>809577</v>
      </c>
      <c r="F6547" s="6">
        <v>42422</v>
      </c>
      <c r="G6547" s="9" t="s">
        <v>2449</v>
      </c>
      <c r="H6547" t="str">
        <f t="shared" si="204"/>
        <v>Friday</v>
      </c>
      <c r="I6547">
        <f t="shared" si="205"/>
        <v>10</v>
      </c>
    </row>
    <row r="6548" spans="1:9" x14ac:dyDescent="0.3">
      <c r="A6548">
        <v>789254</v>
      </c>
      <c r="B6548" t="s">
        <v>2333</v>
      </c>
      <c r="C6548" s="2">
        <v>42388.592361111114</v>
      </c>
      <c r="D6548" s="7">
        <v>5.9027777777777778E-4</v>
      </c>
      <c r="E6548">
        <v>789254</v>
      </c>
      <c r="F6548" s="6">
        <v>42388</v>
      </c>
      <c r="G6548" s="9" t="s">
        <v>2493</v>
      </c>
      <c r="H6548" t="str">
        <f t="shared" si="204"/>
        <v>Wednesday</v>
      </c>
      <c r="I6548">
        <f t="shared" si="205"/>
        <v>14</v>
      </c>
    </row>
    <row r="6549" spans="1:9" x14ac:dyDescent="0.3">
      <c r="A6549">
        <v>866891</v>
      </c>
      <c r="B6549" t="s">
        <v>2331</v>
      </c>
      <c r="C6549" s="2">
        <v>42438.63958333333</v>
      </c>
      <c r="D6549" s="7">
        <v>5.9027777777777778E-4</v>
      </c>
      <c r="E6549">
        <v>866891</v>
      </c>
      <c r="F6549" s="6">
        <v>42438</v>
      </c>
      <c r="G6549" s="9" t="s">
        <v>2927</v>
      </c>
      <c r="H6549" t="str">
        <f t="shared" si="204"/>
        <v>Wednesday</v>
      </c>
      <c r="I6549">
        <f t="shared" si="205"/>
        <v>15</v>
      </c>
    </row>
    <row r="6550" spans="1:9" x14ac:dyDescent="0.3">
      <c r="A6550">
        <v>809704</v>
      </c>
      <c r="B6550" t="s">
        <v>2333</v>
      </c>
      <c r="C6550" s="2">
        <v>42440.263888888891</v>
      </c>
      <c r="D6550" s="7">
        <v>5.9027777777777778E-4</v>
      </c>
      <c r="E6550">
        <v>809704</v>
      </c>
      <c r="F6550" s="6">
        <v>42440</v>
      </c>
      <c r="G6550" s="9" t="s">
        <v>2528</v>
      </c>
      <c r="H6550" t="str">
        <f t="shared" si="204"/>
        <v>Saturday</v>
      </c>
      <c r="I6550">
        <f t="shared" si="205"/>
        <v>6</v>
      </c>
    </row>
    <row r="6551" spans="1:9" x14ac:dyDescent="0.3">
      <c r="A6551">
        <v>809709</v>
      </c>
      <c r="B6551" t="s">
        <v>2331</v>
      </c>
      <c r="C6551" s="2">
        <v>42434.552083333336</v>
      </c>
      <c r="D6551" s="7">
        <v>5.9027777777777778E-4</v>
      </c>
      <c r="E6551">
        <v>809709</v>
      </c>
      <c r="F6551" s="6">
        <v>42434</v>
      </c>
      <c r="G6551" s="9" t="s">
        <v>3181</v>
      </c>
      <c r="H6551" t="str">
        <f t="shared" si="204"/>
        <v>Thursday</v>
      </c>
      <c r="I6551">
        <f t="shared" si="205"/>
        <v>13</v>
      </c>
    </row>
    <row r="6552" spans="1:9" x14ac:dyDescent="0.3">
      <c r="A6552">
        <v>809834</v>
      </c>
      <c r="B6552" t="s">
        <v>2330</v>
      </c>
      <c r="C6552" s="2">
        <v>42402.657638888886</v>
      </c>
      <c r="D6552" s="7">
        <v>5.9027777777777778E-4</v>
      </c>
      <c r="E6552">
        <v>809834</v>
      </c>
      <c r="F6552" s="6">
        <v>42402</v>
      </c>
      <c r="G6552" s="9" t="s">
        <v>3331</v>
      </c>
      <c r="H6552" t="str">
        <f t="shared" si="204"/>
        <v>Wednesday</v>
      </c>
      <c r="I6552">
        <f t="shared" si="205"/>
        <v>15</v>
      </c>
    </row>
    <row r="6553" spans="1:9" x14ac:dyDescent="0.3">
      <c r="A6553">
        <v>794292</v>
      </c>
      <c r="B6553" t="s">
        <v>2333</v>
      </c>
      <c r="C6553" s="2">
        <v>42389.51666666667</v>
      </c>
      <c r="D6553" s="7">
        <v>5.9027777777777778E-4</v>
      </c>
      <c r="E6553">
        <v>794292</v>
      </c>
      <c r="F6553" s="6">
        <v>42389</v>
      </c>
      <c r="G6553" s="9" t="s">
        <v>2428</v>
      </c>
      <c r="H6553" t="str">
        <f t="shared" si="204"/>
        <v>Monday</v>
      </c>
      <c r="I6553">
        <f t="shared" si="205"/>
        <v>12</v>
      </c>
    </row>
    <row r="6554" spans="1:9" x14ac:dyDescent="0.3">
      <c r="A6554">
        <v>794315</v>
      </c>
      <c r="B6554" t="s">
        <v>2330</v>
      </c>
      <c r="C6554" s="2">
        <v>42449.40347222222</v>
      </c>
      <c r="D6554" s="7">
        <v>5.9027777777777778E-4</v>
      </c>
      <c r="E6554">
        <v>794315</v>
      </c>
      <c r="F6554" s="6">
        <v>42449</v>
      </c>
      <c r="G6554" s="9" t="s">
        <v>2739</v>
      </c>
      <c r="H6554" t="str">
        <f t="shared" si="204"/>
        <v>Wednesday</v>
      </c>
      <c r="I6554">
        <f t="shared" si="205"/>
        <v>9</v>
      </c>
    </row>
    <row r="6555" spans="1:9" x14ac:dyDescent="0.3">
      <c r="A6555">
        <v>772680</v>
      </c>
      <c r="B6555" t="s">
        <v>2335</v>
      </c>
      <c r="C6555" s="2">
        <v>42400.76458333333</v>
      </c>
      <c r="D6555" s="7">
        <v>5.9027777777777778E-4</v>
      </c>
      <c r="E6555">
        <v>772680</v>
      </c>
      <c r="F6555" s="6">
        <v>42400</v>
      </c>
      <c r="G6555" s="9" t="s">
        <v>2427</v>
      </c>
      <c r="H6555" t="str">
        <f t="shared" si="204"/>
        <v>Friday</v>
      </c>
      <c r="I6555">
        <f t="shared" si="205"/>
        <v>18</v>
      </c>
    </row>
    <row r="6556" spans="1:9" x14ac:dyDescent="0.3">
      <c r="A6556">
        <v>2204436</v>
      </c>
      <c r="B6556" t="s">
        <v>2336</v>
      </c>
      <c r="C6556" s="2">
        <v>42399.75</v>
      </c>
      <c r="D6556" s="7">
        <v>5.9027777777777778E-4</v>
      </c>
      <c r="E6556">
        <v>2204436</v>
      </c>
      <c r="F6556" s="6">
        <v>42399</v>
      </c>
      <c r="G6556" s="9" t="s">
        <v>2623</v>
      </c>
      <c r="H6556" t="str">
        <f t="shared" si="204"/>
        <v>Tuesday</v>
      </c>
      <c r="I6556">
        <f t="shared" si="205"/>
        <v>18</v>
      </c>
    </row>
    <row r="6557" spans="1:9" x14ac:dyDescent="0.3">
      <c r="A6557">
        <v>893501</v>
      </c>
      <c r="B6557" t="s">
        <v>2326</v>
      </c>
      <c r="C6557" s="2">
        <v>42440.85</v>
      </c>
      <c r="D6557" s="7">
        <v>5.9027777777777778E-4</v>
      </c>
      <c r="E6557">
        <v>893501</v>
      </c>
      <c r="F6557" s="6">
        <v>42440</v>
      </c>
      <c r="G6557" s="9" t="s">
        <v>3639</v>
      </c>
      <c r="H6557" t="str">
        <f t="shared" si="204"/>
        <v>Saturday</v>
      </c>
      <c r="I6557">
        <f t="shared" si="205"/>
        <v>20</v>
      </c>
    </row>
    <row r="6558" spans="1:9" x14ac:dyDescent="0.3">
      <c r="A6558">
        <v>2405263</v>
      </c>
      <c r="B6558" t="s">
        <v>2333</v>
      </c>
      <c r="C6558" s="2">
        <v>42370.488194444442</v>
      </c>
      <c r="D6558" s="7">
        <v>5.9027777777777778E-4</v>
      </c>
      <c r="E6558">
        <v>2405263</v>
      </c>
      <c r="F6558" s="6">
        <v>42370</v>
      </c>
      <c r="G6558" s="9" t="s">
        <v>3334</v>
      </c>
      <c r="H6558" t="str">
        <f t="shared" si="204"/>
        <v>Saturday</v>
      </c>
      <c r="I6558">
        <f t="shared" si="205"/>
        <v>11</v>
      </c>
    </row>
    <row r="6559" spans="1:9" x14ac:dyDescent="0.3">
      <c r="A6559">
        <v>810079</v>
      </c>
      <c r="B6559" t="s">
        <v>2330</v>
      </c>
      <c r="C6559" s="2">
        <v>42412.568749999999</v>
      </c>
      <c r="D6559" s="7">
        <v>5.9027777777777778E-4</v>
      </c>
      <c r="E6559">
        <v>810079</v>
      </c>
      <c r="F6559" s="6">
        <v>42412</v>
      </c>
      <c r="G6559" s="9" t="s">
        <v>2672</v>
      </c>
      <c r="H6559" t="str">
        <f t="shared" si="204"/>
        <v>Wednesday</v>
      </c>
      <c r="I6559">
        <f t="shared" si="205"/>
        <v>13</v>
      </c>
    </row>
    <row r="6560" spans="1:9" x14ac:dyDescent="0.3">
      <c r="A6560">
        <v>810080</v>
      </c>
      <c r="B6560" t="s">
        <v>2332</v>
      </c>
      <c r="C6560" s="2">
        <v>42423.896527777775</v>
      </c>
      <c r="D6560" s="7">
        <v>5.9027777777777778E-4</v>
      </c>
      <c r="E6560">
        <v>810080</v>
      </c>
      <c r="F6560" s="6">
        <v>42423</v>
      </c>
      <c r="G6560" s="9" t="s">
        <v>2993</v>
      </c>
      <c r="H6560" t="str">
        <f t="shared" si="204"/>
        <v>Thursday</v>
      </c>
      <c r="I6560">
        <f t="shared" si="205"/>
        <v>21</v>
      </c>
    </row>
    <row r="6561" spans="1:9" x14ac:dyDescent="0.3">
      <c r="A6561">
        <v>893651</v>
      </c>
      <c r="B6561" t="s">
        <v>2332</v>
      </c>
      <c r="C6561" s="2">
        <v>42449.863888888889</v>
      </c>
      <c r="D6561" s="7">
        <v>5.9027777777777778E-4</v>
      </c>
      <c r="E6561">
        <v>893651</v>
      </c>
      <c r="F6561" s="6">
        <v>42449</v>
      </c>
      <c r="G6561" s="9" t="s">
        <v>3570</v>
      </c>
      <c r="H6561" t="str">
        <f t="shared" si="204"/>
        <v>Tuesday</v>
      </c>
      <c r="I6561">
        <f t="shared" si="205"/>
        <v>20</v>
      </c>
    </row>
    <row r="6562" spans="1:9" x14ac:dyDescent="0.3">
      <c r="A6562">
        <v>893730</v>
      </c>
      <c r="B6562" t="s">
        <v>2336</v>
      </c>
      <c r="C6562" s="2">
        <v>42448.564583333333</v>
      </c>
      <c r="D6562" s="7">
        <v>5.9027777777777778E-4</v>
      </c>
      <c r="E6562">
        <v>893730</v>
      </c>
      <c r="F6562" s="6">
        <v>42448</v>
      </c>
      <c r="G6562" s="9" t="s">
        <v>2685</v>
      </c>
      <c r="H6562" t="str">
        <f t="shared" si="204"/>
        <v>Thursday</v>
      </c>
      <c r="I6562">
        <f t="shared" si="205"/>
        <v>13</v>
      </c>
    </row>
    <row r="6563" spans="1:9" x14ac:dyDescent="0.3">
      <c r="A6563">
        <v>907101</v>
      </c>
      <c r="B6563" t="s">
        <v>2325</v>
      </c>
      <c r="C6563" s="2">
        <v>42456.443749999999</v>
      </c>
      <c r="D6563" s="7">
        <v>5.9027777777777778E-4</v>
      </c>
      <c r="E6563">
        <v>907101</v>
      </c>
      <c r="F6563" s="6">
        <v>42456</v>
      </c>
      <c r="G6563" s="9" t="s">
        <v>3283</v>
      </c>
      <c r="H6563" t="str">
        <f t="shared" si="204"/>
        <v>Friday</v>
      </c>
      <c r="I6563">
        <f t="shared" si="205"/>
        <v>10</v>
      </c>
    </row>
    <row r="6564" spans="1:9" x14ac:dyDescent="0.3">
      <c r="A6564">
        <v>830980</v>
      </c>
      <c r="B6564" t="s">
        <v>2324</v>
      </c>
      <c r="C6564" s="2">
        <v>42446.550694444442</v>
      </c>
      <c r="D6564" s="7">
        <v>5.9027777777777778E-4</v>
      </c>
      <c r="E6564">
        <v>830980</v>
      </c>
      <c r="F6564" s="6">
        <v>42446</v>
      </c>
      <c r="G6564" s="9" t="s">
        <v>3112</v>
      </c>
      <c r="H6564" t="str">
        <f t="shared" si="204"/>
        <v>Tuesday</v>
      </c>
      <c r="I6564">
        <f t="shared" si="205"/>
        <v>13</v>
      </c>
    </row>
    <row r="6565" spans="1:9" x14ac:dyDescent="0.3">
      <c r="A6565">
        <v>780506</v>
      </c>
      <c r="B6565" t="s">
        <v>2325</v>
      </c>
      <c r="C6565" s="2">
        <v>42377.318749999999</v>
      </c>
      <c r="D6565" s="7">
        <v>5.9027777777777778E-4</v>
      </c>
      <c r="E6565">
        <v>780506</v>
      </c>
      <c r="F6565" s="6">
        <v>42377</v>
      </c>
      <c r="G6565" s="9" t="s">
        <v>2816</v>
      </c>
      <c r="H6565" t="str">
        <f t="shared" si="204"/>
        <v>Friday</v>
      </c>
      <c r="I6565">
        <f t="shared" si="205"/>
        <v>7</v>
      </c>
    </row>
    <row r="6566" spans="1:9" x14ac:dyDescent="0.3">
      <c r="A6566">
        <v>780559</v>
      </c>
      <c r="B6566" t="s">
        <v>2333</v>
      </c>
      <c r="C6566" s="2">
        <v>42450.761805555558</v>
      </c>
      <c r="D6566" s="7">
        <v>5.9027777777777778E-4</v>
      </c>
      <c r="E6566">
        <v>780559</v>
      </c>
      <c r="F6566" s="6">
        <v>42450</v>
      </c>
      <c r="G6566" s="9" t="s">
        <v>2529</v>
      </c>
      <c r="H6566" t="str">
        <f t="shared" si="204"/>
        <v>Tuesday</v>
      </c>
      <c r="I6566">
        <f t="shared" si="205"/>
        <v>18</v>
      </c>
    </row>
    <row r="6567" spans="1:9" x14ac:dyDescent="0.3">
      <c r="A6567">
        <v>810522</v>
      </c>
      <c r="B6567" t="s">
        <v>2332</v>
      </c>
      <c r="C6567" s="2">
        <v>42408.258333333331</v>
      </c>
      <c r="D6567" s="7">
        <v>5.9027777777777778E-4</v>
      </c>
      <c r="E6567">
        <v>810522</v>
      </c>
      <c r="F6567" s="6">
        <v>42408</v>
      </c>
      <c r="G6567" s="9" t="s">
        <v>3549</v>
      </c>
      <c r="H6567" t="str">
        <f t="shared" si="204"/>
        <v>Friday</v>
      </c>
      <c r="I6567">
        <f t="shared" si="205"/>
        <v>6</v>
      </c>
    </row>
    <row r="6568" spans="1:9" x14ac:dyDescent="0.3">
      <c r="A6568">
        <v>810686</v>
      </c>
      <c r="B6568" t="s">
        <v>2331</v>
      </c>
      <c r="C6568" s="2">
        <v>42421.315972222219</v>
      </c>
      <c r="D6568" s="7">
        <v>5.9027777777777778E-4</v>
      </c>
      <c r="E6568">
        <v>810686</v>
      </c>
      <c r="F6568" s="6">
        <v>42421</v>
      </c>
      <c r="G6568" s="9" t="s">
        <v>3163</v>
      </c>
      <c r="H6568" t="str">
        <f t="shared" si="204"/>
        <v>Monday</v>
      </c>
      <c r="I6568">
        <f t="shared" si="205"/>
        <v>7</v>
      </c>
    </row>
    <row r="6569" spans="1:9" x14ac:dyDescent="0.3">
      <c r="A6569">
        <v>810751</v>
      </c>
      <c r="B6569" t="s">
        <v>2333</v>
      </c>
      <c r="C6569" s="2">
        <v>42421.908333333333</v>
      </c>
      <c r="D6569" s="7">
        <v>5.9027777777777778E-4</v>
      </c>
      <c r="E6569">
        <v>810751</v>
      </c>
      <c r="F6569" s="6">
        <v>42421</v>
      </c>
      <c r="G6569" s="9" t="s">
        <v>2832</v>
      </c>
      <c r="H6569" t="str">
        <f t="shared" si="204"/>
        <v>Wednesday</v>
      </c>
      <c r="I6569">
        <f t="shared" si="205"/>
        <v>21</v>
      </c>
    </row>
    <row r="6570" spans="1:9" x14ac:dyDescent="0.3">
      <c r="A6570">
        <v>739893</v>
      </c>
      <c r="B6570" t="s">
        <v>2332</v>
      </c>
      <c r="C6570" s="2">
        <v>42384.836805555555</v>
      </c>
      <c r="D6570" s="7">
        <v>5.8449074074074078E-4</v>
      </c>
      <c r="E6570">
        <v>739893</v>
      </c>
      <c r="F6570" s="6">
        <v>42384</v>
      </c>
      <c r="G6570" s="9" t="s">
        <v>3516</v>
      </c>
      <c r="H6570" t="str">
        <f t="shared" si="204"/>
        <v>Saturday</v>
      </c>
      <c r="I6570">
        <f t="shared" si="205"/>
        <v>20</v>
      </c>
    </row>
    <row r="6571" spans="1:9" x14ac:dyDescent="0.3">
      <c r="A6571">
        <v>940268</v>
      </c>
      <c r="B6571" t="s">
        <v>2332</v>
      </c>
      <c r="C6571" s="2">
        <v>42435.734027777777</v>
      </c>
      <c r="D6571" s="7">
        <v>5.8449074074074078E-4</v>
      </c>
      <c r="E6571">
        <v>940268</v>
      </c>
      <c r="F6571" s="6">
        <v>42435</v>
      </c>
      <c r="G6571" s="9" t="s">
        <v>2736</v>
      </c>
      <c r="H6571" t="str">
        <f t="shared" si="204"/>
        <v>Saturday</v>
      </c>
      <c r="I6571">
        <f t="shared" si="205"/>
        <v>17</v>
      </c>
    </row>
    <row r="6572" spans="1:9" x14ac:dyDescent="0.3">
      <c r="A6572">
        <v>2021327</v>
      </c>
      <c r="B6572" t="s">
        <v>2332</v>
      </c>
      <c r="C6572" s="2">
        <v>42446.64166666667</v>
      </c>
      <c r="D6572" s="7">
        <v>5.8449074074074078E-4</v>
      </c>
      <c r="E6572">
        <v>2021327</v>
      </c>
      <c r="F6572" s="6">
        <v>42446</v>
      </c>
      <c r="G6572" s="9" t="s">
        <v>3074</v>
      </c>
      <c r="H6572" t="str">
        <f t="shared" si="204"/>
        <v>Saturday</v>
      </c>
      <c r="I6572">
        <f t="shared" si="205"/>
        <v>15</v>
      </c>
    </row>
    <row r="6573" spans="1:9" x14ac:dyDescent="0.3">
      <c r="A6573">
        <v>765767</v>
      </c>
      <c r="B6573" t="s">
        <v>2332</v>
      </c>
      <c r="C6573" s="2">
        <v>42384.57708333333</v>
      </c>
      <c r="D6573" s="7">
        <v>5.8449074074074078E-4</v>
      </c>
      <c r="E6573">
        <v>765767</v>
      </c>
      <c r="F6573" s="6">
        <v>42384</v>
      </c>
      <c r="G6573" s="9" t="s">
        <v>2829</v>
      </c>
      <c r="H6573" t="str">
        <f t="shared" si="204"/>
        <v>Monday</v>
      </c>
      <c r="I6573">
        <f t="shared" si="205"/>
        <v>13</v>
      </c>
    </row>
    <row r="6574" spans="1:9" x14ac:dyDescent="0.3">
      <c r="A6574">
        <v>808915</v>
      </c>
      <c r="B6574" t="s">
        <v>2329</v>
      </c>
      <c r="C6574" s="2">
        <v>42421.572916666664</v>
      </c>
      <c r="D6574" s="7">
        <v>5.7870370370370378E-4</v>
      </c>
      <c r="E6574">
        <v>808915</v>
      </c>
      <c r="F6574" s="6">
        <v>42421</v>
      </c>
      <c r="G6574" s="9" t="s">
        <v>2966</v>
      </c>
      <c r="H6574" t="str">
        <f t="shared" si="204"/>
        <v>Monday</v>
      </c>
      <c r="I6574">
        <f t="shared" si="205"/>
        <v>13</v>
      </c>
    </row>
    <row r="6575" spans="1:9" x14ac:dyDescent="0.3">
      <c r="A6575">
        <v>831679</v>
      </c>
      <c r="B6575" t="s">
        <v>2329</v>
      </c>
      <c r="C6575" s="2">
        <v>42430.136805555558</v>
      </c>
      <c r="D6575" s="7">
        <v>5.7870370370370378E-4</v>
      </c>
      <c r="E6575">
        <v>831679</v>
      </c>
      <c r="F6575" s="6">
        <v>42430</v>
      </c>
      <c r="G6575" s="9" t="s">
        <v>3640</v>
      </c>
      <c r="H6575" t="str">
        <f t="shared" si="204"/>
        <v>Monday</v>
      </c>
      <c r="I6575">
        <f t="shared" si="205"/>
        <v>3</v>
      </c>
    </row>
    <row r="6576" spans="1:9" x14ac:dyDescent="0.3">
      <c r="A6576">
        <v>831789</v>
      </c>
      <c r="B6576" t="s">
        <v>2328</v>
      </c>
      <c r="C6576" s="2">
        <v>42433.349305555559</v>
      </c>
      <c r="D6576" s="7">
        <v>5.7870370370370378E-4</v>
      </c>
      <c r="E6576">
        <v>831789</v>
      </c>
      <c r="F6576" s="6">
        <v>42433</v>
      </c>
      <c r="G6576" s="9" t="s">
        <v>3528</v>
      </c>
      <c r="H6576" t="str">
        <f t="shared" si="204"/>
        <v>Saturday</v>
      </c>
      <c r="I6576">
        <f t="shared" si="205"/>
        <v>8</v>
      </c>
    </row>
    <row r="6577" spans="1:9" x14ac:dyDescent="0.3">
      <c r="A6577">
        <v>892558</v>
      </c>
      <c r="B6577" t="s">
        <v>2336</v>
      </c>
      <c r="C6577" s="2">
        <v>42449.643750000003</v>
      </c>
      <c r="D6577" s="7">
        <v>5.7870370370370378E-4</v>
      </c>
      <c r="E6577">
        <v>892558</v>
      </c>
      <c r="F6577" s="6">
        <v>42449</v>
      </c>
      <c r="G6577" s="9" t="s">
        <v>3316</v>
      </c>
      <c r="H6577" t="str">
        <f t="shared" si="204"/>
        <v>Monday</v>
      </c>
      <c r="I6577">
        <f t="shared" si="205"/>
        <v>15</v>
      </c>
    </row>
    <row r="6578" spans="1:9" x14ac:dyDescent="0.3">
      <c r="A6578">
        <v>597268</v>
      </c>
      <c r="B6578" t="s">
        <v>2324</v>
      </c>
      <c r="C6578" s="2">
        <v>42377.530555555553</v>
      </c>
      <c r="D6578" s="7">
        <v>5.7870370370370378E-4</v>
      </c>
      <c r="E6578">
        <v>597268</v>
      </c>
      <c r="F6578" s="6">
        <v>42377</v>
      </c>
      <c r="G6578" s="9" t="s">
        <v>2798</v>
      </c>
      <c r="H6578" t="str">
        <f t="shared" si="204"/>
        <v>Saturday</v>
      </c>
      <c r="I6578">
        <f t="shared" si="205"/>
        <v>12</v>
      </c>
    </row>
    <row r="6579" spans="1:9" x14ac:dyDescent="0.3">
      <c r="A6579">
        <v>597268</v>
      </c>
      <c r="B6579" t="s">
        <v>2329</v>
      </c>
      <c r="C6579" s="2">
        <v>42377.30972222222</v>
      </c>
      <c r="D6579" s="7">
        <v>5.7870370370370378E-4</v>
      </c>
      <c r="E6579">
        <v>597268</v>
      </c>
      <c r="F6579" s="6">
        <v>42377</v>
      </c>
      <c r="G6579" s="9" t="s">
        <v>3033</v>
      </c>
      <c r="H6579" t="str">
        <f t="shared" si="204"/>
        <v>Saturday</v>
      </c>
      <c r="I6579">
        <f t="shared" si="205"/>
        <v>7</v>
      </c>
    </row>
    <row r="6580" spans="1:9" x14ac:dyDescent="0.3">
      <c r="A6580">
        <v>1106301</v>
      </c>
      <c r="B6580" t="s">
        <v>2324</v>
      </c>
      <c r="C6580" s="2">
        <v>42455.253472222219</v>
      </c>
      <c r="D6580" s="7">
        <v>5.7870370370370378E-4</v>
      </c>
      <c r="E6580">
        <v>1106301</v>
      </c>
      <c r="F6580" s="6">
        <v>42455</v>
      </c>
      <c r="G6580" s="9" t="s">
        <v>3340</v>
      </c>
      <c r="H6580" t="str">
        <f t="shared" si="204"/>
        <v>Saturday</v>
      </c>
      <c r="I6580">
        <f t="shared" si="205"/>
        <v>6</v>
      </c>
    </row>
    <row r="6581" spans="1:9" x14ac:dyDescent="0.3">
      <c r="A6581">
        <v>809087</v>
      </c>
      <c r="B6581" t="s">
        <v>2329</v>
      </c>
      <c r="C6581" s="2">
        <v>42385.609722222223</v>
      </c>
      <c r="D6581" s="7">
        <v>5.7870370370370378E-4</v>
      </c>
      <c r="E6581">
        <v>809087</v>
      </c>
      <c r="F6581" s="6">
        <v>42385</v>
      </c>
      <c r="G6581" s="9" t="s">
        <v>2758</v>
      </c>
      <c r="H6581" t="str">
        <f t="shared" si="204"/>
        <v>Friday</v>
      </c>
      <c r="I6581">
        <f t="shared" si="205"/>
        <v>14</v>
      </c>
    </row>
    <row r="6582" spans="1:9" x14ac:dyDescent="0.3">
      <c r="A6582">
        <v>901272</v>
      </c>
      <c r="B6582" t="s">
        <v>2324</v>
      </c>
      <c r="C6582" s="2">
        <v>42454.655555555553</v>
      </c>
      <c r="D6582" s="7">
        <v>5.7870370370370378E-4</v>
      </c>
      <c r="E6582">
        <v>901272</v>
      </c>
      <c r="F6582" s="6">
        <v>42454</v>
      </c>
      <c r="G6582" s="9" t="s">
        <v>2658</v>
      </c>
      <c r="H6582" t="str">
        <f t="shared" si="204"/>
        <v>Sunday</v>
      </c>
      <c r="I6582">
        <f t="shared" si="205"/>
        <v>15</v>
      </c>
    </row>
    <row r="6583" spans="1:9" x14ac:dyDescent="0.3">
      <c r="A6583">
        <v>764531</v>
      </c>
      <c r="B6583" t="s">
        <v>2329</v>
      </c>
      <c r="C6583" s="2">
        <v>42388.805555555555</v>
      </c>
      <c r="D6583" s="7">
        <v>5.7870370370370378E-4</v>
      </c>
      <c r="E6583">
        <v>764531</v>
      </c>
      <c r="F6583" s="6">
        <v>42388</v>
      </c>
      <c r="G6583" s="9" t="s">
        <v>2742</v>
      </c>
      <c r="H6583" t="str">
        <f t="shared" si="204"/>
        <v>Thursday</v>
      </c>
      <c r="I6583">
        <f t="shared" si="205"/>
        <v>19</v>
      </c>
    </row>
    <row r="6584" spans="1:9" x14ac:dyDescent="0.3">
      <c r="A6584">
        <v>866372</v>
      </c>
      <c r="B6584" t="s">
        <v>2328</v>
      </c>
      <c r="C6584" s="2">
        <v>42448.824305555558</v>
      </c>
      <c r="D6584" s="7">
        <v>5.7870370370370378E-4</v>
      </c>
      <c r="E6584">
        <v>866372</v>
      </c>
      <c r="F6584" s="6">
        <v>42448</v>
      </c>
      <c r="G6584" s="9" t="s">
        <v>3031</v>
      </c>
      <c r="H6584" t="str">
        <f t="shared" si="204"/>
        <v>Tuesday</v>
      </c>
      <c r="I6584">
        <f t="shared" si="205"/>
        <v>19</v>
      </c>
    </row>
    <row r="6585" spans="1:9" x14ac:dyDescent="0.3">
      <c r="A6585">
        <v>820659</v>
      </c>
      <c r="B6585" t="s">
        <v>2334</v>
      </c>
      <c r="C6585" s="2">
        <v>42441.71597222222</v>
      </c>
      <c r="D6585" s="7">
        <v>5.7870370370370378E-4</v>
      </c>
      <c r="E6585">
        <v>820659</v>
      </c>
      <c r="F6585" s="6">
        <v>42441</v>
      </c>
      <c r="G6585" s="9" t="s">
        <v>2738</v>
      </c>
      <c r="H6585" t="str">
        <f t="shared" si="204"/>
        <v>Saturday</v>
      </c>
      <c r="I6585">
        <f t="shared" si="205"/>
        <v>17</v>
      </c>
    </row>
    <row r="6586" spans="1:9" x14ac:dyDescent="0.3">
      <c r="A6586">
        <v>2090745</v>
      </c>
      <c r="B6586" t="s">
        <v>2328</v>
      </c>
      <c r="C6586" s="2">
        <v>42457.520138888889</v>
      </c>
      <c r="D6586" s="7">
        <v>5.7870370370370378E-4</v>
      </c>
      <c r="E6586">
        <v>2090745</v>
      </c>
      <c r="F6586" s="6">
        <v>42457</v>
      </c>
      <c r="G6586" s="9" t="s">
        <v>2470</v>
      </c>
      <c r="H6586" t="str">
        <f t="shared" si="204"/>
        <v>Friday</v>
      </c>
      <c r="I6586">
        <f t="shared" si="205"/>
        <v>12</v>
      </c>
    </row>
    <row r="6587" spans="1:9" x14ac:dyDescent="0.3">
      <c r="A6587">
        <v>809311</v>
      </c>
      <c r="B6587" t="s">
        <v>2328</v>
      </c>
      <c r="C6587" s="2">
        <v>42425.294444444444</v>
      </c>
      <c r="D6587" s="7">
        <v>5.7870370370370378E-4</v>
      </c>
      <c r="E6587">
        <v>809311</v>
      </c>
      <c r="F6587" s="6">
        <v>42425</v>
      </c>
      <c r="G6587" s="9" t="s">
        <v>2432</v>
      </c>
      <c r="H6587" t="str">
        <f t="shared" si="204"/>
        <v>Friday</v>
      </c>
      <c r="I6587">
        <f t="shared" si="205"/>
        <v>7</v>
      </c>
    </row>
    <row r="6588" spans="1:9" x14ac:dyDescent="0.3">
      <c r="A6588">
        <v>2203811</v>
      </c>
      <c r="B6588" t="s">
        <v>2331</v>
      </c>
      <c r="C6588" s="2">
        <v>42377.240972222222</v>
      </c>
      <c r="D6588" s="7">
        <v>5.7870370370370378E-4</v>
      </c>
      <c r="E6588">
        <v>2203811</v>
      </c>
      <c r="F6588" s="6">
        <v>42377</v>
      </c>
      <c r="G6588" s="9" t="s">
        <v>3255</v>
      </c>
      <c r="H6588" t="str">
        <f t="shared" si="204"/>
        <v>Sunday</v>
      </c>
      <c r="I6588">
        <f t="shared" si="205"/>
        <v>5</v>
      </c>
    </row>
    <row r="6589" spans="1:9" x14ac:dyDescent="0.3">
      <c r="A6589">
        <v>809432</v>
      </c>
      <c r="B6589" t="s">
        <v>2329</v>
      </c>
      <c r="C6589" s="2">
        <v>42435.588194444441</v>
      </c>
      <c r="D6589" s="7">
        <v>5.7870370370370378E-4</v>
      </c>
      <c r="E6589">
        <v>809432</v>
      </c>
      <c r="F6589" s="6">
        <v>42435</v>
      </c>
      <c r="G6589" s="9" t="s">
        <v>3156</v>
      </c>
      <c r="H6589" t="str">
        <f t="shared" si="204"/>
        <v>Sunday</v>
      </c>
      <c r="I6589">
        <f t="shared" si="205"/>
        <v>14</v>
      </c>
    </row>
    <row r="6590" spans="1:9" x14ac:dyDescent="0.3">
      <c r="A6590">
        <v>2203930</v>
      </c>
      <c r="B6590" t="s">
        <v>2328</v>
      </c>
      <c r="C6590" s="2">
        <v>42427.765277777777</v>
      </c>
      <c r="D6590" s="7">
        <v>5.7870370370370378E-4</v>
      </c>
      <c r="E6590">
        <v>2203930</v>
      </c>
      <c r="F6590" s="6">
        <v>42427</v>
      </c>
      <c r="G6590" s="9" t="s">
        <v>2889</v>
      </c>
      <c r="H6590" t="str">
        <f t="shared" si="204"/>
        <v>Sunday</v>
      </c>
      <c r="I6590">
        <f t="shared" si="205"/>
        <v>18</v>
      </c>
    </row>
    <row r="6591" spans="1:9" x14ac:dyDescent="0.3">
      <c r="A6591">
        <v>772529</v>
      </c>
      <c r="B6591" t="s">
        <v>2329</v>
      </c>
      <c r="C6591" s="2">
        <v>42414.84097222222</v>
      </c>
      <c r="D6591" s="7">
        <v>5.7870370370370378E-4</v>
      </c>
      <c r="E6591">
        <v>772529</v>
      </c>
      <c r="F6591" s="6">
        <v>42414</v>
      </c>
      <c r="G6591" s="9" t="s">
        <v>2663</v>
      </c>
      <c r="H6591" t="str">
        <f t="shared" si="204"/>
        <v>Monday</v>
      </c>
      <c r="I6591">
        <f t="shared" si="205"/>
        <v>20</v>
      </c>
    </row>
    <row r="6592" spans="1:9" x14ac:dyDescent="0.3">
      <c r="A6592">
        <v>809744</v>
      </c>
      <c r="B6592" t="s">
        <v>2328</v>
      </c>
      <c r="C6592" s="2">
        <v>42424.63958333333</v>
      </c>
      <c r="D6592" s="7">
        <v>5.7870370370370378E-4</v>
      </c>
      <c r="E6592">
        <v>809744</v>
      </c>
      <c r="F6592" s="6">
        <v>42424</v>
      </c>
      <c r="G6592" s="9" t="s">
        <v>2927</v>
      </c>
      <c r="H6592" t="str">
        <f t="shared" si="204"/>
        <v>Thursday</v>
      </c>
      <c r="I6592">
        <f t="shared" si="205"/>
        <v>15</v>
      </c>
    </row>
    <row r="6593" spans="1:9" x14ac:dyDescent="0.3">
      <c r="A6593">
        <v>549969</v>
      </c>
      <c r="B6593" t="s">
        <v>2329</v>
      </c>
      <c r="C6593" s="2">
        <v>42453.363194444442</v>
      </c>
      <c r="D6593" s="7">
        <v>5.7870370370370378E-4</v>
      </c>
      <c r="E6593">
        <v>549969</v>
      </c>
      <c r="F6593" s="6">
        <v>42453</v>
      </c>
      <c r="G6593" s="9" t="s">
        <v>2461</v>
      </c>
      <c r="H6593" t="str">
        <f t="shared" si="204"/>
        <v>Saturday</v>
      </c>
      <c r="I6593">
        <f t="shared" si="205"/>
        <v>8</v>
      </c>
    </row>
    <row r="6594" spans="1:9" x14ac:dyDescent="0.3">
      <c r="A6594">
        <v>530287</v>
      </c>
      <c r="B6594" t="s">
        <v>2324</v>
      </c>
      <c r="C6594" s="2">
        <v>42387.570833333331</v>
      </c>
      <c r="D6594" s="7">
        <v>5.7870370370370378E-4</v>
      </c>
      <c r="E6594">
        <v>530287</v>
      </c>
      <c r="F6594" s="6">
        <v>42387</v>
      </c>
      <c r="G6594" s="9" t="s">
        <v>2416</v>
      </c>
      <c r="H6594" t="str">
        <f t="shared" ref="H6594:H6657" si="206">TEXT(A6594,"dddd")</f>
        <v>Monday</v>
      </c>
      <c r="I6594">
        <f t="shared" ref="I6594:I6657" si="207">HOUR(G6594)</f>
        <v>13</v>
      </c>
    </row>
    <row r="6595" spans="1:9" x14ac:dyDescent="0.3">
      <c r="A6595">
        <v>940635</v>
      </c>
      <c r="B6595" t="s">
        <v>2329</v>
      </c>
      <c r="C6595" s="2">
        <v>42436.418749999997</v>
      </c>
      <c r="D6595" s="7">
        <v>5.7870370370370378E-4</v>
      </c>
      <c r="E6595">
        <v>940635</v>
      </c>
      <c r="F6595" s="6">
        <v>42436</v>
      </c>
      <c r="G6595" s="9" t="s">
        <v>2630</v>
      </c>
      <c r="H6595" t="str">
        <f t="shared" si="206"/>
        <v>Tuesday</v>
      </c>
      <c r="I6595">
        <f t="shared" si="207"/>
        <v>10</v>
      </c>
    </row>
    <row r="6596" spans="1:9" x14ac:dyDescent="0.3">
      <c r="A6596">
        <v>788215</v>
      </c>
      <c r="B6596" t="s">
        <v>2329</v>
      </c>
      <c r="C6596" s="2">
        <v>42453.84097222222</v>
      </c>
      <c r="D6596" s="7">
        <v>5.7870370370370378E-4</v>
      </c>
      <c r="E6596">
        <v>788215</v>
      </c>
      <c r="F6596" s="6">
        <v>42453</v>
      </c>
      <c r="G6596" s="9" t="s">
        <v>2663</v>
      </c>
      <c r="H6596" t="str">
        <f t="shared" si="206"/>
        <v>Sunday</v>
      </c>
      <c r="I6596">
        <f t="shared" si="207"/>
        <v>20</v>
      </c>
    </row>
    <row r="6597" spans="1:9" x14ac:dyDescent="0.3">
      <c r="A6597">
        <v>1108083</v>
      </c>
      <c r="B6597" t="s">
        <v>2329</v>
      </c>
      <c r="C6597" s="2">
        <v>42454.418749999997</v>
      </c>
      <c r="D6597" s="7">
        <v>5.7870370370370378E-4</v>
      </c>
      <c r="E6597">
        <v>1108083</v>
      </c>
      <c r="F6597" s="6">
        <v>42454</v>
      </c>
      <c r="G6597" s="9" t="s">
        <v>2630</v>
      </c>
      <c r="H6597" t="str">
        <f t="shared" si="206"/>
        <v>Wednesday</v>
      </c>
      <c r="I6597">
        <f t="shared" si="207"/>
        <v>10</v>
      </c>
    </row>
    <row r="6598" spans="1:9" x14ac:dyDescent="0.3">
      <c r="A6598">
        <v>940881</v>
      </c>
      <c r="B6598" t="s">
        <v>2324</v>
      </c>
      <c r="C6598" s="2">
        <v>42459.357638888891</v>
      </c>
      <c r="D6598" s="7">
        <v>5.7870370370370378E-4</v>
      </c>
      <c r="E6598">
        <v>940881</v>
      </c>
      <c r="F6598" s="6">
        <v>42459</v>
      </c>
      <c r="G6598" s="9" t="s">
        <v>2718</v>
      </c>
      <c r="H6598" t="str">
        <f t="shared" si="206"/>
        <v>Wednesday</v>
      </c>
      <c r="I6598">
        <f t="shared" si="207"/>
        <v>8</v>
      </c>
    </row>
    <row r="6599" spans="1:9" x14ac:dyDescent="0.3">
      <c r="A6599">
        <v>808594</v>
      </c>
      <c r="B6599" t="s">
        <v>2328</v>
      </c>
      <c r="C6599" s="2">
        <v>42423.692361111112</v>
      </c>
      <c r="D6599" s="7">
        <v>5.7870370370370378E-4</v>
      </c>
      <c r="E6599">
        <v>808594</v>
      </c>
      <c r="F6599" s="6">
        <v>42423</v>
      </c>
      <c r="G6599" s="9" t="s">
        <v>2626</v>
      </c>
      <c r="H6599" t="str">
        <f t="shared" si="206"/>
        <v>Tuesday</v>
      </c>
      <c r="I6599">
        <f t="shared" si="207"/>
        <v>16</v>
      </c>
    </row>
    <row r="6600" spans="1:9" x14ac:dyDescent="0.3">
      <c r="A6600">
        <v>1108389</v>
      </c>
      <c r="B6600" t="s">
        <v>2325</v>
      </c>
      <c r="C6600" s="2">
        <v>42434.925000000003</v>
      </c>
      <c r="D6600" s="7">
        <v>5.7870370370370378E-4</v>
      </c>
      <c r="E6600">
        <v>1108389</v>
      </c>
      <c r="F6600" s="6">
        <v>42434</v>
      </c>
      <c r="G6600" s="9" t="s">
        <v>3641</v>
      </c>
      <c r="H6600" t="str">
        <f t="shared" si="206"/>
        <v>Monday</v>
      </c>
      <c r="I6600">
        <f t="shared" si="207"/>
        <v>22</v>
      </c>
    </row>
    <row r="6601" spans="1:9" x14ac:dyDescent="0.3">
      <c r="A6601">
        <v>773017</v>
      </c>
      <c r="B6601" t="s">
        <v>2336</v>
      </c>
      <c r="C6601" s="2">
        <v>42402.247916666667</v>
      </c>
      <c r="D6601" s="7">
        <v>5.7870370370370378E-4</v>
      </c>
      <c r="E6601">
        <v>773017</v>
      </c>
      <c r="F6601" s="6">
        <v>42402</v>
      </c>
      <c r="G6601" s="9" t="s">
        <v>3513</v>
      </c>
      <c r="H6601" t="str">
        <f t="shared" si="206"/>
        <v>Saturday</v>
      </c>
      <c r="I6601">
        <f t="shared" si="207"/>
        <v>5</v>
      </c>
    </row>
    <row r="6602" spans="1:9" x14ac:dyDescent="0.3">
      <c r="A6602">
        <v>810341</v>
      </c>
      <c r="B6602" t="s">
        <v>2329</v>
      </c>
      <c r="C6602" s="2">
        <v>42419.71875</v>
      </c>
      <c r="D6602" s="7">
        <v>5.7870370370370378E-4</v>
      </c>
      <c r="E6602">
        <v>810341</v>
      </c>
      <c r="F6602" s="6">
        <v>42419</v>
      </c>
      <c r="G6602" s="9" t="s">
        <v>3040</v>
      </c>
      <c r="H6602" t="str">
        <f t="shared" si="206"/>
        <v>Saturday</v>
      </c>
      <c r="I6602">
        <f t="shared" si="207"/>
        <v>17</v>
      </c>
    </row>
    <row r="6603" spans="1:9" x14ac:dyDescent="0.3">
      <c r="A6603">
        <v>941332</v>
      </c>
      <c r="B6603" t="s">
        <v>2329</v>
      </c>
      <c r="C6603" s="2">
        <v>42453.681250000001</v>
      </c>
      <c r="D6603" s="7">
        <v>5.7870370370370378E-4</v>
      </c>
      <c r="E6603">
        <v>941332</v>
      </c>
      <c r="F6603" s="6">
        <v>42453</v>
      </c>
      <c r="G6603" s="9" t="s">
        <v>2942</v>
      </c>
      <c r="H6603" t="str">
        <f t="shared" si="206"/>
        <v>Saturday</v>
      </c>
      <c r="I6603">
        <f t="shared" si="207"/>
        <v>16</v>
      </c>
    </row>
    <row r="6604" spans="1:9" x14ac:dyDescent="0.3">
      <c r="A6604">
        <v>2216498</v>
      </c>
      <c r="B6604" t="s">
        <v>2328</v>
      </c>
      <c r="C6604" s="2">
        <v>42454.556250000001</v>
      </c>
      <c r="D6604" s="7">
        <v>5.7870370370370378E-4</v>
      </c>
      <c r="E6604">
        <v>2216498</v>
      </c>
      <c r="F6604" s="6">
        <v>42454</v>
      </c>
      <c r="G6604" s="9" t="s">
        <v>3023</v>
      </c>
      <c r="H6604" t="str">
        <f t="shared" si="206"/>
        <v>Wednesday</v>
      </c>
      <c r="I6604">
        <f t="shared" si="207"/>
        <v>13</v>
      </c>
    </row>
    <row r="6605" spans="1:9" x14ac:dyDescent="0.3">
      <c r="A6605">
        <v>773384</v>
      </c>
      <c r="B6605" t="s">
        <v>2329</v>
      </c>
      <c r="C6605" s="2">
        <v>42400.445833333331</v>
      </c>
      <c r="D6605" s="7">
        <v>5.7870370370370378E-4</v>
      </c>
      <c r="E6605">
        <v>773384</v>
      </c>
      <c r="F6605" s="6">
        <v>42400</v>
      </c>
      <c r="G6605" s="9" t="s">
        <v>2995</v>
      </c>
      <c r="H6605" t="str">
        <f t="shared" si="206"/>
        <v>Tuesday</v>
      </c>
      <c r="I6605">
        <f t="shared" si="207"/>
        <v>10</v>
      </c>
    </row>
    <row r="6606" spans="1:9" x14ac:dyDescent="0.3">
      <c r="A6606">
        <v>618016</v>
      </c>
      <c r="B6606" t="s">
        <v>2325</v>
      </c>
      <c r="C6606" s="2">
        <v>42388.74722222222</v>
      </c>
      <c r="D6606" s="7">
        <v>5.7870370370370378E-4</v>
      </c>
      <c r="E6606">
        <v>618016</v>
      </c>
      <c r="F6606" s="6">
        <v>42388</v>
      </c>
      <c r="G6606" s="9" t="s">
        <v>2841</v>
      </c>
      <c r="H6606" t="str">
        <f t="shared" si="206"/>
        <v>Saturday</v>
      </c>
      <c r="I6606">
        <f t="shared" si="207"/>
        <v>17</v>
      </c>
    </row>
    <row r="6607" spans="1:9" x14ac:dyDescent="0.3">
      <c r="A6607">
        <v>908646</v>
      </c>
      <c r="B6607" t="s">
        <v>2329</v>
      </c>
      <c r="C6607" s="2">
        <v>42454.530555555553</v>
      </c>
      <c r="D6607" s="7">
        <v>5.7870370370370378E-4</v>
      </c>
      <c r="E6607">
        <v>908646</v>
      </c>
      <c r="F6607" s="6">
        <v>42454</v>
      </c>
      <c r="G6607" s="9" t="s">
        <v>2798</v>
      </c>
      <c r="H6607" t="str">
        <f t="shared" si="206"/>
        <v>Wednesday</v>
      </c>
      <c r="I6607">
        <f t="shared" si="207"/>
        <v>12</v>
      </c>
    </row>
    <row r="6608" spans="1:9" x14ac:dyDescent="0.3">
      <c r="A6608">
        <v>833673</v>
      </c>
      <c r="B6608" t="s">
        <v>2324</v>
      </c>
      <c r="C6608" s="2">
        <v>42387.260416666664</v>
      </c>
      <c r="D6608" s="7">
        <v>5.7870370370370378E-4</v>
      </c>
      <c r="E6608">
        <v>833673</v>
      </c>
      <c r="F6608" s="6">
        <v>42387</v>
      </c>
      <c r="G6608" s="9" t="s">
        <v>3443</v>
      </c>
      <c r="H6608" t="str">
        <f t="shared" si="206"/>
        <v>Sunday</v>
      </c>
      <c r="I6608">
        <f t="shared" si="207"/>
        <v>6</v>
      </c>
    </row>
    <row r="6609" spans="1:9" x14ac:dyDescent="0.3">
      <c r="A6609">
        <v>809717</v>
      </c>
      <c r="B6609" t="s">
        <v>2340</v>
      </c>
      <c r="C6609" s="2">
        <v>42419.263194444444</v>
      </c>
      <c r="D6609" s="7">
        <v>5.7870370370370367E-4</v>
      </c>
      <c r="E6609">
        <v>809717</v>
      </c>
      <c r="F6609" s="6">
        <v>42419</v>
      </c>
      <c r="G6609" s="9" t="s">
        <v>3035</v>
      </c>
      <c r="H6609" t="str">
        <f t="shared" si="206"/>
        <v>Friday</v>
      </c>
      <c r="I6609">
        <f t="shared" si="207"/>
        <v>6</v>
      </c>
    </row>
    <row r="6610" spans="1:9" x14ac:dyDescent="0.3">
      <c r="A6610">
        <v>940509</v>
      </c>
      <c r="B6610" t="s">
        <v>2327</v>
      </c>
      <c r="C6610" s="2">
        <v>42457.583333333336</v>
      </c>
      <c r="D6610" s="7">
        <v>5.7870370370370367E-4</v>
      </c>
      <c r="E6610">
        <v>940509</v>
      </c>
      <c r="F6610" s="6">
        <v>42457</v>
      </c>
      <c r="G6610" s="9" t="s">
        <v>2843</v>
      </c>
      <c r="H6610" t="str">
        <f t="shared" si="206"/>
        <v>Tuesday</v>
      </c>
      <c r="I6610">
        <f t="shared" si="207"/>
        <v>14</v>
      </c>
    </row>
    <row r="6611" spans="1:9" x14ac:dyDescent="0.3">
      <c r="A6611">
        <v>832763</v>
      </c>
      <c r="B6611" t="s">
        <v>2327</v>
      </c>
      <c r="C6611" s="2">
        <v>42431.618055555555</v>
      </c>
      <c r="D6611" s="7">
        <v>5.7870370370370367E-4</v>
      </c>
      <c r="E6611">
        <v>832763</v>
      </c>
      <c r="F6611" s="6">
        <v>42431</v>
      </c>
      <c r="G6611" s="9" t="s">
        <v>3269</v>
      </c>
      <c r="H6611" t="str">
        <f t="shared" si="206"/>
        <v>Sunday</v>
      </c>
      <c r="I6611">
        <f t="shared" si="207"/>
        <v>14</v>
      </c>
    </row>
    <row r="6612" spans="1:9" x14ac:dyDescent="0.3">
      <c r="A6612">
        <v>941440</v>
      </c>
      <c r="B6612" t="s">
        <v>2327</v>
      </c>
      <c r="C6612" s="2">
        <v>42428.887499999997</v>
      </c>
      <c r="D6612" s="7">
        <v>5.7870370370370367E-4</v>
      </c>
      <c r="E6612">
        <v>941440</v>
      </c>
      <c r="F6612" s="6">
        <v>42428</v>
      </c>
      <c r="G6612" s="9" t="s">
        <v>3133</v>
      </c>
      <c r="H6612" t="str">
        <f t="shared" si="206"/>
        <v>Tuesday</v>
      </c>
      <c r="I6612">
        <f t="shared" si="207"/>
        <v>21</v>
      </c>
    </row>
    <row r="6613" spans="1:9" x14ac:dyDescent="0.3">
      <c r="A6613">
        <v>939712</v>
      </c>
      <c r="B6613" t="s">
        <v>2332</v>
      </c>
      <c r="C6613" s="2">
        <v>42452.261111111111</v>
      </c>
      <c r="D6613" s="7">
        <v>5.7291666666666667E-4</v>
      </c>
      <c r="E6613">
        <v>939712</v>
      </c>
      <c r="F6613" s="6">
        <v>42452</v>
      </c>
      <c r="G6613" s="9" t="s">
        <v>3043</v>
      </c>
      <c r="H6613" t="str">
        <f t="shared" si="206"/>
        <v>Wednesday</v>
      </c>
      <c r="I6613">
        <f t="shared" si="207"/>
        <v>6</v>
      </c>
    </row>
    <row r="6614" spans="1:9" x14ac:dyDescent="0.3">
      <c r="A6614">
        <v>772343</v>
      </c>
      <c r="B6614" t="s">
        <v>2332</v>
      </c>
      <c r="C6614" s="2">
        <v>42430.595833333333</v>
      </c>
      <c r="D6614" s="7">
        <v>5.7291666666666667E-4</v>
      </c>
      <c r="E6614">
        <v>772343</v>
      </c>
      <c r="F6614" s="6">
        <v>42430</v>
      </c>
      <c r="G6614" s="9" t="s">
        <v>2790</v>
      </c>
      <c r="H6614" t="str">
        <f t="shared" si="206"/>
        <v>Thursday</v>
      </c>
      <c r="I6614">
        <f t="shared" si="207"/>
        <v>14</v>
      </c>
    </row>
    <row r="6615" spans="1:9" x14ac:dyDescent="0.3">
      <c r="A6615">
        <v>809617</v>
      </c>
      <c r="B6615" t="s">
        <v>2332</v>
      </c>
      <c r="C6615" s="2">
        <v>42388.640277777777</v>
      </c>
      <c r="D6615" s="7">
        <v>5.7291666666666667E-4</v>
      </c>
      <c r="E6615">
        <v>809617</v>
      </c>
      <c r="F6615" s="6">
        <v>42388</v>
      </c>
      <c r="G6615" s="9" t="s">
        <v>2545</v>
      </c>
      <c r="H6615" t="str">
        <f t="shared" si="206"/>
        <v>Wednesday</v>
      </c>
      <c r="I6615">
        <f t="shared" si="207"/>
        <v>15</v>
      </c>
    </row>
    <row r="6616" spans="1:9" x14ac:dyDescent="0.3">
      <c r="A6616">
        <v>939602</v>
      </c>
      <c r="B6616" t="s">
        <v>2325</v>
      </c>
      <c r="C6616" s="2">
        <v>42449.518750000003</v>
      </c>
      <c r="D6616" s="7">
        <v>5.6712962962962956E-4</v>
      </c>
      <c r="E6616">
        <v>939602</v>
      </c>
      <c r="F6616" s="6">
        <v>42449</v>
      </c>
      <c r="G6616" s="9" t="s">
        <v>2608</v>
      </c>
      <c r="H6616" t="str">
        <f t="shared" si="206"/>
        <v>Friday</v>
      </c>
      <c r="I6616">
        <f t="shared" si="207"/>
        <v>12</v>
      </c>
    </row>
    <row r="6617" spans="1:9" x14ac:dyDescent="0.3">
      <c r="A6617">
        <v>809229</v>
      </c>
      <c r="B6617" t="s">
        <v>2331</v>
      </c>
      <c r="C6617" s="2">
        <v>42419.655555555553</v>
      </c>
      <c r="D6617" s="7">
        <v>5.6712962962962956E-4</v>
      </c>
      <c r="E6617">
        <v>809229</v>
      </c>
      <c r="F6617" s="6">
        <v>42419</v>
      </c>
      <c r="G6617" s="9" t="s">
        <v>2658</v>
      </c>
      <c r="H6617" t="str">
        <f t="shared" si="206"/>
        <v>Sunday</v>
      </c>
      <c r="I6617">
        <f t="shared" si="207"/>
        <v>15</v>
      </c>
    </row>
    <row r="6618" spans="1:9" x14ac:dyDescent="0.3">
      <c r="A6618">
        <v>772147</v>
      </c>
      <c r="B6618" t="s">
        <v>2325</v>
      </c>
      <c r="C6618" s="2">
        <v>42392.739583333336</v>
      </c>
      <c r="D6618" s="7">
        <v>5.6712962962962956E-4</v>
      </c>
      <c r="E6618">
        <v>772147</v>
      </c>
      <c r="F6618" s="6">
        <v>42392</v>
      </c>
      <c r="G6618" s="9" t="s">
        <v>3191</v>
      </c>
      <c r="H6618" t="str">
        <f t="shared" si="206"/>
        <v>Thursday</v>
      </c>
      <c r="I6618">
        <f t="shared" si="207"/>
        <v>17</v>
      </c>
    </row>
    <row r="6619" spans="1:9" x14ac:dyDescent="0.3">
      <c r="A6619">
        <v>809317</v>
      </c>
      <c r="B6619" t="s">
        <v>2339</v>
      </c>
      <c r="C6619" s="2">
        <v>42419.850694444445</v>
      </c>
      <c r="D6619" s="7">
        <v>5.6712962962962956E-4</v>
      </c>
      <c r="E6619">
        <v>809317</v>
      </c>
      <c r="F6619" s="6">
        <v>42419</v>
      </c>
      <c r="G6619" s="9" t="s">
        <v>3234</v>
      </c>
      <c r="H6619" t="str">
        <f t="shared" si="206"/>
        <v>Thursday</v>
      </c>
      <c r="I6619">
        <f t="shared" si="207"/>
        <v>20</v>
      </c>
    </row>
    <row r="6620" spans="1:9" x14ac:dyDescent="0.3">
      <c r="A6620">
        <v>841929</v>
      </c>
      <c r="B6620" t="s">
        <v>2325</v>
      </c>
      <c r="C6620" s="2">
        <v>42430.329861111109</v>
      </c>
      <c r="D6620" s="7">
        <v>5.6712962962962956E-4</v>
      </c>
      <c r="E6620">
        <v>841929</v>
      </c>
      <c r="F6620" s="6">
        <v>42430</v>
      </c>
      <c r="G6620" s="9" t="s">
        <v>3097</v>
      </c>
      <c r="H6620" t="str">
        <f t="shared" si="206"/>
        <v>Wednesday</v>
      </c>
      <c r="I6620">
        <f t="shared" si="207"/>
        <v>7</v>
      </c>
    </row>
    <row r="6621" spans="1:9" x14ac:dyDescent="0.3">
      <c r="A6621">
        <v>789030</v>
      </c>
      <c r="B6621" t="s">
        <v>2325</v>
      </c>
      <c r="C6621" s="2">
        <v>42450.879166666666</v>
      </c>
      <c r="D6621" s="7">
        <v>5.6712962962962956E-4</v>
      </c>
      <c r="E6621">
        <v>789030</v>
      </c>
      <c r="F6621" s="6">
        <v>42450</v>
      </c>
      <c r="G6621" s="9" t="s">
        <v>3608</v>
      </c>
      <c r="H6621" t="str">
        <f t="shared" si="206"/>
        <v>Wednesday</v>
      </c>
      <c r="I6621">
        <f t="shared" si="207"/>
        <v>21</v>
      </c>
    </row>
    <row r="6622" spans="1:9" x14ac:dyDescent="0.3">
      <c r="A6622">
        <v>607481</v>
      </c>
      <c r="B6622" t="s">
        <v>2332</v>
      </c>
      <c r="C6622" s="2">
        <v>42371.550694444442</v>
      </c>
      <c r="D6622" s="7">
        <v>5.6712962962962956E-4</v>
      </c>
      <c r="E6622">
        <v>607481</v>
      </c>
      <c r="F6622" s="6">
        <v>42371</v>
      </c>
      <c r="G6622" s="9" t="s">
        <v>3112</v>
      </c>
      <c r="H6622" t="str">
        <f t="shared" si="206"/>
        <v>Saturday</v>
      </c>
      <c r="I6622">
        <f t="shared" si="207"/>
        <v>13</v>
      </c>
    </row>
    <row r="6623" spans="1:9" x14ac:dyDescent="0.3">
      <c r="A6623">
        <v>779980</v>
      </c>
      <c r="B6623" t="s">
        <v>2332</v>
      </c>
      <c r="C6623" s="2">
        <v>42404.273611111108</v>
      </c>
      <c r="D6623" s="7">
        <v>5.6712962962962956E-4</v>
      </c>
      <c r="E6623">
        <v>779980</v>
      </c>
      <c r="F6623" s="6">
        <v>42404</v>
      </c>
      <c r="G6623" s="9" t="s">
        <v>2961</v>
      </c>
      <c r="H6623" t="str">
        <f t="shared" si="206"/>
        <v>Thursday</v>
      </c>
      <c r="I6623">
        <f t="shared" si="207"/>
        <v>6</v>
      </c>
    </row>
    <row r="6624" spans="1:9" x14ac:dyDescent="0.3">
      <c r="A6624">
        <v>869798</v>
      </c>
      <c r="B6624" t="s">
        <v>2336</v>
      </c>
      <c r="C6624" s="2">
        <v>42443.304166666669</v>
      </c>
      <c r="D6624" s="7">
        <v>5.6712962962962956E-4</v>
      </c>
      <c r="E6624">
        <v>869798</v>
      </c>
      <c r="F6624" s="6">
        <v>42443</v>
      </c>
      <c r="G6624" s="9" t="s">
        <v>3172</v>
      </c>
      <c r="H6624" t="str">
        <f t="shared" si="206"/>
        <v>Friday</v>
      </c>
      <c r="I6624">
        <f t="shared" si="207"/>
        <v>7</v>
      </c>
    </row>
    <row r="6625" spans="1:9" x14ac:dyDescent="0.3">
      <c r="A6625">
        <v>940631</v>
      </c>
      <c r="B6625" t="s">
        <v>2325</v>
      </c>
      <c r="C6625" s="2">
        <v>42456.800694444442</v>
      </c>
      <c r="D6625" s="7">
        <v>5.6712962962962956E-4</v>
      </c>
      <c r="E6625">
        <v>940631</v>
      </c>
      <c r="F6625" s="6">
        <v>42456</v>
      </c>
      <c r="G6625" s="9" t="s">
        <v>2543</v>
      </c>
      <c r="H6625" t="str">
        <f t="shared" si="206"/>
        <v>Friday</v>
      </c>
      <c r="I6625">
        <f t="shared" si="207"/>
        <v>19</v>
      </c>
    </row>
    <row r="6626" spans="1:9" x14ac:dyDescent="0.3">
      <c r="A6626">
        <v>810011</v>
      </c>
      <c r="B6626" t="s">
        <v>2336</v>
      </c>
      <c r="C6626" s="2">
        <v>42419.558333333334</v>
      </c>
      <c r="D6626" s="7">
        <v>5.6712962962962956E-4</v>
      </c>
      <c r="E6626">
        <v>810011</v>
      </c>
      <c r="F6626" s="6">
        <v>42419</v>
      </c>
      <c r="G6626" s="9" t="s">
        <v>2765</v>
      </c>
      <c r="H6626" t="str">
        <f t="shared" si="206"/>
        <v>Friday</v>
      </c>
      <c r="I6626">
        <f t="shared" si="207"/>
        <v>13</v>
      </c>
    </row>
    <row r="6627" spans="1:9" x14ac:dyDescent="0.3">
      <c r="A6627">
        <v>810079</v>
      </c>
      <c r="B6627" t="s">
        <v>2331</v>
      </c>
      <c r="C6627" s="2">
        <v>42412.090277777781</v>
      </c>
      <c r="D6627" s="7">
        <v>5.6712962962962956E-4</v>
      </c>
      <c r="E6627">
        <v>810079</v>
      </c>
      <c r="F6627" s="6">
        <v>42412</v>
      </c>
      <c r="G6627" s="9" t="s">
        <v>2587</v>
      </c>
      <c r="H6627" t="str">
        <f t="shared" si="206"/>
        <v>Wednesday</v>
      </c>
      <c r="I6627">
        <f t="shared" si="207"/>
        <v>2</v>
      </c>
    </row>
    <row r="6628" spans="1:9" x14ac:dyDescent="0.3">
      <c r="A6628">
        <v>810246</v>
      </c>
      <c r="B6628" t="s">
        <v>2332</v>
      </c>
      <c r="C6628" s="2">
        <v>42434.251388888886</v>
      </c>
      <c r="D6628" s="7">
        <v>5.6712962962962956E-4</v>
      </c>
      <c r="E6628">
        <v>810246</v>
      </c>
      <c r="F6628" s="6">
        <v>42434</v>
      </c>
      <c r="G6628" s="9" t="s">
        <v>3017</v>
      </c>
      <c r="H6628" t="str">
        <f t="shared" si="206"/>
        <v>Tuesday</v>
      </c>
      <c r="I6628">
        <f t="shared" si="207"/>
        <v>6</v>
      </c>
    </row>
    <row r="6629" spans="1:9" x14ac:dyDescent="0.3">
      <c r="A6629">
        <v>810340</v>
      </c>
      <c r="B6629" t="s">
        <v>2325</v>
      </c>
      <c r="C6629" s="2">
        <v>42398.668055555558</v>
      </c>
      <c r="D6629" s="7">
        <v>5.6712962962962956E-4</v>
      </c>
      <c r="E6629">
        <v>810340</v>
      </c>
      <c r="F6629" s="6">
        <v>42398</v>
      </c>
      <c r="G6629" s="9" t="s">
        <v>3210</v>
      </c>
      <c r="H6629" t="str">
        <f t="shared" si="206"/>
        <v>Friday</v>
      </c>
      <c r="I6629">
        <f t="shared" si="207"/>
        <v>16</v>
      </c>
    </row>
    <row r="6630" spans="1:9" x14ac:dyDescent="0.3">
      <c r="A6630">
        <v>773187</v>
      </c>
      <c r="B6630" t="s">
        <v>2331</v>
      </c>
      <c r="C6630" s="2">
        <v>42438.438888888886</v>
      </c>
      <c r="D6630" s="7">
        <v>5.6712962962962956E-4</v>
      </c>
      <c r="E6630">
        <v>773187</v>
      </c>
      <c r="F6630" s="6">
        <v>42438</v>
      </c>
      <c r="G6630" s="9" t="s">
        <v>2943</v>
      </c>
      <c r="H6630" t="str">
        <f t="shared" si="206"/>
        <v>Monday</v>
      </c>
      <c r="I6630">
        <f t="shared" si="207"/>
        <v>10</v>
      </c>
    </row>
    <row r="6631" spans="1:9" x14ac:dyDescent="0.3">
      <c r="A6631">
        <v>378123</v>
      </c>
      <c r="B6631" t="s">
        <v>2331</v>
      </c>
      <c r="C6631" s="2">
        <v>42372.342361111114</v>
      </c>
      <c r="D6631" s="7">
        <v>5.6712962962962956E-4</v>
      </c>
      <c r="E6631">
        <v>378123</v>
      </c>
      <c r="F6631" s="6">
        <v>42372</v>
      </c>
      <c r="G6631" s="9" t="s">
        <v>3311</v>
      </c>
      <c r="H6631" t="str">
        <f t="shared" si="206"/>
        <v>Wednesday</v>
      </c>
      <c r="I6631">
        <f t="shared" si="207"/>
        <v>8</v>
      </c>
    </row>
    <row r="6632" spans="1:9" x14ac:dyDescent="0.3">
      <c r="A6632">
        <v>810684</v>
      </c>
      <c r="B6632" t="s">
        <v>2326</v>
      </c>
      <c r="C6632" s="2">
        <v>42422.321527777778</v>
      </c>
      <c r="D6632" s="7">
        <v>5.6712962962962956E-4</v>
      </c>
      <c r="E6632">
        <v>810684</v>
      </c>
      <c r="F6632" s="6">
        <v>42422</v>
      </c>
      <c r="G6632" s="9" t="s">
        <v>3447</v>
      </c>
      <c r="H6632" t="str">
        <f t="shared" si="206"/>
        <v>Saturday</v>
      </c>
      <c r="I6632">
        <f t="shared" si="207"/>
        <v>7</v>
      </c>
    </row>
    <row r="6633" spans="1:9" x14ac:dyDescent="0.3">
      <c r="A6633">
        <v>2368744</v>
      </c>
      <c r="B6633" t="s">
        <v>2332</v>
      </c>
      <c r="C6633" s="2">
        <v>42433.387499999997</v>
      </c>
      <c r="D6633" s="7">
        <v>5.6134259259259256E-4</v>
      </c>
      <c r="E6633">
        <v>2368744</v>
      </c>
      <c r="F6633" s="6">
        <v>42433</v>
      </c>
      <c r="G6633" s="9" t="s">
        <v>2980</v>
      </c>
      <c r="H6633" t="str">
        <f t="shared" si="206"/>
        <v>Saturday</v>
      </c>
      <c r="I6633">
        <f t="shared" si="207"/>
        <v>9</v>
      </c>
    </row>
    <row r="6634" spans="1:9" x14ac:dyDescent="0.3">
      <c r="A6634">
        <v>2287668</v>
      </c>
      <c r="B6634" t="s">
        <v>2332</v>
      </c>
      <c r="C6634" s="2">
        <v>42430.806250000001</v>
      </c>
      <c r="D6634" s="7">
        <v>5.6134259259259256E-4</v>
      </c>
      <c r="E6634">
        <v>2287668</v>
      </c>
      <c r="F6634" s="6">
        <v>42430</v>
      </c>
      <c r="G6634" s="9" t="s">
        <v>3403</v>
      </c>
      <c r="H6634" t="str">
        <f t="shared" si="206"/>
        <v>Thursday</v>
      </c>
      <c r="I6634">
        <f t="shared" si="207"/>
        <v>19</v>
      </c>
    </row>
    <row r="6635" spans="1:9" x14ac:dyDescent="0.3">
      <c r="A6635">
        <v>940664</v>
      </c>
      <c r="B6635" t="s">
        <v>2332</v>
      </c>
      <c r="C6635" s="2">
        <v>42438.621527777781</v>
      </c>
      <c r="D6635" s="7">
        <v>5.6134259259259256E-4</v>
      </c>
      <c r="E6635">
        <v>940664</v>
      </c>
      <c r="F6635" s="6">
        <v>42438</v>
      </c>
      <c r="G6635" s="9" t="s">
        <v>2894</v>
      </c>
      <c r="H6635" t="str">
        <f t="shared" si="206"/>
        <v>Wednesday</v>
      </c>
      <c r="I6635">
        <f t="shared" si="207"/>
        <v>14</v>
      </c>
    </row>
    <row r="6636" spans="1:9" x14ac:dyDescent="0.3">
      <c r="A6636">
        <v>861235</v>
      </c>
      <c r="B6636" t="s">
        <v>2332</v>
      </c>
      <c r="C6636" s="2">
        <v>42435.576388888891</v>
      </c>
      <c r="D6636" s="7">
        <v>5.6134259259259256E-4</v>
      </c>
      <c r="E6636">
        <v>861235</v>
      </c>
      <c r="F6636" s="6">
        <v>42435</v>
      </c>
      <c r="G6636" s="9" t="s">
        <v>3418</v>
      </c>
      <c r="H6636" t="str">
        <f t="shared" si="206"/>
        <v>Wednesday</v>
      </c>
      <c r="I6636">
        <f t="shared" si="207"/>
        <v>13</v>
      </c>
    </row>
    <row r="6637" spans="1:9" x14ac:dyDescent="0.3">
      <c r="A6637">
        <v>808921</v>
      </c>
      <c r="B6637" t="s">
        <v>2333</v>
      </c>
      <c r="C6637" s="2">
        <v>42435.665277777778</v>
      </c>
      <c r="D6637" s="7">
        <v>5.5555555555555556E-4</v>
      </c>
      <c r="E6637">
        <v>808921</v>
      </c>
      <c r="F6637" s="6">
        <v>42435</v>
      </c>
      <c r="G6637" s="9" t="s">
        <v>3006</v>
      </c>
      <c r="H6637" t="str">
        <f t="shared" si="206"/>
        <v>Sunday</v>
      </c>
      <c r="I6637">
        <f t="shared" si="207"/>
        <v>15</v>
      </c>
    </row>
    <row r="6638" spans="1:9" x14ac:dyDescent="0.3">
      <c r="A6638">
        <v>786099</v>
      </c>
      <c r="B6638" t="s">
        <v>2334</v>
      </c>
      <c r="C6638" s="2">
        <v>42409.590277777781</v>
      </c>
      <c r="D6638" s="7">
        <v>5.5555555555555556E-4</v>
      </c>
      <c r="E6638">
        <v>786099</v>
      </c>
      <c r="F6638" s="6">
        <v>42409</v>
      </c>
      <c r="G6638" s="9" t="s">
        <v>2731</v>
      </c>
      <c r="H6638" t="str">
        <f t="shared" si="206"/>
        <v>Friday</v>
      </c>
      <c r="I6638">
        <f t="shared" si="207"/>
        <v>14</v>
      </c>
    </row>
    <row r="6639" spans="1:9" x14ac:dyDescent="0.3">
      <c r="A6639">
        <v>939712</v>
      </c>
      <c r="B6639" t="s">
        <v>2329</v>
      </c>
      <c r="C6639" s="2">
        <v>42449.540972222225</v>
      </c>
      <c r="D6639" s="7">
        <v>5.5555555555555556E-4</v>
      </c>
      <c r="E6639">
        <v>939712</v>
      </c>
      <c r="F6639" s="6">
        <v>42449</v>
      </c>
      <c r="G6639" s="9" t="s">
        <v>3354</v>
      </c>
      <c r="H6639" t="str">
        <f t="shared" si="206"/>
        <v>Wednesday</v>
      </c>
      <c r="I6639">
        <f t="shared" si="207"/>
        <v>12</v>
      </c>
    </row>
    <row r="6640" spans="1:9" x14ac:dyDescent="0.3">
      <c r="A6640">
        <v>809094</v>
      </c>
      <c r="B6640" t="s">
        <v>2324</v>
      </c>
      <c r="C6640" s="2">
        <v>42420.606944444444</v>
      </c>
      <c r="D6640" s="7">
        <v>5.5555555555555556E-4</v>
      </c>
      <c r="E6640">
        <v>809094</v>
      </c>
      <c r="F6640" s="6">
        <v>42420</v>
      </c>
      <c r="G6640" s="9" t="s">
        <v>2475</v>
      </c>
      <c r="H6640" t="str">
        <f t="shared" si="206"/>
        <v>Friday</v>
      </c>
      <c r="I6640">
        <f t="shared" si="207"/>
        <v>14</v>
      </c>
    </row>
    <row r="6641" spans="1:9" x14ac:dyDescent="0.3">
      <c r="A6641">
        <v>2203491</v>
      </c>
      <c r="B6641" t="s">
        <v>2328</v>
      </c>
      <c r="C6641" s="2">
        <v>42455.531944444447</v>
      </c>
      <c r="D6641" s="7">
        <v>5.5555555555555556E-4</v>
      </c>
      <c r="E6641">
        <v>2203491</v>
      </c>
      <c r="F6641" s="6">
        <v>42455</v>
      </c>
      <c r="G6641" s="9" t="s">
        <v>3107</v>
      </c>
      <c r="H6641" t="str">
        <f t="shared" si="206"/>
        <v>Tuesday</v>
      </c>
      <c r="I6641">
        <f t="shared" si="207"/>
        <v>12</v>
      </c>
    </row>
    <row r="6642" spans="1:9" x14ac:dyDescent="0.3">
      <c r="A6642">
        <v>771974</v>
      </c>
      <c r="B6642" t="s">
        <v>2333</v>
      </c>
      <c r="C6642" s="2">
        <v>42398.890972222223</v>
      </c>
      <c r="D6642" s="7">
        <v>5.5555555555555556E-4</v>
      </c>
      <c r="E6642">
        <v>771974</v>
      </c>
      <c r="F6642" s="6">
        <v>42398</v>
      </c>
      <c r="G6642" s="9" t="s">
        <v>3635</v>
      </c>
      <c r="H6642" t="str">
        <f t="shared" si="206"/>
        <v>Saturday</v>
      </c>
      <c r="I6642">
        <f t="shared" si="207"/>
        <v>21</v>
      </c>
    </row>
    <row r="6643" spans="1:9" x14ac:dyDescent="0.3">
      <c r="A6643">
        <v>820653</v>
      </c>
      <c r="B6643" t="s">
        <v>2329</v>
      </c>
      <c r="C6643" s="2">
        <v>42449.594444444447</v>
      </c>
      <c r="D6643" s="7">
        <v>5.5555555555555556E-4</v>
      </c>
      <c r="E6643">
        <v>820653</v>
      </c>
      <c r="F6643" s="6">
        <v>42449</v>
      </c>
      <c r="G6643" s="9" t="s">
        <v>3479</v>
      </c>
      <c r="H6643" t="str">
        <f t="shared" si="206"/>
        <v>Sunday</v>
      </c>
      <c r="I6643">
        <f t="shared" si="207"/>
        <v>14</v>
      </c>
    </row>
    <row r="6644" spans="1:9" x14ac:dyDescent="0.3">
      <c r="A6644">
        <v>809231</v>
      </c>
      <c r="B6644" t="s">
        <v>2325</v>
      </c>
      <c r="C6644" s="2">
        <v>42404.470833333333</v>
      </c>
      <c r="D6644" s="7">
        <v>5.5555555555555556E-4</v>
      </c>
      <c r="E6644">
        <v>809231</v>
      </c>
      <c r="F6644" s="6">
        <v>42404</v>
      </c>
      <c r="G6644" s="9" t="s">
        <v>3219</v>
      </c>
      <c r="H6644" t="str">
        <f t="shared" si="206"/>
        <v>Tuesday</v>
      </c>
      <c r="I6644">
        <f t="shared" si="207"/>
        <v>11</v>
      </c>
    </row>
    <row r="6645" spans="1:9" x14ac:dyDescent="0.3">
      <c r="A6645">
        <v>809325</v>
      </c>
      <c r="B6645" t="s">
        <v>2328</v>
      </c>
      <c r="C6645" s="2">
        <v>42447.415972222225</v>
      </c>
      <c r="D6645" s="7">
        <v>5.5555555555555556E-4</v>
      </c>
      <c r="E6645">
        <v>809325</v>
      </c>
      <c r="F6645" s="6">
        <v>42447</v>
      </c>
      <c r="G6645" s="9" t="s">
        <v>2410</v>
      </c>
      <c r="H6645" t="str">
        <f t="shared" si="206"/>
        <v>Friday</v>
      </c>
      <c r="I6645">
        <f t="shared" si="207"/>
        <v>9</v>
      </c>
    </row>
    <row r="6646" spans="1:9" x14ac:dyDescent="0.3">
      <c r="A6646">
        <v>2203762</v>
      </c>
      <c r="B6646" t="s">
        <v>2330</v>
      </c>
      <c r="C6646" s="2">
        <v>42416.622916666667</v>
      </c>
      <c r="D6646" s="7">
        <v>5.5555555555555556E-4</v>
      </c>
      <c r="E6646">
        <v>2203762</v>
      </c>
      <c r="F6646" s="6">
        <v>42416</v>
      </c>
      <c r="G6646" s="9" t="s">
        <v>2383</v>
      </c>
      <c r="H6646" t="str">
        <f t="shared" si="206"/>
        <v>Sunday</v>
      </c>
      <c r="I6646">
        <f t="shared" si="207"/>
        <v>14</v>
      </c>
    </row>
    <row r="6647" spans="1:9" x14ac:dyDescent="0.3">
      <c r="A6647">
        <v>2203762</v>
      </c>
      <c r="B6647" t="s">
        <v>2343</v>
      </c>
      <c r="C6647" s="2">
        <v>42408.794444444444</v>
      </c>
      <c r="D6647" s="7">
        <v>5.5555555555555556E-4</v>
      </c>
      <c r="E6647">
        <v>2203762</v>
      </c>
      <c r="F6647" s="6">
        <v>42408</v>
      </c>
      <c r="G6647" s="9" t="s">
        <v>2848</v>
      </c>
      <c r="H6647" t="str">
        <f t="shared" si="206"/>
        <v>Sunday</v>
      </c>
      <c r="I6647">
        <f t="shared" si="207"/>
        <v>19</v>
      </c>
    </row>
    <row r="6648" spans="1:9" x14ac:dyDescent="0.3">
      <c r="A6648">
        <v>2360196</v>
      </c>
      <c r="B6648" t="s">
        <v>2328</v>
      </c>
      <c r="C6648" s="2">
        <v>42433.897916666669</v>
      </c>
      <c r="D6648" s="7">
        <v>5.5555555555555556E-4</v>
      </c>
      <c r="E6648">
        <v>2360196</v>
      </c>
      <c r="F6648" s="6">
        <v>42433</v>
      </c>
      <c r="G6648" s="9" t="s">
        <v>2977</v>
      </c>
      <c r="H6648" t="str">
        <f t="shared" si="206"/>
        <v>Friday</v>
      </c>
      <c r="I6648">
        <f t="shared" si="207"/>
        <v>21</v>
      </c>
    </row>
    <row r="6649" spans="1:9" x14ac:dyDescent="0.3">
      <c r="A6649">
        <v>820878</v>
      </c>
      <c r="B6649" t="s">
        <v>2326</v>
      </c>
      <c r="C6649" s="2">
        <v>42456.501388888886</v>
      </c>
      <c r="D6649" s="7">
        <v>5.5555555555555556E-4</v>
      </c>
      <c r="E6649">
        <v>820878</v>
      </c>
      <c r="F6649" s="6">
        <v>42456</v>
      </c>
      <c r="G6649" s="9" t="s">
        <v>3285</v>
      </c>
      <c r="H6649" t="str">
        <f t="shared" si="206"/>
        <v>Monday</v>
      </c>
      <c r="I6649">
        <f t="shared" si="207"/>
        <v>12</v>
      </c>
    </row>
    <row r="6650" spans="1:9" x14ac:dyDescent="0.3">
      <c r="A6650">
        <v>2406529</v>
      </c>
      <c r="B6650" t="s">
        <v>2331</v>
      </c>
      <c r="C6650" s="2">
        <v>42382.309027777781</v>
      </c>
      <c r="D6650" s="7">
        <v>5.5555555555555556E-4</v>
      </c>
      <c r="E6650">
        <v>2406529</v>
      </c>
      <c r="F6650" s="6">
        <v>42382</v>
      </c>
      <c r="G6650" s="9" t="s">
        <v>3111</v>
      </c>
      <c r="H6650" t="str">
        <f t="shared" si="206"/>
        <v>Friday</v>
      </c>
      <c r="I6650">
        <f t="shared" si="207"/>
        <v>7</v>
      </c>
    </row>
    <row r="6651" spans="1:9" x14ac:dyDescent="0.3">
      <c r="A6651">
        <v>789091</v>
      </c>
      <c r="B6651" t="s">
        <v>2324</v>
      </c>
      <c r="C6651" s="2">
        <v>42445.597222222219</v>
      </c>
      <c r="D6651" s="7">
        <v>5.5555555555555556E-4</v>
      </c>
      <c r="E6651">
        <v>789091</v>
      </c>
      <c r="F6651" s="6">
        <v>42445</v>
      </c>
      <c r="G6651" s="9" t="s">
        <v>2603</v>
      </c>
      <c r="H6651" t="str">
        <f t="shared" si="206"/>
        <v>Monday</v>
      </c>
      <c r="I6651">
        <f t="shared" si="207"/>
        <v>14</v>
      </c>
    </row>
    <row r="6652" spans="1:9" x14ac:dyDescent="0.3">
      <c r="A6652">
        <v>793938</v>
      </c>
      <c r="B6652" t="s">
        <v>2329</v>
      </c>
      <c r="C6652" s="2">
        <v>42434.761111111111</v>
      </c>
      <c r="D6652" s="7">
        <v>5.5555555555555556E-4</v>
      </c>
      <c r="E6652">
        <v>793938</v>
      </c>
      <c r="F6652" s="6">
        <v>42434</v>
      </c>
      <c r="G6652" s="9" t="s">
        <v>3260</v>
      </c>
      <c r="H6652" t="str">
        <f t="shared" si="206"/>
        <v>Thursday</v>
      </c>
      <c r="I6652">
        <f t="shared" si="207"/>
        <v>18</v>
      </c>
    </row>
    <row r="6653" spans="1:9" x14ac:dyDescent="0.3">
      <c r="A6653">
        <v>809467</v>
      </c>
      <c r="B6653" t="s">
        <v>2331</v>
      </c>
      <c r="C6653" s="2">
        <v>42425.279861111114</v>
      </c>
      <c r="D6653" s="7">
        <v>5.5555555555555556E-4</v>
      </c>
      <c r="E6653">
        <v>809467</v>
      </c>
      <c r="F6653" s="6">
        <v>42425</v>
      </c>
      <c r="G6653" s="9" t="s">
        <v>3215</v>
      </c>
      <c r="H6653" t="str">
        <f t="shared" si="206"/>
        <v>Sunday</v>
      </c>
      <c r="I6653">
        <f t="shared" si="207"/>
        <v>6</v>
      </c>
    </row>
    <row r="6654" spans="1:9" x14ac:dyDescent="0.3">
      <c r="A6654">
        <v>789185</v>
      </c>
      <c r="B6654" t="s">
        <v>2324</v>
      </c>
      <c r="C6654" s="2">
        <v>42430.720833333333</v>
      </c>
      <c r="D6654" s="7">
        <v>5.5555555555555556E-4</v>
      </c>
      <c r="E6654">
        <v>789185</v>
      </c>
      <c r="F6654" s="6">
        <v>42430</v>
      </c>
      <c r="G6654" s="9" t="s">
        <v>3088</v>
      </c>
      <c r="H6654" t="str">
        <f t="shared" si="206"/>
        <v>Thursday</v>
      </c>
      <c r="I6654">
        <f t="shared" si="207"/>
        <v>17</v>
      </c>
    </row>
    <row r="6655" spans="1:9" x14ac:dyDescent="0.3">
      <c r="A6655">
        <v>821041</v>
      </c>
      <c r="B6655" t="s">
        <v>2330</v>
      </c>
      <c r="C6655" s="2">
        <v>42418.44027777778</v>
      </c>
      <c r="D6655" s="7">
        <v>5.5555555555555556E-4</v>
      </c>
      <c r="E6655">
        <v>821041</v>
      </c>
      <c r="F6655" s="6">
        <v>42418</v>
      </c>
      <c r="G6655" s="9" t="s">
        <v>2405</v>
      </c>
      <c r="H6655" t="str">
        <f t="shared" si="206"/>
        <v>Wednesday</v>
      </c>
      <c r="I6655">
        <f t="shared" si="207"/>
        <v>10</v>
      </c>
    </row>
    <row r="6656" spans="1:9" x14ac:dyDescent="0.3">
      <c r="A6656">
        <v>794031</v>
      </c>
      <c r="B6656" t="s">
        <v>2333</v>
      </c>
      <c r="C6656" s="2">
        <v>42419.46597222222</v>
      </c>
      <c r="D6656" s="7">
        <v>5.5555555555555556E-4</v>
      </c>
      <c r="E6656">
        <v>794031</v>
      </c>
      <c r="F6656" s="6">
        <v>42419</v>
      </c>
      <c r="G6656" s="9" t="s">
        <v>3027</v>
      </c>
      <c r="H6656" t="str">
        <f t="shared" si="206"/>
        <v>Saturday</v>
      </c>
      <c r="I6656">
        <f t="shared" si="207"/>
        <v>11</v>
      </c>
    </row>
    <row r="6657" spans="1:9" x14ac:dyDescent="0.3">
      <c r="A6657">
        <v>893094</v>
      </c>
      <c r="B6657" t="s">
        <v>2333</v>
      </c>
      <c r="C6657" s="2">
        <v>42446.469444444447</v>
      </c>
      <c r="D6657" s="7">
        <v>5.5555555555555556E-4</v>
      </c>
      <c r="E6657">
        <v>893094</v>
      </c>
      <c r="F6657" s="6">
        <v>42446</v>
      </c>
      <c r="G6657" s="9" t="s">
        <v>2988</v>
      </c>
      <c r="H6657" t="str">
        <f t="shared" si="206"/>
        <v>Friday</v>
      </c>
      <c r="I6657">
        <f t="shared" si="207"/>
        <v>11</v>
      </c>
    </row>
    <row r="6658" spans="1:9" x14ac:dyDescent="0.3">
      <c r="A6658">
        <v>789254</v>
      </c>
      <c r="B6658" t="s">
        <v>2324</v>
      </c>
      <c r="C6658" s="2">
        <v>42385.488194444442</v>
      </c>
      <c r="D6658" s="7">
        <v>5.5555555555555556E-4</v>
      </c>
      <c r="E6658">
        <v>789254</v>
      </c>
      <c r="F6658" s="6">
        <v>42385</v>
      </c>
      <c r="G6658" s="9" t="s">
        <v>3334</v>
      </c>
      <c r="H6658" t="str">
        <f t="shared" ref="H6658:H6721" si="208">TEXT(A6658,"dddd")</f>
        <v>Wednesday</v>
      </c>
      <c r="I6658">
        <f t="shared" ref="I6658:I6721" si="209">HOUR(G6658)</f>
        <v>11</v>
      </c>
    </row>
    <row r="6659" spans="1:9" x14ac:dyDescent="0.3">
      <c r="A6659">
        <v>832495</v>
      </c>
      <c r="B6659" t="s">
        <v>2328</v>
      </c>
      <c r="C6659" s="2">
        <v>42442.525000000001</v>
      </c>
      <c r="D6659" s="7">
        <v>5.5555555555555556E-4</v>
      </c>
      <c r="E6659">
        <v>832495</v>
      </c>
      <c r="F6659" s="6">
        <v>42442</v>
      </c>
      <c r="G6659" s="9" t="s">
        <v>2429</v>
      </c>
      <c r="H6659" t="str">
        <f t="shared" si="208"/>
        <v>Friday</v>
      </c>
      <c r="I6659">
        <f t="shared" si="209"/>
        <v>12</v>
      </c>
    </row>
    <row r="6660" spans="1:9" x14ac:dyDescent="0.3">
      <c r="A6660">
        <v>809726</v>
      </c>
      <c r="B6660" t="s">
        <v>2330</v>
      </c>
      <c r="C6660" s="2">
        <v>42417.824999999997</v>
      </c>
      <c r="D6660" s="7">
        <v>5.5555555555555556E-4</v>
      </c>
      <c r="E6660">
        <v>809726</v>
      </c>
      <c r="F6660" s="6">
        <v>42417</v>
      </c>
      <c r="G6660" s="9" t="s">
        <v>2646</v>
      </c>
      <c r="H6660" t="str">
        <f t="shared" si="208"/>
        <v>Sunday</v>
      </c>
      <c r="I6660">
        <f t="shared" si="209"/>
        <v>19</v>
      </c>
    </row>
    <row r="6661" spans="1:9" x14ac:dyDescent="0.3">
      <c r="A6661">
        <v>930955</v>
      </c>
      <c r="B6661" t="s">
        <v>2331</v>
      </c>
      <c r="C6661" s="2">
        <v>42458.243055555555</v>
      </c>
      <c r="D6661" s="7">
        <v>5.5555555555555556E-4</v>
      </c>
      <c r="E6661">
        <v>930955</v>
      </c>
      <c r="F6661" s="6">
        <v>42458</v>
      </c>
      <c r="G6661" s="9" t="s">
        <v>2855</v>
      </c>
      <c r="H6661" t="str">
        <f t="shared" si="208"/>
        <v>Wednesday</v>
      </c>
      <c r="I6661">
        <f t="shared" si="209"/>
        <v>5</v>
      </c>
    </row>
    <row r="6662" spans="1:9" x14ac:dyDescent="0.3">
      <c r="A6662">
        <v>2369982</v>
      </c>
      <c r="B6662" t="s">
        <v>2330</v>
      </c>
      <c r="C6662" s="2">
        <v>42424.970833333333</v>
      </c>
      <c r="D6662" s="7">
        <v>5.5555555555555556E-4</v>
      </c>
      <c r="E6662">
        <v>2369982</v>
      </c>
      <c r="F6662" s="6">
        <v>42424</v>
      </c>
      <c r="G6662" s="9" t="s">
        <v>3642</v>
      </c>
      <c r="H6662" t="str">
        <f t="shared" si="208"/>
        <v>Friday</v>
      </c>
      <c r="I6662">
        <f t="shared" si="209"/>
        <v>23</v>
      </c>
    </row>
    <row r="6663" spans="1:9" x14ac:dyDescent="0.3">
      <c r="A6663">
        <v>765340</v>
      </c>
      <c r="B6663" t="s">
        <v>2325</v>
      </c>
      <c r="C6663" s="2">
        <v>42394.366666666669</v>
      </c>
      <c r="D6663" s="7">
        <v>5.5555555555555556E-4</v>
      </c>
      <c r="E6663">
        <v>765340</v>
      </c>
      <c r="F6663" s="6">
        <v>42394</v>
      </c>
      <c r="G6663" s="9" t="s">
        <v>3242</v>
      </c>
      <c r="H6663" t="str">
        <f t="shared" si="208"/>
        <v>Monday</v>
      </c>
      <c r="I6663">
        <f t="shared" si="209"/>
        <v>8</v>
      </c>
    </row>
    <row r="6664" spans="1:9" x14ac:dyDescent="0.3">
      <c r="A6664">
        <v>940746</v>
      </c>
      <c r="B6664" t="s">
        <v>2333</v>
      </c>
      <c r="C6664" s="2">
        <v>42445.502083333333</v>
      </c>
      <c r="D6664" s="7">
        <v>5.5555555555555556E-4</v>
      </c>
      <c r="E6664">
        <v>940746</v>
      </c>
      <c r="F6664" s="6">
        <v>42445</v>
      </c>
      <c r="G6664" s="9" t="s">
        <v>2805</v>
      </c>
      <c r="H6664" t="str">
        <f t="shared" si="208"/>
        <v>Monday</v>
      </c>
      <c r="I6664">
        <f t="shared" si="209"/>
        <v>12</v>
      </c>
    </row>
    <row r="6665" spans="1:9" x14ac:dyDescent="0.3">
      <c r="A6665">
        <v>788215</v>
      </c>
      <c r="B6665" t="s">
        <v>2328</v>
      </c>
      <c r="C6665" s="2">
        <v>42459.729166666664</v>
      </c>
      <c r="D6665" s="7">
        <v>5.5555555555555556E-4</v>
      </c>
      <c r="E6665">
        <v>788215</v>
      </c>
      <c r="F6665" s="6">
        <v>42459</v>
      </c>
      <c r="G6665" s="9" t="s">
        <v>3324</v>
      </c>
      <c r="H6665" t="str">
        <f t="shared" si="208"/>
        <v>Sunday</v>
      </c>
      <c r="I6665">
        <f t="shared" si="209"/>
        <v>17</v>
      </c>
    </row>
    <row r="6666" spans="1:9" x14ac:dyDescent="0.3">
      <c r="A6666">
        <v>940779</v>
      </c>
      <c r="B6666" t="s">
        <v>2330</v>
      </c>
      <c r="C6666" s="2">
        <v>42451.900694444441</v>
      </c>
      <c r="D6666" s="7">
        <v>5.5555555555555556E-4</v>
      </c>
      <c r="E6666">
        <v>940779</v>
      </c>
      <c r="F6666" s="6">
        <v>42451</v>
      </c>
      <c r="G6666" s="9" t="s">
        <v>3224</v>
      </c>
      <c r="H6666" t="str">
        <f t="shared" si="208"/>
        <v>Saturday</v>
      </c>
      <c r="I6666">
        <f t="shared" si="209"/>
        <v>21</v>
      </c>
    </row>
    <row r="6667" spans="1:9" x14ac:dyDescent="0.3">
      <c r="A6667">
        <v>810011</v>
      </c>
      <c r="B6667" t="s">
        <v>2331</v>
      </c>
      <c r="C6667" s="2">
        <v>42430.599305555559</v>
      </c>
      <c r="D6667" s="7">
        <v>5.5555555555555556E-4</v>
      </c>
      <c r="E6667">
        <v>810011</v>
      </c>
      <c r="F6667" s="6">
        <v>42430</v>
      </c>
      <c r="G6667" s="9" t="s">
        <v>3387</v>
      </c>
      <c r="H6667" t="str">
        <f t="shared" si="208"/>
        <v>Friday</v>
      </c>
      <c r="I6667">
        <f t="shared" si="209"/>
        <v>14</v>
      </c>
    </row>
    <row r="6668" spans="1:9" x14ac:dyDescent="0.3">
      <c r="A6668">
        <v>821631</v>
      </c>
      <c r="B6668" t="s">
        <v>2329</v>
      </c>
      <c r="C6668" s="2">
        <v>42435.695833333331</v>
      </c>
      <c r="D6668" s="7">
        <v>5.5555555555555556E-4</v>
      </c>
      <c r="E6668">
        <v>821631</v>
      </c>
      <c r="F6668" s="6">
        <v>42435</v>
      </c>
      <c r="G6668" s="9" t="s">
        <v>2574</v>
      </c>
      <c r="H6668" t="str">
        <f t="shared" si="208"/>
        <v>Friday</v>
      </c>
      <c r="I6668">
        <f t="shared" si="209"/>
        <v>16</v>
      </c>
    </row>
    <row r="6669" spans="1:9" x14ac:dyDescent="0.3">
      <c r="A6669">
        <v>2204601</v>
      </c>
      <c r="B6669" t="s">
        <v>2333</v>
      </c>
      <c r="C6669" s="2">
        <v>42412.722916666666</v>
      </c>
      <c r="D6669" s="7">
        <v>5.5555555555555556E-4</v>
      </c>
      <c r="E6669">
        <v>2204601</v>
      </c>
      <c r="F6669" s="6">
        <v>42412</v>
      </c>
      <c r="G6669" s="9" t="s">
        <v>3263</v>
      </c>
      <c r="H6669" t="str">
        <f t="shared" si="208"/>
        <v>Saturday</v>
      </c>
      <c r="I6669">
        <f t="shared" si="209"/>
        <v>17</v>
      </c>
    </row>
    <row r="6670" spans="1:9" x14ac:dyDescent="0.3">
      <c r="A6670">
        <v>772890</v>
      </c>
      <c r="B6670" t="s">
        <v>2330</v>
      </c>
      <c r="C6670" s="2">
        <v>42399.206944444442</v>
      </c>
      <c r="D6670" s="7">
        <v>5.5555555555555556E-4</v>
      </c>
      <c r="E6670">
        <v>772890</v>
      </c>
      <c r="F6670" s="6">
        <v>42399</v>
      </c>
      <c r="G6670" s="9" t="s">
        <v>2719</v>
      </c>
      <c r="H6670" t="str">
        <f t="shared" si="208"/>
        <v>Friday</v>
      </c>
      <c r="I6670">
        <f t="shared" si="209"/>
        <v>4</v>
      </c>
    </row>
    <row r="6671" spans="1:9" x14ac:dyDescent="0.3">
      <c r="A6671">
        <v>630091</v>
      </c>
      <c r="B6671" t="s">
        <v>2326</v>
      </c>
      <c r="C6671" s="2">
        <v>42382.953472222223</v>
      </c>
      <c r="D6671" s="7">
        <v>5.5555555555555556E-4</v>
      </c>
      <c r="E6671">
        <v>630091</v>
      </c>
      <c r="F6671" s="6">
        <v>42382</v>
      </c>
      <c r="G6671" s="9" t="s">
        <v>3613</v>
      </c>
      <c r="H6671" t="str">
        <f t="shared" si="208"/>
        <v>Saturday</v>
      </c>
      <c r="I6671">
        <f t="shared" si="209"/>
        <v>22</v>
      </c>
    </row>
    <row r="6672" spans="1:9" x14ac:dyDescent="0.3">
      <c r="A6672">
        <v>831413</v>
      </c>
      <c r="B6672" t="s">
        <v>2333</v>
      </c>
      <c r="C6672" s="2">
        <v>42443.674305555556</v>
      </c>
      <c r="D6672" s="7">
        <v>5.5555555555555556E-4</v>
      </c>
      <c r="E6672">
        <v>831413</v>
      </c>
      <c r="F6672" s="6">
        <v>42443</v>
      </c>
      <c r="G6672" s="9" t="s">
        <v>2525</v>
      </c>
      <c r="H6672" t="str">
        <f t="shared" si="208"/>
        <v>Monday</v>
      </c>
      <c r="I6672">
        <f t="shared" si="209"/>
        <v>16</v>
      </c>
    </row>
    <row r="6673" spans="1:9" x14ac:dyDescent="0.3">
      <c r="A6673">
        <v>941007</v>
      </c>
      <c r="B6673" t="s">
        <v>2334</v>
      </c>
      <c r="C6673" s="2">
        <v>42407.757638888892</v>
      </c>
      <c r="D6673" s="7">
        <v>5.5555555555555556E-4</v>
      </c>
      <c r="E6673">
        <v>941007</v>
      </c>
      <c r="F6673" s="6">
        <v>42407</v>
      </c>
      <c r="G6673" s="9" t="s">
        <v>3227</v>
      </c>
      <c r="H6673" t="str">
        <f t="shared" si="208"/>
        <v>Wednesday</v>
      </c>
      <c r="I6673">
        <f t="shared" si="209"/>
        <v>18</v>
      </c>
    </row>
    <row r="6674" spans="1:9" x14ac:dyDescent="0.3">
      <c r="A6674">
        <v>804761</v>
      </c>
      <c r="B6674" t="s">
        <v>2329</v>
      </c>
      <c r="C6674" s="2">
        <v>42381.765277777777</v>
      </c>
      <c r="D6674" s="7">
        <v>5.5555555555555556E-4</v>
      </c>
      <c r="E6674">
        <v>804761</v>
      </c>
      <c r="F6674" s="6">
        <v>42381</v>
      </c>
      <c r="G6674" s="9" t="s">
        <v>2889</v>
      </c>
      <c r="H6674" t="str">
        <f t="shared" si="208"/>
        <v>Friday</v>
      </c>
      <c r="I6674">
        <f t="shared" si="209"/>
        <v>18</v>
      </c>
    </row>
    <row r="6675" spans="1:9" x14ac:dyDescent="0.3">
      <c r="A6675">
        <v>810205</v>
      </c>
      <c r="B6675" t="s">
        <v>2329</v>
      </c>
      <c r="C6675" s="2">
        <v>42404.659722222219</v>
      </c>
      <c r="D6675" s="7">
        <v>5.5555555555555556E-4</v>
      </c>
      <c r="E6675">
        <v>810205</v>
      </c>
      <c r="F6675" s="6">
        <v>42404</v>
      </c>
      <c r="G6675" s="9" t="s">
        <v>2845</v>
      </c>
      <c r="H6675" t="str">
        <f t="shared" si="208"/>
        <v>Wednesday</v>
      </c>
      <c r="I6675">
        <f t="shared" si="209"/>
        <v>15</v>
      </c>
    </row>
    <row r="6676" spans="1:9" x14ac:dyDescent="0.3">
      <c r="A6676">
        <v>793382</v>
      </c>
      <c r="B6676" t="s">
        <v>2329</v>
      </c>
      <c r="C6676" s="2">
        <v>42449.352777777778</v>
      </c>
      <c r="D6676" s="7">
        <v>5.5555555555555556E-4</v>
      </c>
      <c r="E6676">
        <v>793382</v>
      </c>
      <c r="F6676" s="6">
        <v>42449</v>
      </c>
      <c r="G6676" s="9" t="s">
        <v>2590</v>
      </c>
      <c r="H6676" t="str">
        <f t="shared" si="208"/>
        <v>Monday</v>
      </c>
      <c r="I6676">
        <f t="shared" si="209"/>
        <v>8</v>
      </c>
    </row>
    <row r="6677" spans="1:9" x14ac:dyDescent="0.3">
      <c r="A6677">
        <v>810300</v>
      </c>
      <c r="B6677" t="s">
        <v>2325</v>
      </c>
      <c r="C6677" s="2">
        <v>42418.404861111114</v>
      </c>
      <c r="D6677" s="7">
        <v>5.5555555555555556E-4</v>
      </c>
      <c r="E6677">
        <v>810300</v>
      </c>
      <c r="F6677" s="6">
        <v>42418</v>
      </c>
      <c r="G6677" s="9" t="s">
        <v>3174</v>
      </c>
      <c r="H6677" t="str">
        <f t="shared" si="208"/>
        <v>Sunday</v>
      </c>
      <c r="I6677">
        <f t="shared" si="209"/>
        <v>9</v>
      </c>
    </row>
    <row r="6678" spans="1:9" x14ac:dyDescent="0.3">
      <c r="A6678">
        <v>810340</v>
      </c>
      <c r="B6678" t="s">
        <v>2329</v>
      </c>
      <c r="C6678" s="2">
        <v>42420.84375</v>
      </c>
      <c r="D6678" s="7">
        <v>5.5555555555555556E-4</v>
      </c>
      <c r="E6678">
        <v>810340</v>
      </c>
      <c r="F6678" s="6">
        <v>42420</v>
      </c>
      <c r="G6678" s="9" t="s">
        <v>2505</v>
      </c>
      <c r="H6678" t="str">
        <f t="shared" si="208"/>
        <v>Friday</v>
      </c>
      <c r="I6678">
        <f t="shared" si="209"/>
        <v>20</v>
      </c>
    </row>
    <row r="6679" spans="1:9" x14ac:dyDescent="0.3">
      <c r="A6679">
        <v>833279</v>
      </c>
      <c r="B6679" t="s">
        <v>2328</v>
      </c>
      <c r="C6679" s="2">
        <v>42430.801388888889</v>
      </c>
      <c r="D6679" s="7">
        <v>5.5555555555555556E-4</v>
      </c>
      <c r="E6679">
        <v>833279</v>
      </c>
      <c r="F6679" s="6">
        <v>42430</v>
      </c>
      <c r="G6679" s="9" t="s">
        <v>3573</v>
      </c>
      <c r="H6679" t="str">
        <f t="shared" si="208"/>
        <v>Friday</v>
      </c>
      <c r="I6679">
        <f t="shared" si="209"/>
        <v>19</v>
      </c>
    </row>
    <row r="6680" spans="1:9" x14ac:dyDescent="0.3">
      <c r="A6680">
        <v>822111</v>
      </c>
      <c r="B6680" t="s">
        <v>2330</v>
      </c>
      <c r="C6680" s="2">
        <v>42432.601388888892</v>
      </c>
      <c r="D6680" s="7">
        <v>5.5555555555555556E-4</v>
      </c>
      <c r="E6680">
        <v>822111</v>
      </c>
      <c r="F6680" s="6">
        <v>42432</v>
      </c>
      <c r="G6680" s="9" t="s">
        <v>3148</v>
      </c>
      <c r="H6680" t="str">
        <f t="shared" si="208"/>
        <v>Tuesday</v>
      </c>
      <c r="I6680">
        <f t="shared" si="209"/>
        <v>14</v>
      </c>
    </row>
    <row r="6681" spans="1:9" x14ac:dyDescent="0.3">
      <c r="A6681">
        <v>2422749</v>
      </c>
      <c r="B6681" t="s">
        <v>2334</v>
      </c>
      <c r="C6681" s="2">
        <v>42410.615277777775</v>
      </c>
      <c r="D6681" s="7">
        <v>5.5555555555555556E-4</v>
      </c>
      <c r="E6681">
        <v>2384970</v>
      </c>
      <c r="F6681" s="6">
        <v>42410</v>
      </c>
      <c r="G6681" s="9" t="s">
        <v>2838</v>
      </c>
      <c r="H6681" t="str">
        <f t="shared" si="208"/>
        <v>Saturday</v>
      </c>
      <c r="I6681">
        <f t="shared" si="209"/>
        <v>14</v>
      </c>
    </row>
    <row r="6682" spans="1:9" x14ac:dyDescent="0.3">
      <c r="A6682">
        <v>822215</v>
      </c>
      <c r="B6682" t="s">
        <v>2329</v>
      </c>
      <c r="C6682" s="2">
        <v>42425.697222222225</v>
      </c>
      <c r="D6682" s="7">
        <v>5.5555555555555556E-4</v>
      </c>
      <c r="E6682">
        <v>822215</v>
      </c>
      <c r="F6682" s="6">
        <v>42425</v>
      </c>
      <c r="G6682" s="9" t="s">
        <v>2598</v>
      </c>
      <c r="H6682" t="str">
        <f t="shared" si="208"/>
        <v>Monday</v>
      </c>
      <c r="I6682">
        <f t="shared" si="209"/>
        <v>16</v>
      </c>
    </row>
    <row r="6683" spans="1:9" x14ac:dyDescent="0.3">
      <c r="A6683">
        <v>787422</v>
      </c>
      <c r="B6683" t="s">
        <v>2325</v>
      </c>
      <c r="C6683" s="2">
        <v>42370.869444444441</v>
      </c>
      <c r="D6683" s="7">
        <v>5.5555555555555556E-4</v>
      </c>
      <c r="E6683">
        <v>787422</v>
      </c>
      <c r="F6683" s="6">
        <v>42370</v>
      </c>
      <c r="G6683" s="9" t="s">
        <v>3343</v>
      </c>
      <c r="H6683" t="str">
        <f t="shared" si="208"/>
        <v>Friday</v>
      </c>
      <c r="I6683">
        <f t="shared" si="209"/>
        <v>20</v>
      </c>
    </row>
    <row r="6684" spans="1:9" x14ac:dyDescent="0.3">
      <c r="A6684">
        <v>810560</v>
      </c>
      <c r="B6684" t="s">
        <v>2329</v>
      </c>
      <c r="C6684" s="2">
        <v>42420.79583333333</v>
      </c>
      <c r="D6684" s="7">
        <v>5.5555555555555556E-4</v>
      </c>
      <c r="E6684">
        <v>810560</v>
      </c>
      <c r="F6684" s="6">
        <v>42420</v>
      </c>
      <c r="G6684" s="9" t="s">
        <v>2728</v>
      </c>
      <c r="H6684" t="str">
        <f t="shared" si="208"/>
        <v>Monday</v>
      </c>
      <c r="I6684">
        <f t="shared" si="209"/>
        <v>19</v>
      </c>
    </row>
    <row r="6685" spans="1:9" x14ac:dyDescent="0.3">
      <c r="A6685">
        <v>840081</v>
      </c>
      <c r="B6685" t="s">
        <v>2330</v>
      </c>
      <c r="C6685" s="2">
        <v>42432.867361111108</v>
      </c>
      <c r="D6685" s="7">
        <v>5.5555555555555556E-4</v>
      </c>
      <c r="E6685">
        <v>840081</v>
      </c>
      <c r="F6685" s="6">
        <v>42432</v>
      </c>
      <c r="G6685" s="9" t="s">
        <v>2510</v>
      </c>
      <c r="H6685" t="str">
        <f t="shared" si="208"/>
        <v>Wednesday</v>
      </c>
      <c r="I6685">
        <f t="shared" si="209"/>
        <v>20</v>
      </c>
    </row>
    <row r="6686" spans="1:9" x14ac:dyDescent="0.3">
      <c r="A6686">
        <v>187786</v>
      </c>
      <c r="B6686" t="s">
        <v>2329</v>
      </c>
      <c r="C6686" s="2">
        <v>42374.616666666669</v>
      </c>
      <c r="D6686" s="7">
        <v>5.5555555555555556E-4</v>
      </c>
      <c r="E6686">
        <v>187786</v>
      </c>
      <c r="F6686" s="6">
        <v>42374</v>
      </c>
      <c r="G6686" s="9" t="s">
        <v>3598</v>
      </c>
      <c r="H6686" t="str">
        <f t="shared" si="208"/>
        <v>Wednesday</v>
      </c>
      <c r="I6686">
        <f t="shared" si="209"/>
        <v>14</v>
      </c>
    </row>
    <row r="6687" spans="1:9" x14ac:dyDescent="0.3">
      <c r="A6687">
        <v>833668</v>
      </c>
      <c r="B6687" t="s">
        <v>2324</v>
      </c>
      <c r="C6687" s="2">
        <v>42430.473611111112</v>
      </c>
      <c r="D6687" s="7">
        <v>5.5555555555555556E-4</v>
      </c>
      <c r="E6687">
        <v>833668</v>
      </c>
      <c r="F6687" s="6">
        <v>42430</v>
      </c>
      <c r="G6687" s="9" t="s">
        <v>2433</v>
      </c>
      <c r="H6687" t="str">
        <f t="shared" si="208"/>
        <v>Tuesday</v>
      </c>
      <c r="I6687">
        <f t="shared" si="209"/>
        <v>11</v>
      </c>
    </row>
    <row r="6688" spans="1:9" x14ac:dyDescent="0.3">
      <c r="A6688">
        <v>2371321</v>
      </c>
      <c r="B6688" t="s">
        <v>2329</v>
      </c>
      <c r="C6688" s="2">
        <v>42435.897222222222</v>
      </c>
      <c r="D6688" s="7">
        <v>5.5555555555555556E-4</v>
      </c>
      <c r="E6688">
        <v>2371321</v>
      </c>
      <c r="F6688" s="6">
        <v>42435</v>
      </c>
      <c r="G6688" s="9" t="s">
        <v>2381</v>
      </c>
      <c r="H6688" t="str">
        <f t="shared" si="208"/>
        <v>Sunday</v>
      </c>
      <c r="I6688">
        <f t="shared" si="209"/>
        <v>21</v>
      </c>
    </row>
    <row r="6689" spans="1:9" x14ac:dyDescent="0.3">
      <c r="A6689">
        <v>810743</v>
      </c>
      <c r="B6689" t="s">
        <v>2325</v>
      </c>
      <c r="C6689" s="2">
        <v>42448.495138888888</v>
      </c>
      <c r="D6689" s="7">
        <v>5.5555555555555556E-4</v>
      </c>
      <c r="E6689">
        <v>810743</v>
      </c>
      <c r="F6689" s="6">
        <v>42448</v>
      </c>
      <c r="G6689" s="9" t="s">
        <v>3261</v>
      </c>
      <c r="H6689" t="str">
        <f t="shared" si="208"/>
        <v>Tuesday</v>
      </c>
      <c r="I6689">
        <f t="shared" si="209"/>
        <v>11</v>
      </c>
    </row>
    <row r="6690" spans="1:9" x14ac:dyDescent="0.3">
      <c r="A6690">
        <v>892523</v>
      </c>
      <c r="B6690" t="s">
        <v>2332</v>
      </c>
      <c r="C6690" s="2">
        <v>42448.463888888888</v>
      </c>
      <c r="D6690" s="7">
        <v>5.4976851851851855E-4</v>
      </c>
      <c r="E6690">
        <v>892523</v>
      </c>
      <c r="F6690" s="6">
        <v>42448</v>
      </c>
      <c r="G6690" s="9" t="s">
        <v>2808</v>
      </c>
      <c r="H6690" t="str">
        <f t="shared" si="208"/>
        <v>Monday</v>
      </c>
      <c r="I6690">
        <f t="shared" si="209"/>
        <v>11</v>
      </c>
    </row>
    <row r="6691" spans="1:9" x14ac:dyDescent="0.3">
      <c r="A6691">
        <v>2288434</v>
      </c>
      <c r="B6691" t="s">
        <v>2332</v>
      </c>
      <c r="C6691" s="2">
        <v>42402.625</v>
      </c>
      <c r="D6691" s="7">
        <v>5.4976851851851855E-4</v>
      </c>
      <c r="E6691">
        <v>2288434</v>
      </c>
      <c r="F6691" s="6">
        <v>42402</v>
      </c>
      <c r="G6691" s="9" t="s">
        <v>2724</v>
      </c>
      <c r="H6691" t="str">
        <f t="shared" si="208"/>
        <v>Sunday</v>
      </c>
      <c r="I6691">
        <f t="shared" si="209"/>
        <v>15</v>
      </c>
    </row>
    <row r="6692" spans="1:9" x14ac:dyDescent="0.3">
      <c r="A6692">
        <v>1108688</v>
      </c>
      <c r="B6692" t="s">
        <v>2331</v>
      </c>
      <c r="C6692" s="2">
        <v>42450.874305555553</v>
      </c>
      <c r="D6692" s="7">
        <v>5.4398148148148144E-4</v>
      </c>
      <c r="E6692">
        <v>1108688</v>
      </c>
      <c r="F6692" s="6">
        <v>42450</v>
      </c>
      <c r="G6692" s="9" t="s">
        <v>3517</v>
      </c>
      <c r="H6692" t="str">
        <f t="shared" si="208"/>
        <v>Saturday</v>
      </c>
      <c r="I6692">
        <f t="shared" si="209"/>
        <v>20</v>
      </c>
    </row>
    <row r="6693" spans="1:9" x14ac:dyDescent="0.3">
      <c r="A6693">
        <v>626745</v>
      </c>
      <c r="B6693" t="s">
        <v>2332</v>
      </c>
      <c r="C6693" s="2">
        <v>42372.295138888891</v>
      </c>
      <c r="D6693" s="7">
        <v>5.4398148148148144E-4</v>
      </c>
      <c r="E6693">
        <v>626745</v>
      </c>
      <c r="F6693" s="6">
        <v>42372</v>
      </c>
      <c r="G6693" s="9" t="s">
        <v>3383</v>
      </c>
      <c r="H6693" t="str">
        <f t="shared" si="208"/>
        <v>Saturday</v>
      </c>
      <c r="I6693">
        <f t="shared" si="209"/>
        <v>7</v>
      </c>
    </row>
    <row r="6694" spans="1:9" x14ac:dyDescent="0.3">
      <c r="A6694">
        <v>772529</v>
      </c>
      <c r="B6694" t="s">
        <v>2325</v>
      </c>
      <c r="C6694" s="2">
        <v>42415.513888888891</v>
      </c>
      <c r="D6694" s="7">
        <v>5.4398148148148144E-4</v>
      </c>
      <c r="E6694">
        <v>772529</v>
      </c>
      <c r="F6694" s="6">
        <v>42415</v>
      </c>
      <c r="G6694" s="9" t="s">
        <v>3399</v>
      </c>
      <c r="H6694" t="str">
        <f t="shared" si="208"/>
        <v>Monday</v>
      </c>
      <c r="I6694">
        <f t="shared" si="209"/>
        <v>12</v>
      </c>
    </row>
    <row r="6695" spans="1:9" x14ac:dyDescent="0.3">
      <c r="A6695">
        <v>2369761</v>
      </c>
      <c r="B6695" t="s">
        <v>2332</v>
      </c>
      <c r="C6695" s="2">
        <v>42418.799305555556</v>
      </c>
      <c r="D6695" s="7">
        <v>5.4398148148148144E-4</v>
      </c>
      <c r="E6695">
        <v>2369761</v>
      </c>
      <c r="F6695" s="6">
        <v>42418</v>
      </c>
      <c r="G6695" s="9" t="s">
        <v>2627</v>
      </c>
      <c r="H6695" t="str">
        <f t="shared" si="208"/>
        <v>Monday</v>
      </c>
      <c r="I6695">
        <f t="shared" si="209"/>
        <v>19</v>
      </c>
    </row>
    <row r="6696" spans="1:9" x14ac:dyDescent="0.3">
      <c r="A6696">
        <v>1107920</v>
      </c>
      <c r="B6696" t="s">
        <v>2325</v>
      </c>
      <c r="C6696" s="2">
        <v>42455.240277777775</v>
      </c>
      <c r="D6696" s="7">
        <v>5.4398148148148144E-4</v>
      </c>
      <c r="E6696">
        <v>1107920</v>
      </c>
      <c r="F6696" s="6">
        <v>42455</v>
      </c>
      <c r="G6696" s="9" t="s">
        <v>3045</v>
      </c>
      <c r="H6696" t="str">
        <f t="shared" si="208"/>
        <v>Monday</v>
      </c>
      <c r="I6696">
        <f t="shared" si="209"/>
        <v>5</v>
      </c>
    </row>
    <row r="6697" spans="1:9" x14ac:dyDescent="0.3">
      <c r="A6697">
        <v>51888</v>
      </c>
      <c r="B6697" t="s">
        <v>2336</v>
      </c>
      <c r="C6697" s="2">
        <v>42375.293055555558</v>
      </c>
      <c r="D6697" s="7">
        <v>5.4398148148148144E-4</v>
      </c>
      <c r="E6697">
        <v>51888</v>
      </c>
      <c r="F6697" s="6">
        <v>42375</v>
      </c>
      <c r="G6697" s="9" t="s">
        <v>3428</v>
      </c>
      <c r="H6697" t="str">
        <f t="shared" si="208"/>
        <v>Wednesday</v>
      </c>
      <c r="I6697">
        <f t="shared" si="209"/>
        <v>7</v>
      </c>
    </row>
    <row r="6698" spans="1:9" x14ac:dyDescent="0.3">
      <c r="A6698">
        <v>411548</v>
      </c>
      <c r="B6698" t="s">
        <v>2325</v>
      </c>
      <c r="C6698" s="2">
        <v>42372.228472222225</v>
      </c>
      <c r="D6698" s="7">
        <v>5.4398148148148144E-4</v>
      </c>
      <c r="E6698">
        <v>411548</v>
      </c>
      <c r="F6698" s="6">
        <v>42372</v>
      </c>
      <c r="G6698" s="9" t="s">
        <v>3427</v>
      </c>
      <c r="H6698" t="str">
        <f t="shared" si="208"/>
        <v>Wednesday</v>
      </c>
      <c r="I6698">
        <f t="shared" si="209"/>
        <v>5</v>
      </c>
    </row>
    <row r="6699" spans="1:9" x14ac:dyDescent="0.3">
      <c r="A6699">
        <v>2415188</v>
      </c>
      <c r="B6699" t="s">
        <v>2326</v>
      </c>
      <c r="C6699" s="2">
        <v>42459.31527777778</v>
      </c>
      <c r="D6699" s="7">
        <v>5.4398148148148144E-4</v>
      </c>
      <c r="E6699">
        <v>2415188</v>
      </c>
      <c r="F6699" s="6">
        <v>42459</v>
      </c>
      <c r="G6699" s="9" t="s">
        <v>2908</v>
      </c>
      <c r="H6699" t="str">
        <f t="shared" si="208"/>
        <v>Friday</v>
      </c>
      <c r="I6699">
        <f t="shared" si="209"/>
        <v>7</v>
      </c>
    </row>
    <row r="6700" spans="1:9" x14ac:dyDescent="0.3">
      <c r="A6700">
        <v>2361894</v>
      </c>
      <c r="B6700" t="s">
        <v>2336</v>
      </c>
      <c r="C6700" s="2">
        <v>42456.545138888891</v>
      </c>
      <c r="D6700" s="7">
        <v>5.4398148148148144E-4</v>
      </c>
      <c r="E6700">
        <v>2361894</v>
      </c>
      <c r="F6700" s="6">
        <v>42456</v>
      </c>
      <c r="G6700" s="9" t="s">
        <v>3312</v>
      </c>
      <c r="H6700" t="str">
        <f t="shared" si="208"/>
        <v>Tuesday</v>
      </c>
      <c r="I6700">
        <f t="shared" si="209"/>
        <v>13</v>
      </c>
    </row>
    <row r="6701" spans="1:9" x14ac:dyDescent="0.3">
      <c r="A6701">
        <v>822250</v>
      </c>
      <c r="B6701" t="s">
        <v>2325</v>
      </c>
      <c r="C6701" s="2">
        <v>42448.291666666664</v>
      </c>
      <c r="D6701" s="7">
        <v>5.4398148148148144E-4</v>
      </c>
      <c r="E6701">
        <v>822250</v>
      </c>
      <c r="F6701" s="6">
        <v>42448</v>
      </c>
      <c r="G6701" s="9" t="s">
        <v>3328</v>
      </c>
      <c r="H6701" t="str">
        <f t="shared" si="208"/>
        <v>Monday</v>
      </c>
      <c r="I6701">
        <f t="shared" si="209"/>
        <v>7</v>
      </c>
    </row>
    <row r="6702" spans="1:9" x14ac:dyDescent="0.3">
      <c r="A6702">
        <v>28240</v>
      </c>
      <c r="B6702" t="s">
        <v>2325</v>
      </c>
      <c r="C6702" s="2">
        <v>42449.645833333336</v>
      </c>
      <c r="D6702" s="7">
        <v>5.4398148148148144E-4</v>
      </c>
      <c r="E6702">
        <v>28240</v>
      </c>
      <c r="F6702" s="6">
        <v>42449</v>
      </c>
      <c r="G6702" s="9" t="s">
        <v>2643</v>
      </c>
      <c r="H6702" t="str">
        <f t="shared" si="208"/>
        <v>Monday</v>
      </c>
      <c r="I6702">
        <f t="shared" si="209"/>
        <v>15</v>
      </c>
    </row>
    <row r="6703" spans="1:9" x14ac:dyDescent="0.3">
      <c r="A6703">
        <v>615496</v>
      </c>
      <c r="B6703" t="s">
        <v>2340</v>
      </c>
      <c r="C6703" s="2">
        <v>42392.656944444447</v>
      </c>
      <c r="D6703" s="7">
        <v>5.3819444444444444E-4</v>
      </c>
      <c r="E6703">
        <v>615496</v>
      </c>
      <c r="F6703" s="6">
        <v>42392</v>
      </c>
      <c r="G6703" s="9" t="s">
        <v>2609</v>
      </c>
      <c r="H6703" t="str">
        <f t="shared" si="208"/>
        <v>Saturday</v>
      </c>
      <c r="I6703">
        <f t="shared" si="209"/>
        <v>15</v>
      </c>
    </row>
    <row r="6704" spans="1:9" x14ac:dyDescent="0.3">
      <c r="A6704">
        <v>771785</v>
      </c>
      <c r="B6704" t="s">
        <v>2328</v>
      </c>
      <c r="C6704" s="2">
        <v>42428.703472222223</v>
      </c>
      <c r="D6704" s="7">
        <v>5.3240740740740744E-4</v>
      </c>
      <c r="E6704">
        <v>771785</v>
      </c>
      <c r="F6704" s="6">
        <v>42428</v>
      </c>
      <c r="G6704" s="9" t="s">
        <v>3135</v>
      </c>
      <c r="H6704" t="str">
        <f t="shared" si="208"/>
        <v>Saturday</v>
      </c>
      <c r="I6704">
        <f t="shared" si="209"/>
        <v>16</v>
      </c>
    </row>
    <row r="6705" spans="1:9" x14ac:dyDescent="0.3">
      <c r="A6705">
        <v>939607</v>
      </c>
      <c r="B6705" t="s">
        <v>2328</v>
      </c>
      <c r="C6705" s="2">
        <v>42459.49722222222</v>
      </c>
      <c r="D6705" s="7">
        <v>5.3240740740740744E-4</v>
      </c>
      <c r="E6705">
        <v>939607</v>
      </c>
      <c r="F6705" s="6">
        <v>42459</v>
      </c>
      <c r="G6705" s="9" t="s">
        <v>2844</v>
      </c>
      <c r="H6705" t="str">
        <f t="shared" si="208"/>
        <v>Wednesday</v>
      </c>
      <c r="I6705">
        <f t="shared" si="209"/>
        <v>11</v>
      </c>
    </row>
    <row r="6706" spans="1:9" x14ac:dyDescent="0.3">
      <c r="A6706">
        <v>820442</v>
      </c>
      <c r="B6706" t="s">
        <v>2324</v>
      </c>
      <c r="C6706" s="2">
        <v>42427.413888888892</v>
      </c>
      <c r="D6706" s="7">
        <v>5.3240740740740744E-4</v>
      </c>
      <c r="E6706">
        <v>820442</v>
      </c>
      <c r="F6706" s="6">
        <v>42427</v>
      </c>
      <c r="G6706" s="9" t="s">
        <v>2468</v>
      </c>
      <c r="H6706" t="str">
        <f t="shared" si="208"/>
        <v>Saturday</v>
      </c>
      <c r="I6706">
        <f t="shared" si="209"/>
        <v>9</v>
      </c>
    </row>
    <row r="6707" spans="1:9" x14ac:dyDescent="0.3">
      <c r="A6707">
        <v>939717</v>
      </c>
      <c r="B6707" t="s">
        <v>2334</v>
      </c>
      <c r="C6707" s="2">
        <v>42459.340277777781</v>
      </c>
      <c r="D6707" s="7">
        <v>5.3240740740740744E-4</v>
      </c>
      <c r="E6707">
        <v>939717</v>
      </c>
      <c r="F6707" s="6">
        <v>42459</v>
      </c>
      <c r="G6707" s="9" t="s">
        <v>3055</v>
      </c>
      <c r="H6707" t="str">
        <f t="shared" si="208"/>
        <v>Monday</v>
      </c>
      <c r="I6707">
        <f t="shared" si="209"/>
        <v>8</v>
      </c>
    </row>
    <row r="6708" spans="1:9" x14ac:dyDescent="0.3">
      <c r="A6708">
        <v>2203490</v>
      </c>
      <c r="B6708" t="s">
        <v>2339</v>
      </c>
      <c r="C6708" s="2">
        <v>42421.716666666667</v>
      </c>
      <c r="D6708" s="7">
        <v>5.3240740740740744E-4</v>
      </c>
      <c r="E6708">
        <v>2203490</v>
      </c>
      <c r="F6708" s="6">
        <v>42421</v>
      </c>
      <c r="G6708" s="9" t="s">
        <v>3439</v>
      </c>
      <c r="H6708" t="str">
        <f t="shared" si="208"/>
        <v>Monday</v>
      </c>
      <c r="I6708">
        <f t="shared" si="209"/>
        <v>17</v>
      </c>
    </row>
    <row r="6709" spans="1:9" x14ac:dyDescent="0.3">
      <c r="A6709">
        <v>930290</v>
      </c>
      <c r="B6709" t="s">
        <v>2324</v>
      </c>
      <c r="C6709" s="2">
        <v>42459.807638888888</v>
      </c>
      <c r="D6709" s="7">
        <v>5.3240740740740744E-4</v>
      </c>
      <c r="E6709">
        <v>930290</v>
      </c>
      <c r="F6709" s="6">
        <v>42459</v>
      </c>
      <c r="G6709" s="9" t="s">
        <v>2830</v>
      </c>
      <c r="H6709" t="str">
        <f t="shared" si="208"/>
        <v>Wednesday</v>
      </c>
      <c r="I6709">
        <f t="shared" si="209"/>
        <v>19</v>
      </c>
    </row>
    <row r="6710" spans="1:9" x14ac:dyDescent="0.3">
      <c r="A6710">
        <v>820685</v>
      </c>
      <c r="B6710" t="s">
        <v>2328</v>
      </c>
      <c r="C6710" s="2">
        <v>42426.713888888888</v>
      </c>
      <c r="D6710" s="7">
        <v>5.3240740740740744E-4</v>
      </c>
      <c r="E6710">
        <v>820685</v>
      </c>
      <c r="F6710" s="6">
        <v>42426</v>
      </c>
      <c r="G6710" s="9" t="s">
        <v>2573</v>
      </c>
      <c r="H6710" t="str">
        <f t="shared" si="208"/>
        <v>Thursday</v>
      </c>
      <c r="I6710">
        <f t="shared" si="209"/>
        <v>17</v>
      </c>
    </row>
    <row r="6711" spans="1:9" x14ac:dyDescent="0.3">
      <c r="A6711">
        <v>788941</v>
      </c>
      <c r="B6711" t="s">
        <v>2329</v>
      </c>
      <c r="C6711" s="2">
        <v>42419.71597222222</v>
      </c>
      <c r="D6711" s="7">
        <v>5.3240740740740744E-4</v>
      </c>
      <c r="E6711">
        <v>788941</v>
      </c>
      <c r="F6711" s="6">
        <v>42419</v>
      </c>
      <c r="G6711" s="9" t="s">
        <v>2738</v>
      </c>
      <c r="H6711" t="str">
        <f t="shared" si="208"/>
        <v>Friday</v>
      </c>
      <c r="I6711">
        <f t="shared" si="209"/>
        <v>17</v>
      </c>
    </row>
    <row r="6712" spans="1:9" x14ac:dyDescent="0.3">
      <c r="A6712">
        <v>809264</v>
      </c>
      <c r="B6712" t="s">
        <v>2329</v>
      </c>
      <c r="C6712" s="2">
        <v>42456.927083333336</v>
      </c>
      <c r="D6712" s="7">
        <v>5.3240740740740744E-4</v>
      </c>
      <c r="E6712">
        <v>809264</v>
      </c>
      <c r="F6712" s="6">
        <v>42456</v>
      </c>
      <c r="G6712" s="9" t="s">
        <v>3291</v>
      </c>
      <c r="H6712" t="str">
        <f t="shared" si="208"/>
        <v>Sunday</v>
      </c>
      <c r="I6712">
        <f t="shared" si="209"/>
        <v>22</v>
      </c>
    </row>
    <row r="6713" spans="1:9" x14ac:dyDescent="0.3">
      <c r="A6713">
        <v>820747</v>
      </c>
      <c r="B6713" t="s">
        <v>2324</v>
      </c>
      <c r="C6713" s="2">
        <v>42419.484722222223</v>
      </c>
      <c r="D6713" s="7">
        <v>5.3240740740740744E-4</v>
      </c>
      <c r="E6713">
        <v>820747</v>
      </c>
      <c r="F6713" s="6">
        <v>42419</v>
      </c>
      <c r="G6713" s="9" t="s">
        <v>3275</v>
      </c>
      <c r="H6713" t="str">
        <f t="shared" si="208"/>
        <v>Wednesday</v>
      </c>
      <c r="I6713">
        <f t="shared" si="209"/>
        <v>11</v>
      </c>
    </row>
    <row r="6714" spans="1:9" x14ac:dyDescent="0.3">
      <c r="A6714">
        <v>930447</v>
      </c>
      <c r="B6714" t="s">
        <v>2328</v>
      </c>
      <c r="C6714" s="2">
        <v>42454.765277777777</v>
      </c>
      <c r="D6714" s="7">
        <v>5.3240740740740744E-4</v>
      </c>
      <c r="E6714">
        <v>930447</v>
      </c>
      <c r="F6714" s="6">
        <v>42454</v>
      </c>
      <c r="G6714" s="9" t="s">
        <v>2889</v>
      </c>
      <c r="H6714" t="str">
        <f t="shared" si="208"/>
        <v>Saturday</v>
      </c>
      <c r="I6714">
        <f t="shared" si="209"/>
        <v>18</v>
      </c>
    </row>
    <row r="6715" spans="1:9" x14ac:dyDescent="0.3">
      <c r="A6715">
        <v>809360</v>
      </c>
      <c r="B6715" t="s">
        <v>2324</v>
      </c>
      <c r="C6715" s="2">
        <v>42419.209722222222</v>
      </c>
      <c r="D6715" s="7">
        <v>5.3240740740740744E-4</v>
      </c>
      <c r="E6715">
        <v>809360</v>
      </c>
      <c r="F6715" s="6">
        <v>42419</v>
      </c>
      <c r="G6715" s="9" t="s">
        <v>3267</v>
      </c>
      <c r="H6715" t="str">
        <f t="shared" si="208"/>
        <v>Friday</v>
      </c>
      <c r="I6715">
        <f t="shared" si="209"/>
        <v>5</v>
      </c>
    </row>
    <row r="6716" spans="1:9" x14ac:dyDescent="0.3">
      <c r="A6716">
        <v>1106931</v>
      </c>
      <c r="B6716" t="s">
        <v>2329</v>
      </c>
      <c r="C6716" s="2">
        <v>42435.547222222223</v>
      </c>
      <c r="D6716" s="7">
        <v>5.3240740740740744E-4</v>
      </c>
      <c r="E6716">
        <v>1106931</v>
      </c>
      <c r="F6716" s="6">
        <v>42435</v>
      </c>
      <c r="G6716" s="9" t="s">
        <v>3318</v>
      </c>
      <c r="H6716" t="str">
        <f t="shared" si="208"/>
        <v>Saturday</v>
      </c>
      <c r="I6716">
        <f t="shared" si="209"/>
        <v>13</v>
      </c>
    </row>
    <row r="6717" spans="1:9" x14ac:dyDescent="0.3">
      <c r="A6717">
        <v>859941</v>
      </c>
      <c r="B6717" t="s">
        <v>2334</v>
      </c>
      <c r="C6717" s="2">
        <v>42371.37777777778</v>
      </c>
      <c r="D6717" s="7">
        <v>5.3240740740740744E-4</v>
      </c>
      <c r="E6717">
        <v>859941</v>
      </c>
      <c r="F6717" s="6">
        <v>42371</v>
      </c>
      <c r="G6717" s="9" t="s">
        <v>2996</v>
      </c>
      <c r="H6717" t="str">
        <f t="shared" si="208"/>
        <v>Thursday</v>
      </c>
      <c r="I6717">
        <f t="shared" si="209"/>
        <v>9</v>
      </c>
    </row>
    <row r="6718" spans="1:9" x14ac:dyDescent="0.3">
      <c r="A6718">
        <v>1107136</v>
      </c>
      <c r="B6718" t="s">
        <v>2329</v>
      </c>
      <c r="C6718" s="2">
        <v>42454.325694444444</v>
      </c>
      <c r="D6718" s="7">
        <v>5.3240740740740744E-4</v>
      </c>
      <c r="E6718">
        <v>1107136</v>
      </c>
      <c r="F6718" s="6">
        <v>42454</v>
      </c>
      <c r="G6718" s="9" t="s">
        <v>2553</v>
      </c>
      <c r="H6718" t="str">
        <f t="shared" si="208"/>
        <v>Monday</v>
      </c>
      <c r="I6718">
        <f t="shared" si="209"/>
        <v>7</v>
      </c>
    </row>
    <row r="6719" spans="1:9" x14ac:dyDescent="0.3">
      <c r="A6719">
        <v>821223</v>
      </c>
      <c r="B6719" t="s">
        <v>2328</v>
      </c>
      <c r="C6719" s="2">
        <v>42455.423611111109</v>
      </c>
      <c r="D6719" s="7">
        <v>5.3240740740740744E-4</v>
      </c>
      <c r="E6719">
        <v>821223</v>
      </c>
      <c r="F6719" s="6">
        <v>42455</v>
      </c>
      <c r="G6719" s="9" t="s">
        <v>2801</v>
      </c>
      <c r="H6719" t="str">
        <f t="shared" si="208"/>
        <v>Wednesday</v>
      </c>
      <c r="I6719">
        <f t="shared" si="209"/>
        <v>10</v>
      </c>
    </row>
    <row r="6720" spans="1:9" x14ac:dyDescent="0.3">
      <c r="A6720">
        <v>893201</v>
      </c>
      <c r="B6720" t="s">
        <v>2341</v>
      </c>
      <c r="C6720" s="2">
        <v>42446.375</v>
      </c>
      <c r="D6720" s="7">
        <v>5.3240740740740744E-4</v>
      </c>
      <c r="E6720">
        <v>893201</v>
      </c>
      <c r="F6720" s="6">
        <v>42446</v>
      </c>
      <c r="G6720" s="9" t="s">
        <v>3151</v>
      </c>
      <c r="H6720" t="str">
        <f t="shared" si="208"/>
        <v>Sunday</v>
      </c>
      <c r="I6720">
        <f t="shared" si="209"/>
        <v>9</v>
      </c>
    </row>
    <row r="6721" spans="1:9" x14ac:dyDescent="0.3">
      <c r="A6721">
        <v>809704</v>
      </c>
      <c r="B6721" t="s">
        <v>2324</v>
      </c>
      <c r="C6721" s="2">
        <v>42432.651388888888</v>
      </c>
      <c r="D6721" s="7">
        <v>5.3240740740740744E-4</v>
      </c>
      <c r="E6721">
        <v>809704</v>
      </c>
      <c r="F6721" s="6">
        <v>42432</v>
      </c>
      <c r="G6721" s="9" t="s">
        <v>2537</v>
      </c>
      <c r="H6721" t="str">
        <f t="shared" si="208"/>
        <v>Saturday</v>
      </c>
      <c r="I6721">
        <f t="shared" si="209"/>
        <v>15</v>
      </c>
    </row>
    <row r="6722" spans="1:9" x14ac:dyDescent="0.3">
      <c r="A6722">
        <v>940469</v>
      </c>
      <c r="B6722" t="s">
        <v>2328</v>
      </c>
      <c r="C6722" s="2">
        <v>42455.662499999999</v>
      </c>
      <c r="D6722" s="7">
        <v>5.3240740740740744E-4</v>
      </c>
      <c r="E6722">
        <v>940469</v>
      </c>
      <c r="F6722" s="6">
        <v>42455</v>
      </c>
      <c r="G6722" s="9" t="s">
        <v>2737</v>
      </c>
      <c r="H6722" t="str">
        <f t="shared" ref="H6722:H6785" si="210">TEXT(A6722,"dddd")</f>
        <v>Thursday</v>
      </c>
      <c r="I6722">
        <f t="shared" ref="I6722:I6785" si="211">HOUR(G6722)</f>
        <v>15</v>
      </c>
    </row>
    <row r="6723" spans="1:9" x14ac:dyDescent="0.3">
      <c r="A6723">
        <v>821336</v>
      </c>
      <c r="B6723" t="s">
        <v>2328</v>
      </c>
      <c r="C6723" s="2">
        <v>42425.574999999997</v>
      </c>
      <c r="D6723" s="7">
        <v>5.3240740740740744E-4</v>
      </c>
      <c r="E6723">
        <v>821336</v>
      </c>
      <c r="F6723" s="6">
        <v>42425</v>
      </c>
      <c r="G6723" s="9" t="s">
        <v>3138</v>
      </c>
      <c r="H6723" t="str">
        <f t="shared" si="210"/>
        <v>Thursday</v>
      </c>
      <c r="I6723">
        <f t="shared" si="211"/>
        <v>13</v>
      </c>
    </row>
    <row r="6724" spans="1:9" x14ac:dyDescent="0.3">
      <c r="A6724">
        <v>2000272</v>
      </c>
      <c r="B6724" t="s">
        <v>2324</v>
      </c>
      <c r="C6724" s="2">
        <v>42392.682638888888</v>
      </c>
      <c r="D6724" s="7">
        <v>5.3240740740740744E-4</v>
      </c>
      <c r="E6724">
        <v>2000272</v>
      </c>
      <c r="F6724" s="6">
        <v>42392</v>
      </c>
      <c r="G6724" s="9" t="s">
        <v>2406</v>
      </c>
      <c r="H6724" t="str">
        <f t="shared" si="210"/>
        <v>Sunday</v>
      </c>
      <c r="I6724">
        <f t="shared" si="211"/>
        <v>16</v>
      </c>
    </row>
    <row r="6725" spans="1:9" x14ac:dyDescent="0.3">
      <c r="A6725">
        <v>809809</v>
      </c>
      <c r="B6725" t="s">
        <v>2328</v>
      </c>
      <c r="C6725" s="2">
        <v>42434.681944444441</v>
      </c>
      <c r="D6725" s="7">
        <v>5.3240740740740744E-4</v>
      </c>
      <c r="E6725">
        <v>809809</v>
      </c>
      <c r="F6725" s="6">
        <v>42434</v>
      </c>
      <c r="G6725" s="9" t="s">
        <v>3330</v>
      </c>
      <c r="H6725" t="str">
        <f t="shared" si="210"/>
        <v>Saturday</v>
      </c>
      <c r="I6725">
        <f t="shared" si="211"/>
        <v>16</v>
      </c>
    </row>
    <row r="6726" spans="1:9" x14ac:dyDescent="0.3">
      <c r="A6726">
        <v>920096</v>
      </c>
      <c r="B6726" t="s">
        <v>2325</v>
      </c>
      <c r="C6726" s="2">
        <v>42456.666666666664</v>
      </c>
      <c r="D6726" s="7">
        <v>5.3240740740740744E-4</v>
      </c>
      <c r="E6726">
        <v>920096</v>
      </c>
      <c r="F6726" s="6">
        <v>42456</v>
      </c>
      <c r="G6726" s="9" t="s">
        <v>2618</v>
      </c>
      <c r="H6726" t="str">
        <f t="shared" si="210"/>
        <v>Monday</v>
      </c>
      <c r="I6726">
        <f t="shared" si="211"/>
        <v>16</v>
      </c>
    </row>
    <row r="6727" spans="1:9" x14ac:dyDescent="0.3">
      <c r="A6727">
        <v>809908</v>
      </c>
      <c r="B6727" t="s">
        <v>2328</v>
      </c>
      <c r="C6727" s="2">
        <v>42420.830555555556</v>
      </c>
      <c r="D6727" s="7">
        <v>5.3240740740740744E-4</v>
      </c>
      <c r="E6727">
        <v>809908</v>
      </c>
      <c r="F6727" s="6">
        <v>42420</v>
      </c>
      <c r="G6727" s="9" t="s">
        <v>2695</v>
      </c>
      <c r="H6727" t="str">
        <f t="shared" si="210"/>
        <v>Sunday</v>
      </c>
      <c r="I6727">
        <f t="shared" si="211"/>
        <v>19</v>
      </c>
    </row>
    <row r="6728" spans="1:9" x14ac:dyDescent="0.3">
      <c r="A6728">
        <v>604764</v>
      </c>
      <c r="B6728" t="s">
        <v>2334</v>
      </c>
      <c r="C6728" s="2">
        <v>42376.734722222223</v>
      </c>
      <c r="D6728" s="7">
        <v>5.3240740740740744E-4</v>
      </c>
      <c r="E6728">
        <v>604764</v>
      </c>
      <c r="F6728" s="6">
        <v>42376</v>
      </c>
      <c r="G6728" s="9" t="s">
        <v>3505</v>
      </c>
      <c r="H6728" t="str">
        <f t="shared" si="210"/>
        <v>Friday</v>
      </c>
      <c r="I6728">
        <f t="shared" si="211"/>
        <v>17</v>
      </c>
    </row>
    <row r="6729" spans="1:9" x14ac:dyDescent="0.3">
      <c r="A6729">
        <v>809970</v>
      </c>
      <c r="B6729" t="s">
        <v>2334</v>
      </c>
      <c r="C6729" s="2">
        <v>42423.431944444441</v>
      </c>
      <c r="D6729" s="7">
        <v>5.3240740740740744E-4</v>
      </c>
      <c r="E6729">
        <v>809970</v>
      </c>
      <c r="F6729" s="6">
        <v>42423</v>
      </c>
      <c r="G6729" s="9" t="s">
        <v>2483</v>
      </c>
      <c r="H6729" t="str">
        <f t="shared" si="210"/>
        <v>Saturday</v>
      </c>
      <c r="I6729">
        <f t="shared" si="211"/>
        <v>10</v>
      </c>
    </row>
    <row r="6730" spans="1:9" x14ac:dyDescent="0.3">
      <c r="A6730">
        <v>927629</v>
      </c>
      <c r="B6730" t="s">
        <v>2329</v>
      </c>
      <c r="C6730" s="2">
        <v>42459.604861111111</v>
      </c>
      <c r="D6730" s="7">
        <v>5.3240740740740744E-4</v>
      </c>
      <c r="E6730">
        <v>927629</v>
      </c>
      <c r="F6730" s="6">
        <v>42459</v>
      </c>
      <c r="G6730" s="9" t="s">
        <v>2439</v>
      </c>
      <c r="H6730" t="str">
        <f t="shared" si="210"/>
        <v>Tuesday</v>
      </c>
      <c r="I6730">
        <f t="shared" si="211"/>
        <v>14</v>
      </c>
    </row>
    <row r="6731" spans="1:9" x14ac:dyDescent="0.3">
      <c r="A6731">
        <v>940779</v>
      </c>
      <c r="B6731" t="s">
        <v>2328</v>
      </c>
      <c r="C6731" s="2">
        <v>42438.818055555559</v>
      </c>
      <c r="D6731" s="7">
        <v>5.3240740740740744E-4</v>
      </c>
      <c r="E6731">
        <v>940779</v>
      </c>
      <c r="F6731" s="6">
        <v>42438</v>
      </c>
      <c r="G6731" s="9" t="s">
        <v>3171</v>
      </c>
      <c r="H6731" t="str">
        <f t="shared" si="210"/>
        <v>Saturday</v>
      </c>
      <c r="I6731">
        <f t="shared" si="211"/>
        <v>19</v>
      </c>
    </row>
    <row r="6732" spans="1:9" x14ac:dyDescent="0.3">
      <c r="A6732">
        <v>252969</v>
      </c>
      <c r="B6732" t="s">
        <v>2325</v>
      </c>
      <c r="C6732" s="2">
        <v>42390.595833333333</v>
      </c>
      <c r="D6732" s="7">
        <v>5.3240740740740744E-4</v>
      </c>
      <c r="E6732">
        <v>252969</v>
      </c>
      <c r="F6732" s="6">
        <v>42390</v>
      </c>
      <c r="G6732" s="9" t="s">
        <v>2790</v>
      </c>
      <c r="H6732" t="str">
        <f t="shared" si="210"/>
        <v>Tuesday</v>
      </c>
      <c r="I6732">
        <f t="shared" si="211"/>
        <v>14</v>
      </c>
    </row>
    <row r="6733" spans="1:9" x14ac:dyDescent="0.3">
      <c r="A6733">
        <v>881496</v>
      </c>
      <c r="B6733" t="s">
        <v>2328</v>
      </c>
      <c r="C6733" s="2">
        <v>42434.795138888891</v>
      </c>
      <c r="D6733" s="7">
        <v>5.3240740740740744E-4</v>
      </c>
      <c r="E6733">
        <v>881496</v>
      </c>
      <c r="F6733" s="6">
        <v>42434</v>
      </c>
      <c r="G6733" s="9" t="s">
        <v>2636</v>
      </c>
      <c r="H6733" t="str">
        <f t="shared" si="210"/>
        <v>Saturday</v>
      </c>
      <c r="I6733">
        <f t="shared" si="211"/>
        <v>19</v>
      </c>
    </row>
    <row r="6734" spans="1:9" x14ac:dyDescent="0.3">
      <c r="A6734">
        <v>2422252</v>
      </c>
      <c r="B6734" t="s">
        <v>2329</v>
      </c>
      <c r="C6734" s="2">
        <v>42403.327777777777</v>
      </c>
      <c r="D6734" s="7">
        <v>5.3240740740740744E-4</v>
      </c>
      <c r="E6734">
        <v>2384970</v>
      </c>
      <c r="F6734" s="6">
        <v>42403</v>
      </c>
      <c r="G6734" s="9" t="s">
        <v>3459</v>
      </c>
      <c r="H6734" t="str">
        <f t="shared" si="210"/>
        <v>Saturday</v>
      </c>
      <c r="I6734">
        <f t="shared" si="211"/>
        <v>7</v>
      </c>
    </row>
    <row r="6735" spans="1:9" x14ac:dyDescent="0.3">
      <c r="A6735">
        <v>627133</v>
      </c>
      <c r="B6735" t="s">
        <v>2325</v>
      </c>
      <c r="C6735" s="2">
        <v>42383.361111111109</v>
      </c>
      <c r="D6735" s="7">
        <v>5.3240740740740744E-4</v>
      </c>
      <c r="E6735">
        <v>627133</v>
      </c>
      <c r="F6735" s="6">
        <v>42383</v>
      </c>
      <c r="G6735" s="9" t="s">
        <v>2578</v>
      </c>
      <c r="H6735" t="str">
        <f t="shared" si="210"/>
        <v>Tuesday</v>
      </c>
      <c r="I6735">
        <f t="shared" si="211"/>
        <v>8</v>
      </c>
    </row>
    <row r="6736" spans="1:9" x14ac:dyDescent="0.3">
      <c r="A6736">
        <v>867457</v>
      </c>
      <c r="B6736" t="s">
        <v>2329</v>
      </c>
      <c r="C6736" s="2">
        <v>42456.576388888891</v>
      </c>
      <c r="D6736" s="7">
        <v>5.3240740740740744E-4</v>
      </c>
      <c r="E6736">
        <v>867457</v>
      </c>
      <c r="F6736" s="6">
        <v>42456</v>
      </c>
      <c r="G6736" s="9" t="s">
        <v>3418</v>
      </c>
      <c r="H6736" t="str">
        <f t="shared" si="210"/>
        <v>Tuesday</v>
      </c>
      <c r="I6736">
        <f t="shared" si="211"/>
        <v>13</v>
      </c>
    </row>
    <row r="6737" spans="1:9" x14ac:dyDescent="0.3">
      <c r="A6737">
        <v>1108535</v>
      </c>
      <c r="B6737" t="s">
        <v>2326</v>
      </c>
      <c r="C6737" s="2">
        <v>42445.047222222223</v>
      </c>
      <c r="D6737" s="7">
        <v>5.3240740740740744E-4</v>
      </c>
      <c r="E6737">
        <v>1108535</v>
      </c>
      <c r="F6737" s="6">
        <v>42445</v>
      </c>
      <c r="G6737" s="9" t="s">
        <v>3643</v>
      </c>
      <c r="H6737" t="str">
        <f t="shared" si="210"/>
        <v>Sunday</v>
      </c>
      <c r="I6737">
        <f t="shared" si="211"/>
        <v>1</v>
      </c>
    </row>
    <row r="6738" spans="1:9" x14ac:dyDescent="0.3">
      <c r="A6738">
        <v>773049</v>
      </c>
      <c r="B6738" t="s">
        <v>2341</v>
      </c>
      <c r="C6738" s="2">
        <v>42413.335416666669</v>
      </c>
      <c r="D6738" s="7">
        <v>5.3240740740740744E-4</v>
      </c>
      <c r="E6738">
        <v>773049</v>
      </c>
      <c r="F6738" s="6">
        <v>42413</v>
      </c>
      <c r="G6738" s="9" t="s">
        <v>3344</v>
      </c>
      <c r="H6738" t="str">
        <f t="shared" si="210"/>
        <v>Wednesday</v>
      </c>
      <c r="I6738">
        <f t="shared" si="211"/>
        <v>8</v>
      </c>
    </row>
    <row r="6739" spans="1:9" x14ac:dyDescent="0.3">
      <c r="A6739">
        <v>810286</v>
      </c>
      <c r="B6739" t="s">
        <v>2328</v>
      </c>
      <c r="C6739" s="2">
        <v>42421.387499999997</v>
      </c>
      <c r="D6739" s="7">
        <v>5.3240740740740744E-4</v>
      </c>
      <c r="E6739">
        <v>810286</v>
      </c>
      <c r="F6739" s="6">
        <v>42421</v>
      </c>
      <c r="G6739" s="9" t="s">
        <v>2980</v>
      </c>
      <c r="H6739" t="str">
        <f t="shared" si="210"/>
        <v>Sunday</v>
      </c>
      <c r="I6739">
        <f t="shared" si="211"/>
        <v>9</v>
      </c>
    </row>
    <row r="6740" spans="1:9" x14ac:dyDescent="0.3">
      <c r="A6740">
        <v>841064</v>
      </c>
      <c r="B6740" t="s">
        <v>2328</v>
      </c>
      <c r="C6740" s="2">
        <v>42434.544444444444</v>
      </c>
      <c r="D6740" s="7">
        <v>5.3240740740740744E-4</v>
      </c>
      <c r="E6740">
        <v>841064</v>
      </c>
      <c r="F6740" s="6">
        <v>42434</v>
      </c>
      <c r="G6740" s="9" t="s">
        <v>3015</v>
      </c>
      <c r="H6740" t="str">
        <f t="shared" si="210"/>
        <v>Saturday</v>
      </c>
      <c r="I6740">
        <f t="shared" si="211"/>
        <v>13</v>
      </c>
    </row>
    <row r="6741" spans="1:9" x14ac:dyDescent="0.3">
      <c r="A6741">
        <v>941272</v>
      </c>
      <c r="B6741" t="s">
        <v>2329</v>
      </c>
      <c r="C6741" s="2">
        <v>42452.474305555559</v>
      </c>
      <c r="D6741" s="7">
        <v>5.3240740740740744E-4</v>
      </c>
      <c r="E6741">
        <v>941272</v>
      </c>
      <c r="F6741" s="6">
        <v>42452</v>
      </c>
      <c r="G6741" s="9" t="s">
        <v>3081</v>
      </c>
      <c r="H6741" t="str">
        <f t="shared" si="210"/>
        <v>Tuesday</v>
      </c>
      <c r="I6741">
        <f t="shared" si="211"/>
        <v>11</v>
      </c>
    </row>
    <row r="6742" spans="1:9" x14ac:dyDescent="0.3">
      <c r="A6742">
        <v>907557</v>
      </c>
      <c r="B6742" t="s">
        <v>2328</v>
      </c>
      <c r="C6742" s="2">
        <v>42437.217361111114</v>
      </c>
      <c r="D6742" s="7">
        <v>5.3240740740740744E-4</v>
      </c>
      <c r="E6742">
        <v>907557</v>
      </c>
      <c r="F6742" s="6">
        <v>42437</v>
      </c>
      <c r="G6742" s="9" t="s">
        <v>3217</v>
      </c>
      <c r="H6742" t="str">
        <f t="shared" si="210"/>
        <v>Saturday</v>
      </c>
      <c r="I6742">
        <f t="shared" si="211"/>
        <v>5</v>
      </c>
    </row>
    <row r="6743" spans="1:9" x14ac:dyDescent="0.3">
      <c r="A6743">
        <v>2288809</v>
      </c>
      <c r="B6743" t="s">
        <v>2329</v>
      </c>
      <c r="C6743" s="2">
        <v>42433.65902777778</v>
      </c>
      <c r="D6743" s="7">
        <v>5.3240740740740744E-4</v>
      </c>
      <c r="E6743">
        <v>2288809</v>
      </c>
      <c r="F6743" s="6">
        <v>42433</v>
      </c>
      <c r="G6743" s="9" t="s">
        <v>2723</v>
      </c>
      <c r="H6743" t="str">
        <f t="shared" si="210"/>
        <v>Thursday</v>
      </c>
      <c r="I6743">
        <f t="shared" si="211"/>
        <v>15</v>
      </c>
    </row>
    <row r="6744" spans="1:9" x14ac:dyDescent="0.3">
      <c r="A6744">
        <v>903523</v>
      </c>
      <c r="B6744" t="s">
        <v>2328</v>
      </c>
      <c r="C6744" s="2">
        <v>42454.570138888892</v>
      </c>
      <c r="D6744" s="7">
        <v>5.3240740740740744E-4</v>
      </c>
      <c r="E6744">
        <v>903523</v>
      </c>
      <c r="F6744" s="6">
        <v>42454</v>
      </c>
      <c r="G6744" s="9" t="s">
        <v>3483</v>
      </c>
      <c r="H6744" t="str">
        <f t="shared" si="210"/>
        <v>Thursday</v>
      </c>
      <c r="I6744">
        <f t="shared" si="211"/>
        <v>13</v>
      </c>
    </row>
    <row r="6745" spans="1:9" x14ac:dyDescent="0.3">
      <c r="A6745">
        <v>2361914</v>
      </c>
      <c r="B6745" t="s">
        <v>2328</v>
      </c>
      <c r="C6745" s="2">
        <v>42421.948611111111</v>
      </c>
      <c r="D6745" s="7">
        <v>5.3240740740740744E-4</v>
      </c>
      <c r="E6745">
        <v>2361914</v>
      </c>
      <c r="F6745" s="6">
        <v>42421</v>
      </c>
      <c r="G6745" s="9" t="s">
        <v>3644</v>
      </c>
      <c r="H6745" t="str">
        <f t="shared" si="210"/>
        <v>Monday</v>
      </c>
      <c r="I6745">
        <f t="shared" si="211"/>
        <v>22</v>
      </c>
    </row>
    <row r="6746" spans="1:9" x14ac:dyDescent="0.3">
      <c r="A6746">
        <v>2361982</v>
      </c>
      <c r="B6746" t="s">
        <v>2341</v>
      </c>
      <c r="C6746" s="2">
        <v>42413.311805555553</v>
      </c>
      <c r="D6746" s="7">
        <v>5.3240740740740744E-4</v>
      </c>
      <c r="E6746">
        <v>2361982</v>
      </c>
      <c r="F6746" s="6">
        <v>42413</v>
      </c>
      <c r="G6746" s="9" t="s">
        <v>3276</v>
      </c>
      <c r="H6746" t="str">
        <f t="shared" si="210"/>
        <v>Saturday</v>
      </c>
      <c r="I6746">
        <f t="shared" si="211"/>
        <v>7</v>
      </c>
    </row>
    <row r="6747" spans="1:9" x14ac:dyDescent="0.3">
      <c r="A6747">
        <v>867952</v>
      </c>
      <c r="B6747" t="s">
        <v>2337</v>
      </c>
      <c r="C6747" s="2">
        <v>42395.484027777777</v>
      </c>
      <c r="D6747" s="7">
        <v>5.3240740740740744E-4</v>
      </c>
      <c r="E6747">
        <v>867952</v>
      </c>
      <c r="F6747" s="6">
        <v>42395</v>
      </c>
      <c r="G6747" s="9" t="s">
        <v>2606</v>
      </c>
      <c r="H6747" t="str">
        <f t="shared" si="210"/>
        <v>Sunday</v>
      </c>
      <c r="I6747">
        <f t="shared" si="211"/>
        <v>11</v>
      </c>
    </row>
    <row r="6748" spans="1:9" x14ac:dyDescent="0.3">
      <c r="A6748">
        <v>773414</v>
      </c>
      <c r="B6748" t="s">
        <v>2336</v>
      </c>
      <c r="C6748" s="2">
        <v>42382.952777777777</v>
      </c>
      <c r="D6748" s="7">
        <v>5.3240740740740744E-4</v>
      </c>
      <c r="E6748">
        <v>773414</v>
      </c>
      <c r="F6748" s="6">
        <v>42382</v>
      </c>
      <c r="G6748" s="9" t="s">
        <v>3645</v>
      </c>
      <c r="H6748" t="str">
        <f t="shared" si="210"/>
        <v>Thursday</v>
      </c>
      <c r="I6748">
        <f t="shared" si="211"/>
        <v>22</v>
      </c>
    </row>
    <row r="6749" spans="1:9" x14ac:dyDescent="0.3">
      <c r="A6749">
        <v>2371220</v>
      </c>
      <c r="B6749" t="s">
        <v>2328</v>
      </c>
      <c r="C6749" s="2">
        <v>42428.576388888891</v>
      </c>
      <c r="D6749" s="7">
        <v>5.3240740740740744E-4</v>
      </c>
      <c r="E6749">
        <v>2371220</v>
      </c>
      <c r="F6749" s="6">
        <v>42428</v>
      </c>
      <c r="G6749" s="9" t="s">
        <v>3418</v>
      </c>
      <c r="H6749" t="str">
        <f t="shared" si="210"/>
        <v>Thursday</v>
      </c>
      <c r="I6749">
        <f t="shared" si="211"/>
        <v>13</v>
      </c>
    </row>
    <row r="6750" spans="1:9" x14ac:dyDescent="0.3">
      <c r="A6750">
        <v>273196</v>
      </c>
      <c r="B6750" t="s">
        <v>2334</v>
      </c>
      <c r="C6750" s="2">
        <v>42454.304861111108</v>
      </c>
      <c r="D6750" s="7">
        <v>5.3240740740740744E-4</v>
      </c>
      <c r="E6750">
        <v>273196</v>
      </c>
      <c r="F6750" s="6">
        <v>42454</v>
      </c>
      <c r="G6750" s="9" t="s">
        <v>3335</v>
      </c>
      <c r="H6750" t="str">
        <f t="shared" si="210"/>
        <v>Saturday</v>
      </c>
      <c r="I6750">
        <f t="shared" si="211"/>
        <v>7</v>
      </c>
    </row>
    <row r="6751" spans="1:9" x14ac:dyDescent="0.3">
      <c r="A6751">
        <v>621524</v>
      </c>
      <c r="B6751" t="s">
        <v>2336</v>
      </c>
      <c r="C6751" s="2">
        <v>42385.413194444445</v>
      </c>
      <c r="D6751" s="7">
        <v>5.3240740740740744E-4</v>
      </c>
      <c r="E6751">
        <v>621524</v>
      </c>
      <c r="F6751" s="6">
        <v>42385</v>
      </c>
      <c r="G6751" s="9" t="s">
        <v>3221</v>
      </c>
      <c r="H6751" t="str">
        <f t="shared" si="210"/>
        <v>Sunday</v>
      </c>
      <c r="I6751">
        <f t="shared" si="211"/>
        <v>9</v>
      </c>
    </row>
    <row r="6752" spans="1:9" x14ac:dyDescent="0.3">
      <c r="A6752">
        <v>866122</v>
      </c>
      <c r="B6752" t="s">
        <v>2328</v>
      </c>
      <c r="C6752" s="2">
        <v>42449.593055555553</v>
      </c>
      <c r="D6752" s="7">
        <v>5.3240740740740744E-4</v>
      </c>
      <c r="E6752">
        <v>866122</v>
      </c>
      <c r="F6752" s="6">
        <v>42449</v>
      </c>
      <c r="G6752" s="9" t="s">
        <v>2568</v>
      </c>
      <c r="H6752" t="str">
        <f t="shared" si="210"/>
        <v>Thursday</v>
      </c>
      <c r="I6752">
        <f t="shared" si="211"/>
        <v>14</v>
      </c>
    </row>
    <row r="6753" spans="1:9" x14ac:dyDescent="0.3">
      <c r="A6753">
        <v>2021345</v>
      </c>
      <c r="B6753" t="s">
        <v>2340</v>
      </c>
      <c r="C6753" s="2">
        <v>42437.439583333333</v>
      </c>
      <c r="D6753" s="7">
        <v>5.3240740740740733E-4</v>
      </c>
      <c r="E6753">
        <v>2021345</v>
      </c>
      <c r="F6753" s="6">
        <v>42437</v>
      </c>
      <c r="G6753" s="9" t="s">
        <v>2846</v>
      </c>
      <c r="H6753" t="str">
        <f t="shared" si="210"/>
        <v>Wednesday</v>
      </c>
      <c r="I6753">
        <f t="shared" si="211"/>
        <v>10</v>
      </c>
    </row>
    <row r="6754" spans="1:9" x14ac:dyDescent="0.3">
      <c r="A6754">
        <v>2362108</v>
      </c>
      <c r="B6754" t="s">
        <v>2332</v>
      </c>
      <c r="C6754" s="2">
        <v>42455.490277777775</v>
      </c>
      <c r="D6754" s="7">
        <v>5.3240740740740733E-4</v>
      </c>
      <c r="E6754">
        <v>2362108</v>
      </c>
      <c r="F6754" s="6">
        <v>42455</v>
      </c>
      <c r="G6754" s="9" t="s">
        <v>3320</v>
      </c>
      <c r="H6754" t="str">
        <f t="shared" si="210"/>
        <v>Saturday</v>
      </c>
      <c r="I6754">
        <f t="shared" si="211"/>
        <v>11</v>
      </c>
    </row>
    <row r="6755" spans="1:9" x14ac:dyDescent="0.3">
      <c r="A6755">
        <v>750715</v>
      </c>
      <c r="B6755" t="s">
        <v>2340</v>
      </c>
      <c r="C6755" s="2">
        <v>42385.215277777781</v>
      </c>
      <c r="D6755" s="7">
        <v>5.2662037037037033E-4</v>
      </c>
      <c r="E6755">
        <v>750715</v>
      </c>
      <c r="F6755" s="6">
        <v>42385</v>
      </c>
      <c r="G6755" s="9" t="s">
        <v>3021</v>
      </c>
      <c r="H6755" t="str">
        <f t="shared" si="210"/>
        <v>Saturday</v>
      </c>
      <c r="I6755">
        <f t="shared" si="211"/>
        <v>5</v>
      </c>
    </row>
    <row r="6756" spans="1:9" x14ac:dyDescent="0.3">
      <c r="A6756">
        <v>820443</v>
      </c>
      <c r="B6756" t="s">
        <v>2333</v>
      </c>
      <c r="C6756" s="2">
        <v>42428.497916666667</v>
      </c>
      <c r="D6756" s="7">
        <v>5.2083333333333333E-4</v>
      </c>
      <c r="E6756">
        <v>820443</v>
      </c>
      <c r="F6756" s="6">
        <v>42428</v>
      </c>
      <c r="G6756" s="9" t="s">
        <v>2654</v>
      </c>
      <c r="H6756" t="str">
        <f t="shared" si="210"/>
        <v>Sunday</v>
      </c>
      <c r="I6756">
        <f t="shared" si="211"/>
        <v>11</v>
      </c>
    </row>
    <row r="6757" spans="1:9" x14ac:dyDescent="0.3">
      <c r="A6757">
        <v>819358</v>
      </c>
      <c r="B6757" t="s">
        <v>2330</v>
      </c>
      <c r="C6757" s="2">
        <v>42426.859722222223</v>
      </c>
      <c r="D6757" s="7">
        <v>5.2083333333333333E-4</v>
      </c>
      <c r="E6757">
        <v>819358</v>
      </c>
      <c r="F6757" s="6">
        <v>42426</v>
      </c>
      <c r="G6757" s="9" t="s">
        <v>2910</v>
      </c>
      <c r="H6757" t="str">
        <f t="shared" si="210"/>
        <v>Sunday</v>
      </c>
      <c r="I6757">
        <f t="shared" si="211"/>
        <v>20</v>
      </c>
    </row>
    <row r="6758" spans="1:9" x14ac:dyDescent="0.3">
      <c r="A6758">
        <v>809091</v>
      </c>
      <c r="B6758" t="s">
        <v>2333</v>
      </c>
      <c r="C6758" s="2">
        <v>42391.259722222225</v>
      </c>
      <c r="D6758" s="7">
        <v>5.2083333333333333E-4</v>
      </c>
      <c r="E6758">
        <v>809091</v>
      </c>
      <c r="F6758" s="6">
        <v>42391</v>
      </c>
      <c r="G6758" s="9" t="s">
        <v>2825</v>
      </c>
      <c r="H6758" t="str">
        <f t="shared" si="210"/>
        <v>Tuesday</v>
      </c>
      <c r="I6758">
        <f t="shared" si="211"/>
        <v>6</v>
      </c>
    </row>
    <row r="6759" spans="1:9" x14ac:dyDescent="0.3">
      <c r="A6759">
        <v>809139</v>
      </c>
      <c r="B6759" t="s">
        <v>2331</v>
      </c>
      <c r="C6759" s="2">
        <v>42400.541666666664</v>
      </c>
      <c r="D6759" s="7">
        <v>5.2083333333333333E-4</v>
      </c>
      <c r="E6759">
        <v>809139</v>
      </c>
      <c r="F6759" s="6">
        <v>42400</v>
      </c>
      <c r="G6759" s="9" t="s">
        <v>2802</v>
      </c>
      <c r="H6759" t="str">
        <f t="shared" si="210"/>
        <v>Monday</v>
      </c>
      <c r="I6759">
        <f t="shared" si="211"/>
        <v>13</v>
      </c>
    </row>
    <row r="6760" spans="1:9" x14ac:dyDescent="0.3">
      <c r="A6760">
        <v>809152</v>
      </c>
      <c r="B6760" t="s">
        <v>2333</v>
      </c>
      <c r="C6760" s="2">
        <v>42448.236111111109</v>
      </c>
      <c r="D6760" s="7">
        <v>5.2083333333333333E-4</v>
      </c>
      <c r="E6760">
        <v>809152</v>
      </c>
      <c r="F6760" s="6">
        <v>42448</v>
      </c>
      <c r="G6760" s="9" t="s">
        <v>2837</v>
      </c>
      <c r="H6760" t="str">
        <f t="shared" si="210"/>
        <v>Sunday</v>
      </c>
      <c r="I6760">
        <f t="shared" si="211"/>
        <v>5</v>
      </c>
    </row>
    <row r="6761" spans="1:9" x14ac:dyDescent="0.3">
      <c r="A6761">
        <v>809312</v>
      </c>
      <c r="B6761" t="s">
        <v>2333</v>
      </c>
      <c r="C6761" s="2">
        <v>42409.39166666667</v>
      </c>
      <c r="D6761" s="7">
        <v>5.2083333333333333E-4</v>
      </c>
      <c r="E6761">
        <v>809312</v>
      </c>
      <c r="F6761" s="6">
        <v>42409</v>
      </c>
      <c r="G6761" s="9" t="s">
        <v>3160</v>
      </c>
      <c r="H6761" t="str">
        <f t="shared" si="210"/>
        <v>Saturday</v>
      </c>
      <c r="I6761">
        <f t="shared" si="211"/>
        <v>9</v>
      </c>
    </row>
    <row r="6762" spans="1:9" x14ac:dyDescent="0.3">
      <c r="A6762">
        <v>891877</v>
      </c>
      <c r="B6762" t="s">
        <v>2336</v>
      </c>
      <c r="C6762" s="2">
        <v>42452.252083333333</v>
      </c>
      <c r="D6762" s="7">
        <v>5.2083333333333333E-4</v>
      </c>
      <c r="E6762">
        <v>891877</v>
      </c>
      <c r="F6762" s="6">
        <v>42452</v>
      </c>
      <c r="G6762" s="9" t="s">
        <v>2721</v>
      </c>
      <c r="H6762" t="str">
        <f t="shared" si="210"/>
        <v>Saturday</v>
      </c>
      <c r="I6762">
        <f t="shared" si="211"/>
        <v>6</v>
      </c>
    </row>
    <row r="6763" spans="1:9" x14ac:dyDescent="0.3">
      <c r="A6763">
        <v>772209</v>
      </c>
      <c r="B6763" t="s">
        <v>2331</v>
      </c>
      <c r="C6763" s="2">
        <v>42380.842361111114</v>
      </c>
      <c r="D6763" s="7">
        <v>5.2083333333333333E-4</v>
      </c>
      <c r="E6763">
        <v>772209</v>
      </c>
      <c r="F6763" s="6">
        <v>42380</v>
      </c>
      <c r="G6763" s="9" t="s">
        <v>2588</v>
      </c>
      <c r="H6763" t="str">
        <f t="shared" si="210"/>
        <v>Wednesday</v>
      </c>
      <c r="I6763">
        <f t="shared" si="211"/>
        <v>20</v>
      </c>
    </row>
    <row r="6764" spans="1:9" x14ac:dyDescent="0.3">
      <c r="A6764">
        <v>772227</v>
      </c>
      <c r="B6764" t="s">
        <v>2330</v>
      </c>
      <c r="C6764" s="2">
        <v>42450.367361111108</v>
      </c>
      <c r="D6764" s="7">
        <v>5.2083333333333333E-4</v>
      </c>
      <c r="E6764">
        <v>772227</v>
      </c>
      <c r="F6764" s="6">
        <v>42450</v>
      </c>
      <c r="G6764" s="9" t="s">
        <v>3116</v>
      </c>
      <c r="H6764" t="str">
        <f t="shared" si="210"/>
        <v>Sunday</v>
      </c>
      <c r="I6764">
        <f t="shared" si="211"/>
        <v>8</v>
      </c>
    </row>
    <row r="6765" spans="1:9" x14ac:dyDescent="0.3">
      <c r="A6765">
        <v>866626</v>
      </c>
      <c r="B6765" t="s">
        <v>2333</v>
      </c>
      <c r="C6765" s="2">
        <v>42446.771527777775</v>
      </c>
      <c r="D6765" s="7">
        <v>5.2083333333333333E-4</v>
      </c>
      <c r="E6765">
        <v>866626</v>
      </c>
      <c r="F6765" s="6">
        <v>42446</v>
      </c>
      <c r="G6765" s="9" t="s">
        <v>3179</v>
      </c>
      <c r="H6765" t="str">
        <f t="shared" si="210"/>
        <v>Thursday</v>
      </c>
      <c r="I6765">
        <f t="shared" si="211"/>
        <v>18</v>
      </c>
    </row>
    <row r="6766" spans="1:9" x14ac:dyDescent="0.3">
      <c r="A6766">
        <v>2406529</v>
      </c>
      <c r="B6766" t="s">
        <v>2330</v>
      </c>
      <c r="C6766" s="2">
        <v>42397.599305555559</v>
      </c>
      <c r="D6766" s="7">
        <v>5.2083333333333333E-4</v>
      </c>
      <c r="E6766">
        <v>2406529</v>
      </c>
      <c r="F6766" s="6">
        <v>42397</v>
      </c>
      <c r="G6766" s="9" t="s">
        <v>3387</v>
      </c>
      <c r="H6766" t="str">
        <f t="shared" si="210"/>
        <v>Friday</v>
      </c>
      <c r="I6766">
        <f t="shared" si="211"/>
        <v>14</v>
      </c>
    </row>
    <row r="6767" spans="1:9" x14ac:dyDescent="0.3">
      <c r="A6767">
        <v>2406529</v>
      </c>
      <c r="B6767" t="s">
        <v>2330</v>
      </c>
      <c r="C6767" s="2">
        <v>42395.625694444447</v>
      </c>
      <c r="D6767" s="7">
        <v>5.2083333333333333E-4</v>
      </c>
      <c r="E6767">
        <v>2406529</v>
      </c>
      <c r="F6767" s="6">
        <v>42395</v>
      </c>
      <c r="G6767" s="9" t="s">
        <v>3058</v>
      </c>
      <c r="H6767" t="str">
        <f t="shared" si="210"/>
        <v>Friday</v>
      </c>
      <c r="I6767">
        <f t="shared" si="211"/>
        <v>15</v>
      </c>
    </row>
    <row r="6768" spans="1:9" x14ac:dyDescent="0.3">
      <c r="A6768">
        <v>789156</v>
      </c>
      <c r="B6768" t="s">
        <v>2333</v>
      </c>
      <c r="C6768" s="2">
        <v>42385.658333333333</v>
      </c>
      <c r="D6768" s="7">
        <v>5.2083333333333333E-4</v>
      </c>
      <c r="E6768">
        <v>789156</v>
      </c>
      <c r="F6768" s="6">
        <v>42385</v>
      </c>
      <c r="G6768" s="9" t="s">
        <v>3326</v>
      </c>
      <c r="H6768" t="str">
        <f t="shared" si="210"/>
        <v>Wednesday</v>
      </c>
      <c r="I6768">
        <f t="shared" si="211"/>
        <v>15</v>
      </c>
    </row>
    <row r="6769" spans="1:9" x14ac:dyDescent="0.3">
      <c r="A6769">
        <v>789254</v>
      </c>
      <c r="B6769" t="s">
        <v>2333</v>
      </c>
      <c r="C6769" s="2">
        <v>42392.854861111111</v>
      </c>
      <c r="D6769" s="7">
        <v>5.2083333333333333E-4</v>
      </c>
      <c r="E6769">
        <v>789254</v>
      </c>
      <c r="F6769" s="6">
        <v>42392</v>
      </c>
      <c r="G6769" s="9" t="s">
        <v>3496</v>
      </c>
      <c r="H6769" t="str">
        <f t="shared" si="210"/>
        <v>Wednesday</v>
      </c>
      <c r="I6769">
        <f t="shared" si="211"/>
        <v>20</v>
      </c>
    </row>
    <row r="6770" spans="1:9" x14ac:dyDescent="0.3">
      <c r="A6770">
        <v>821163</v>
      </c>
      <c r="B6770" t="s">
        <v>2325</v>
      </c>
      <c r="C6770" s="2">
        <v>42442.675000000003</v>
      </c>
      <c r="D6770" s="7">
        <v>5.2083333333333333E-4</v>
      </c>
      <c r="E6770">
        <v>821163</v>
      </c>
      <c r="F6770" s="6">
        <v>42442</v>
      </c>
      <c r="G6770" s="9" t="s">
        <v>2467</v>
      </c>
      <c r="H6770" t="str">
        <f t="shared" si="210"/>
        <v>Saturday</v>
      </c>
      <c r="I6770">
        <f t="shared" si="211"/>
        <v>16</v>
      </c>
    </row>
    <row r="6771" spans="1:9" x14ac:dyDescent="0.3">
      <c r="A6771">
        <v>789365</v>
      </c>
      <c r="B6771" t="s">
        <v>2339</v>
      </c>
      <c r="C6771" s="2">
        <v>42412.213888888888</v>
      </c>
      <c r="D6771" s="7">
        <v>5.2083333333333333E-4</v>
      </c>
      <c r="E6771">
        <v>789365</v>
      </c>
      <c r="F6771" s="6">
        <v>42412</v>
      </c>
      <c r="G6771" s="9" t="s">
        <v>2999</v>
      </c>
      <c r="H6771" t="str">
        <f t="shared" si="210"/>
        <v>Tuesday</v>
      </c>
      <c r="I6771">
        <f t="shared" si="211"/>
        <v>5</v>
      </c>
    </row>
    <row r="6772" spans="1:9" x14ac:dyDescent="0.3">
      <c r="A6772">
        <v>2091371</v>
      </c>
      <c r="B6772" t="s">
        <v>2336</v>
      </c>
      <c r="C6772" s="2">
        <v>42454.777083333334</v>
      </c>
      <c r="D6772" s="7">
        <v>5.2083333333333333E-4</v>
      </c>
      <c r="E6772">
        <v>2091371</v>
      </c>
      <c r="F6772" s="6">
        <v>42454</v>
      </c>
      <c r="G6772" s="9" t="s">
        <v>3248</v>
      </c>
      <c r="H6772" t="str">
        <f t="shared" si="210"/>
        <v>Monday</v>
      </c>
      <c r="I6772">
        <f t="shared" si="211"/>
        <v>18</v>
      </c>
    </row>
    <row r="6773" spans="1:9" x14ac:dyDescent="0.3">
      <c r="A6773">
        <v>2369934</v>
      </c>
      <c r="B6773" t="s">
        <v>2333</v>
      </c>
      <c r="C6773" s="2">
        <v>42396.772916666669</v>
      </c>
      <c r="D6773" s="7">
        <v>5.2083333333333333E-4</v>
      </c>
      <c r="E6773">
        <v>2369934</v>
      </c>
      <c r="F6773" s="6">
        <v>42396</v>
      </c>
      <c r="G6773" s="9" t="s">
        <v>3108</v>
      </c>
      <c r="H6773" t="str">
        <f t="shared" si="210"/>
        <v>Saturday</v>
      </c>
      <c r="I6773">
        <f t="shared" si="211"/>
        <v>18</v>
      </c>
    </row>
    <row r="6774" spans="1:9" x14ac:dyDescent="0.3">
      <c r="A6774">
        <v>777845</v>
      </c>
      <c r="B6774" t="s">
        <v>2333</v>
      </c>
      <c r="C6774" s="2">
        <v>42396.725694444445</v>
      </c>
      <c r="D6774" s="7">
        <v>5.2083333333333333E-4</v>
      </c>
      <c r="E6774">
        <v>777845</v>
      </c>
      <c r="F6774" s="6">
        <v>42396</v>
      </c>
      <c r="G6774" s="9" t="s">
        <v>2998</v>
      </c>
      <c r="H6774" t="str">
        <f t="shared" si="210"/>
        <v>Thursday</v>
      </c>
      <c r="I6774">
        <f t="shared" si="211"/>
        <v>17</v>
      </c>
    </row>
    <row r="6775" spans="1:9" x14ac:dyDescent="0.3">
      <c r="A6775">
        <v>810003</v>
      </c>
      <c r="B6775" t="s">
        <v>2333</v>
      </c>
      <c r="C6775" s="2">
        <v>42422.273611111108</v>
      </c>
      <c r="D6775" s="7">
        <v>5.2083333333333333E-4</v>
      </c>
      <c r="E6775">
        <v>810003</v>
      </c>
      <c r="F6775" s="6">
        <v>42422</v>
      </c>
      <c r="G6775" s="9" t="s">
        <v>2961</v>
      </c>
      <c r="H6775" t="str">
        <f t="shared" si="210"/>
        <v>Thursday</v>
      </c>
      <c r="I6775">
        <f t="shared" si="211"/>
        <v>6</v>
      </c>
    </row>
    <row r="6776" spans="1:9" x14ac:dyDescent="0.3">
      <c r="A6776">
        <v>893520</v>
      </c>
      <c r="B6776" t="s">
        <v>2327</v>
      </c>
      <c r="C6776" s="2">
        <v>42433.84652777778</v>
      </c>
      <c r="D6776" s="7">
        <v>5.2083333333333333E-4</v>
      </c>
      <c r="E6776">
        <v>893520</v>
      </c>
      <c r="F6776" s="6">
        <v>42433</v>
      </c>
      <c r="G6776" s="9" t="s">
        <v>2495</v>
      </c>
      <c r="H6776" t="str">
        <f t="shared" si="210"/>
        <v>Thursday</v>
      </c>
      <c r="I6776">
        <f t="shared" si="211"/>
        <v>20</v>
      </c>
    </row>
    <row r="6777" spans="1:9" x14ac:dyDescent="0.3">
      <c r="A6777">
        <v>940794</v>
      </c>
      <c r="B6777" t="s">
        <v>2327</v>
      </c>
      <c r="C6777" s="2">
        <v>42458.915277777778</v>
      </c>
      <c r="D6777" s="7">
        <v>5.2083333333333333E-4</v>
      </c>
      <c r="E6777">
        <v>940794</v>
      </c>
      <c r="F6777" s="6">
        <v>42458</v>
      </c>
      <c r="G6777" s="9" t="s">
        <v>2533</v>
      </c>
      <c r="H6777" t="str">
        <f t="shared" si="210"/>
        <v>Sunday</v>
      </c>
      <c r="I6777">
        <f t="shared" si="211"/>
        <v>21</v>
      </c>
    </row>
    <row r="6778" spans="1:9" x14ac:dyDescent="0.3">
      <c r="A6778">
        <v>9194</v>
      </c>
      <c r="B6778" t="s">
        <v>2327</v>
      </c>
      <c r="C6778" s="2">
        <v>42388.788194444445</v>
      </c>
      <c r="D6778" s="7">
        <v>5.2083333333333333E-4</v>
      </c>
      <c r="E6778">
        <v>9194</v>
      </c>
      <c r="F6778" s="6">
        <v>42388</v>
      </c>
      <c r="G6778" s="9" t="s">
        <v>2639</v>
      </c>
      <c r="H6778" t="str">
        <f t="shared" si="210"/>
        <v>Tuesday</v>
      </c>
      <c r="I6778">
        <f t="shared" si="211"/>
        <v>18</v>
      </c>
    </row>
    <row r="6779" spans="1:9" x14ac:dyDescent="0.3">
      <c r="A6779">
        <v>810246</v>
      </c>
      <c r="B6779" t="s">
        <v>2332</v>
      </c>
      <c r="C6779" s="2">
        <v>42422.440972222219</v>
      </c>
      <c r="D6779" s="7">
        <v>5.2083333333333333E-4</v>
      </c>
      <c r="E6779">
        <v>810246</v>
      </c>
      <c r="F6779" s="6">
        <v>42422</v>
      </c>
      <c r="G6779" s="9" t="s">
        <v>3048</v>
      </c>
      <c r="H6779" t="str">
        <f t="shared" si="210"/>
        <v>Tuesday</v>
      </c>
      <c r="I6779">
        <f t="shared" si="211"/>
        <v>10</v>
      </c>
    </row>
    <row r="6780" spans="1:9" x14ac:dyDescent="0.3">
      <c r="A6780">
        <v>833191</v>
      </c>
      <c r="B6780" t="s">
        <v>2335</v>
      </c>
      <c r="C6780" s="2">
        <v>42431.779166666667</v>
      </c>
      <c r="D6780" s="7">
        <v>5.2083333333333333E-4</v>
      </c>
      <c r="E6780">
        <v>833191</v>
      </c>
      <c r="F6780" s="6">
        <v>42431</v>
      </c>
      <c r="G6780" s="9" t="s">
        <v>3052</v>
      </c>
      <c r="H6780" t="str">
        <f t="shared" si="210"/>
        <v>Monday</v>
      </c>
      <c r="I6780">
        <f t="shared" si="211"/>
        <v>18</v>
      </c>
    </row>
    <row r="6781" spans="1:9" x14ac:dyDescent="0.3">
      <c r="A6781">
        <v>588987</v>
      </c>
      <c r="B6781" t="s">
        <v>2326</v>
      </c>
      <c r="C6781" s="2">
        <v>42374.393055555556</v>
      </c>
      <c r="D6781" s="7">
        <v>5.2083333333333333E-4</v>
      </c>
      <c r="E6781">
        <v>588987</v>
      </c>
      <c r="F6781" s="6">
        <v>42374</v>
      </c>
      <c r="G6781" s="9" t="s">
        <v>3290</v>
      </c>
      <c r="H6781" t="str">
        <f t="shared" si="210"/>
        <v>Saturday</v>
      </c>
      <c r="I6781">
        <f t="shared" si="211"/>
        <v>9</v>
      </c>
    </row>
    <row r="6782" spans="1:9" x14ac:dyDescent="0.3">
      <c r="A6782">
        <v>1109229</v>
      </c>
      <c r="B6782" t="s">
        <v>2325</v>
      </c>
      <c r="C6782" s="2">
        <v>42456.793749999997</v>
      </c>
      <c r="D6782" s="7">
        <v>5.2083333333333333E-4</v>
      </c>
      <c r="E6782">
        <v>1109229</v>
      </c>
      <c r="F6782" s="6">
        <v>42456</v>
      </c>
      <c r="G6782" s="9" t="s">
        <v>2488</v>
      </c>
      <c r="H6782" t="str">
        <f t="shared" si="210"/>
        <v>Monday</v>
      </c>
      <c r="I6782">
        <f t="shared" si="211"/>
        <v>19</v>
      </c>
    </row>
    <row r="6783" spans="1:9" x14ac:dyDescent="0.3">
      <c r="A6783">
        <v>941525</v>
      </c>
      <c r="B6783" t="s">
        <v>2327</v>
      </c>
      <c r="C6783" s="2">
        <v>42448.774305555555</v>
      </c>
      <c r="D6783" s="7">
        <v>5.2083333333333333E-4</v>
      </c>
      <c r="E6783">
        <v>941525</v>
      </c>
      <c r="F6783" s="6">
        <v>42448</v>
      </c>
      <c r="G6783" s="9" t="s">
        <v>2519</v>
      </c>
      <c r="H6783" t="str">
        <f t="shared" si="210"/>
        <v>Wednesday</v>
      </c>
      <c r="I6783">
        <f t="shared" si="211"/>
        <v>18</v>
      </c>
    </row>
    <row r="6784" spans="1:9" x14ac:dyDescent="0.3">
      <c r="A6784">
        <v>65192</v>
      </c>
      <c r="B6784" t="s">
        <v>2327</v>
      </c>
      <c r="C6784" s="2">
        <v>42389.003472222219</v>
      </c>
      <c r="D6784" s="7">
        <v>5.2083333333333333E-4</v>
      </c>
      <c r="E6784">
        <v>65192</v>
      </c>
      <c r="F6784" s="6">
        <v>42389</v>
      </c>
      <c r="G6784" s="9" t="s">
        <v>3646</v>
      </c>
      <c r="H6784" t="str">
        <f t="shared" si="210"/>
        <v>Sunday</v>
      </c>
      <c r="I6784">
        <f t="shared" si="211"/>
        <v>0</v>
      </c>
    </row>
    <row r="6785" spans="1:9" x14ac:dyDescent="0.3">
      <c r="A6785">
        <v>771882</v>
      </c>
      <c r="B6785" t="s">
        <v>2332</v>
      </c>
      <c r="C6785" s="2">
        <v>42389.442361111112</v>
      </c>
      <c r="D6785" s="7">
        <v>5.1504629629629632E-4</v>
      </c>
      <c r="E6785">
        <v>771882</v>
      </c>
      <c r="F6785" s="6">
        <v>42389</v>
      </c>
      <c r="G6785" s="9" t="s">
        <v>3235</v>
      </c>
      <c r="H6785" t="str">
        <f t="shared" si="210"/>
        <v>Friday</v>
      </c>
      <c r="I6785">
        <f t="shared" si="211"/>
        <v>10</v>
      </c>
    </row>
    <row r="6786" spans="1:9" x14ac:dyDescent="0.3">
      <c r="A6786">
        <v>904274</v>
      </c>
      <c r="B6786" t="s">
        <v>2332</v>
      </c>
      <c r="C6786" s="2">
        <v>42460.336111111108</v>
      </c>
      <c r="D6786" s="7">
        <v>5.1504629629629632E-4</v>
      </c>
      <c r="E6786">
        <v>904274</v>
      </c>
      <c r="F6786" s="6">
        <v>42460</v>
      </c>
      <c r="G6786" s="9" t="s">
        <v>2983</v>
      </c>
      <c r="H6786" t="str">
        <f t="shared" ref="H6786:H6849" si="212">TEXT(A6786,"dddd")</f>
        <v>Saturday</v>
      </c>
      <c r="I6786">
        <f t="shared" ref="I6786:I6849" si="213">HOUR(G6786)</f>
        <v>8</v>
      </c>
    </row>
    <row r="6787" spans="1:9" x14ac:dyDescent="0.3">
      <c r="A6787">
        <v>2368689</v>
      </c>
      <c r="B6787" t="s">
        <v>2332</v>
      </c>
      <c r="C6787" s="2">
        <v>42379.203472222223</v>
      </c>
      <c r="D6787" s="7">
        <v>5.1504629629629632E-4</v>
      </c>
      <c r="E6787">
        <v>2368689</v>
      </c>
      <c r="F6787" s="6">
        <v>42379</v>
      </c>
      <c r="G6787" s="9" t="s">
        <v>3647</v>
      </c>
      <c r="H6787" t="str">
        <f t="shared" si="212"/>
        <v>Sunday</v>
      </c>
      <c r="I6787">
        <f t="shared" si="213"/>
        <v>4</v>
      </c>
    </row>
    <row r="6788" spans="1:9" x14ac:dyDescent="0.3">
      <c r="A6788">
        <v>772475</v>
      </c>
      <c r="B6788" t="s">
        <v>2332</v>
      </c>
      <c r="C6788" s="2">
        <v>42410.618055555555</v>
      </c>
      <c r="D6788" s="7">
        <v>5.1504629629629632E-4</v>
      </c>
      <c r="E6788">
        <v>772475</v>
      </c>
      <c r="F6788" s="6">
        <v>42410</v>
      </c>
      <c r="G6788" s="9" t="s">
        <v>3269</v>
      </c>
      <c r="H6788" t="str">
        <f t="shared" si="212"/>
        <v>Wednesday</v>
      </c>
      <c r="I6788">
        <f t="shared" si="213"/>
        <v>14</v>
      </c>
    </row>
    <row r="6789" spans="1:9" x14ac:dyDescent="0.3">
      <c r="A6789">
        <v>810295</v>
      </c>
      <c r="B6789" t="s">
        <v>2332</v>
      </c>
      <c r="C6789" s="2">
        <v>42421.636111111111</v>
      </c>
      <c r="D6789" s="7">
        <v>5.1504629629629632E-4</v>
      </c>
      <c r="E6789">
        <v>810295</v>
      </c>
      <c r="F6789" s="6">
        <v>42421</v>
      </c>
      <c r="G6789" s="9" t="s">
        <v>3280</v>
      </c>
      <c r="H6789" t="str">
        <f t="shared" si="212"/>
        <v>Tuesday</v>
      </c>
      <c r="I6789">
        <f t="shared" si="213"/>
        <v>15</v>
      </c>
    </row>
    <row r="6790" spans="1:9" x14ac:dyDescent="0.3">
      <c r="A6790">
        <v>2368568</v>
      </c>
      <c r="B6790" t="s">
        <v>2332</v>
      </c>
      <c r="C6790" s="2">
        <v>42445.234722222223</v>
      </c>
      <c r="D6790" s="7">
        <v>5.0925925925925932E-4</v>
      </c>
      <c r="E6790">
        <v>2368568</v>
      </c>
      <c r="F6790" s="6">
        <v>42445</v>
      </c>
      <c r="G6790" s="9" t="s">
        <v>3499</v>
      </c>
      <c r="H6790" t="str">
        <f t="shared" si="212"/>
        <v>Friday</v>
      </c>
      <c r="I6790">
        <f t="shared" si="213"/>
        <v>5</v>
      </c>
    </row>
    <row r="6791" spans="1:9" x14ac:dyDescent="0.3">
      <c r="A6791">
        <v>453480</v>
      </c>
      <c r="B6791" t="s">
        <v>2332</v>
      </c>
      <c r="C6791" s="2">
        <v>42457.366666666669</v>
      </c>
      <c r="D6791" s="7">
        <v>5.0925925925925932E-4</v>
      </c>
      <c r="E6791">
        <v>453480</v>
      </c>
      <c r="F6791" s="6">
        <v>42457</v>
      </c>
      <c r="G6791" s="9" t="s">
        <v>3242</v>
      </c>
      <c r="H6791" t="str">
        <f t="shared" si="212"/>
        <v>Friday</v>
      </c>
      <c r="I6791">
        <f t="shared" si="213"/>
        <v>8</v>
      </c>
    </row>
    <row r="6792" spans="1:9" x14ac:dyDescent="0.3">
      <c r="A6792">
        <v>810565</v>
      </c>
      <c r="B6792" t="s">
        <v>2332</v>
      </c>
      <c r="C6792" s="2">
        <v>42444.800000000003</v>
      </c>
      <c r="D6792" s="7">
        <v>5.0925925925925932E-4</v>
      </c>
      <c r="E6792">
        <v>810565</v>
      </c>
      <c r="F6792" s="6">
        <v>42444</v>
      </c>
      <c r="G6792" s="9" t="s">
        <v>3434</v>
      </c>
      <c r="H6792" t="str">
        <f t="shared" si="212"/>
        <v>Saturday</v>
      </c>
      <c r="I6792">
        <f t="shared" si="213"/>
        <v>19</v>
      </c>
    </row>
    <row r="6793" spans="1:9" x14ac:dyDescent="0.3">
      <c r="A6793">
        <v>894086</v>
      </c>
      <c r="B6793" t="s">
        <v>2332</v>
      </c>
      <c r="C6793" s="2">
        <v>42447.87777777778</v>
      </c>
      <c r="D6793" s="7">
        <v>5.0925925925925932E-4</v>
      </c>
      <c r="E6793">
        <v>894086</v>
      </c>
      <c r="F6793" s="6">
        <v>42447</v>
      </c>
      <c r="G6793" s="9" t="s">
        <v>3368</v>
      </c>
      <c r="H6793" t="str">
        <f t="shared" si="212"/>
        <v>Wednesday</v>
      </c>
      <c r="I6793">
        <f t="shared" si="213"/>
        <v>21</v>
      </c>
    </row>
    <row r="6794" spans="1:9" x14ac:dyDescent="0.3">
      <c r="A6794">
        <v>2407123</v>
      </c>
      <c r="B6794" t="s">
        <v>2331</v>
      </c>
      <c r="C6794" s="2">
        <v>42443.319444444445</v>
      </c>
      <c r="D6794" s="7">
        <v>5.0925925925925921E-4</v>
      </c>
      <c r="E6794">
        <v>2407123</v>
      </c>
      <c r="F6794" s="6">
        <v>42443</v>
      </c>
      <c r="G6794" s="9" t="s">
        <v>2831</v>
      </c>
      <c r="H6794" t="str">
        <f t="shared" si="212"/>
        <v>Thursday</v>
      </c>
      <c r="I6794">
        <f t="shared" si="213"/>
        <v>7</v>
      </c>
    </row>
    <row r="6795" spans="1:9" x14ac:dyDescent="0.3">
      <c r="A6795">
        <v>939606</v>
      </c>
      <c r="B6795" t="s">
        <v>2325</v>
      </c>
      <c r="C6795" s="2">
        <v>42459.245138888888</v>
      </c>
      <c r="D6795" s="7">
        <v>5.0925925925925921E-4</v>
      </c>
      <c r="E6795">
        <v>939606</v>
      </c>
      <c r="F6795" s="6">
        <v>42459</v>
      </c>
      <c r="G6795" s="9" t="s">
        <v>2454</v>
      </c>
      <c r="H6795" t="str">
        <f t="shared" si="212"/>
        <v>Tuesday</v>
      </c>
      <c r="I6795">
        <f t="shared" si="213"/>
        <v>5</v>
      </c>
    </row>
    <row r="6796" spans="1:9" x14ac:dyDescent="0.3">
      <c r="A6796">
        <v>866231</v>
      </c>
      <c r="B6796" t="s">
        <v>2328</v>
      </c>
      <c r="C6796" s="2">
        <v>42444.634027777778</v>
      </c>
      <c r="D6796" s="7">
        <v>5.0925925925925921E-4</v>
      </c>
      <c r="E6796">
        <v>866231</v>
      </c>
      <c r="F6796" s="6">
        <v>42444</v>
      </c>
      <c r="G6796" s="9" t="s">
        <v>2472</v>
      </c>
      <c r="H6796" t="str">
        <f t="shared" si="212"/>
        <v>Monday</v>
      </c>
      <c r="I6796">
        <f t="shared" si="213"/>
        <v>15</v>
      </c>
    </row>
    <row r="6797" spans="1:9" x14ac:dyDescent="0.3">
      <c r="A6797">
        <v>809076</v>
      </c>
      <c r="B6797" t="s">
        <v>2329</v>
      </c>
      <c r="C6797" s="2">
        <v>42441.709027777775</v>
      </c>
      <c r="D6797" s="7">
        <v>5.0925925925925921E-4</v>
      </c>
      <c r="E6797">
        <v>809076</v>
      </c>
      <c r="F6797" s="6">
        <v>42441</v>
      </c>
      <c r="G6797" s="9" t="s">
        <v>2696</v>
      </c>
      <c r="H6797" t="str">
        <f t="shared" si="212"/>
        <v>Monday</v>
      </c>
      <c r="I6797">
        <f t="shared" si="213"/>
        <v>17</v>
      </c>
    </row>
    <row r="6798" spans="1:9" x14ac:dyDescent="0.3">
      <c r="A6798">
        <v>820566</v>
      </c>
      <c r="B6798" t="s">
        <v>2329</v>
      </c>
      <c r="C6798" s="2">
        <v>42426.553472222222</v>
      </c>
      <c r="D6798" s="7">
        <v>5.0925925925925921E-4</v>
      </c>
      <c r="E6798">
        <v>820566</v>
      </c>
      <c r="F6798" s="6">
        <v>42426</v>
      </c>
      <c r="G6798" s="9" t="s">
        <v>2620</v>
      </c>
      <c r="H6798" t="str">
        <f t="shared" si="212"/>
        <v>Thursday</v>
      </c>
      <c r="I6798">
        <f t="shared" si="213"/>
        <v>13</v>
      </c>
    </row>
    <row r="6799" spans="1:9" x14ac:dyDescent="0.3">
      <c r="A6799">
        <v>2091688</v>
      </c>
      <c r="B6799" t="s">
        <v>2331</v>
      </c>
      <c r="C6799" s="2">
        <v>42413.679166666669</v>
      </c>
      <c r="D6799" s="7">
        <v>5.0925925925925921E-4</v>
      </c>
      <c r="E6799">
        <v>2091688</v>
      </c>
      <c r="F6799" s="6">
        <v>42413</v>
      </c>
      <c r="G6799" s="9" t="s">
        <v>2613</v>
      </c>
      <c r="H6799" t="str">
        <f t="shared" si="212"/>
        <v>Wednesday</v>
      </c>
      <c r="I6799">
        <f t="shared" si="213"/>
        <v>16</v>
      </c>
    </row>
    <row r="6800" spans="1:9" x14ac:dyDescent="0.3">
      <c r="A6800">
        <v>850900</v>
      </c>
      <c r="B6800" t="s">
        <v>2334</v>
      </c>
      <c r="C6800" s="2">
        <v>42434.604861111111</v>
      </c>
      <c r="D6800" s="7">
        <v>5.0925925925925921E-4</v>
      </c>
      <c r="E6800">
        <v>850900</v>
      </c>
      <c r="F6800" s="6">
        <v>42434</v>
      </c>
      <c r="G6800" s="9" t="s">
        <v>2439</v>
      </c>
      <c r="H6800" t="str">
        <f t="shared" si="212"/>
        <v>Sunday</v>
      </c>
      <c r="I6800">
        <f t="shared" si="213"/>
        <v>14</v>
      </c>
    </row>
    <row r="6801" spans="1:9" x14ac:dyDescent="0.3">
      <c r="A6801">
        <v>830980</v>
      </c>
      <c r="B6801" t="s">
        <v>2334</v>
      </c>
      <c r="C6801" s="2">
        <v>42433.490277777775</v>
      </c>
      <c r="D6801" s="7">
        <v>5.0925925925925921E-4</v>
      </c>
      <c r="E6801">
        <v>830980</v>
      </c>
      <c r="F6801" s="6">
        <v>42433</v>
      </c>
      <c r="G6801" s="9" t="s">
        <v>3320</v>
      </c>
      <c r="H6801" t="str">
        <f t="shared" si="212"/>
        <v>Tuesday</v>
      </c>
      <c r="I6801">
        <f t="shared" si="213"/>
        <v>11</v>
      </c>
    </row>
    <row r="6802" spans="1:9" x14ac:dyDescent="0.3">
      <c r="A6802">
        <v>703886</v>
      </c>
      <c r="B6802" t="s">
        <v>2339</v>
      </c>
      <c r="C6802" s="2">
        <v>42452.916666666664</v>
      </c>
      <c r="D6802" s="7">
        <v>5.0925925925925921E-4</v>
      </c>
      <c r="E6802">
        <v>703886</v>
      </c>
      <c r="F6802" s="6">
        <v>42452</v>
      </c>
      <c r="G6802" s="9" t="s">
        <v>2957</v>
      </c>
      <c r="H6802" t="str">
        <f t="shared" si="212"/>
        <v>Sunday</v>
      </c>
      <c r="I6802">
        <f t="shared" si="213"/>
        <v>22</v>
      </c>
    </row>
    <row r="6803" spans="1:9" x14ac:dyDescent="0.3">
      <c r="A6803">
        <v>2368852</v>
      </c>
      <c r="B6803" t="s">
        <v>2326</v>
      </c>
      <c r="C6803" s="2">
        <v>42373.42083333333</v>
      </c>
      <c r="D6803" s="7">
        <v>5.0925925925925921E-4</v>
      </c>
      <c r="E6803">
        <v>2368852</v>
      </c>
      <c r="F6803" s="6">
        <v>42373</v>
      </c>
      <c r="G6803" s="9" t="s">
        <v>2599</v>
      </c>
      <c r="H6803" t="str">
        <f t="shared" si="212"/>
        <v>Tuesday</v>
      </c>
      <c r="I6803">
        <f t="shared" si="213"/>
        <v>10</v>
      </c>
    </row>
    <row r="6804" spans="1:9" x14ac:dyDescent="0.3">
      <c r="A6804">
        <v>866478</v>
      </c>
      <c r="B6804" t="s">
        <v>2329</v>
      </c>
      <c r="C6804" s="2">
        <v>42440.706944444442</v>
      </c>
      <c r="D6804" s="7">
        <v>5.0925925925925921E-4</v>
      </c>
      <c r="E6804">
        <v>866478</v>
      </c>
      <c r="F6804" s="6">
        <v>42440</v>
      </c>
      <c r="G6804" s="9" t="s">
        <v>2481</v>
      </c>
      <c r="H6804" t="str">
        <f t="shared" si="212"/>
        <v>Wednesday</v>
      </c>
      <c r="I6804">
        <f t="shared" si="213"/>
        <v>16</v>
      </c>
    </row>
    <row r="6805" spans="1:9" x14ac:dyDescent="0.3">
      <c r="A6805">
        <v>585283</v>
      </c>
      <c r="B6805" t="s">
        <v>2324</v>
      </c>
      <c r="C6805" s="2">
        <v>42383.750694444447</v>
      </c>
      <c r="D6805" s="7">
        <v>5.0925925925925921E-4</v>
      </c>
      <c r="E6805">
        <v>585283</v>
      </c>
      <c r="F6805" s="6">
        <v>42383</v>
      </c>
      <c r="G6805" s="9" t="s">
        <v>3553</v>
      </c>
      <c r="H6805" t="str">
        <f t="shared" si="212"/>
        <v>Friday</v>
      </c>
      <c r="I6805">
        <f t="shared" si="213"/>
        <v>18</v>
      </c>
    </row>
    <row r="6806" spans="1:9" x14ac:dyDescent="0.3">
      <c r="A6806">
        <v>892890</v>
      </c>
      <c r="B6806" t="s">
        <v>2328</v>
      </c>
      <c r="C6806" s="2">
        <v>42447.400694444441</v>
      </c>
      <c r="D6806" s="7">
        <v>5.0925925925925921E-4</v>
      </c>
      <c r="E6806">
        <v>892890</v>
      </c>
      <c r="F6806" s="6">
        <v>42447</v>
      </c>
      <c r="G6806" s="9" t="s">
        <v>2701</v>
      </c>
      <c r="H6806" t="str">
        <f t="shared" si="212"/>
        <v>Thursday</v>
      </c>
      <c r="I6806">
        <f t="shared" si="213"/>
        <v>9</v>
      </c>
    </row>
    <row r="6807" spans="1:9" x14ac:dyDescent="0.3">
      <c r="A6807">
        <v>930462</v>
      </c>
      <c r="B6807" t="s">
        <v>2331</v>
      </c>
      <c r="C6807" s="2">
        <v>42460.80972222222</v>
      </c>
      <c r="D6807" s="7">
        <v>5.0925925925925921E-4</v>
      </c>
      <c r="E6807">
        <v>930462</v>
      </c>
      <c r="F6807" s="6">
        <v>42460</v>
      </c>
      <c r="G6807" s="9" t="s">
        <v>2754</v>
      </c>
      <c r="H6807" t="str">
        <f t="shared" si="212"/>
        <v>Sunday</v>
      </c>
      <c r="I6807">
        <f t="shared" si="213"/>
        <v>19</v>
      </c>
    </row>
    <row r="6808" spans="1:9" x14ac:dyDescent="0.3">
      <c r="A6808">
        <v>772333</v>
      </c>
      <c r="B6808" t="s">
        <v>2324</v>
      </c>
      <c r="C6808" s="2">
        <v>42406.45416666667</v>
      </c>
      <c r="D6808" s="7">
        <v>5.0925925925925921E-4</v>
      </c>
      <c r="E6808">
        <v>772333</v>
      </c>
      <c r="F6808" s="6">
        <v>42406</v>
      </c>
      <c r="G6808" s="9" t="s">
        <v>3357</v>
      </c>
      <c r="H6808" t="str">
        <f t="shared" si="212"/>
        <v>Monday</v>
      </c>
      <c r="I6808">
        <f t="shared" si="213"/>
        <v>10</v>
      </c>
    </row>
    <row r="6809" spans="1:9" x14ac:dyDescent="0.3">
      <c r="A6809">
        <v>940268</v>
      </c>
      <c r="B6809" t="s">
        <v>2334</v>
      </c>
      <c r="C6809" s="2">
        <v>42389.223611111112</v>
      </c>
      <c r="D6809" s="7">
        <v>5.0925925925925921E-4</v>
      </c>
      <c r="E6809">
        <v>940268</v>
      </c>
      <c r="F6809" s="6">
        <v>42389</v>
      </c>
      <c r="G6809" s="9" t="s">
        <v>3488</v>
      </c>
      <c r="H6809" t="str">
        <f t="shared" si="212"/>
        <v>Saturday</v>
      </c>
      <c r="I6809">
        <f t="shared" si="213"/>
        <v>5</v>
      </c>
    </row>
    <row r="6810" spans="1:9" x14ac:dyDescent="0.3">
      <c r="A6810">
        <v>2415033</v>
      </c>
      <c r="B6810" t="s">
        <v>2331</v>
      </c>
      <c r="C6810" s="2">
        <v>42453.375</v>
      </c>
      <c r="D6810" s="7">
        <v>5.0925925925925921E-4</v>
      </c>
      <c r="E6810">
        <v>2415033</v>
      </c>
      <c r="F6810" s="6">
        <v>42453</v>
      </c>
      <c r="G6810" s="9" t="s">
        <v>3151</v>
      </c>
      <c r="H6810" t="str">
        <f t="shared" si="212"/>
        <v>Thursday</v>
      </c>
      <c r="I6810">
        <f t="shared" si="213"/>
        <v>9</v>
      </c>
    </row>
    <row r="6811" spans="1:9" x14ac:dyDescent="0.3">
      <c r="A6811">
        <v>866836</v>
      </c>
      <c r="B6811" t="s">
        <v>2328</v>
      </c>
      <c r="C6811" s="2">
        <v>42435.53402777778</v>
      </c>
      <c r="D6811" s="7">
        <v>5.0925925925925921E-4</v>
      </c>
      <c r="E6811">
        <v>866836</v>
      </c>
      <c r="F6811" s="6">
        <v>42435</v>
      </c>
      <c r="G6811" s="9" t="s">
        <v>3036</v>
      </c>
      <c r="H6811" t="str">
        <f t="shared" si="212"/>
        <v>Thursday</v>
      </c>
      <c r="I6811">
        <f t="shared" si="213"/>
        <v>12</v>
      </c>
    </row>
    <row r="6812" spans="1:9" x14ac:dyDescent="0.3">
      <c r="A6812">
        <v>821166</v>
      </c>
      <c r="B6812" t="s">
        <v>2329</v>
      </c>
      <c r="C6812" s="2">
        <v>42419.52847222222</v>
      </c>
      <c r="D6812" s="7">
        <v>5.0925925925925921E-4</v>
      </c>
      <c r="E6812">
        <v>821166</v>
      </c>
      <c r="F6812" s="6">
        <v>42419</v>
      </c>
      <c r="G6812" s="9" t="s">
        <v>2515</v>
      </c>
      <c r="H6812" t="str">
        <f t="shared" si="212"/>
        <v>Tuesday</v>
      </c>
      <c r="I6812">
        <f t="shared" si="213"/>
        <v>12</v>
      </c>
    </row>
    <row r="6813" spans="1:9" x14ac:dyDescent="0.3">
      <c r="A6813">
        <v>772455</v>
      </c>
      <c r="B6813" t="s">
        <v>2329</v>
      </c>
      <c r="C6813" s="2">
        <v>42377.328472222223</v>
      </c>
      <c r="D6813" s="7">
        <v>5.0925925925925921E-4</v>
      </c>
      <c r="E6813">
        <v>772455</v>
      </c>
      <c r="F6813" s="6">
        <v>42377</v>
      </c>
      <c r="G6813" s="9" t="s">
        <v>3587</v>
      </c>
      <c r="H6813" t="str">
        <f t="shared" si="212"/>
        <v>Thursday</v>
      </c>
      <c r="I6813">
        <f t="shared" si="213"/>
        <v>7</v>
      </c>
    </row>
    <row r="6814" spans="1:9" x14ac:dyDescent="0.3">
      <c r="A6814">
        <v>832509</v>
      </c>
      <c r="B6814" t="s">
        <v>2334</v>
      </c>
      <c r="C6814" s="2">
        <v>42436.494444444441</v>
      </c>
      <c r="D6814" s="7">
        <v>5.0925925925925921E-4</v>
      </c>
      <c r="E6814">
        <v>832509</v>
      </c>
      <c r="F6814" s="6">
        <v>42436</v>
      </c>
      <c r="G6814" s="9" t="s">
        <v>3139</v>
      </c>
      <c r="H6814" t="str">
        <f t="shared" si="212"/>
        <v>Friday</v>
      </c>
      <c r="I6814">
        <f t="shared" si="213"/>
        <v>11</v>
      </c>
    </row>
    <row r="6815" spans="1:9" x14ac:dyDescent="0.3">
      <c r="A6815">
        <v>809704</v>
      </c>
      <c r="B6815" t="s">
        <v>2328</v>
      </c>
      <c r="C6815" s="2">
        <v>42441.599999999999</v>
      </c>
      <c r="D6815" s="7">
        <v>5.0925925925925921E-4</v>
      </c>
      <c r="E6815">
        <v>809704</v>
      </c>
      <c r="F6815" s="6">
        <v>42441</v>
      </c>
      <c r="G6815" s="9" t="s">
        <v>2494</v>
      </c>
      <c r="H6815" t="str">
        <f t="shared" si="212"/>
        <v>Saturday</v>
      </c>
      <c r="I6815">
        <f t="shared" si="213"/>
        <v>14</v>
      </c>
    </row>
    <row r="6816" spans="1:9" x14ac:dyDescent="0.3">
      <c r="A6816">
        <v>809715</v>
      </c>
      <c r="B6816" t="s">
        <v>2324</v>
      </c>
      <c r="C6816" s="2">
        <v>42440.635416666664</v>
      </c>
      <c r="D6816" s="7">
        <v>5.0925925925925921E-4</v>
      </c>
      <c r="E6816">
        <v>809715</v>
      </c>
      <c r="F6816" s="6">
        <v>42440</v>
      </c>
      <c r="G6816" s="9" t="s">
        <v>2994</v>
      </c>
      <c r="H6816" t="str">
        <f t="shared" si="212"/>
        <v>Wednesday</v>
      </c>
      <c r="I6816">
        <f t="shared" si="213"/>
        <v>15</v>
      </c>
    </row>
    <row r="6817" spans="1:9" x14ac:dyDescent="0.3">
      <c r="A6817">
        <v>809744</v>
      </c>
      <c r="B6817" t="s">
        <v>2329</v>
      </c>
      <c r="C6817" s="2">
        <v>42435.563888888886</v>
      </c>
      <c r="D6817" s="7">
        <v>5.0925925925925921E-4</v>
      </c>
      <c r="E6817">
        <v>809744</v>
      </c>
      <c r="F6817" s="6">
        <v>42435</v>
      </c>
      <c r="G6817" s="9" t="s">
        <v>3322</v>
      </c>
      <c r="H6817" t="str">
        <f t="shared" si="212"/>
        <v>Thursday</v>
      </c>
      <c r="I6817">
        <f t="shared" si="213"/>
        <v>13</v>
      </c>
    </row>
    <row r="6818" spans="1:9" x14ac:dyDescent="0.3">
      <c r="A6818">
        <v>893337</v>
      </c>
      <c r="B6818" t="s">
        <v>2328</v>
      </c>
      <c r="C6818" s="2">
        <v>42452.538194444445</v>
      </c>
      <c r="D6818" s="7">
        <v>5.0925925925925921E-4</v>
      </c>
      <c r="E6818">
        <v>893337</v>
      </c>
      <c r="F6818" s="6">
        <v>42452</v>
      </c>
      <c r="G6818" s="9" t="s">
        <v>2426</v>
      </c>
      <c r="H6818" t="str">
        <f t="shared" si="212"/>
        <v>Wednesday</v>
      </c>
      <c r="I6818">
        <f t="shared" si="213"/>
        <v>12</v>
      </c>
    </row>
    <row r="6819" spans="1:9" x14ac:dyDescent="0.3">
      <c r="A6819">
        <v>2204370</v>
      </c>
      <c r="B6819" t="s">
        <v>2329</v>
      </c>
      <c r="C6819" s="2">
        <v>42377.65625</v>
      </c>
      <c r="D6819" s="7">
        <v>5.0925925925925921E-4</v>
      </c>
      <c r="E6819">
        <v>2204370</v>
      </c>
      <c r="F6819" s="6">
        <v>42377</v>
      </c>
      <c r="G6819" s="9" t="s">
        <v>2985</v>
      </c>
      <c r="H6819" t="str">
        <f t="shared" si="212"/>
        <v>Saturday</v>
      </c>
      <c r="I6819">
        <f t="shared" si="213"/>
        <v>15</v>
      </c>
    </row>
    <row r="6820" spans="1:9" x14ac:dyDescent="0.3">
      <c r="A6820">
        <v>860451</v>
      </c>
      <c r="B6820" t="s">
        <v>2326</v>
      </c>
      <c r="C6820" s="2">
        <v>42440.306250000001</v>
      </c>
      <c r="D6820" s="7">
        <v>5.0925925925925921E-4</v>
      </c>
      <c r="E6820">
        <v>860451</v>
      </c>
      <c r="F6820" s="6">
        <v>42440</v>
      </c>
      <c r="G6820" s="9" t="s">
        <v>3004</v>
      </c>
      <c r="H6820" t="str">
        <f t="shared" si="212"/>
        <v>Wednesday</v>
      </c>
      <c r="I6820">
        <f t="shared" si="213"/>
        <v>7</v>
      </c>
    </row>
    <row r="6821" spans="1:9" x14ac:dyDescent="0.3">
      <c r="A6821">
        <v>772685</v>
      </c>
      <c r="B6821" t="s">
        <v>2329</v>
      </c>
      <c r="C6821" s="2">
        <v>42386.19027777778</v>
      </c>
      <c r="D6821" s="7">
        <v>5.0925925925925921E-4</v>
      </c>
      <c r="E6821">
        <v>772685</v>
      </c>
      <c r="F6821" s="6">
        <v>42386</v>
      </c>
      <c r="G6821" s="9" t="s">
        <v>3636</v>
      </c>
      <c r="H6821" t="str">
        <f t="shared" si="212"/>
        <v>Wednesday</v>
      </c>
      <c r="I6821">
        <f t="shared" si="213"/>
        <v>4</v>
      </c>
    </row>
    <row r="6822" spans="1:9" x14ac:dyDescent="0.3">
      <c r="A6822">
        <v>809901</v>
      </c>
      <c r="B6822" t="s">
        <v>2329</v>
      </c>
      <c r="C6822" s="2">
        <v>42421.688888888886</v>
      </c>
      <c r="D6822" s="7">
        <v>5.0925925925925921E-4</v>
      </c>
      <c r="E6822">
        <v>809901</v>
      </c>
      <c r="F6822" s="6">
        <v>42421</v>
      </c>
      <c r="G6822" s="9" t="s">
        <v>2656</v>
      </c>
      <c r="H6822" t="str">
        <f t="shared" si="212"/>
        <v>Sunday</v>
      </c>
      <c r="I6822">
        <f t="shared" si="213"/>
        <v>16</v>
      </c>
    </row>
    <row r="6823" spans="1:9" x14ac:dyDescent="0.3">
      <c r="A6823">
        <v>604198</v>
      </c>
      <c r="B6823" t="s">
        <v>2329</v>
      </c>
      <c r="C6823" s="2">
        <v>42392.294444444444</v>
      </c>
      <c r="D6823" s="7">
        <v>5.0925925925925921E-4</v>
      </c>
      <c r="E6823">
        <v>604198</v>
      </c>
      <c r="F6823" s="6">
        <v>42392</v>
      </c>
      <c r="G6823" s="9" t="s">
        <v>2432</v>
      </c>
      <c r="H6823" t="str">
        <f t="shared" si="212"/>
        <v>Saturday</v>
      </c>
      <c r="I6823">
        <f t="shared" si="213"/>
        <v>7</v>
      </c>
    </row>
    <row r="6824" spans="1:9" x14ac:dyDescent="0.3">
      <c r="A6824">
        <v>237510</v>
      </c>
      <c r="B6824" t="s">
        <v>2329</v>
      </c>
      <c r="C6824" s="2">
        <v>42378.619444444441</v>
      </c>
      <c r="D6824" s="7">
        <v>5.0925925925925921E-4</v>
      </c>
      <c r="E6824">
        <v>237510</v>
      </c>
      <c r="F6824" s="6">
        <v>42378</v>
      </c>
      <c r="G6824" s="9" t="s">
        <v>2726</v>
      </c>
      <c r="H6824" t="str">
        <f t="shared" si="212"/>
        <v>Saturday</v>
      </c>
      <c r="I6824">
        <f t="shared" si="213"/>
        <v>14</v>
      </c>
    </row>
    <row r="6825" spans="1:9" x14ac:dyDescent="0.3">
      <c r="A6825">
        <v>2415121</v>
      </c>
      <c r="B6825" t="s">
        <v>2329</v>
      </c>
      <c r="C6825" s="2">
        <v>42407.853472222225</v>
      </c>
      <c r="D6825" s="7">
        <v>5.0925925925925921E-4</v>
      </c>
      <c r="E6825">
        <v>2415121</v>
      </c>
      <c r="F6825" s="6">
        <v>42407</v>
      </c>
      <c r="G6825" s="9" t="s">
        <v>2849</v>
      </c>
      <c r="H6825" t="str">
        <f t="shared" si="212"/>
        <v>Monday</v>
      </c>
      <c r="I6825">
        <f t="shared" si="213"/>
        <v>20</v>
      </c>
    </row>
    <row r="6826" spans="1:9" x14ac:dyDescent="0.3">
      <c r="A6826">
        <v>906568</v>
      </c>
      <c r="B6826" t="s">
        <v>2329</v>
      </c>
      <c r="C6826" s="2">
        <v>42459.415972222225</v>
      </c>
      <c r="D6826" s="7">
        <v>5.0925925925925921E-4</v>
      </c>
      <c r="E6826">
        <v>906568</v>
      </c>
      <c r="F6826" s="6">
        <v>42459</v>
      </c>
      <c r="G6826" s="9" t="s">
        <v>2410</v>
      </c>
      <c r="H6826" t="str">
        <f t="shared" si="212"/>
        <v>Thursday</v>
      </c>
      <c r="I6826">
        <f t="shared" si="213"/>
        <v>9</v>
      </c>
    </row>
    <row r="6827" spans="1:9" x14ac:dyDescent="0.3">
      <c r="A6827">
        <v>931228</v>
      </c>
      <c r="B6827" t="s">
        <v>2331</v>
      </c>
      <c r="C6827" s="2">
        <v>42457.530555555553</v>
      </c>
      <c r="D6827" s="7">
        <v>5.0925925925925921E-4</v>
      </c>
      <c r="E6827">
        <v>931228</v>
      </c>
      <c r="F6827" s="6">
        <v>42457</v>
      </c>
      <c r="G6827" s="9" t="s">
        <v>2798</v>
      </c>
      <c r="H6827" t="str">
        <f t="shared" si="212"/>
        <v>Wednesday</v>
      </c>
      <c r="I6827">
        <f t="shared" si="213"/>
        <v>12</v>
      </c>
    </row>
    <row r="6828" spans="1:9" x14ac:dyDescent="0.3">
      <c r="A6828">
        <v>893233</v>
      </c>
      <c r="B6828" t="s">
        <v>2334</v>
      </c>
      <c r="C6828" s="2">
        <v>42446.232638888891</v>
      </c>
      <c r="D6828" s="7">
        <v>5.0925925925925921E-4</v>
      </c>
      <c r="E6828">
        <v>893233</v>
      </c>
      <c r="F6828" s="6">
        <v>42446</v>
      </c>
      <c r="G6828" s="9" t="s">
        <v>3469</v>
      </c>
      <c r="H6828" t="str">
        <f t="shared" si="212"/>
        <v>Thursday</v>
      </c>
      <c r="I6828">
        <f t="shared" si="213"/>
        <v>5</v>
      </c>
    </row>
    <row r="6829" spans="1:9" x14ac:dyDescent="0.3">
      <c r="A6829">
        <v>810081</v>
      </c>
      <c r="B6829" t="s">
        <v>2325</v>
      </c>
      <c r="C6829" s="2">
        <v>42418.835416666669</v>
      </c>
      <c r="D6829" s="7">
        <v>5.0925925925925921E-4</v>
      </c>
      <c r="E6829">
        <v>810081</v>
      </c>
      <c r="F6829" s="6">
        <v>42418</v>
      </c>
      <c r="G6829" s="9" t="s">
        <v>3412</v>
      </c>
      <c r="H6829" t="str">
        <f t="shared" si="212"/>
        <v>Friday</v>
      </c>
      <c r="I6829">
        <f t="shared" si="213"/>
        <v>20</v>
      </c>
    </row>
    <row r="6830" spans="1:9" x14ac:dyDescent="0.3">
      <c r="A6830">
        <v>2422252</v>
      </c>
      <c r="B6830" t="s">
        <v>2329</v>
      </c>
      <c r="C6830" s="2">
        <v>42406.212500000001</v>
      </c>
      <c r="D6830" s="7">
        <v>5.0925925925925921E-4</v>
      </c>
      <c r="E6830">
        <v>2384970</v>
      </c>
      <c r="F6830" s="6">
        <v>42406</v>
      </c>
      <c r="G6830" s="9" t="s">
        <v>3327</v>
      </c>
      <c r="H6830" t="str">
        <f t="shared" si="212"/>
        <v>Saturday</v>
      </c>
      <c r="I6830">
        <f t="shared" si="213"/>
        <v>5</v>
      </c>
    </row>
    <row r="6831" spans="1:9" x14ac:dyDescent="0.3">
      <c r="A6831">
        <v>810243</v>
      </c>
      <c r="B6831" t="s">
        <v>2329</v>
      </c>
      <c r="C6831" s="2">
        <v>42400.923611111109</v>
      </c>
      <c r="D6831" s="7">
        <v>5.0925925925925921E-4</v>
      </c>
      <c r="E6831">
        <v>810243</v>
      </c>
      <c r="F6831" s="6">
        <v>42400</v>
      </c>
      <c r="G6831" s="9" t="s">
        <v>2709</v>
      </c>
      <c r="H6831" t="str">
        <f t="shared" si="212"/>
        <v>Saturday</v>
      </c>
      <c r="I6831">
        <f t="shared" si="213"/>
        <v>22</v>
      </c>
    </row>
    <row r="6832" spans="1:9" x14ac:dyDescent="0.3">
      <c r="A6832">
        <v>810246</v>
      </c>
      <c r="B6832" t="s">
        <v>2334</v>
      </c>
      <c r="C6832" s="2">
        <v>42406.251388888886</v>
      </c>
      <c r="D6832" s="7">
        <v>5.0925925925925921E-4</v>
      </c>
      <c r="E6832">
        <v>810246</v>
      </c>
      <c r="F6832" s="6">
        <v>42406</v>
      </c>
      <c r="G6832" s="9" t="s">
        <v>3017</v>
      </c>
      <c r="H6832" t="str">
        <f t="shared" si="212"/>
        <v>Tuesday</v>
      </c>
      <c r="I6832">
        <f t="shared" si="213"/>
        <v>6</v>
      </c>
    </row>
    <row r="6833" spans="1:9" x14ac:dyDescent="0.3">
      <c r="A6833">
        <v>821930</v>
      </c>
      <c r="B6833" t="s">
        <v>2334</v>
      </c>
      <c r="C6833" s="2">
        <v>42427.185416666667</v>
      </c>
      <c r="D6833" s="7">
        <v>5.0925925925925921E-4</v>
      </c>
      <c r="E6833">
        <v>821930</v>
      </c>
      <c r="F6833" s="6">
        <v>42427</v>
      </c>
      <c r="G6833" s="9" t="s">
        <v>2746</v>
      </c>
      <c r="H6833" t="str">
        <f t="shared" si="212"/>
        <v>Wednesday</v>
      </c>
      <c r="I6833">
        <f t="shared" si="213"/>
        <v>4</v>
      </c>
    </row>
    <row r="6834" spans="1:9" x14ac:dyDescent="0.3">
      <c r="A6834">
        <v>893794</v>
      </c>
      <c r="B6834" t="s">
        <v>2325</v>
      </c>
      <c r="C6834" s="2">
        <v>42441.350694444445</v>
      </c>
      <c r="D6834" s="7">
        <v>5.0925925925925921E-4</v>
      </c>
      <c r="E6834">
        <v>893794</v>
      </c>
      <c r="F6834" s="6">
        <v>42441</v>
      </c>
      <c r="G6834" s="9" t="s">
        <v>3140</v>
      </c>
      <c r="H6834" t="str">
        <f t="shared" si="212"/>
        <v>Friday</v>
      </c>
      <c r="I6834">
        <f t="shared" si="213"/>
        <v>8</v>
      </c>
    </row>
    <row r="6835" spans="1:9" x14ac:dyDescent="0.3">
      <c r="A6835">
        <v>941137</v>
      </c>
      <c r="B6835" t="s">
        <v>2324</v>
      </c>
      <c r="C6835" s="2">
        <v>42456.724305555559</v>
      </c>
      <c r="D6835" s="7">
        <v>5.0925925925925921E-4</v>
      </c>
      <c r="E6835">
        <v>941137</v>
      </c>
      <c r="F6835" s="6">
        <v>42456</v>
      </c>
      <c r="G6835" s="9" t="s">
        <v>3271</v>
      </c>
      <c r="H6835" t="str">
        <f t="shared" si="212"/>
        <v>Sunday</v>
      </c>
      <c r="I6835">
        <f t="shared" si="213"/>
        <v>17</v>
      </c>
    </row>
    <row r="6836" spans="1:9" x14ac:dyDescent="0.3">
      <c r="A6836">
        <v>810295</v>
      </c>
      <c r="B6836" t="s">
        <v>2326</v>
      </c>
      <c r="C6836" s="2">
        <v>42407.772222222222</v>
      </c>
      <c r="D6836" s="7">
        <v>5.0925925925925921E-4</v>
      </c>
      <c r="E6836">
        <v>810295</v>
      </c>
      <c r="F6836" s="6">
        <v>42407</v>
      </c>
      <c r="G6836" s="9" t="s">
        <v>2933</v>
      </c>
      <c r="H6836" t="str">
        <f t="shared" si="212"/>
        <v>Tuesday</v>
      </c>
      <c r="I6836">
        <f t="shared" si="213"/>
        <v>18</v>
      </c>
    </row>
    <row r="6837" spans="1:9" x14ac:dyDescent="0.3">
      <c r="A6837">
        <v>810329</v>
      </c>
      <c r="B6837" t="s">
        <v>2329</v>
      </c>
      <c r="C6837" s="2">
        <v>42418.775000000001</v>
      </c>
      <c r="D6837" s="7">
        <v>5.0925925925925921E-4</v>
      </c>
      <c r="E6837">
        <v>810329</v>
      </c>
      <c r="F6837" s="6">
        <v>42418</v>
      </c>
      <c r="G6837" s="9" t="s">
        <v>2850</v>
      </c>
      <c r="H6837" t="str">
        <f t="shared" si="212"/>
        <v>Monday</v>
      </c>
      <c r="I6837">
        <f t="shared" si="213"/>
        <v>18</v>
      </c>
    </row>
    <row r="6838" spans="1:9" x14ac:dyDescent="0.3">
      <c r="A6838">
        <v>773183</v>
      </c>
      <c r="B6838" t="s">
        <v>2325</v>
      </c>
      <c r="C6838" s="2">
        <v>42406.258333333331</v>
      </c>
      <c r="D6838" s="7">
        <v>5.0925925925925921E-4</v>
      </c>
      <c r="E6838">
        <v>773183</v>
      </c>
      <c r="F6838" s="6">
        <v>42406</v>
      </c>
      <c r="G6838" s="9" t="s">
        <v>3549</v>
      </c>
      <c r="H6838" t="str">
        <f t="shared" si="212"/>
        <v>Thursday</v>
      </c>
      <c r="I6838">
        <f t="shared" si="213"/>
        <v>6</v>
      </c>
    </row>
    <row r="6839" spans="1:9" x14ac:dyDescent="0.3">
      <c r="A6839">
        <v>810587</v>
      </c>
      <c r="B6839" t="s">
        <v>2329</v>
      </c>
      <c r="C6839" s="2">
        <v>42432.456944444442</v>
      </c>
      <c r="D6839" s="7">
        <v>5.0925925925925921E-4</v>
      </c>
      <c r="E6839">
        <v>810587</v>
      </c>
      <c r="F6839" s="6">
        <v>42432</v>
      </c>
      <c r="G6839" s="9" t="s">
        <v>2793</v>
      </c>
      <c r="H6839" t="str">
        <f t="shared" si="212"/>
        <v>Sunday</v>
      </c>
      <c r="I6839">
        <f t="shared" si="213"/>
        <v>10</v>
      </c>
    </row>
    <row r="6840" spans="1:9" x14ac:dyDescent="0.3">
      <c r="A6840">
        <v>2289038</v>
      </c>
      <c r="B6840" t="s">
        <v>2328</v>
      </c>
      <c r="C6840" s="2">
        <v>42455.740972222222</v>
      </c>
      <c r="D6840" s="7">
        <v>5.0925925925925921E-4</v>
      </c>
      <c r="E6840">
        <v>2289038</v>
      </c>
      <c r="F6840" s="6">
        <v>42455</v>
      </c>
      <c r="G6840" s="9" t="s">
        <v>3186</v>
      </c>
      <c r="H6840" t="str">
        <f t="shared" si="212"/>
        <v>Tuesday</v>
      </c>
      <c r="I6840">
        <f t="shared" si="213"/>
        <v>17</v>
      </c>
    </row>
    <row r="6841" spans="1:9" x14ac:dyDescent="0.3">
      <c r="A6841">
        <v>822511</v>
      </c>
      <c r="B6841" t="s">
        <v>2329</v>
      </c>
      <c r="C6841" s="2">
        <v>42431.261111111111</v>
      </c>
      <c r="D6841" s="7">
        <v>5.0925925925925921E-4</v>
      </c>
      <c r="E6841">
        <v>822511</v>
      </c>
      <c r="F6841" s="6">
        <v>42431</v>
      </c>
      <c r="G6841" s="9" t="s">
        <v>3043</v>
      </c>
      <c r="H6841" t="str">
        <f t="shared" si="212"/>
        <v>Wednesday</v>
      </c>
      <c r="I6841">
        <f t="shared" si="213"/>
        <v>6</v>
      </c>
    </row>
    <row r="6842" spans="1:9" x14ac:dyDescent="0.3">
      <c r="A6842">
        <v>810751</v>
      </c>
      <c r="B6842" t="s">
        <v>2329</v>
      </c>
      <c r="C6842" s="2">
        <v>42420.445138888892</v>
      </c>
      <c r="D6842" s="7">
        <v>5.0925925925925921E-4</v>
      </c>
      <c r="E6842">
        <v>810751</v>
      </c>
      <c r="F6842" s="6">
        <v>42420</v>
      </c>
      <c r="G6842" s="9" t="s">
        <v>2859</v>
      </c>
      <c r="H6842" t="str">
        <f t="shared" si="212"/>
        <v>Wednesday</v>
      </c>
      <c r="I6842">
        <f t="shared" si="213"/>
        <v>10</v>
      </c>
    </row>
    <row r="6843" spans="1:9" x14ac:dyDescent="0.3">
      <c r="A6843">
        <v>822539</v>
      </c>
      <c r="B6843" t="s">
        <v>2337</v>
      </c>
      <c r="C6843" s="2">
        <v>42433.371527777781</v>
      </c>
      <c r="D6843" s="7">
        <v>5.0925925925925921E-4</v>
      </c>
      <c r="E6843">
        <v>822539</v>
      </c>
      <c r="F6843" s="6">
        <v>42433</v>
      </c>
      <c r="G6843" s="9" t="s">
        <v>3037</v>
      </c>
      <c r="H6843" t="str">
        <f t="shared" si="212"/>
        <v>Wednesday</v>
      </c>
      <c r="I6843">
        <f t="shared" si="213"/>
        <v>8</v>
      </c>
    </row>
    <row r="6844" spans="1:9" x14ac:dyDescent="0.3">
      <c r="A6844">
        <v>861637</v>
      </c>
      <c r="B6844" t="s">
        <v>2329</v>
      </c>
      <c r="C6844" s="2">
        <v>42387.563888888886</v>
      </c>
      <c r="D6844" s="7">
        <v>5.0925925925925921E-4</v>
      </c>
      <c r="E6844">
        <v>861637</v>
      </c>
      <c r="F6844" s="6">
        <v>42387</v>
      </c>
      <c r="G6844" s="9" t="s">
        <v>3322</v>
      </c>
      <c r="H6844" t="str">
        <f t="shared" si="212"/>
        <v>Saturday</v>
      </c>
      <c r="I6844">
        <f t="shared" si="213"/>
        <v>13</v>
      </c>
    </row>
    <row r="6845" spans="1:9" x14ac:dyDescent="0.3">
      <c r="A6845">
        <v>892936</v>
      </c>
      <c r="B6845" t="s">
        <v>2332</v>
      </c>
      <c r="C6845" s="2">
        <v>42402.197222222225</v>
      </c>
      <c r="D6845" s="7">
        <v>5.0347222222222221E-4</v>
      </c>
      <c r="E6845">
        <v>892936</v>
      </c>
      <c r="F6845" s="6">
        <v>42402</v>
      </c>
      <c r="G6845" s="9" t="s">
        <v>2911</v>
      </c>
      <c r="H6845" t="str">
        <f t="shared" si="212"/>
        <v>Monday</v>
      </c>
      <c r="I6845">
        <f t="shared" si="213"/>
        <v>4</v>
      </c>
    </row>
    <row r="6846" spans="1:9" x14ac:dyDescent="0.3">
      <c r="A6846">
        <v>2205521</v>
      </c>
      <c r="B6846" t="s">
        <v>2332</v>
      </c>
      <c r="C6846" s="2">
        <v>42457.256944444445</v>
      </c>
      <c r="D6846" s="7">
        <v>5.0347222222222221E-4</v>
      </c>
      <c r="E6846">
        <v>2205521</v>
      </c>
      <c r="F6846" s="6">
        <v>42457</v>
      </c>
      <c r="G6846" s="9" t="s">
        <v>2952</v>
      </c>
      <c r="H6846" t="str">
        <f t="shared" si="212"/>
        <v>Tuesday</v>
      </c>
      <c r="I6846">
        <f t="shared" si="213"/>
        <v>6</v>
      </c>
    </row>
    <row r="6847" spans="1:9" x14ac:dyDescent="0.3">
      <c r="A6847">
        <v>809072</v>
      </c>
      <c r="B6847" t="s">
        <v>2331</v>
      </c>
      <c r="C6847" s="2">
        <v>42422.34375</v>
      </c>
      <c r="D6847" s="7">
        <v>4.9768518518518521E-4</v>
      </c>
      <c r="E6847">
        <v>809072</v>
      </c>
      <c r="F6847" s="6">
        <v>42422</v>
      </c>
      <c r="G6847" s="9" t="s">
        <v>3384</v>
      </c>
      <c r="H6847" t="str">
        <f t="shared" si="212"/>
        <v>Thursday</v>
      </c>
      <c r="I6847">
        <f t="shared" si="213"/>
        <v>8</v>
      </c>
    </row>
    <row r="6848" spans="1:9" x14ac:dyDescent="0.3">
      <c r="A6848">
        <v>919378</v>
      </c>
      <c r="B6848" t="s">
        <v>2332</v>
      </c>
      <c r="C6848" s="2">
        <v>42459.629861111112</v>
      </c>
      <c r="D6848" s="7">
        <v>4.9768518518518521E-4</v>
      </c>
      <c r="E6848">
        <v>919378</v>
      </c>
      <c r="F6848" s="6">
        <v>42459</v>
      </c>
      <c r="G6848" s="9" t="s">
        <v>3592</v>
      </c>
      <c r="H6848" t="str">
        <f t="shared" si="212"/>
        <v>Thursday</v>
      </c>
      <c r="I6848">
        <f t="shared" si="213"/>
        <v>15</v>
      </c>
    </row>
    <row r="6849" spans="1:9" x14ac:dyDescent="0.3">
      <c r="A6849">
        <v>2368852</v>
      </c>
      <c r="B6849" t="s">
        <v>2331</v>
      </c>
      <c r="C6849" s="2">
        <v>42419.656944444447</v>
      </c>
      <c r="D6849" s="7">
        <v>4.9768518518518521E-4</v>
      </c>
      <c r="E6849">
        <v>2368852</v>
      </c>
      <c r="F6849" s="6">
        <v>42419</v>
      </c>
      <c r="G6849" s="9" t="s">
        <v>2609</v>
      </c>
      <c r="H6849" t="str">
        <f t="shared" si="212"/>
        <v>Tuesday</v>
      </c>
      <c r="I6849">
        <f t="shared" si="213"/>
        <v>15</v>
      </c>
    </row>
    <row r="6850" spans="1:9" x14ac:dyDescent="0.3">
      <c r="A6850">
        <v>809765</v>
      </c>
      <c r="B6850" t="s">
        <v>2326</v>
      </c>
      <c r="C6850" s="2">
        <v>42418.757638888892</v>
      </c>
      <c r="D6850" s="7">
        <v>4.9768518518518521E-4</v>
      </c>
      <c r="E6850">
        <v>809765</v>
      </c>
      <c r="F6850" s="6">
        <v>42418</v>
      </c>
      <c r="G6850" s="9" t="s">
        <v>3227</v>
      </c>
      <c r="H6850" t="str">
        <f t="shared" ref="H6850:H6913" si="214">TEXT(A6850,"dddd")</f>
        <v>Thursday</v>
      </c>
      <c r="I6850">
        <f t="shared" ref="I6850:I6913" si="215">HOUR(G6850)</f>
        <v>18</v>
      </c>
    </row>
    <row r="6851" spans="1:9" x14ac:dyDescent="0.3">
      <c r="A6851">
        <v>930897</v>
      </c>
      <c r="B6851" t="s">
        <v>2326</v>
      </c>
      <c r="C6851" s="2">
        <v>42457.328472222223</v>
      </c>
      <c r="D6851" s="7">
        <v>4.9768518518518521E-4</v>
      </c>
      <c r="E6851">
        <v>930897</v>
      </c>
      <c r="F6851" s="6">
        <v>42457</v>
      </c>
      <c r="G6851" s="9" t="s">
        <v>3587</v>
      </c>
      <c r="H6851" t="str">
        <f t="shared" si="214"/>
        <v>Monday</v>
      </c>
      <c r="I6851">
        <f t="shared" si="215"/>
        <v>7</v>
      </c>
    </row>
    <row r="6852" spans="1:9" x14ac:dyDescent="0.3">
      <c r="A6852">
        <v>786864</v>
      </c>
      <c r="B6852" t="s">
        <v>2332</v>
      </c>
      <c r="C6852" s="2">
        <v>42442.848611111112</v>
      </c>
      <c r="D6852" s="7">
        <v>4.9768518518518521E-4</v>
      </c>
      <c r="E6852">
        <v>786864</v>
      </c>
      <c r="F6852" s="6">
        <v>42442</v>
      </c>
      <c r="G6852" s="9" t="s">
        <v>2686</v>
      </c>
      <c r="H6852" t="str">
        <f t="shared" si="214"/>
        <v>Sunday</v>
      </c>
      <c r="I6852">
        <f t="shared" si="215"/>
        <v>20</v>
      </c>
    </row>
    <row r="6853" spans="1:9" x14ac:dyDescent="0.3">
      <c r="A6853">
        <v>252969</v>
      </c>
      <c r="B6853" t="s">
        <v>2339</v>
      </c>
      <c r="C6853" s="2">
        <v>42392.704861111109</v>
      </c>
      <c r="D6853" s="7">
        <v>4.9768518518518521E-4</v>
      </c>
      <c r="E6853">
        <v>252969</v>
      </c>
      <c r="F6853" s="6">
        <v>42392</v>
      </c>
      <c r="G6853" s="9" t="s">
        <v>2657</v>
      </c>
      <c r="H6853" t="str">
        <f t="shared" si="214"/>
        <v>Tuesday</v>
      </c>
      <c r="I6853">
        <f t="shared" si="215"/>
        <v>16</v>
      </c>
    </row>
    <row r="6854" spans="1:9" x14ac:dyDescent="0.3">
      <c r="A6854">
        <v>810106</v>
      </c>
      <c r="B6854" t="s">
        <v>2331</v>
      </c>
      <c r="C6854" s="2">
        <v>42419.884027777778</v>
      </c>
      <c r="D6854" s="7">
        <v>4.9768518518518521E-4</v>
      </c>
      <c r="E6854">
        <v>810106</v>
      </c>
      <c r="F6854" s="6">
        <v>42419</v>
      </c>
      <c r="G6854" s="9" t="s">
        <v>3599</v>
      </c>
      <c r="H6854" t="str">
        <f t="shared" si="214"/>
        <v>Tuesday</v>
      </c>
      <c r="I6854">
        <f t="shared" si="215"/>
        <v>21</v>
      </c>
    </row>
    <row r="6855" spans="1:9" x14ac:dyDescent="0.3">
      <c r="A6855">
        <v>621261</v>
      </c>
      <c r="B6855" t="s">
        <v>2340</v>
      </c>
      <c r="C6855" s="2">
        <v>42378.192361111112</v>
      </c>
      <c r="D6855" s="7">
        <v>4.9768518518518521E-4</v>
      </c>
      <c r="E6855">
        <v>621261</v>
      </c>
      <c r="F6855" s="6">
        <v>42378</v>
      </c>
      <c r="G6855" s="9" t="s">
        <v>2958</v>
      </c>
      <c r="H6855" t="str">
        <f t="shared" si="214"/>
        <v>Wednesday</v>
      </c>
      <c r="I6855">
        <f t="shared" si="215"/>
        <v>4</v>
      </c>
    </row>
    <row r="6856" spans="1:9" x14ac:dyDescent="0.3">
      <c r="A6856">
        <v>773138</v>
      </c>
      <c r="B6856" t="s">
        <v>2332</v>
      </c>
      <c r="C6856" s="2">
        <v>42383.578472222223</v>
      </c>
      <c r="D6856" s="7">
        <v>4.9768518518518521E-4</v>
      </c>
      <c r="E6856">
        <v>773138</v>
      </c>
      <c r="F6856" s="6">
        <v>42383</v>
      </c>
      <c r="G6856" s="9" t="s">
        <v>2577</v>
      </c>
      <c r="H6856" t="str">
        <f t="shared" si="214"/>
        <v>Monday</v>
      </c>
      <c r="I6856">
        <f t="shared" si="215"/>
        <v>13</v>
      </c>
    </row>
    <row r="6857" spans="1:9" x14ac:dyDescent="0.3">
      <c r="A6857">
        <v>867718</v>
      </c>
      <c r="B6857" t="s">
        <v>2331</v>
      </c>
      <c r="C6857" s="2">
        <v>42436.45</v>
      </c>
      <c r="D6857" s="7">
        <v>4.9768518518518521E-4</v>
      </c>
      <c r="E6857">
        <v>867718</v>
      </c>
      <c r="F6857" s="6">
        <v>42436</v>
      </c>
      <c r="G6857" s="9" t="s">
        <v>3339</v>
      </c>
      <c r="H6857" t="str">
        <f t="shared" si="214"/>
        <v>Thursday</v>
      </c>
      <c r="I6857">
        <f t="shared" si="215"/>
        <v>10</v>
      </c>
    </row>
    <row r="6858" spans="1:9" x14ac:dyDescent="0.3">
      <c r="A6858">
        <v>765950</v>
      </c>
      <c r="B6858" t="s">
        <v>2331</v>
      </c>
      <c r="C6858" s="2">
        <v>42417.704861111109</v>
      </c>
      <c r="D6858" s="7">
        <v>4.9768518518518521E-4</v>
      </c>
      <c r="E6858">
        <v>765950</v>
      </c>
      <c r="F6858" s="6">
        <v>42417</v>
      </c>
      <c r="G6858" s="9" t="s">
        <v>2657</v>
      </c>
      <c r="H6858" t="str">
        <f t="shared" si="214"/>
        <v>Tuesday</v>
      </c>
      <c r="I6858">
        <f t="shared" si="215"/>
        <v>16</v>
      </c>
    </row>
    <row r="6859" spans="1:9" x14ac:dyDescent="0.3">
      <c r="A6859">
        <v>833401</v>
      </c>
      <c r="B6859" t="s">
        <v>2325</v>
      </c>
      <c r="C6859" s="2">
        <v>42430.65347222222</v>
      </c>
      <c r="D6859" s="7">
        <v>4.9768518518518521E-4</v>
      </c>
      <c r="E6859">
        <v>833401</v>
      </c>
      <c r="F6859" s="6">
        <v>42430</v>
      </c>
      <c r="G6859" s="9" t="s">
        <v>2497</v>
      </c>
      <c r="H6859" t="str">
        <f t="shared" si="214"/>
        <v>Monday</v>
      </c>
      <c r="I6859">
        <f t="shared" si="215"/>
        <v>15</v>
      </c>
    </row>
    <row r="6860" spans="1:9" x14ac:dyDescent="0.3">
      <c r="A6860">
        <v>867856</v>
      </c>
      <c r="B6860" t="s">
        <v>2332</v>
      </c>
      <c r="C6860" s="2">
        <v>42444.716666666667</v>
      </c>
      <c r="D6860" s="7">
        <v>4.9768518518518521E-4</v>
      </c>
      <c r="E6860">
        <v>867856</v>
      </c>
      <c r="F6860" s="6">
        <v>42444</v>
      </c>
      <c r="G6860" s="9" t="s">
        <v>3439</v>
      </c>
      <c r="H6860" t="str">
        <f t="shared" si="214"/>
        <v>Tuesday</v>
      </c>
      <c r="I6860">
        <f t="shared" si="215"/>
        <v>17</v>
      </c>
    </row>
    <row r="6861" spans="1:9" x14ac:dyDescent="0.3">
      <c r="A6861">
        <v>810674</v>
      </c>
      <c r="B6861" t="s">
        <v>2326</v>
      </c>
      <c r="C6861" s="2">
        <v>42385.675000000003</v>
      </c>
      <c r="D6861" s="7">
        <v>4.9768518518518521E-4</v>
      </c>
      <c r="E6861">
        <v>810674</v>
      </c>
      <c r="F6861" s="6">
        <v>42385</v>
      </c>
      <c r="G6861" s="9" t="s">
        <v>2467</v>
      </c>
      <c r="H6861" t="str">
        <f t="shared" si="214"/>
        <v>Wednesday</v>
      </c>
      <c r="I6861">
        <f t="shared" si="215"/>
        <v>16</v>
      </c>
    </row>
    <row r="6862" spans="1:9" x14ac:dyDescent="0.3">
      <c r="A6862">
        <v>2204117</v>
      </c>
      <c r="B6862" t="s">
        <v>2332</v>
      </c>
      <c r="C6862" s="2">
        <v>42455.369444444441</v>
      </c>
      <c r="D6862" s="7">
        <v>4.9189814814814821E-4</v>
      </c>
      <c r="E6862">
        <v>2204117</v>
      </c>
      <c r="F6862" s="6">
        <v>42455</v>
      </c>
      <c r="G6862" s="9" t="s">
        <v>2903</v>
      </c>
      <c r="H6862" t="str">
        <f t="shared" si="214"/>
        <v>Friday</v>
      </c>
      <c r="I6862">
        <f t="shared" si="215"/>
        <v>8</v>
      </c>
    </row>
    <row r="6863" spans="1:9" x14ac:dyDescent="0.3">
      <c r="A6863">
        <v>821232</v>
      </c>
      <c r="B6863" t="s">
        <v>2332</v>
      </c>
      <c r="C6863" s="2">
        <v>42425.716666666667</v>
      </c>
      <c r="D6863" s="7">
        <v>4.9189814814814821E-4</v>
      </c>
      <c r="E6863">
        <v>821232</v>
      </c>
      <c r="F6863" s="6">
        <v>42425</v>
      </c>
      <c r="G6863" s="9" t="s">
        <v>3439</v>
      </c>
      <c r="H6863" t="str">
        <f t="shared" si="214"/>
        <v>Friday</v>
      </c>
      <c r="I6863">
        <f t="shared" si="215"/>
        <v>17</v>
      </c>
    </row>
    <row r="6864" spans="1:9" x14ac:dyDescent="0.3">
      <c r="A6864">
        <v>773138</v>
      </c>
      <c r="B6864" t="s">
        <v>2332</v>
      </c>
      <c r="C6864" s="2">
        <v>42431.117361111108</v>
      </c>
      <c r="D6864" s="7">
        <v>4.9189814814814821E-4</v>
      </c>
      <c r="E6864">
        <v>773138</v>
      </c>
      <c r="F6864" s="6">
        <v>42431</v>
      </c>
      <c r="G6864" s="9" t="s">
        <v>2807</v>
      </c>
      <c r="H6864" t="str">
        <f t="shared" si="214"/>
        <v>Monday</v>
      </c>
      <c r="I6864">
        <f t="shared" si="215"/>
        <v>2</v>
      </c>
    </row>
    <row r="6865" spans="1:9" x14ac:dyDescent="0.3">
      <c r="A6865">
        <v>771793</v>
      </c>
      <c r="B6865" t="s">
        <v>2330</v>
      </c>
      <c r="C6865" s="2">
        <v>42418.849305555559</v>
      </c>
      <c r="D6865" s="7">
        <v>4.861111111111111E-4</v>
      </c>
      <c r="E6865">
        <v>771793</v>
      </c>
      <c r="F6865" s="6">
        <v>42418</v>
      </c>
      <c r="G6865" s="9" t="s">
        <v>3397</v>
      </c>
      <c r="H6865" t="str">
        <f t="shared" si="214"/>
        <v>Sunday</v>
      </c>
      <c r="I6865">
        <f t="shared" si="215"/>
        <v>20</v>
      </c>
    </row>
    <row r="6866" spans="1:9" x14ac:dyDescent="0.3">
      <c r="A6866">
        <v>779442</v>
      </c>
      <c r="B6866" t="s">
        <v>2333</v>
      </c>
      <c r="C6866" s="2">
        <v>42387.919444444444</v>
      </c>
      <c r="D6866" s="7">
        <v>4.861111111111111E-4</v>
      </c>
      <c r="E6866">
        <v>779442</v>
      </c>
      <c r="F6866" s="6">
        <v>42387</v>
      </c>
      <c r="G6866" s="9" t="s">
        <v>3098</v>
      </c>
      <c r="H6866" t="str">
        <f t="shared" si="214"/>
        <v>Friday</v>
      </c>
      <c r="I6866">
        <f t="shared" si="215"/>
        <v>22</v>
      </c>
    </row>
    <row r="6867" spans="1:9" x14ac:dyDescent="0.3">
      <c r="A6867">
        <v>939668</v>
      </c>
      <c r="B6867" t="s">
        <v>2333</v>
      </c>
      <c r="C6867" s="2">
        <v>42441.784722222219</v>
      </c>
      <c r="D6867" s="7">
        <v>4.861111111111111E-4</v>
      </c>
      <c r="E6867">
        <v>939668</v>
      </c>
      <c r="F6867" s="6">
        <v>42441</v>
      </c>
      <c r="G6867" s="9" t="s">
        <v>3286</v>
      </c>
      <c r="H6867" t="str">
        <f t="shared" si="214"/>
        <v>Monday</v>
      </c>
      <c r="I6867">
        <f t="shared" si="215"/>
        <v>18</v>
      </c>
    </row>
    <row r="6868" spans="1:9" x14ac:dyDescent="0.3">
      <c r="A6868">
        <v>809056</v>
      </c>
      <c r="B6868" t="s">
        <v>2333</v>
      </c>
      <c r="C6868" s="2">
        <v>42412.730555555558</v>
      </c>
      <c r="D6868" s="7">
        <v>4.861111111111111E-4</v>
      </c>
      <c r="E6868">
        <v>809056</v>
      </c>
      <c r="F6868" s="6">
        <v>42412</v>
      </c>
      <c r="G6868" s="9" t="s">
        <v>2861</v>
      </c>
      <c r="H6868" t="str">
        <f t="shared" si="214"/>
        <v>Tuesday</v>
      </c>
      <c r="I6868">
        <f t="shared" si="215"/>
        <v>17</v>
      </c>
    </row>
    <row r="6869" spans="1:9" x14ac:dyDescent="0.3">
      <c r="A6869">
        <v>939977</v>
      </c>
      <c r="B6869" t="s">
        <v>2330</v>
      </c>
      <c r="C6869" s="2">
        <v>42436.802777777775</v>
      </c>
      <c r="D6869" s="7">
        <v>4.861111111111111E-4</v>
      </c>
      <c r="E6869">
        <v>939977</v>
      </c>
      <c r="F6869" s="6">
        <v>42436</v>
      </c>
      <c r="G6869" s="9" t="s">
        <v>2708</v>
      </c>
      <c r="H6869" t="str">
        <f t="shared" si="214"/>
        <v>Tuesday</v>
      </c>
      <c r="I6869">
        <f t="shared" si="215"/>
        <v>19</v>
      </c>
    </row>
    <row r="6870" spans="1:9" x14ac:dyDescent="0.3">
      <c r="A6870">
        <v>390361</v>
      </c>
      <c r="B6870" t="s">
        <v>2333</v>
      </c>
      <c r="C6870" s="2">
        <v>42418.025000000001</v>
      </c>
      <c r="D6870" s="7">
        <v>4.861111111111111E-4</v>
      </c>
      <c r="E6870">
        <v>390361</v>
      </c>
      <c r="F6870" s="6">
        <v>42418</v>
      </c>
      <c r="G6870" s="9" t="s">
        <v>3414</v>
      </c>
      <c r="H6870" t="str">
        <f t="shared" si="214"/>
        <v>Friday</v>
      </c>
      <c r="I6870">
        <f t="shared" si="215"/>
        <v>0</v>
      </c>
    </row>
    <row r="6871" spans="1:9" x14ac:dyDescent="0.3">
      <c r="A6871">
        <v>772209</v>
      </c>
      <c r="B6871" t="s">
        <v>2333</v>
      </c>
      <c r="C6871" s="2">
        <v>42380.361805555556</v>
      </c>
      <c r="D6871" s="7">
        <v>4.861111111111111E-4</v>
      </c>
      <c r="E6871">
        <v>772209</v>
      </c>
      <c r="F6871" s="6">
        <v>42380</v>
      </c>
      <c r="G6871" s="9" t="s">
        <v>2531</v>
      </c>
      <c r="H6871" t="str">
        <f t="shared" si="214"/>
        <v>Wednesday</v>
      </c>
      <c r="I6871">
        <f t="shared" si="215"/>
        <v>8</v>
      </c>
    </row>
    <row r="6872" spans="1:9" x14ac:dyDescent="0.3">
      <c r="A6872">
        <v>789122</v>
      </c>
      <c r="B6872" t="s">
        <v>2333</v>
      </c>
      <c r="C6872" s="2">
        <v>42386.493055555555</v>
      </c>
      <c r="D6872" s="7">
        <v>4.861111111111111E-4</v>
      </c>
      <c r="E6872">
        <v>789122</v>
      </c>
      <c r="F6872" s="6">
        <v>42386</v>
      </c>
      <c r="G6872" s="9" t="s">
        <v>3287</v>
      </c>
      <c r="H6872" t="str">
        <f t="shared" si="214"/>
        <v>Thursday</v>
      </c>
      <c r="I6872">
        <f t="shared" si="215"/>
        <v>11</v>
      </c>
    </row>
    <row r="6873" spans="1:9" x14ac:dyDescent="0.3">
      <c r="A6873">
        <v>789138</v>
      </c>
      <c r="B6873" t="s">
        <v>2330</v>
      </c>
      <c r="C6873" s="2">
        <v>42402.817361111112</v>
      </c>
      <c r="D6873" s="7">
        <v>4.861111111111111E-4</v>
      </c>
      <c r="E6873">
        <v>789138</v>
      </c>
      <c r="F6873" s="6">
        <v>42402</v>
      </c>
      <c r="G6873" s="9" t="s">
        <v>2975</v>
      </c>
      <c r="H6873" t="str">
        <f t="shared" si="214"/>
        <v>Saturday</v>
      </c>
      <c r="I6873">
        <f t="shared" si="215"/>
        <v>19</v>
      </c>
    </row>
    <row r="6874" spans="1:9" x14ac:dyDescent="0.3">
      <c r="A6874">
        <v>860115</v>
      </c>
      <c r="B6874" t="s">
        <v>2333</v>
      </c>
      <c r="C6874" s="2">
        <v>42373.711111111108</v>
      </c>
      <c r="D6874" s="7">
        <v>4.861111111111111E-4</v>
      </c>
      <c r="E6874">
        <v>860115</v>
      </c>
      <c r="F6874" s="6">
        <v>42373</v>
      </c>
      <c r="G6874" s="9" t="s">
        <v>3423</v>
      </c>
      <c r="H6874" t="str">
        <f t="shared" si="214"/>
        <v>Wednesday</v>
      </c>
      <c r="I6874">
        <f t="shared" si="215"/>
        <v>17</v>
      </c>
    </row>
    <row r="6875" spans="1:9" x14ac:dyDescent="0.3">
      <c r="A6875">
        <v>2287668</v>
      </c>
      <c r="B6875" t="s">
        <v>2333</v>
      </c>
      <c r="C6875" s="2">
        <v>42419.25</v>
      </c>
      <c r="D6875" s="7">
        <v>4.861111111111111E-4</v>
      </c>
      <c r="E6875">
        <v>2287668</v>
      </c>
      <c r="F6875" s="6">
        <v>42419</v>
      </c>
      <c r="G6875" s="9" t="s">
        <v>2593</v>
      </c>
      <c r="H6875" t="str">
        <f t="shared" si="214"/>
        <v>Thursday</v>
      </c>
      <c r="I6875">
        <f t="shared" si="215"/>
        <v>6</v>
      </c>
    </row>
    <row r="6876" spans="1:9" x14ac:dyDescent="0.3">
      <c r="A6876">
        <v>832622</v>
      </c>
      <c r="B6876" t="s">
        <v>2333</v>
      </c>
      <c r="C6876" s="2">
        <v>42428.563888888886</v>
      </c>
      <c r="D6876" s="7">
        <v>4.861111111111111E-4</v>
      </c>
      <c r="E6876">
        <v>832622</v>
      </c>
      <c r="F6876" s="6">
        <v>42428</v>
      </c>
      <c r="G6876" s="9" t="s">
        <v>3322</v>
      </c>
      <c r="H6876" t="str">
        <f t="shared" si="214"/>
        <v>Saturday</v>
      </c>
      <c r="I6876">
        <f t="shared" si="215"/>
        <v>13</v>
      </c>
    </row>
    <row r="6877" spans="1:9" x14ac:dyDescent="0.3">
      <c r="A6877">
        <v>809801</v>
      </c>
      <c r="B6877" t="s">
        <v>2333</v>
      </c>
      <c r="C6877" s="2">
        <v>42420.887499999997</v>
      </c>
      <c r="D6877" s="7">
        <v>4.861111111111111E-4</v>
      </c>
      <c r="E6877">
        <v>809801</v>
      </c>
      <c r="F6877" s="6">
        <v>42420</v>
      </c>
      <c r="G6877" s="9" t="s">
        <v>3133</v>
      </c>
      <c r="H6877" t="str">
        <f t="shared" si="214"/>
        <v>Friday</v>
      </c>
      <c r="I6877">
        <f t="shared" si="215"/>
        <v>21</v>
      </c>
    </row>
    <row r="6878" spans="1:9" x14ac:dyDescent="0.3">
      <c r="A6878">
        <v>804350</v>
      </c>
      <c r="B6878" t="s">
        <v>2330</v>
      </c>
      <c r="C6878" s="2">
        <v>42420.236111111109</v>
      </c>
      <c r="D6878" s="7">
        <v>4.861111111111111E-4</v>
      </c>
      <c r="E6878">
        <v>804350</v>
      </c>
      <c r="F6878" s="6">
        <v>42420</v>
      </c>
      <c r="G6878" s="9" t="s">
        <v>2837</v>
      </c>
      <c r="H6878" t="str">
        <f t="shared" si="214"/>
        <v>Sunday</v>
      </c>
      <c r="I6878">
        <f t="shared" si="215"/>
        <v>5</v>
      </c>
    </row>
    <row r="6879" spans="1:9" x14ac:dyDescent="0.3">
      <c r="A6879">
        <v>221281</v>
      </c>
      <c r="B6879" t="s">
        <v>2330</v>
      </c>
      <c r="C6879" s="2">
        <v>42396.456250000003</v>
      </c>
      <c r="D6879" s="7">
        <v>4.861111111111111E-4</v>
      </c>
      <c r="E6879">
        <v>221281</v>
      </c>
      <c r="F6879" s="6">
        <v>42396</v>
      </c>
      <c r="G6879" s="9" t="s">
        <v>3294</v>
      </c>
      <c r="H6879" t="str">
        <f t="shared" si="214"/>
        <v>Wednesday</v>
      </c>
      <c r="I6879">
        <f t="shared" si="215"/>
        <v>10</v>
      </c>
    </row>
    <row r="6880" spans="1:9" x14ac:dyDescent="0.3">
      <c r="A6880">
        <v>809866</v>
      </c>
      <c r="B6880" t="s">
        <v>2330</v>
      </c>
      <c r="C6880" s="2">
        <v>42424.67291666667</v>
      </c>
      <c r="D6880" s="7">
        <v>4.861111111111111E-4</v>
      </c>
      <c r="E6880">
        <v>809866</v>
      </c>
      <c r="F6880" s="6">
        <v>42424</v>
      </c>
      <c r="G6880" s="9" t="s">
        <v>2549</v>
      </c>
      <c r="H6880" t="str">
        <f t="shared" si="214"/>
        <v>Sunday</v>
      </c>
      <c r="I6880">
        <f t="shared" si="215"/>
        <v>16</v>
      </c>
    </row>
    <row r="6881" spans="1:9" x14ac:dyDescent="0.3">
      <c r="A6881">
        <v>719575</v>
      </c>
      <c r="B6881" t="s">
        <v>2335</v>
      </c>
      <c r="C6881" s="2">
        <v>42385.779861111114</v>
      </c>
      <c r="D6881" s="7">
        <v>4.861111111111111E-4</v>
      </c>
      <c r="E6881">
        <v>719575</v>
      </c>
      <c r="F6881" s="6">
        <v>42385</v>
      </c>
      <c r="G6881" s="9" t="s">
        <v>2925</v>
      </c>
      <c r="H6881" t="str">
        <f t="shared" si="214"/>
        <v>Tuesday</v>
      </c>
      <c r="I6881">
        <f t="shared" si="215"/>
        <v>18</v>
      </c>
    </row>
    <row r="6882" spans="1:9" x14ac:dyDescent="0.3">
      <c r="A6882">
        <v>780191</v>
      </c>
      <c r="B6882" t="s">
        <v>2333</v>
      </c>
      <c r="C6882" s="2">
        <v>42414.573611111111</v>
      </c>
      <c r="D6882" s="7">
        <v>4.861111111111111E-4</v>
      </c>
      <c r="E6882">
        <v>780191</v>
      </c>
      <c r="F6882" s="6">
        <v>42414</v>
      </c>
      <c r="G6882" s="9" t="s">
        <v>2788</v>
      </c>
      <c r="H6882" t="str">
        <f t="shared" si="214"/>
        <v>Friday</v>
      </c>
      <c r="I6882">
        <f t="shared" si="215"/>
        <v>13</v>
      </c>
    </row>
    <row r="6883" spans="1:9" x14ac:dyDescent="0.3">
      <c r="A6883">
        <v>940749</v>
      </c>
      <c r="B6883" t="s">
        <v>2333</v>
      </c>
      <c r="C6883" s="2">
        <v>42452.465277777781</v>
      </c>
      <c r="D6883" s="7">
        <v>4.861111111111111E-4</v>
      </c>
      <c r="E6883">
        <v>940749</v>
      </c>
      <c r="F6883" s="6">
        <v>42452</v>
      </c>
      <c r="G6883" s="9" t="s">
        <v>3216</v>
      </c>
      <c r="H6883" t="str">
        <f t="shared" si="214"/>
        <v>Thursday</v>
      </c>
      <c r="I6883">
        <f t="shared" si="215"/>
        <v>11</v>
      </c>
    </row>
    <row r="6884" spans="1:9" x14ac:dyDescent="0.3">
      <c r="A6884">
        <v>2091688</v>
      </c>
      <c r="B6884" t="s">
        <v>2333</v>
      </c>
      <c r="C6884" s="2">
        <v>42391.353472222225</v>
      </c>
      <c r="D6884" s="7">
        <v>4.861111111111111E-4</v>
      </c>
      <c r="E6884">
        <v>2091688</v>
      </c>
      <c r="F6884" s="6">
        <v>42391</v>
      </c>
      <c r="G6884" s="9" t="s">
        <v>3024</v>
      </c>
      <c r="H6884" t="str">
        <f t="shared" si="214"/>
        <v>Wednesday</v>
      </c>
      <c r="I6884">
        <f t="shared" si="215"/>
        <v>8</v>
      </c>
    </row>
    <row r="6885" spans="1:9" x14ac:dyDescent="0.3">
      <c r="A6885">
        <v>941003</v>
      </c>
      <c r="B6885" t="s">
        <v>2333</v>
      </c>
      <c r="C6885" s="2">
        <v>42454.288194444445</v>
      </c>
      <c r="D6885" s="7">
        <v>4.861111111111111E-4</v>
      </c>
      <c r="E6885">
        <v>941003</v>
      </c>
      <c r="F6885" s="6">
        <v>42454</v>
      </c>
      <c r="G6885" s="9" t="s">
        <v>2946</v>
      </c>
      <c r="H6885" t="str">
        <f t="shared" si="214"/>
        <v>Saturday</v>
      </c>
      <c r="I6885">
        <f t="shared" si="215"/>
        <v>6</v>
      </c>
    </row>
    <row r="6886" spans="1:9" x14ac:dyDescent="0.3">
      <c r="A6886">
        <v>772964</v>
      </c>
      <c r="B6886" t="s">
        <v>2330</v>
      </c>
      <c r="C6886" s="2">
        <v>42405.82708333333</v>
      </c>
      <c r="D6886" s="7">
        <v>4.861111111111111E-4</v>
      </c>
      <c r="E6886">
        <v>772964</v>
      </c>
      <c r="F6886" s="6">
        <v>42405</v>
      </c>
      <c r="G6886" s="9" t="s">
        <v>2702</v>
      </c>
      <c r="H6886" t="str">
        <f t="shared" si="214"/>
        <v>Tuesday</v>
      </c>
      <c r="I6886">
        <f t="shared" si="215"/>
        <v>19</v>
      </c>
    </row>
    <row r="6887" spans="1:9" x14ac:dyDescent="0.3">
      <c r="A6887">
        <v>821893</v>
      </c>
      <c r="B6887" t="s">
        <v>2330</v>
      </c>
      <c r="C6887" s="2">
        <v>42454.311111111114</v>
      </c>
      <c r="D6887" s="7">
        <v>4.861111111111111E-4</v>
      </c>
      <c r="E6887">
        <v>821893</v>
      </c>
      <c r="F6887" s="6">
        <v>42454</v>
      </c>
      <c r="G6887" s="9" t="s">
        <v>2944</v>
      </c>
      <c r="H6887" t="str">
        <f t="shared" si="214"/>
        <v>Monday</v>
      </c>
      <c r="I6887">
        <f t="shared" si="215"/>
        <v>7</v>
      </c>
    </row>
    <row r="6888" spans="1:9" x14ac:dyDescent="0.3">
      <c r="A6888">
        <v>821994</v>
      </c>
      <c r="B6888" t="s">
        <v>2333</v>
      </c>
      <c r="C6888" s="2">
        <v>42438.73541666667</v>
      </c>
      <c r="D6888" s="7">
        <v>4.861111111111111E-4</v>
      </c>
      <c r="E6888">
        <v>821994</v>
      </c>
      <c r="F6888" s="6">
        <v>42438</v>
      </c>
      <c r="G6888" s="9" t="s">
        <v>2682</v>
      </c>
      <c r="H6888" t="str">
        <f t="shared" si="214"/>
        <v>Thursday</v>
      </c>
      <c r="I6888">
        <f t="shared" si="215"/>
        <v>17</v>
      </c>
    </row>
    <row r="6889" spans="1:9" x14ac:dyDescent="0.3">
      <c r="A6889">
        <v>893861</v>
      </c>
      <c r="B6889" t="s">
        <v>2330</v>
      </c>
      <c r="C6889" s="2">
        <v>42444.470833333333</v>
      </c>
      <c r="D6889" s="7">
        <v>4.861111111111111E-4</v>
      </c>
      <c r="E6889">
        <v>893861</v>
      </c>
      <c r="F6889" s="6">
        <v>42444</v>
      </c>
      <c r="G6889" s="9" t="s">
        <v>3219</v>
      </c>
      <c r="H6889" t="str">
        <f t="shared" si="214"/>
        <v>Tuesday</v>
      </c>
      <c r="I6889">
        <f t="shared" si="215"/>
        <v>11</v>
      </c>
    </row>
    <row r="6890" spans="1:9" x14ac:dyDescent="0.3">
      <c r="A6890">
        <v>870480</v>
      </c>
      <c r="B6890" t="s">
        <v>2333</v>
      </c>
      <c r="C6890" s="2">
        <v>42445.791666666664</v>
      </c>
      <c r="D6890" s="7">
        <v>4.861111111111111E-4</v>
      </c>
      <c r="E6890">
        <v>870480</v>
      </c>
      <c r="F6890" s="6">
        <v>42445</v>
      </c>
      <c r="G6890" s="9" t="s">
        <v>3155</v>
      </c>
      <c r="H6890" t="str">
        <f t="shared" si="214"/>
        <v>Monday</v>
      </c>
      <c r="I6890">
        <f t="shared" si="215"/>
        <v>19</v>
      </c>
    </row>
    <row r="6891" spans="1:9" x14ac:dyDescent="0.3">
      <c r="A6891">
        <v>614114</v>
      </c>
      <c r="B6891" t="s">
        <v>2330</v>
      </c>
      <c r="C6891" s="2">
        <v>42370.511111111111</v>
      </c>
      <c r="D6891" s="7">
        <v>4.861111111111111E-4</v>
      </c>
      <c r="E6891">
        <v>614114</v>
      </c>
      <c r="F6891" s="6">
        <v>42370</v>
      </c>
      <c r="G6891" s="9" t="s">
        <v>2653</v>
      </c>
      <c r="H6891" t="str">
        <f t="shared" si="214"/>
        <v>Wednesday</v>
      </c>
      <c r="I6891">
        <f t="shared" si="215"/>
        <v>12</v>
      </c>
    </row>
    <row r="6892" spans="1:9" x14ac:dyDescent="0.3">
      <c r="A6892">
        <v>866125</v>
      </c>
      <c r="B6892" t="s">
        <v>2328</v>
      </c>
      <c r="C6892" s="2">
        <v>42459.709027777775</v>
      </c>
      <c r="D6892" s="7">
        <v>4.8611111111111104E-4</v>
      </c>
      <c r="E6892">
        <v>866125</v>
      </c>
      <c r="F6892" s="6">
        <v>42459</v>
      </c>
      <c r="G6892" s="9" t="s">
        <v>2696</v>
      </c>
      <c r="H6892" t="str">
        <f t="shared" si="214"/>
        <v>Sunday</v>
      </c>
      <c r="I6892">
        <f t="shared" si="215"/>
        <v>17</v>
      </c>
    </row>
    <row r="6893" spans="1:9" x14ac:dyDescent="0.3">
      <c r="A6893">
        <v>831683</v>
      </c>
      <c r="B6893" t="s">
        <v>2326</v>
      </c>
      <c r="C6893" s="2">
        <v>42425.824999999997</v>
      </c>
      <c r="D6893" s="7">
        <v>4.8611111111111104E-4</v>
      </c>
      <c r="E6893">
        <v>831683</v>
      </c>
      <c r="F6893" s="6">
        <v>42425</v>
      </c>
      <c r="G6893" s="9" t="s">
        <v>2646</v>
      </c>
      <c r="H6893" t="str">
        <f t="shared" si="214"/>
        <v>Friday</v>
      </c>
      <c r="I6893">
        <f t="shared" si="215"/>
        <v>19</v>
      </c>
    </row>
    <row r="6894" spans="1:9" x14ac:dyDescent="0.3">
      <c r="A6894">
        <v>939600</v>
      </c>
      <c r="B6894" t="s">
        <v>2328</v>
      </c>
      <c r="C6894" s="2">
        <v>42449.606944444444</v>
      </c>
      <c r="D6894" s="7">
        <v>4.8611111111111104E-4</v>
      </c>
      <c r="E6894">
        <v>939600</v>
      </c>
      <c r="F6894" s="6">
        <v>42449</v>
      </c>
      <c r="G6894" s="9" t="s">
        <v>2475</v>
      </c>
      <c r="H6894" t="str">
        <f t="shared" si="214"/>
        <v>Wednesday</v>
      </c>
      <c r="I6894">
        <f t="shared" si="215"/>
        <v>14</v>
      </c>
    </row>
    <row r="6895" spans="1:9" x14ac:dyDescent="0.3">
      <c r="A6895">
        <v>18031</v>
      </c>
      <c r="B6895" t="s">
        <v>2329</v>
      </c>
      <c r="C6895" s="2">
        <v>42397.78402777778</v>
      </c>
      <c r="D6895" s="7">
        <v>4.8611111111111104E-4</v>
      </c>
      <c r="E6895">
        <v>18031</v>
      </c>
      <c r="F6895" s="6">
        <v>42397</v>
      </c>
      <c r="G6895" s="9" t="s">
        <v>3309</v>
      </c>
      <c r="H6895" t="str">
        <f t="shared" si="214"/>
        <v>Friday</v>
      </c>
      <c r="I6895">
        <f t="shared" si="215"/>
        <v>18</v>
      </c>
    </row>
    <row r="6896" spans="1:9" x14ac:dyDescent="0.3">
      <c r="A6896">
        <v>808969</v>
      </c>
      <c r="B6896" t="s">
        <v>2329</v>
      </c>
      <c r="C6896" s="2">
        <v>42432.337500000001</v>
      </c>
      <c r="D6896" s="7">
        <v>4.8611111111111104E-4</v>
      </c>
      <c r="E6896">
        <v>808969</v>
      </c>
      <c r="F6896" s="6">
        <v>42432</v>
      </c>
      <c r="G6896" s="9" t="s">
        <v>2945</v>
      </c>
      <c r="H6896" t="str">
        <f t="shared" si="214"/>
        <v>Saturday</v>
      </c>
      <c r="I6896">
        <f t="shared" si="215"/>
        <v>8</v>
      </c>
    </row>
    <row r="6897" spans="1:9" x14ac:dyDescent="0.3">
      <c r="A6897">
        <v>771003</v>
      </c>
      <c r="B6897" t="s">
        <v>2336</v>
      </c>
      <c r="C6897" s="2">
        <v>42427.683333333334</v>
      </c>
      <c r="D6897" s="7">
        <v>4.8611111111111104E-4</v>
      </c>
      <c r="E6897">
        <v>771003</v>
      </c>
      <c r="F6897" s="6">
        <v>42427</v>
      </c>
      <c r="G6897" s="9" t="s">
        <v>3252</v>
      </c>
      <c r="H6897" t="str">
        <f t="shared" si="214"/>
        <v>Monday</v>
      </c>
      <c r="I6897">
        <f t="shared" si="215"/>
        <v>16</v>
      </c>
    </row>
    <row r="6898" spans="1:9" x14ac:dyDescent="0.3">
      <c r="A6898">
        <v>892523</v>
      </c>
      <c r="B6898" t="s">
        <v>2332</v>
      </c>
      <c r="C6898" s="2">
        <v>42447.555555555555</v>
      </c>
      <c r="D6898" s="7">
        <v>4.8611111111111104E-4</v>
      </c>
      <c r="E6898">
        <v>892523</v>
      </c>
      <c r="F6898" s="6">
        <v>42447</v>
      </c>
      <c r="G6898" s="9" t="s">
        <v>2624</v>
      </c>
      <c r="H6898" t="str">
        <f t="shared" si="214"/>
        <v>Monday</v>
      </c>
      <c r="I6898">
        <f t="shared" si="215"/>
        <v>13</v>
      </c>
    </row>
    <row r="6899" spans="1:9" x14ac:dyDescent="0.3">
      <c r="A6899">
        <v>771867</v>
      </c>
      <c r="B6899" t="s">
        <v>2326</v>
      </c>
      <c r="C6899" s="2">
        <v>42386.705555555556</v>
      </c>
      <c r="D6899" s="7">
        <v>4.8611111111111104E-4</v>
      </c>
      <c r="E6899">
        <v>771867</v>
      </c>
      <c r="F6899" s="6">
        <v>42386</v>
      </c>
      <c r="G6899" s="9" t="s">
        <v>2898</v>
      </c>
      <c r="H6899" t="str">
        <f t="shared" si="214"/>
        <v>Thursday</v>
      </c>
      <c r="I6899">
        <f t="shared" si="215"/>
        <v>16</v>
      </c>
    </row>
    <row r="6900" spans="1:9" x14ac:dyDescent="0.3">
      <c r="A6900">
        <v>809006</v>
      </c>
      <c r="B6900" t="s">
        <v>2329</v>
      </c>
      <c r="C6900" s="2">
        <v>42415.995833333334</v>
      </c>
      <c r="D6900" s="7">
        <v>4.8611111111111104E-4</v>
      </c>
      <c r="E6900">
        <v>809006</v>
      </c>
      <c r="F6900" s="6">
        <v>42415</v>
      </c>
      <c r="G6900" s="9" t="s">
        <v>3177</v>
      </c>
      <c r="H6900" t="str">
        <f t="shared" si="214"/>
        <v>Monday</v>
      </c>
      <c r="I6900">
        <f t="shared" si="215"/>
        <v>23</v>
      </c>
    </row>
    <row r="6901" spans="1:9" x14ac:dyDescent="0.3">
      <c r="A6901">
        <v>904340</v>
      </c>
      <c r="B6901" t="s">
        <v>2334</v>
      </c>
      <c r="C6901" s="2">
        <v>42456.734722222223</v>
      </c>
      <c r="D6901" s="7">
        <v>4.8611111111111104E-4</v>
      </c>
      <c r="E6901">
        <v>904340</v>
      </c>
      <c r="F6901" s="6">
        <v>42456</v>
      </c>
      <c r="G6901" s="9" t="s">
        <v>3505</v>
      </c>
      <c r="H6901" t="str">
        <f t="shared" si="214"/>
        <v>Tuesday</v>
      </c>
      <c r="I6901">
        <f t="shared" si="215"/>
        <v>17</v>
      </c>
    </row>
    <row r="6902" spans="1:9" x14ac:dyDescent="0.3">
      <c r="A6902">
        <v>809079</v>
      </c>
      <c r="B6902" t="s">
        <v>2324</v>
      </c>
      <c r="C6902" s="2">
        <v>42421.723611111112</v>
      </c>
      <c r="D6902" s="7">
        <v>4.8611111111111104E-4</v>
      </c>
      <c r="E6902">
        <v>809079</v>
      </c>
      <c r="F6902" s="6">
        <v>42421</v>
      </c>
      <c r="G6902" s="9" t="s">
        <v>3355</v>
      </c>
      <c r="H6902" t="str">
        <f t="shared" si="214"/>
        <v>Thursday</v>
      </c>
      <c r="I6902">
        <f t="shared" si="215"/>
        <v>17</v>
      </c>
    </row>
    <row r="6903" spans="1:9" x14ac:dyDescent="0.3">
      <c r="A6903">
        <v>2203491</v>
      </c>
      <c r="B6903" t="s">
        <v>2328</v>
      </c>
      <c r="C6903" s="2">
        <v>42443.577777777777</v>
      </c>
      <c r="D6903" s="7">
        <v>4.8611111111111104E-4</v>
      </c>
      <c r="E6903">
        <v>2203491</v>
      </c>
      <c r="F6903" s="6">
        <v>42443</v>
      </c>
      <c r="G6903" s="9" t="s">
        <v>2377</v>
      </c>
      <c r="H6903" t="str">
        <f t="shared" si="214"/>
        <v>Tuesday</v>
      </c>
      <c r="I6903">
        <f t="shared" si="215"/>
        <v>13</v>
      </c>
    </row>
    <row r="6904" spans="1:9" x14ac:dyDescent="0.3">
      <c r="A6904">
        <v>788844</v>
      </c>
      <c r="B6904" t="s">
        <v>2339</v>
      </c>
      <c r="C6904" s="2">
        <v>42412.768750000003</v>
      </c>
      <c r="D6904" s="7">
        <v>4.8611111111111104E-4</v>
      </c>
      <c r="E6904">
        <v>788844</v>
      </c>
      <c r="F6904" s="6">
        <v>42412</v>
      </c>
      <c r="G6904" s="9" t="s">
        <v>2795</v>
      </c>
      <c r="H6904" t="str">
        <f t="shared" si="214"/>
        <v>Saturday</v>
      </c>
      <c r="I6904">
        <f t="shared" si="215"/>
        <v>18</v>
      </c>
    </row>
    <row r="6905" spans="1:9" x14ac:dyDescent="0.3">
      <c r="A6905">
        <v>772030</v>
      </c>
      <c r="B6905" t="s">
        <v>2340</v>
      </c>
      <c r="C6905" s="2">
        <v>42434.900694444441</v>
      </c>
      <c r="D6905" s="7">
        <v>4.8611111111111104E-4</v>
      </c>
      <c r="E6905">
        <v>772030</v>
      </c>
      <c r="F6905" s="6">
        <v>42434</v>
      </c>
      <c r="G6905" s="9" t="s">
        <v>3224</v>
      </c>
      <c r="H6905" t="str">
        <f t="shared" si="214"/>
        <v>Saturday</v>
      </c>
      <c r="I6905">
        <f t="shared" si="215"/>
        <v>21</v>
      </c>
    </row>
    <row r="6906" spans="1:9" x14ac:dyDescent="0.3">
      <c r="A6906">
        <v>788969</v>
      </c>
      <c r="B6906" t="s">
        <v>2329</v>
      </c>
      <c r="C6906" s="2">
        <v>42432.871527777781</v>
      </c>
      <c r="D6906" s="7">
        <v>4.8611111111111104E-4</v>
      </c>
      <c r="E6906">
        <v>788969</v>
      </c>
      <c r="F6906" s="6">
        <v>42432</v>
      </c>
      <c r="G6906" s="9" t="s">
        <v>3265</v>
      </c>
      <c r="H6906" t="str">
        <f t="shared" si="214"/>
        <v>Friday</v>
      </c>
      <c r="I6906">
        <f t="shared" si="215"/>
        <v>20</v>
      </c>
    </row>
    <row r="6907" spans="1:9" x14ac:dyDescent="0.3">
      <c r="A6907">
        <v>788990</v>
      </c>
      <c r="B6907" t="s">
        <v>2324</v>
      </c>
      <c r="C6907" s="2">
        <v>42412.378472222219</v>
      </c>
      <c r="D6907" s="7">
        <v>4.8611111111111104E-4</v>
      </c>
      <c r="E6907">
        <v>788990</v>
      </c>
      <c r="F6907" s="6">
        <v>42412</v>
      </c>
      <c r="G6907" s="9" t="s">
        <v>3063</v>
      </c>
      <c r="H6907" t="str">
        <f t="shared" si="214"/>
        <v>Friday</v>
      </c>
      <c r="I6907">
        <f t="shared" si="215"/>
        <v>9</v>
      </c>
    </row>
    <row r="6908" spans="1:9" x14ac:dyDescent="0.3">
      <c r="A6908">
        <v>530321</v>
      </c>
      <c r="B6908" t="s">
        <v>2324</v>
      </c>
      <c r="C6908" s="2">
        <v>42395.282638888886</v>
      </c>
      <c r="D6908" s="7">
        <v>4.8611111111111104E-4</v>
      </c>
      <c r="E6908">
        <v>530321</v>
      </c>
      <c r="F6908" s="6">
        <v>42395</v>
      </c>
      <c r="G6908" s="9" t="s">
        <v>3124</v>
      </c>
      <c r="H6908" t="str">
        <f t="shared" si="214"/>
        <v>Sunday</v>
      </c>
      <c r="I6908">
        <f t="shared" si="215"/>
        <v>6</v>
      </c>
    </row>
    <row r="6909" spans="1:9" x14ac:dyDescent="0.3">
      <c r="A6909">
        <v>2368953</v>
      </c>
      <c r="B6909" t="s">
        <v>2328</v>
      </c>
      <c r="C6909" s="2">
        <v>42459.31527777778</v>
      </c>
      <c r="D6909" s="7">
        <v>4.8611111111111104E-4</v>
      </c>
      <c r="E6909">
        <v>2368953</v>
      </c>
      <c r="F6909" s="6">
        <v>42459</v>
      </c>
      <c r="G6909" s="9" t="s">
        <v>2908</v>
      </c>
      <c r="H6909" t="str">
        <f t="shared" si="214"/>
        <v>Friday</v>
      </c>
      <c r="I6909">
        <f t="shared" si="215"/>
        <v>7</v>
      </c>
    </row>
    <row r="6910" spans="1:9" x14ac:dyDescent="0.3">
      <c r="A6910">
        <v>809311</v>
      </c>
      <c r="B6910" t="s">
        <v>2329</v>
      </c>
      <c r="C6910" s="2">
        <v>42425.696527777778</v>
      </c>
      <c r="D6910" s="7">
        <v>4.8611111111111104E-4</v>
      </c>
      <c r="E6910">
        <v>809311</v>
      </c>
      <c r="F6910" s="6">
        <v>42425</v>
      </c>
      <c r="G6910" s="9" t="s">
        <v>3211</v>
      </c>
      <c r="H6910" t="str">
        <f t="shared" si="214"/>
        <v>Friday</v>
      </c>
      <c r="I6910">
        <f t="shared" si="215"/>
        <v>16</v>
      </c>
    </row>
    <row r="6911" spans="1:9" x14ac:dyDescent="0.3">
      <c r="A6911">
        <v>772209</v>
      </c>
      <c r="B6911" t="s">
        <v>2325</v>
      </c>
      <c r="C6911" s="2">
        <v>42386.387499999997</v>
      </c>
      <c r="D6911" s="7">
        <v>4.8611111111111104E-4</v>
      </c>
      <c r="E6911">
        <v>772209</v>
      </c>
      <c r="F6911" s="6">
        <v>42386</v>
      </c>
      <c r="G6911" s="9" t="s">
        <v>2980</v>
      </c>
      <c r="H6911" t="str">
        <f t="shared" si="214"/>
        <v>Wednesday</v>
      </c>
      <c r="I6911">
        <f t="shared" si="215"/>
        <v>9</v>
      </c>
    </row>
    <row r="6912" spans="1:9" x14ac:dyDescent="0.3">
      <c r="A6912">
        <v>722988</v>
      </c>
      <c r="B6912" t="s">
        <v>2324</v>
      </c>
      <c r="C6912" s="2">
        <v>42389.839583333334</v>
      </c>
      <c r="D6912" s="7">
        <v>4.8611111111111104E-4</v>
      </c>
      <c r="E6912">
        <v>722988</v>
      </c>
      <c r="F6912" s="6">
        <v>42389</v>
      </c>
      <c r="G6912" s="9" t="s">
        <v>2541</v>
      </c>
      <c r="H6912" t="str">
        <f t="shared" si="214"/>
        <v>Saturday</v>
      </c>
      <c r="I6912">
        <f t="shared" si="215"/>
        <v>20</v>
      </c>
    </row>
    <row r="6913" spans="1:9" x14ac:dyDescent="0.3">
      <c r="A6913">
        <v>789122</v>
      </c>
      <c r="B6913" t="s">
        <v>2329</v>
      </c>
      <c r="C6913" s="2">
        <v>42412.651388888888</v>
      </c>
      <c r="D6913" s="7">
        <v>4.8611111111111104E-4</v>
      </c>
      <c r="E6913">
        <v>789122</v>
      </c>
      <c r="F6913" s="6">
        <v>42412</v>
      </c>
      <c r="G6913" s="9" t="s">
        <v>2537</v>
      </c>
      <c r="H6913" t="str">
        <f t="shared" si="214"/>
        <v>Thursday</v>
      </c>
      <c r="I6913">
        <f t="shared" si="215"/>
        <v>15</v>
      </c>
    </row>
    <row r="6914" spans="1:9" x14ac:dyDescent="0.3">
      <c r="A6914">
        <v>789124</v>
      </c>
      <c r="B6914" t="s">
        <v>2324</v>
      </c>
      <c r="C6914" s="2">
        <v>42402.789583333331</v>
      </c>
      <c r="D6914" s="7">
        <v>4.8611111111111104E-4</v>
      </c>
      <c r="E6914">
        <v>789124</v>
      </c>
      <c r="F6914" s="6">
        <v>42402</v>
      </c>
      <c r="G6914" s="9" t="s">
        <v>2750</v>
      </c>
      <c r="H6914" t="str">
        <f t="shared" ref="H6914:H6977" si="216">TEXT(A6914,"dddd")</f>
        <v>Saturday</v>
      </c>
      <c r="I6914">
        <f t="shared" ref="I6914:I6977" si="217">HOUR(G6914)</f>
        <v>18</v>
      </c>
    </row>
    <row r="6915" spans="1:9" x14ac:dyDescent="0.3">
      <c r="A6915">
        <v>2426439</v>
      </c>
      <c r="B6915" t="s">
        <v>2329</v>
      </c>
      <c r="C6915" s="2">
        <v>42419.802083333336</v>
      </c>
      <c r="D6915" s="7">
        <v>4.8611111111111104E-4</v>
      </c>
      <c r="E6915">
        <v>2384970</v>
      </c>
      <c r="F6915" s="6">
        <v>42419</v>
      </c>
      <c r="G6915" s="9" t="s">
        <v>3471</v>
      </c>
      <c r="H6915" t="str">
        <f t="shared" si="216"/>
        <v>Sunday</v>
      </c>
      <c r="I6915">
        <f t="shared" si="217"/>
        <v>19</v>
      </c>
    </row>
    <row r="6916" spans="1:9" x14ac:dyDescent="0.3">
      <c r="A6916">
        <v>772309</v>
      </c>
      <c r="B6916" t="s">
        <v>2324</v>
      </c>
      <c r="C6916" s="2">
        <v>42375.726388888892</v>
      </c>
      <c r="D6916" s="7">
        <v>4.8611111111111104E-4</v>
      </c>
      <c r="E6916">
        <v>772309</v>
      </c>
      <c r="F6916" s="6">
        <v>42375</v>
      </c>
      <c r="G6916" s="9" t="s">
        <v>2764</v>
      </c>
      <c r="H6916" t="str">
        <f t="shared" si="216"/>
        <v>Friday</v>
      </c>
      <c r="I6916">
        <f t="shared" si="217"/>
        <v>17</v>
      </c>
    </row>
    <row r="6917" spans="1:9" x14ac:dyDescent="0.3">
      <c r="A6917">
        <v>809463</v>
      </c>
      <c r="B6917" t="s">
        <v>2326</v>
      </c>
      <c r="C6917" s="2">
        <v>42421.362500000003</v>
      </c>
      <c r="D6917" s="7">
        <v>4.8611111111111104E-4</v>
      </c>
      <c r="E6917">
        <v>809463</v>
      </c>
      <c r="F6917" s="6">
        <v>42421</v>
      </c>
      <c r="G6917" s="9" t="s">
        <v>3256</v>
      </c>
      <c r="H6917" t="str">
        <f t="shared" si="216"/>
        <v>Wednesday</v>
      </c>
      <c r="I6917">
        <f t="shared" si="217"/>
        <v>8</v>
      </c>
    </row>
    <row r="6918" spans="1:9" x14ac:dyDescent="0.3">
      <c r="A6918">
        <v>905367</v>
      </c>
      <c r="B6918" t="s">
        <v>2328</v>
      </c>
      <c r="C6918" s="2">
        <v>42455.38958333333</v>
      </c>
      <c r="D6918" s="7">
        <v>4.8611111111111104E-4</v>
      </c>
      <c r="E6918">
        <v>905367</v>
      </c>
      <c r="F6918" s="6">
        <v>42455</v>
      </c>
      <c r="G6918" s="9" t="s">
        <v>2565</v>
      </c>
      <c r="H6918" t="str">
        <f t="shared" si="216"/>
        <v>Sunday</v>
      </c>
      <c r="I6918">
        <f t="shared" si="217"/>
        <v>9</v>
      </c>
    </row>
    <row r="6919" spans="1:9" x14ac:dyDescent="0.3">
      <c r="A6919">
        <v>2369252</v>
      </c>
      <c r="B6919" t="s">
        <v>2334</v>
      </c>
      <c r="C6919" s="2">
        <v>42453.317361111112</v>
      </c>
      <c r="D6919" s="7">
        <v>4.8611111111111104E-4</v>
      </c>
      <c r="E6919">
        <v>2369252</v>
      </c>
      <c r="F6919" s="6">
        <v>42453</v>
      </c>
      <c r="G6919" s="9" t="s">
        <v>2572</v>
      </c>
      <c r="H6919" t="str">
        <f t="shared" si="216"/>
        <v>Wednesday</v>
      </c>
      <c r="I6919">
        <f t="shared" si="217"/>
        <v>7</v>
      </c>
    </row>
    <row r="6920" spans="1:9" x14ac:dyDescent="0.3">
      <c r="A6920">
        <v>809530</v>
      </c>
      <c r="B6920" t="s">
        <v>2328</v>
      </c>
      <c r="C6920" s="2">
        <v>42424.662499999999</v>
      </c>
      <c r="D6920" s="7">
        <v>4.8611111111111104E-4</v>
      </c>
      <c r="E6920">
        <v>809530</v>
      </c>
      <c r="F6920" s="6">
        <v>42424</v>
      </c>
      <c r="G6920" s="9" t="s">
        <v>2737</v>
      </c>
      <c r="H6920" t="str">
        <f t="shared" si="216"/>
        <v>Sunday</v>
      </c>
      <c r="I6920">
        <f t="shared" si="217"/>
        <v>15</v>
      </c>
    </row>
    <row r="6921" spans="1:9" x14ac:dyDescent="0.3">
      <c r="A6921">
        <v>821068</v>
      </c>
      <c r="B6921" t="s">
        <v>2329</v>
      </c>
      <c r="C6921" s="2">
        <v>42424.763888888891</v>
      </c>
      <c r="D6921" s="7">
        <v>4.8611111111111104E-4</v>
      </c>
      <c r="E6921">
        <v>821068</v>
      </c>
      <c r="F6921" s="6">
        <v>42424</v>
      </c>
      <c r="G6921" s="9" t="s">
        <v>3095</v>
      </c>
      <c r="H6921" t="str">
        <f t="shared" si="216"/>
        <v>Tuesday</v>
      </c>
      <c r="I6921">
        <f t="shared" si="217"/>
        <v>18</v>
      </c>
    </row>
    <row r="6922" spans="1:9" x14ac:dyDescent="0.3">
      <c r="A6922">
        <v>940266</v>
      </c>
      <c r="B6922" t="s">
        <v>2325</v>
      </c>
      <c r="C6922" s="2">
        <v>42456.370833333334</v>
      </c>
      <c r="D6922" s="7">
        <v>4.8611111111111104E-4</v>
      </c>
      <c r="E6922">
        <v>940266</v>
      </c>
      <c r="F6922" s="6">
        <v>42456</v>
      </c>
      <c r="G6922" s="9" t="s">
        <v>3164</v>
      </c>
      <c r="H6922" t="str">
        <f t="shared" si="216"/>
        <v>Thursday</v>
      </c>
      <c r="I6922">
        <f t="shared" si="217"/>
        <v>8</v>
      </c>
    </row>
    <row r="6923" spans="1:9" x14ac:dyDescent="0.3">
      <c r="A6923">
        <v>789227</v>
      </c>
      <c r="B6923" t="s">
        <v>2329</v>
      </c>
      <c r="C6923" s="2">
        <v>42418.289583333331</v>
      </c>
      <c r="D6923" s="7">
        <v>4.8611111111111104E-4</v>
      </c>
      <c r="E6923">
        <v>789227</v>
      </c>
      <c r="F6923" s="6">
        <v>42418</v>
      </c>
      <c r="G6923" s="9" t="s">
        <v>3110</v>
      </c>
      <c r="H6923" t="str">
        <f t="shared" si="216"/>
        <v>Thursday</v>
      </c>
      <c r="I6923">
        <f t="shared" si="217"/>
        <v>6</v>
      </c>
    </row>
    <row r="6924" spans="1:9" x14ac:dyDescent="0.3">
      <c r="A6924">
        <v>905533</v>
      </c>
      <c r="B6924" t="s">
        <v>2325</v>
      </c>
      <c r="C6924" s="2">
        <v>42455.214583333334</v>
      </c>
      <c r="D6924" s="7">
        <v>4.8611111111111104E-4</v>
      </c>
      <c r="E6924">
        <v>905533</v>
      </c>
      <c r="F6924" s="6">
        <v>42455</v>
      </c>
      <c r="G6924" s="9" t="s">
        <v>3648</v>
      </c>
      <c r="H6924" t="str">
        <f t="shared" si="216"/>
        <v>Friday</v>
      </c>
      <c r="I6924">
        <f t="shared" si="217"/>
        <v>5</v>
      </c>
    </row>
    <row r="6925" spans="1:9" x14ac:dyDescent="0.3">
      <c r="A6925">
        <v>911285</v>
      </c>
      <c r="B6925" t="s">
        <v>2328</v>
      </c>
      <c r="C6925" s="2">
        <v>42455.574305555558</v>
      </c>
      <c r="D6925" s="7">
        <v>4.8611111111111104E-4</v>
      </c>
      <c r="E6925">
        <v>911285</v>
      </c>
      <c r="F6925" s="6">
        <v>42455</v>
      </c>
      <c r="G6925" s="9" t="s">
        <v>2668</v>
      </c>
      <c r="H6925" t="str">
        <f t="shared" si="216"/>
        <v>Wednesday</v>
      </c>
      <c r="I6925">
        <f t="shared" si="217"/>
        <v>13</v>
      </c>
    </row>
    <row r="6926" spans="1:9" x14ac:dyDescent="0.3">
      <c r="A6926">
        <v>789251</v>
      </c>
      <c r="B6926" t="s">
        <v>2337</v>
      </c>
      <c r="C6926" s="2">
        <v>42407.598611111112</v>
      </c>
      <c r="D6926" s="7">
        <v>4.8611111111111104E-4</v>
      </c>
      <c r="E6926">
        <v>789251</v>
      </c>
      <c r="F6926" s="6">
        <v>42407</v>
      </c>
      <c r="G6926" s="9" t="s">
        <v>2760</v>
      </c>
      <c r="H6926" t="str">
        <f t="shared" si="216"/>
        <v>Sunday</v>
      </c>
      <c r="I6926">
        <f t="shared" si="217"/>
        <v>14</v>
      </c>
    </row>
    <row r="6927" spans="1:9" x14ac:dyDescent="0.3">
      <c r="A6927">
        <v>809675</v>
      </c>
      <c r="B6927" t="s">
        <v>2329</v>
      </c>
      <c r="C6927" s="2">
        <v>42449.376388888886</v>
      </c>
      <c r="D6927" s="7">
        <v>4.8611111111111104E-4</v>
      </c>
      <c r="E6927">
        <v>809675</v>
      </c>
      <c r="F6927" s="6">
        <v>42449</v>
      </c>
      <c r="G6927" s="9" t="s">
        <v>2466</v>
      </c>
      <c r="H6927" t="str">
        <f t="shared" si="216"/>
        <v>Friday</v>
      </c>
      <c r="I6927">
        <f t="shared" si="217"/>
        <v>9</v>
      </c>
    </row>
    <row r="6928" spans="1:9" x14ac:dyDescent="0.3">
      <c r="A6928">
        <v>2406577</v>
      </c>
      <c r="B6928" t="s">
        <v>2328</v>
      </c>
      <c r="C6928" s="2">
        <v>42434.65</v>
      </c>
      <c r="D6928" s="7">
        <v>4.8611111111111104E-4</v>
      </c>
      <c r="E6928">
        <v>2406577</v>
      </c>
      <c r="F6928" s="6">
        <v>42434</v>
      </c>
      <c r="G6928" s="9" t="s">
        <v>2650</v>
      </c>
      <c r="H6928" t="str">
        <f t="shared" si="216"/>
        <v>Thursday</v>
      </c>
      <c r="I6928">
        <f t="shared" si="217"/>
        <v>15</v>
      </c>
    </row>
    <row r="6929" spans="1:9" x14ac:dyDescent="0.3">
      <c r="A6929">
        <v>893337</v>
      </c>
      <c r="B6929" t="s">
        <v>2329</v>
      </c>
      <c r="C6929" s="2">
        <v>42452.53402777778</v>
      </c>
      <c r="D6929" s="7">
        <v>4.8611111111111104E-4</v>
      </c>
      <c r="E6929">
        <v>893337</v>
      </c>
      <c r="F6929" s="6">
        <v>42452</v>
      </c>
      <c r="G6929" s="9" t="s">
        <v>3036</v>
      </c>
      <c r="H6929" t="str">
        <f t="shared" si="216"/>
        <v>Wednesday</v>
      </c>
      <c r="I6929">
        <f t="shared" si="217"/>
        <v>12</v>
      </c>
    </row>
    <row r="6930" spans="1:9" x14ac:dyDescent="0.3">
      <c r="A6930">
        <v>2204370</v>
      </c>
      <c r="B6930" t="s">
        <v>2329</v>
      </c>
      <c r="C6930" s="2">
        <v>42449.677777777775</v>
      </c>
      <c r="D6930" s="7">
        <v>4.8611111111111104E-4</v>
      </c>
      <c r="E6930">
        <v>2204370</v>
      </c>
      <c r="F6930" s="6">
        <v>42449</v>
      </c>
      <c r="G6930" s="9" t="s">
        <v>3223</v>
      </c>
      <c r="H6930" t="str">
        <f t="shared" si="216"/>
        <v>Saturday</v>
      </c>
      <c r="I6930">
        <f t="shared" si="217"/>
        <v>16</v>
      </c>
    </row>
    <row r="6931" spans="1:9" x14ac:dyDescent="0.3">
      <c r="A6931">
        <v>772671</v>
      </c>
      <c r="B6931" t="s">
        <v>2329</v>
      </c>
      <c r="C6931" s="2">
        <v>42419.306944444441</v>
      </c>
      <c r="D6931" s="7">
        <v>4.8611111111111104E-4</v>
      </c>
      <c r="E6931">
        <v>772671</v>
      </c>
      <c r="F6931" s="6">
        <v>42419</v>
      </c>
      <c r="G6931" s="9" t="s">
        <v>3199</v>
      </c>
      <c r="H6931" t="str">
        <f t="shared" si="216"/>
        <v>Wednesday</v>
      </c>
      <c r="I6931">
        <f t="shared" si="217"/>
        <v>7</v>
      </c>
    </row>
    <row r="6932" spans="1:9" x14ac:dyDescent="0.3">
      <c r="A6932">
        <v>940640</v>
      </c>
      <c r="B6932" t="s">
        <v>2329</v>
      </c>
      <c r="C6932" s="2">
        <v>42453.234027777777</v>
      </c>
      <c r="D6932" s="7">
        <v>4.8611111111111104E-4</v>
      </c>
      <c r="E6932">
        <v>940640</v>
      </c>
      <c r="F6932" s="6">
        <v>42453</v>
      </c>
      <c r="G6932" s="9" t="s">
        <v>3127</v>
      </c>
      <c r="H6932" t="str">
        <f t="shared" si="216"/>
        <v>Sunday</v>
      </c>
      <c r="I6932">
        <f t="shared" si="217"/>
        <v>5</v>
      </c>
    </row>
    <row r="6933" spans="1:9" x14ac:dyDescent="0.3">
      <c r="A6933">
        <v>809900</v>
      </c>
      <c r="B6933" t="s">
        <v>2329</v>
      </c>
      <c r="C6933" s="2">
        <v>42418.38958333333</v>
      </c>
      <c r="D6933" s="7">
        <v>4.8611111111111104E-4</v>
      </c>
      <c r="E6933">
        <v>809900</v>
      </c>
      <c r="F6933" s="6">
        <v>42418</v>
      </c>
      <c r="G6933" s="9" t="s">
        <v>2565</v>
      </c>
      <c r="H6933" t="str">
        <f t="shared" si="216"/>
        <v>Saturday</v>
      </c>
      <c r="I6933">
        <f t="shared" si="217"/>
        <v>9</v>
      </c>
    </row>
    <row r="6934" spans="1:9" x14ac:dyDescent="0.3">
      <c r="A6934">
        <v>809931</v>
      </c>
      <c r="B6934" t="s">
        <v>2338</v>
      </c>
      <c r="C6934" s="2">
        <v>42449.872916666667</v>
      </c>
      <c r="D6934" s="7">
        <v>4.8611111111111104E-4</v>
      </c>
      <c r="E6934">
        <v>809931</v>
      </c>
      <c r="F6934" s="6">
        <v>42449</v>
      </c>
      <c r="G6934" s="9" t="s">
        <v>3550</v>
      </c>
      <c r="H6934" t="str">
        <f t="shared" si="216"/>
        <v>Tuesday</v>
      </c>
      <c r="I6934">
        <f t="shared" si="217"/>
        <v>20</v>
      </c>
    </row>
    <row r="6935" spans="1:9" x14ac:dyDescent="0.3">
      <c r="A6935">
        <v>2204489</v>
      </c>
      <c r="B6935" t="s">
        <v>2329</v>
      </c>
      <c r="C6935" s="2">
        <v>42384.552083333336</v>
      </c>
      <c r="D6935" s="7">
        <v>4.8611111111111104E-4</v>
      </c>
      <c r="E6935">
        <v>2204489</v>
      </c>
      <c r="F6935" s="6">
        <v>42384</v>
      </c>
      <c r="G6935" s="9" t="s">
        <v>3181</v>
      </c>
      <c r="H6935" t="str">
        <f t="shared" si="216"/>
        <v>Saturday</v>
      </c>
      <c r="I6935">
        <f t="shared" si="217"/>
        <v>13</v>
      </c>
    </row>
    <row r="6936" spans="1:9" x14ac:dyDescent="0.3">
      <c r="A6936">
        <v>792086</v>
      </c>
      <c r="B6936" t="s">
        <v>2329</v>
      </c>
      <c r="C6936" s="2">
        <v>42457.40625</v>
      </c>
      <c r="D6936" s="7">
        <v>4.8611111111111104E-4</v>
      </c>
      <c r="E6936">
        <v>792086</v>
      </c>
      <c r="F6936" s="6">
        <v>42457</v>
      </c>
      <c r="G6936" s="9" t="s">
        <v>3018</v>
      </c>
      <c r="H6936" t="str">
        <f t="shared" si="216"/>
        <v>Sunday</v>
      </c>
      <c r="I6936">
        <f t="shared" si="217"/>
        <v>9</v>
      </c>
    </row>
    <row r="6937" spans="1:9" x14ac:dyDescent="0.3">
      <c r="A6937">
        <v>600667</v>
      </c>
      <c r="B6937" t="s">
        <v>2329</v>
      </c>
      <c r="C6937" s="2">
        <v>42378.61041666667</v>
      </c>
      <c r="D6937" s="7">
        <v>4.8611111111111104E-4</v>
      </c>
      <c r="E6937">
        <v>600667</v>
      </c>
      <c r="F6937" s="6">
        <v>42378</v>
      </c>
      <c r="G6937" s="9" t="s">
        <v>2597</v>
      </c>
      <c r="H6937" t="str">
        <f t="shared" si="216"/>
        <v>Wednesday</v>
      </c>
      <c r="I6937">
        <f t="shared" si="217"/>
        <v>14</v>
      </c>
    </row>
    <row r="6938" spans="1:9" x14ac:dyDescent="0.3">
      <c r="A6938">
        <v>810051</v>
      </c>
      <c r="B6938" t="s">
        <v>2334</v>
      </c>
      <c r="C6938" s="2">
        <v>42435.822222222225</v>
      </c>
      <c r="D6938" s="7">
        <v>4.8611111111111104E-4</v>
      </c>
      <c r="E6938">
        <v>810051</v>
      </c>
      <c r="F6938" s="6">
        <v>42435</v>
      </c>
      <c r="G6938" s="9" t="s">
        <v>3572</v>
      </c>
      <c r="H6938" t="str">
        <f t="shared" si="216"/>
        <v>Wednesday</v>
      </c>
      <c r="I6938">
        <f t="shared" si="217"/>
        <v>19</v>
      </c>
    </row>
    <row r="6939" spans="1:9" x14ac:dyDescent="0.3">
      <c r="A6939">
        <v>810068</v>
      </c>
      <c r="B6939" t="s">
        <v>2324</v>
      </c>
      <c r="C6939" s="2">
        <v>42412.770833333336</v>
      </c>
      <c r="D6939" s="7">
        <v>4.8611111111111104E-4</v>
      </c>
      <c r="E6939">
        <v>810068</v>
      </c>
      <c r="F6939" s="6">
        <v>42412</v>
      </c>
      <c r="G6939" s="9" t="s">
        <v>2991</v>
      </c>
      <c r="H6939" t="str">
        <f t="shared" si="216"/>
        <v>Saturday</v>
      </c>
      <c r="I6939">
        <f t="shared" si="217"/>
        <v>18</v>
      </c>
    </row>
    <row r="6940" spans="1:9" x14ac:dyDescent="0.3">
      <c r="A6940">
        <v>810092</v>
      </c>
      <c r="B6940" t="s">
        <v>2329</v>
      </c>
      <c r="C6940" s="2">
        <v>42434.459027777775</v>
      </c>
      <c r="D6940" s="7">
        <v>4.8611111111111104E-4</v>
      </c>
      <c r="E6940">
        <v>810092</v>
      </c>
      <c r="F6940" s="6">
        <v>42434</v>
      </c>
      <c r="G6940" s="9" t="s">
        <v>2506</v>
      </c>
      <c r="H6940" t="str">
        <f t="shared" si="216"/>
        <v>Tuesday</v>
      </c>
      <c r="I6940">
        <f t="shared" si="217"/>
        <v>11</v>
      </c>
    </row>
    <row r="6941" spans="1:9" x14ac:dyDescent="0.3">
      <c r="A6941">
        <v>940937</v>
      </c>
      <c r="B6941" t="s">
        <v>2334</v>
      </c>
      <c r="C6941" s="2">
        <v>42460.283333333333</v>
      </c>
      <c r="D6941" s="7">
        <v>4.8611111111111104E-4</v>
      </c>
      <c r="E6941">
        <v>940937</v>
      </c>
      <c r="F6941" s="6">
        <v>42460</v>
      </c>
      <c r="G6941" s="9" t="s">
        <v>3270</v>
      </c>
      <c r="H6941" t="str">
        <f t="shared" si="216"/>
        <v>Wednesday</v>
      </c>
      <c r="I6941">
        <f t="shared" si="217"/>
        <v>6</v>
      </c>
    </row>
    <row r="6942" spans="1:9" x14ac:dyDescent="0.3">
      <c r="A6942">
        <v>2422360</v>
      </c>
      <c r="B6942" t="s">
        <v>2324</v>
      </c>
      <c r="C6942" s="2">
        <v>42375.705555555556</v>
      </c>
      <c r="D6942" s="7">
        <v>4.8611111111111104E-4</v>
      </c>
      <c r="E6942">
        <v>2384970</v>
      </c>
      <c r="F6942" s="6">
        <v>42375</v>
      </c>
      <c r="G6942" s="9" t="s">
        <v>2898</v>
      </c>
      <c r="H6942" t="str">
        <f t="shared" si="216"/>
        <v>Tuesday</v>
      </c>
      <c r="I6942">
        <f t="shared" si="217"/>
        <v>16</v>
      </c>
    </row>
    <row r="6943" spans="1:9" x14ac:dyDescent="0.3">
      <c r="A6943">
        <v>773052</v>
      </c>
      <c r="B6943" t="s">
        <v>2329</v>
      </c>
      <c r="C6943" s="2">
        <v>42407.638194444444</v>
      </c>
      <c r="D6943" s="7">
        <v>4.8611111111111104E-4</v>
      </c>
      <c r="E6943">
        <v>773052</v>
      </c>
      <c r="F6943" s="6">
        <v>42407</v>
      </c>
      <c r="G6943" s="9" t="s">
        <v>3495</v>
      </c>
      <c r="H6943" t="str">
        <f t="shared" si="216"/>
        <v>Saturday</v>
      </c>
      <c r="I6943">
        <f t="shared" si="217"/>
        <v>15</v>
      </c>
    </row>
    <row r="6944" spans="1:9" x14ac:dyDescent="0.3">
      <c r="A6944">
        <v>773053</v>
      </c>
      <c r="B6944" t="s">
        <v>2332</v>
      </c>
      <c r="C6944" s="2">
        <v>42405.617361111108</v>
      </c>
      <c r="D6944" s="7">
        <v>4.8611111111111104E-4</v>
      </c>
      <c r="E6944">
        <v>773053</v>
      </c>
      <c r="F6944" s="6">
        <v>42405</v>
      </c>
      <c r="G6944" s="9" t="s">
        <v>2423</v>
      </c>
      <c r="H6944" t="str">
        <f t="shared" si="216"/>
        <v>Sunday</v>
      </c>
      <c r="I6944">
        <f t="shared" si="217"/>
        <v>14</v>
      </c>
    </row>
    <row r="6945" spans="1:9" x14ac:dyDescent="0.3">
      <c r="A6945">
        <v>773057</v>
      </c>
      <c r="B6945" t="s">
        <v>2326</v>
      </c>
      <c r="C6945" s="2">
        <v>42385.665972222225</v>
      </c>
      <c r="D6945" s="7">
        <v>4.8611111111111104E-4</v>
      </c>
      <c r="E6945">
        <v>773057</v>
      </c>
      <c r="F6945" s="6">
        <v>42385</v>
      </c>
      <c r="G6945" s="9" t="s">
        <v>2535</v>
      </c>
      <c r="H6945" t="str">
        <f t="shared" si="216"/>
        <v>Thursday</v>
      </c>
      <c r="I6945">
        <f t="shared" si="217"/>
        <v>15</v>
      </c>
    </row>
    <row r="6946" spans="1:9" x14ac:dyDescent="0.3">
      <c r="A6946">
        <v>773061</v>
      </c>
      <c r="B6946" t="s">
        <v>2326</v>
      </c>
      <c r="C6946" s="2">
        <v>42381.166666666664</v>
      </c>
      <c r="D6946" s="7">
        <v>4.8611111111111104E-4</v>
      </c>
      <c r="E6946">
        <v>773061</v>
      </c>
      <c r="F6946" s="6">
        <v>42381</v>
      </c>
      <c r="G6946" s="9" t="s">
        <v>3465</v>
      </c>
      <c r="H6946" t="str">
        <f t="shared" si="216"/>
        <v>Monday</v>
      </c>
      <c r="I6946">
        <f t="shared" si="217"/>
        <v>4</v>
      </c>
    </row>
    <row r="6947" spans="1:9" x14ac:dyDescent="0.3">
      <c r="A6947">
        <v>626697</v>
      </c>
      <c r="B6947" t="s">
        <v>2332</v>
      </c>
      <c r="C6947" s="2">
        <v>42383.488194444442</v>
      </c>
      <c r="D6947" s="7">
        <v>4.8611111111111104E-4</v>
      </c>
      <c r="E6947">
        <v>626697</v>
      </c>
      <c r="F6947" s="6">
        <v>42383</v>
      </c>
      <c r="G6947" s="9" t="s">
        <v>3334</v>
      </c>
      <c r="H6947" t="str">
        <f t="shared" si="216"/>
        <v>Sunday</v>
      </c>
      <c r="I6947">
        <f t="shared" si="217"/>
        <v>11</v>
      </c>
    </row>
    <row r="6948" spans="1:9" x14ac:dyDescent="0.3">
      <c r="A6948">
        <v>822089</v>
      </c>
      <c r="B6948" t="s">
        <v>2329</v>
      </c>
      <c r="C6948" s="2">
        <v>42425.729166666664</v>
      </c>
      <c r="D6948" s="7">
        <v>4.8611111111111104E-4</v>
      </c>
      <c r="E6948">
        <v>822089</v>
      </c>
      <c r="F6948" s="6">
        <v>42425</v>
      </c>
      <c r="G6948" s="9" t="s">
        <v>3324</v>
      </c>
      <c r="H6948" t="str">
        <f t="shared" si="216"/>
        <v>Monday</v>
      </c>
      <c r="I6948">
        <f t="shared" si="217"/>
        <v>17</v>
      </c>
    </row>
    <row r="6949" spans="1:9" x14ac:dyDescent="0.3">
      <c r="A6949">
        <v>2216346</v>
      </c>
      <c r="B6949" t="s">
        <v>2341</v>
      </c>
      <c r="C6949" s="2">
        <v>42413.853472222225</v>
      </c>
      <c r="D6949" s="7">
        <v>4.8611111111111104E-4</v>
      </c>
      <c r="E6949">
        <v>2216346</v>
      </c>
      <c r="F6949" s="6">
        <v>42413</v>
      </c>
      <c r="G6949" s="9" t="s">
        <v>2849</v>
      </c>
      <c r="H6949" t="str">
        <f t="shared" si="216"/>
        <v>Friday</v>
      </c>
      <c r="I6949">
        <f t="shared" si="217"/>
        <v>20</v>
      </c>
    </row>
    <row r="6950" spans="1:9" x14ac:dyDescent="0.3">
      <c r="A6950">
        <v>2422776</v>
      </c>
      <c r="B6950" t="s">
        <v>2334</v>
      </c>
      <c r="C6950" s="2">
        <v>42456.830555555556</v>
      </c>
      <c r="D6950" s="7">
        <v>4.8611111111111104E-4</v>
      </c>
      <c r="E6950">
        <v>2384970</v>
      </c>
      <c r="F6950" s="6">
        <v>42456</v>
      </c>
      <c r="G6950" s="9" t="s">
        <v>2695</v>
      </c>
      <c r="H6950" t="str">
        <f t="shared" si="216"/>
        <v>Friday</v>
      </c>
      <c r="I6950">
        <f t="shared" si="217"/>
        <v>19</v>
      </c>
    </row>
    <row r="6951" spans="1:9" x14ac:dyDescent="0.3">
      <c r="A6951">
        <v>2422825</v>
      </c>
      <c r="B6951" t="s">
        <v>2334</v>
      </c>
      <c r="C6951" s="2">
        <v>42405.890972222223</v>
      </c>
      <c r="D6951" s="7">
        <v>4.8611111111111104E-4</v>
      </c>
      <c r="E6951">
        <v>2384970</v>
      </c>
      <c r="F6951" s="6">
        <v>42405</v>
      </c>
      <c r="G6951" s="9" t="s">
        <v>3635</v>
      </c>
      <c r="H6951" t="str">
        <f t="shared" si="216"/>
        <v>Friday</v>
      </c>
      <c r="I6951">
        <f t="shared" si="217"/>
        <v>21</v>
      </c>
    </row>
    <row r="6952" spans="1:9" x14ac:dyDescent="0.3">
      <c r="A6952">
        <v>833513</v>
      </c>
      <c r="B6952" t="s">
        <v>2331</v>
      </c>
      <c r="C6952" s="2">
        <v>42451.573611111111</v>
      </c>
      <c r="D6952" s="7">
        <v>4.8611111111111104E-4</v>
      </c>
      <c r="E6952">
        <v>833513</v>
      </c>
      <c r="F6952" s="6">
        <v>42451</v>
      </c>
      <c r="G6952" s="9" t="s">
        <v>2788</v>
      </c>
      <c r="H6952" t="str">
        <f t="shared" si="216"/>
        <v>Monday</v>
      </c>
      <c r="I6952">
        <f t="shared" si="217"/>
        <v>13</v>
      </c>
    </row>
    <row r="6953" spans="1:9" x14ac:dyDescent="0.3">
      <c r="A6953">
        <v>810579</v>
      </c>
      <c r="B6953" t="s">
        <v>2334</v>
      </c>
      <c r="C6953" s="2">
        <v>42414.289583333331</v>
      </c>
      <c r="D6953" s="7">
        <v>4.8611111111111104E-4</v>
      </c>
      <c r="E6953">
        <v>810579</v>
      </c>
      <c r="F6953" s="6">
        <v>42414</v>
      </c>
      <c r="G6953" s="9" t="s">
        <v>3110</v>
      </c>
      <c r="H6953" t="str">
        <f t="shared" si="216"/>
        <v>Saturday</v>
      </c>
      <c r="I6953">
        <f t="shared" si="217"/>
        <v>6</v>
      </c>
    </row>
    <row r="6954" spans="1:9" x14ac:dyDescent="0.3">
      <c r="A6954">
        <v>867990</v>
      </c>
      <c r="B6954" t="s">
        <v>2339</v>
      </c>
      <c r="C6954" s="2">
        <v>42436.861111111109</v>
      </c>
      <c r="D6954" s="7">
        <v>4.8611111111111104E-4</v>
      </c>
      <c r="E6954">
        <v>867990</v>
      </c>
      <c r="F6954" s="6">
        <v>42436</v>
      </c>
      <c r="G6954" s="9" t="s">
        <v>3398</v>
      </c>
      <c r="H6954" t="str">
        <f t="shared" si="216"/>
        <v>Wednesday</v>
      </c>
      <c r="I6954">
        <f t="shared" si="217"/>
        <v>20</v>
      </c>
    </row>
    <row r="6955" spans="1:9" x14ac:dyDescent="0.3">
      <c r="A6955">
        <v>412331</v>
      </c>
      <c r="B6955" t="s">
        <v>2334</v>
      </c>
      <c r="C6955" s="2">
        <v>42373.771527777775</v>
      </c>
      <c r="D6955" s="7">
        <v>4.8611111111111104E-4</v>
      </c>
      <c r="E6955">
        <v>412331</v>
      </c>
      <c r="F6955" s="6">
        <v>42373</v>
      </c>
      <c r="G6955" s="9" t="s">
        <v>3179</v>
      </c>
      <c r="H6955" t="str">
        <f t="shared" si="216"/>
        <v>Tuesday</v>
      </c>
      <c r="I6955">
        <f t="shared" si="217"/>
        <v>18</v>
      </c>
    </row>
    <row r="6956" spans="1:9" x14ac:dyDescent="0.3">
      <c r="A6956">
        <v>2415235</v>
      </c>
      <c r="B6956" t="s">
        <v>2326</v>
      </c>
      <c r="C6956" s="2">
        <v>42440.4375</v>
      </c>
      <c r="D6956" s="7">
        <v>4.8611111111111104E-4</v>
      </c>
      <c r="E6956">
        <v>2415235</v>
      </c>
      <c r="F6956" s="6">
        <v>42440</v>
      </c>
      <c r="G6956" s="9" t="s">
        <v>2954</v>
      </c>
      <c r="H6956" t="str">
        <f t="shared" si="216"/>
        <v>Wednesday</v>
      </c>
      <c r="I6956">
        <f t="shared" si="217"/>
        <v>10</v>
      </c>
    </row>
    <row r="6957" spans="1:9" x14ac:dyDescent="0.3">
      <c r="A6957">
        <v>820969</v>
      </c>
      <c r="B6957" t="s">
        <v>2332</v>
      </c>
      <c r="C6957" s="2">
        <v>42437.729861111111</v>
      </c>
      <c r="D6957" s="7">
        <v>4.8032407407407404E-4</v>
      </c>
      <c r="E6957">
        <v>820969</v>
      </c>
      <c r="F6957" s="6">
        <v>42437</v>
      </c>
      <c r="G6957" s="9" t="s">
        <v>2586</v>
      </c>
      <c r="H6957" t="str">
        <f t="shared" si="216"/>
        <v>Monday</v>
      </c>
      <c r="I6957">
        <f t="shared" si="217"/>
        <v>17</v>
      </c>
    </row>
    <row r="6958" spans="1:9" x14ac:dyDescent="0.3">
      <c r="A6958">
        <v>821313</v>
      </c>
      <c r="B6958" t="s">
        <v>2332</v>
      </c>
      <c r="C6958" s="2">
        <v>42423.844444444447</v>
      </c>
      <c r="D6958" s="7">
        <v>4.8032407407407404E-4</v>
      </c>
      <c r="E6958">
        <v>821313</v>
      </c>
      <c r="F6958" s="6">
        <v>42423</v>
      </c>
      <c r="G6958" s="9" t="s">
        <v>2727</v>
      </c>
      <c r="H6958" t="str">
        <f t="shared" si="216"/>
        <v>Tuesday</v>
      </c>
      <c r="I6958">
        <f t="shared" si="217"/>
        <v>20</v>
      </c>
    </row>
    <row r="6959" spans="1:9" x14ac:dyDescent="0.3">
      <c r="A6959">
        <v>821747</v>
      </c>
      <c r="B6959" t="s">
        <v>2332</v>
      </c>
      <c r="C6959" s="2">
        <v>42424.48541666667</v>
      </c>
      <c r="D6959" s="7">
        <v>4.8032407407407404E-4</v>
      </c>
      <c r="E6959">
        <v>821747</v>
      </c>
      <c r="F6959" s="6">
        <v>42424</v>
      </c>
      <c r="G6959" s="9" t="s">
        <v>3386</v>
      </c>
      <c r="H6959" t="str">
        <f t="shared" si="216"/>
        <v>Tuesday</v>
      </c>
      <c r="I6959">
        <f t="shared" si="217"/>
        <v>11</v>
      </c>
    </row>
    <row r="6960" spans="1:9" x14ac:dyDescent="0.3">
      <c r="A6960">
        <v>772950</v>
      </c>
      <c r="B6960" t="s">
        <v>2332</v>
      </c>
      <c r="C6960" s="2">
        <v>42394.4375</v>
      </c>
      <c r="D6960" s="7">
        <v>4.8032407407407404E-4</v>
      </c>
      <c r="E6960">
        <v>772950</v>
      </c>
      <c r="F6960" s="6">
        <v>42394</v>
      </c>
      <c r="G6960" s="9" t="s">
        <v>2954</v>
      </c>
      <c r="H6960" t="str">
        <f t="shared" si="216"/>
        <v>Tuesday</v>
      </c>
      <c r="I6960">
        <f t="shared" si="217"/>
        <v>10</v>
      </c>
    </row>
    <row r="6961" spans="1:9" x14ac:dyDescent="0.3">
      <c r="A6961">
        <v>867973</v>
      </c>
      <c r="B6961" t="s">
        <v>2332</v>
      </c>
      <c r="C6961" s="2">
        <v>42457.296527777777</v>
      </c>
      <c r="D6961" s="7">
        <v>4.8032407407407404E-4</v>
      </c>
      <c r="E6961">
        <v>867973</v>
      </c>
      <c r="F6961" s="6">
        <v>42457</v>
      </c>
      <c r="G6961" s="9" t="s">
        <v>3257</v>
      </c>
      <c r="H6961" t="str">
        <f t="shared" si="216"/>
        <v>Sunday</v>
      </c>
      <c r="I6961">
        <f t="shared" si="217"/>
        <v>7</v>
      </c>
    </row>
    <row r="6962" spans="1:9" x14ac:dyDescent="0.3">
      <c r="A6962">
        <v>789261</v>
      </c>
      <c r="B6962" t="s">
        <v>2338</v>
      </c>
      <c r="C6962" s="2">
        <v>42410.709027777775</v>
      </c>
      <c r="D6962" s="7">
        <v>4.7453703703703704E-4</v>
      </c>
      <c r="E6962">
        <v>789261</v>
      </c>
      <c r="F6962" s="6">
        <v>42410</v>
      </c>
      <c r="G6962" s="9" t="s">
        <v>2696</v>
      </c>
      <c r="H6962" t="str">
        <f t="shared" si="216"/>
        <v>Wednesday</v>
      </c>
      <c r="I6962">
        <f t="shared" si="217"/>
        <v>17</v>
      </c>
    </row>
    <row r="6963" spans="1:9" x14ac:dyDescent="0.3">
      <c r="A6963">
        <v>2204240</v>
      </c>
      <c r="B6963" t="s">
        <v>2325</v>
      </c>
      <c r="C6963" s="2">
        <v>42454.779166666667</v>
      </c>
      <c r="D6963" s="7">
        <v>4.7453703703703704E-4</v>
      </c>
      <c r="E6963">
        <v>2204240</v>
      </c>
      <c r="F6963" s="6">
        <v>42454</v>
      </c>
      <c r="G6963" s="9" t="s">
        <v>3052</v>
      </c>
      <c r="H6963" t="str">
        <f t="shared" si="216"/>
        <v>Tuesday</v>
      </c>
      <c r="I6963">
        <f t="shared" si="217"/>
        <v>18</v>
      </c>
    </row>
    <row r="6964" spans="1:9" x14ac:dyDescent="0.3">
      <c r="A6964">
        <v>867403</v>
      </c>
      <c r="B6964" t="s">
        <v>2336</v>
      </c>
      <c r="C6964" s="2">
        <v>42433.780555555553</v>
      </c>
      <c r="D6964" s="7">
        <v>4.7453703703703704E-4</v>
      </c>
      <c r="E6964">
        <v>867403</v>
      </c>
      <c r="F6964" s="6">
        <v>42433</v>
      </c>
      <c r="G6964" s="9" t="s">
        <v>3282</v>
      </c>
      <c r="H6964" t="str">
        <f t="shared" si="216"/>
        <v>Thursday</v>
      </c>
      <c r="I6964">
        <f t="shared" si="217"/>
        <v>18</v>
      </c>
    </row>
    <row r="6965" spans="1:9" x14ac:dyDescent="0.3">
      <c r="A6965">
        <v>810259</v>
      </c>
      <c r="B6965" t="s">
        <v>2325</v>
      </c>
      <c r="C6965" s="2">
        <v>42412.35833333333</v>
      </c>
      <c r="D6965" s="7">
        <v>4.7453703703703704E-4</v>
      </c>
      <c r="E6965">
        <v>810259</v>
      </c>
      <c r="F6965" s="6">
        <v>42412</v>
      </c>
      <c r="G6965" s="9" t="s">
        <v>2602</v>
      </c>
      <c r="H6965" t="str">
        <f t="shared" si="216"/>
        <v>Monday</v>
      </c>
      <c r="I6965">
        <f t="shared" si="217"/>
        <v>8</v>
      </c>
    </row>
    <row r="6966" spans="1:9" x14ac:dyDescent="0.3">
      <c r="A6966">
        <v>2415185</v>
      </c>
      <c r="B6966" t="s">
        <v>2326</v>
      </c>
      <c r="C6966" s="2">
        <v>42434.354861111111</v>
      </c>
      <c r="D6966" s="7">
        <v>4.7453703703703704E-4</v>
      </c>
      <c r="E6966">
        <v>2415185</v>
      </c>
      <c r="F6966" s="6">
        <v>42434</v>
      </c>
      <c r="G6966" s="9" t="s">
        <v>2937</v>
      </c>
      <c r="H6966" t="str">
        <f t="shared" si="216"/>
        <v>Tuesday</v>
      </c>
      <c r="I6966">
        <f t="shared" si="217"/>
        <v>8</v>
      </c>
    </row>
    <row r="6967" spans="1:9" x14ac:dyDescent="0.3">
      <c r="A6967">
        <v>893979</v>
      </c>
      <c r="B6967" t="s">
        <v>2325</v>
      </c>
      <c r="C6967" s="2">
        <v>42460.941666666666</v>
      </c>
      <c r="D6967" s="7">
        <v>4.7453703703703704E-4</v>
      </c>
      <c r="E6967">
        <v>893979</v>
      </c>
      <c r="F6967" s="6">
        <v>42460</v>
      </c>
      <c r="G6967" s="9" t="s">
        <v>3649</v>
      </c>
      <c r="H6967" t="str">
        <f t="shared" si="216"/>
        <v>Monday</v>
      </c>
      <c r="I6967">
        <f t="shared" si="217"/>
        <v>22</v>
      </c>
    </row>
    <row r="6968" spans="1:9" x14ac:dyDescent="0.3">
      <c r="A6968">
        <v>773300</v>
      </c>
      <c r="B6968" t="s">
        <v>2332</v>
      </c>
      <c r="C6968" s="2">
        <v>42383.731944444444</v>
      </c>
      <c r="D6968" s="7">
        <v>4.7453703703703704E-4</v>
      </c>
      <c r="E6968">
        <v>773300</v>
      </c>
      <c r="F6968" s="6">
        <v>42383</v>
      </c>
      <c r="G6968" s="9" t="s">
        <v>3146</v>
      </c>
      <c r="H6968" t="str">
        <f t="shared" si="216"/>
        <v>Tuesday</v>
      </c>
      <c r="I6968">
        <f t="shared" si="217"/>
        <v>17</v>
      </c>
    </row>
    <row r="6969" spans="1:9" x14ac:dyDescent="0.3">
      <c r="A6969">
        <v>773312</v>
      </c>
      <c r="B6969" t="s">
        <v>2336</v>
      </c>
      <c r="C6969" s="2">
        <v>42400.923611111109</v>
      </c>
      <c r="D6969" s="7">
        <v>4.7453703703703704E-4</v>
      </c>
      <c r="E6969">
        <v>773312</v>
      </c>
      <c r="F6969" s="6">
        <v>42400</v>
      </c>
      <c r="G6969" s="9" t="s">
        <v>2709</v>
      </c>
      <c r="H6969" t="str">
        <f t="shared" si="216"/>
        <v>Sunday</v>
      </c>
      <c r="I6969">
        <f t="shared" si="217"/>
        <v>22</v>
      </c>
    </row>
    <row r="6970" spans="1:9" x14ac:dyDescent="0.3">
      <c r="A6970">
        <v>2368689</v>
      </c>
      <c r="B6970" t="s">
        <v>2332</v>
      </c>
      <c r="C6970" s="2">
        <v>42377.830555555556</v>
      </c>
      <c r="D6970" s="7">
        <v>4.6875000000000004E-4</v>
      </c>
      <c r="E6970">
        <v>2368689</v>
      </c>
      <c r="F6970" s="6">
        <v>42377</v>
      </c>
      <c r="G6970" s="9" t="s">
        <v>2695</v>
      </c>
      <c r="H6970" t="str">
        <f t="shared" si="216"/>
        <v>Sunday</v>
      </c>
      <c r="I6970">
        <f t="shared" si="217"/>
        <v>19</v>
      </c>
    </row>
    <row r="6971" spans="1:9" x14ac:dyDescent="0.3">
      <c r="A6971">
        <v>809484</v>
      </c>
      <c r="B6971" t="s">
        <v>2340</v>
      </c>
      <c r="C6971" s="2">
        <v>42416.652083333334</v>
      </c>
      <c r="D6971" s="7">
        <v>4.6875000000000004E-4</v>
      </c>
      <c r="E6971">
        <v>809484</v>
      </c>
      <c r="F6971" s="6">
        <v>42416</v>
      </c>
      <c r="G6971" s="9" t="s">
        <v>2666</v>
      </c>
      <c r="H6971" t="str">
        <f t="shared" si="216"/>
        <v>Wednesday</v>
      </c>
      <c r="I6971">
        <f t="shared" si="217"/>
        <v>15</v>
      </c>
    </row>
    <row r="6972" spans="1:9" x14ac:dyDescent="0.3">
      <c r="A6972">
        <v>820321</v>
      </c>
      <c r="B6972" t="s">
        <v>2325</v>
      </c>
      <c r="C6972" s="2">
        <v>42378.350694444445</v>
      </c>
      <c r="D6972" s="7">
        <v>4.6296296296296293E-4</v>
      </c>
      <c r="E6972">
        <v>820321</v>
      </c>
      <c r="F6972" s="6">
        <v>42378</v>
      </c>
      <c r="G6972" s="9" t="s">
        <v>3140</v>
      </c>
      <c r="H6972" t="str">
        <f t="shared" si="216"/>
        <v>Thursday</v>
      </c>
      <c r="I6972">
        <f t="shared" si="217"/>
        <v>8</v>
      </c>
    </row>
    <row r="6973" spans="1:9" x14ac:dyDescent="0.3">
      <c r="A6973">
        <v>808958</v>
      </c>
      <c r="B6973" t="s">
        <v>2331</v>
      </c>
      <c r="C6973" s="2">
        <v>42430.78402777778</v>
      </c>
      <c r="D6973" s="7">
        <v>4.6296296296296293E-4</v>
      </c>
      <c r="E6973">
        <v>808958</v>
      </c>
      <c r="F6973" s="6">
        <v>42430</v>
      </c>
      <c r="G6973" s="9" t="s">
        <v>3309</v>
      </c>
      <c r="H6973" t="str">
        <f t="shared" si="216"/>
        <v>Tuesday</v>
      </c>
      <c r="I6973">
        <f t="shared" si="217"/>
        <v>18</v>
      </c>
    </row>
    <row r="6974" spans="1:9" x14ac:dyDescent="0.3">
      <c r="A6974">
        <v>2359724</v>
      </c>
      <c r="B6974" t="s">
        <v>2328</v>
      </c>
      <c r="C6974" s="2">
        <v>42430.686111111114</v>
      </c>
      <c r="D6974" s="7">
        <v>4.6296296296296293E-4</v>
      </c>
      <c r="E6974">
        <v>2359724</v>
      </c>
      <c r="F6974" s="6">
        <v>42430</v>
      </c>
      <c r="G6974" s="9" t="s">
        <v>2871</v>
      </c>
      <c r="H6974" t="str">
        <f t="shared" si="216"/>
        <v>Tuesday</v>
      </c>
      <c r="I6974">
        <f t="shared" si="217"/>
        <v>16</v>
      </c>
    </row>
    <row r="6975" spans="1:9" x14ac:dyDescent="0.3">
      <c r="A6975">
        <v>919220</v>
      </c>
      <c r="B6975" t="s">
        <v>2328</v>
      </c>
      <c r="C6975" s="2">
        <v>42457.415277777778</v>
      </c>
      <c r="D6975" s="7">
        <v>4.6296296296296293E-4</v>
      </c>
      <c r="E6975">
        <v>919220</v>
      </c>
      <c r="F6975" s="6">
        <v>42457</v>
      </c>
      <c r="G6975" s="9" t="s">
        <v>2612</v>
      </c>
      <c r="H6975" t="str">
        <f t="shared" si="216"/>
        <v>Sunday</v>
      </c>
      <c r="I6975">
        <f t="shared" si="217"/>
        <v>9</v>
      </c>
    </row>
    <row r="6976" spans="1:9" x14ac:dyDescent="0.3">
      <c r="A6976">
        <v>742848</v>
      </c>
      <c r="B6976" t="s">
        <v>2324</v>
      </c>
      <c r="C6976" s="2">
        <v>42409.798611111109</v>
      </c>
      <c r="D6976" s="7">
        <v>4.6296296296296293E-4</v>
      </c>
      <c r="E6976">
        <v>742848</v>
      </c>
      <c r="F6976" s="6">
        <v>42409</v>
      </c>
      <c r="G6976" s="9" t="s">
        <v>2382</v>
      </c>
      <c r="H6976" t="str">
        <f t="shared" si="216"/>
        <v>Sunday</v>
      </c>
      <c r="I6976">
        <f t="shared" si="217"/>
        <v>19</v>
      </c>
    </row>
    <row r="6977" spans="1:9" x14ac:dyDescent="0.3">
      <c r="A6977">
        <v>865408</v>
      </c>
      <c r="B6977" t="s">
        <v>2324</v>
      </c>
      <c r="C6977" s="2">
        <v>42445.749305555553</v>
      </c>
      <c r="D6977" s="7">
        <v>4.6296296296296293E-4</v>
      </c>
      <c r="E6977">
        <v>865408</v>
      </c>
      <c r="F6977" s="6">
        <v>42445</v>
      </c>
      <c r="G6977" s="9" t="s">
        <v>3064</v>
      </c>
      <c r="H6977" t="str">
        <f t="shared" si="216"/>
        <v>Thursday</v>
      </c>
      <c r="I6977">
        <f t="shared" si="217"/>
        <v>17</v>
      </c>
    </row>
    <row r="6978" spans="1:9" x14ac:dyDescent="0.3">
      <c r="A6978">
        <v>793693</v>
      </c>
      <c r="B6978" t="s">
        <v>2332</v>
      </c>
      <c r="C6978" s="2">
        <v>42414.345833333333</v>
      </c>
      <c r="D6978" s="7">
        <v>4.6296296296296293E-4</v>
      </c>
      <c r="E6978">
        <v>793693</v>
      </c>
      <c r="F6978" s="6">
        <v>42414</v>
      </c>
      <c r="G6978" s="9" t="s">
        <v>3241</v>
      </c>
      <c r="H6978" t="str">
        <f t="shared" ref="H6978:H7041" si="218">TEXT(A6978,"dddd")</f>
        <v>Thursday</v>
      </c>
      <c r="I6978">
        <f t="shared" ref="I6978:I7041" si="219">HOUR(G6978)</f>
        <v>8</v>
      </c>
    </row>
    <row r="6979" spans="1:9" x14ac:dyDescent="0.3">
      <c r="A6979">
        <v>788794</v>
      </c>
      <c r="B6979" t="s">
        <v>2341</v>
      </c>
      <c r="C6979" s="2">
        <v>42413.876388888886</v>
      </c>
      <c r="D6979" s="7">
        <v>4.6296296296296293E-4</v>
      </c>
      <c r="E6979">
        <v>788794</v>
      </c>
      <c r="F6979" s="6">
        <v>42413</v>
      </c>
      <c r="G6979" s="9" t="s">
        <v>3492</v>
      </c>
      <c r="H6979" t="str">
        <f t="shared" si="218"/>
        <v>Friday</v>
      </c>
      <c r="I6979">
        <f t="shared" si="219"/>
        <v>21</v>
      </c>
    </row>
    <row r="6980" spans="1:9" x14ac:dyDescent="0.3">
      <c r="A6980">
        <v>820543</v>
      </c>
      <c r="B6980" t="s">
        <v>2325</v>
      </c>
      <c r="C6980" s="2">
        <v>42418.413888888892</v>
      </c>
      <c r="D6980" s="7">
        <v>4.6296296296296293E-4</v>
      </c>
      <c r="E6980">
        <v>820543</v>
      </c>
      <c r="F6980" s="6">
        <v>42418</v>
      </c>
      <c r="G6980" s="9" t="s">
        <v>2468</v>
      </c>
      <c r="H6980" t="str">
        <f t="shared" si="218"/>
        <v>Tuesday</v>
      </c>
      <c r="I6980">
        <f t="shared" si="219"/>
        <v>9</v>
      </c>
    </row>
    <row r="6981" spans="1:9" x14ac:dyDescent="0.3">
      <c r="A6981">
        <v>820562</v>
      </c>
      <c r="B6981" t="s">
        <v>2324</v>
      </c>
      <c r="C6981" s="2">
        <v>42375.743055555555</v>
      </c>
      <c r="D6981" s="7">
        <v>4.6296296296296293E-4</v>
      </c>
      <c r="E6981">
        <v>820562</v>
      </c>
      <c r="F6981" s="6">
        <v>42375</v>
      </c>
      <c r="G6981" s="9" t="s">
        <v>2821</v>
      </c>
      <c r="H6981" t="str">
        <f t="shared" si="218"/>
        <v>Sunday</v>
      </c>
      <c r="I6981">
        <f t="shared" si="219"/>
        <v>17</v>
      </c>
    </row>
    <row r="6982" spans="1:9" x14ac:dyDescent="0.3">
      <c r="A6982">
        <v>866345</v>
      </c>
      <c r="B6982" t="s">
        <v>2331</v>
      </c>
      <c r="C6982" s="2">
        <v>42433.35833333333</v>
      </c>
      <c r="D6982" s="7">
        <v>4.6296296296296293E-4</v>
      </c>
      <c r="E6982">
        <v>866345</v>
      </c>
      <c r="F6982" s="6">
        <v>42433</v>
      </c>
      <c r="G6982" s="9" t="s">
        <v>2602</v>
      </c>
      <c r="H6982" t="str">
        <f t="shared" si="218"/>
        <v>Wednesday</v>
      </c>
      <c r="I6982">
        <f t="shared" si="219"/>
        <v>8</v>
      </c>
    </row>
    <row r="6983" spans="1:9" x14ac:dyDescent="0.3">
      <c r="A6983">
        <v>820580</v>
      </c>
      <c r="B6983" t="s">
        <v>2327</v>
      </c>
      <c r="C6983" s="2">
        <v>42458.334027777775</v>
      </c>
      <c r="D6983" s="7">
        <v>4.6296296296296293E-4</v>
      </c>
      <c r="E6983">
        <v>820580</v>
      </c>
      <c r="F6983" s="6">
        <v>42458</v>
      </c>
      <c r="G6983" s="9" t="s">
        <v>3218</v>
      </c>
      <c r="H6983" t="str">
        <f t="shared" si="218"/>
        <v>Thursday</v>
      </c>
      <c r="I6983">
        <f t="shared" si="219"/>
        <v>8</v>
      </c>
    </row>
    <row r="6984" spans="1:9" x14ac:dyDescent="0.3">
      <c r="A6984">
        <v>763446</v>
      </c>
      <c r="B6984" t="s">
        <v>2329</v>
      </c>
      <c r="C6984" s="2">
        <v>42409.852083333331</v>
      </c>
      <c r="D6984" s="7">
        <v>4.6296296296296293E-4</v>
      </c>
      <c r="E6984">
        <v>763446</v>
      </c>
      <c r="F6984" s="6">
        <v>42409</v>
      </c>
      <c r="G6984" s="9" t="s">
        <v>2974</v>
      </c>
      <c r="H6984" t="str">
        <f t="shared" si="218"/>
        <v>Thursday</v>
      </c>
      <c r="I6984">
        <f t="shared" si="219"/>
        <v>20</v>
      </c>
    </row>
    <row r="6985" spans="1:9" x14ac:dyDescent="0.3">
      <c r="A6985">
        <v>802478</v>
      </c>
      <c r="B6985" t="s">
        <v>2336</v>
      </c>
      <c r="C6985" s="2">
        <v>42450.486805555556</v>
      </c>
      <c r="D6985" s="7">
        <v>4.6296296296296293E-4</v>
      </c>
      <c r="E6985">
        <v>802478</v>
      </c>
      <c r="F6985" s="6">
        <v>42450</v>
      </c>
      <c r="G6985" s="9" t="s">
        <v>2522</v>
      </c>
      <c r="H6985" t="str">
        <f t="shared" si="218"/>
        <v>Thursday</v>
      </c>
      <c r="I6985">
        <f t="shared" si="219"/>
        <v>11</v>
      </c>
    </row>
    <row r="6986" spans="1:9" x14ac:dyDescent="0.3">
      <c r="A6986">
        <v>615122</v>
      </c>
      <c r="B6986" t="s">
        <v>2329</v>
      </c>
      <c r="C6986" s="2">
        <v>42379.584027777775</v>
      </c>
      <c r="D6986" s="7">
        <v>4.6296296296296293E-4</v>
      </c>
      <c r="E6986">
        <v>615122</v>
      </c>
      <c r="F6986" s="6">
        <v>42379</v>
      </c>
      <c r="G6986" s="9" t="s">
        <v>2699</v>
      </c>
      <c r="H6986" t="str">
        <f t="shared" si="218"/>
        <v>Wednesday</v>
      </c>
      <c r="I6986">
        <f t="shared" si="219"/>
        <v>14</v>
      </c>
    </row>
    <row r="6987" spans="1:9" x14ac:dyDescent="0.3">
      <c r="A6987">
        <v>940010</v>
      </c>
      <c r="B6987" t="s">
        <v>2329</v>
      </c>
      <c r="C6987" s="2">
        <v>42455.357638888891</v>
      </c>
      <c r="D6987" s="7">
        <v>4.6296296296296293E-4</v>
      </c>
      <c r="E6987">
        <v>940010</v>
      </c>
      <c r="F6987" s="6">
        <v>42455</v>
      </c>
      <c r="G6987" s="9" t="s">
        <v>2718</v>
      </c>
      <c r="H6987" t="str">
        <f t="shared" si="218"/>
        <v>Sunday</v>
      </c>
      <c r="I6987">
        <f t="shared" si="219"/>
        <v>8</v>
      </c>
    </row>
    <row r="6988" spans="1:9" x14ac:dyDescent="0.3">
      <c r="A6988">
        <v>809360</v>
      </c>
      <c r="B6988" t="s">
        <v>2329</v>
      </c>
      <c r="C6988" s="2">
        <v>42419.524305555555</v>
      </c>
      <c r="D6988" s="7">
        <v>4.6296296296296293E-4</v>
      </c>
      <c r="E6988">
        <v>809360</v>
      </c>
      <c r="F6988" s="6">
        <v>42419</v>
      </c>
      <c r="G6988" s="9" t="s">
        <v>2486</v>
      </c>
      <c r="H6988" t="str">
        <f t="shared" si="218"/>
        <v>Friday</v>
      </c>
      <c r="I6988">
        <f t="shared" si="219"/>
        <v>12</v>
      </c>
    </row>
    <row r="6989" spans="1:9" x14ac:dyDescent="0.3">
      <c r="A6989">
        <v>809424</v>
      </c>
      <c r="B6989" t="s">
        <v>2334</v>
      </c>
      <c r="C6989" s="2">
        <v>42422.790972222225</v>
      </c>
      <c r="D6989" s="7">
        <v>4.6296296296296293E-4</v>
      </c>
      <c r="E6989">
        <v>809424</v>
      </c>
      <c r="F6989" s="6">
        <v>42422</v>
      </c>
      <c r="G6989" s="9" t="s">
        <v>2619</v>
      </c>
      <c r="H6989" t="str">
        <f t="shared" si="218"/>
        <v>Saturday</v>
      </c>
      <c r="I6989">
        <f t="shared" si="219"/>
        <v>18</v>
      </c>
    </row>
    <row r="6990" spans="1:9" x14ac:dyDescent="0.3">
      <c r="A6990">
        <v>220098</v>
      </c>
      <c r="B6990" t="s">
        <v>2334</v>
      </c>
      <c r="C6990" s="2">
        <v>42460.394444444442</v>
      </c>
      <c r="D6990" s="7">
        <v>4.6296296296296293E-4</v>
      </c>
      <c r="E6990">
        <v>220098</v>
      </c>
      <c r="F6990" s="6">
        <v>42460</v>
      </c>
      <c r="G6990" s="9" t="s">
        <v>2431</v>
      </c>
      <c r="H6990" t="str">
        <f t="shared" si="218"/>
        <v>Wednesday</v>
      </c>
      <c r="I6990">
        <f t="shared" si="219"/>
        <v>9</v>
      </c>
    </row>
    <row r="6991" spans="1:9" x14ac:dyDescent="0.3">
      <c r="A6991">
        <v>940243</v>
      </c>
      <c r="B6991" t="s">
        <v>2324</v>
      </c>
      <c r="C6991" s="2">
        <v>42453.481944444444</v>
      </c>
      <c r="D6991" s="7">
        <v>4.6296296296296293E-4</v>
      </c>
      <c r="E6991">
        <v>940243</v>
      </c>
      <c r="F6991" s="6">
        <v>42453</v>
      </c>
      <c r="G6991" s="9" t="s">
        <v>2517</v>
      </c>
      <c r="H6991" t="str">
        <f t="shared" si="218"/>
        <v>Tuesday</v>
      </c>
      <c r="I6991">
        <f t="shared" si="219"/>
        <v>11</v>
      </c>
    </row>
    <row r="6992" spans="1:9" x14ac:dyDescent="0.3">
      <c r="A6992">
        <v>789195</v>
      </c>
      <c r="B6992" t="s">
        <v>2329</v>
      </c>
      <c r="C6992" s="2">
        <v>42415.861805555556</v>
      </c>
      <c r="D6992" s="7">
        <v>4.6296296296296293E-4</v>
      </c>
      <c r="E6992">
        <v>789195</v>
      </c>
      <c r="F6992" s="6">
        <v>42415</v>
      </c>
      <c r="G6992" s="9" t="s">
        <v>2677</v>
      </c>
      <c r="H6992" t="str">
        <f t="shared" si="218"/>
        <v>Sunday</v>
      </c>
      <c r="I6992">
        <f t="shared" si="219"/>
        <v>20</v>
      </c>
    </row>
    <row r="6993" spans="1:9" x14ac:dyDescent="0.3">
      <c r="A6993">
        <v>2369305</v>
      </c>
      <c r="B6993" t="s">
        <v>2329</v>
      </c>
      <c r="C6993" s="2">
        <v>42419.386805555558</v>
      </c>
      <c r="D6993" s="7">
        <v>4.6296296296296293E-4</v>
      </c>
      <c r="E6993">
        <v>2369305</v>
      </c>
      <c r="F6993" s="6">
        <v>42419</v>
      </c>
      <c r="G6993" s="9" t="s">
        <v>2950</v>
      </c>
      <c r="H6993" t="str">
        <f t="shared" si="218"/>
        <v>Sunday</v>
      </c>
      <c r="I6993">
        <f t="shared" si="219"/>
        <v>9</v>
      </c>
    </row>
    <row r="6994" spans="1:9" x14ac:dyDescent="0.3">
      <c r="A6994">
        <v>809556</v>
      </c>
      <c r="B6994" t="s">
        <v>2328</v>
      </c>
      <c r="C6994" s="2">
        <v>42421.629166666666</v>
      </c>
      <c r="D6994" s="7">
        <v>4.6296296296296293E-4</v>
      </c>
      <c r="E6994">
        <v>809556</v>
      </c>
      <c r="F6994" s="6">
        <v>42421</v>
      </c>
      <c r="G6994" s="9" t="s">
        <v>2729</v>
      </c>
      <c r="H6994" t="str">
        <f t="shared" si="218"/>
        <v>Friday</v>
      </c>
      <c r="I6994">
        <f t="shared" si="219"/>
        <v>15</v>
      </c>
    </row>
    <row r="6995" spans="1:9" x14ac:dyDescent="0.3">
      <c r="A6995">
        <v>789306</v>
      </c>
      <c r="B6995" t="s">
        <v>2329</v>
      </c>
      <c r="C6995" s="2">
        <v>42430.746527777781</v>
      </c>
      <c r="D6995" s="7">
        <v>4.6296296296296293E-4</v>
      </c>
      <c r="E6995">
        <v>789306</v>
      </c>
      <c r="F6995" s="6">
        <v>42430</v>
      </c>
      <c r="G6995" s="9" t="s">
        <v>2540</v>
      </c>
      <c r="H6995" t="str">
        <f t="shared" si="218"/>
        <v>Saturday</v>
      </c>
      <c r="I6995">
        <f t="shared" si="219"/>
        <v>17</v>
      </c>
    </row>
    <row r="6996" spans="1:9" x14ac:dyDescent="0.3">
      <c r="A6996">
        <v>772511</v>
      </c>
      <c r="B6996" t="s">
        <v>2334</v>
      </c>
      <c r="C6996" s="2">
        <v>42371.783333333333</v>
      </c>
      <c r="D6996" s="7">
        <v>4.6296296296296293E-4</v>
      </c>
      <c r="E6996">
        <v>772511</v>
      </c>
      <c r="F6996" s="6">
        <v>42371</v>
      </c>
      <c r="G6996" s="9" t="s">
        <v>3147</v>
      </c>
      <c r="H6996" t="str">
        <f t="shared" si="218"/>
        <v>Thursday</v>
      </c>
      <c r="I6996">
        <f t="shared" si="219"/>
        <v>18</v>
      </c>
    </row>
    <row r="6997" spans="1:9" x14ac:dyDescent="0.3">
      <c r="A6997">
        <v>896122</v>
      </c>
      <c r="B6997" t="s">
        <v>2329</v>
      </c>
      <c r="C6997" s="2">
        <v>42449.749305555553</v>
      </c>
      <c r="D6997" s="7">
        <v>4.6296296296296293E-4</v>
      </c>
      <c r="E6997">
        <v>896122</v>
      </c>
      <c r="F6997" s="6">
        <v>42449</v>
      </c>
      <c r="G6997" s="9" t="s">
        <v>3064</v>
      </c>
      <c r="H6997" t="str">
        <f t="shared" si="218"/>
        <v>Tuesday</v>
      </c>
      <c r="I6997">
        <f t="shared" si="219"/>
        <v>17</v>
      </c>
    </row>
    <row r="6998" spans="1:9" x14ac:dyDescent="0.3">
      <c r="A6998">
        <v>919960</v>
      </c>
      <c r="B6998" t="s">
        <v>2329</v>
      </c>
      <c r="C6998" s="2">
        <v>42453.68472222222</v>
      </c>
      <c r="D6998" s="7">
        <v>4.6296296296296293E-4</v>
      </c>
      <c r="E6998">
        <v>919960</v>
      </c>
      <c r="F6998" s="6">
        <v>42453</v>
      </c>
      <c r="G6998" s="9" t="s">
        <v>3105</v>
      </c>
      <c r="H6998" t="str">
        <f t="shared" si="218"/>
        <v>Friday</v>
      </c>
      <c r="I6998">
        <f t="shared" si="219"/>
        <v>16</v>
      </c>
    </row>
    <row r="6999" spans="1:9" x14ac:dyDescent="0.3">
      <c r="A6999">
        <v>809800</v>
      </c>
      <c r="B6999" t="s">
        <v>2326</v>
      </c>
      <c r="C6999" s="2">
        <v>42398.175000000003</v>
      </c>
      <c r="D6999" s="7">
        <v>4.6296296296296293E-4</v>
      </c>
      <c r="E6999">
        <v>809800</v>
      </c>
      <c r="F6999" s="6">
        <v>42398</v>
      </c>
      <c r="G6999" s="9" t="s">
        <v>3106</v>
      </c>
      <c r="H6999" t="str">
        <f t="shared" si="218"/>
        <v>Thursday</v>
      </c>
      <c r="I6999">
        <f t="shared" si="219"/>
        <v>4</v>
      </c>
    </row>
    <row r="7000" spans="1:9" x14ac:dyDescent="0.3">
      <c r="A7000">
        <v>2421738</v>
      </c>
      <c r="B7000" t="s">
        <v>2328</v>
      </c>
      <c r="C7000" s="2">
        <v>42452.44027777778</v>
      </c>
      <c r="D7000" s="7">
        <v>4.6296296296296293E-4</v>
      </c>
      <c r="E7000">
        <v>2384970</v>
      </c>
      <c r="F7000" s="6">
        <v>42452</v>
      </c>
      <c r="G7000" s="9" t="s">
        <v>2405</v>
      </c>
      <c r="H7000" t="str">
        <f t="shared" si="218"/>
        <v>Wednesday</v>
      </c>
      <c r="I7000">
        <f t="shared" si="219"/>
        <v>10</v>
      </c>
    </row>
    <row r="7001" spans="1:9" x14ac:dyDescent="0.3">
      <c r="A7001">
        <v>940648</v>
      </c>
      <c r="B7001" t="s">
        <v>2328</v>
      </c>
      <c r="C7001" s="2">
        <v>42452.338888888888</v>
      </c>
      <c r="D7001" s="7">
        <v>4.6296296296296293E-4</v>
      </c>
      <c r="E7001">
        <v>940648</v>
      </c>
      <c r="F7001" s="6">
        <v>42452</v>
      </c>
      <c r="G7001" s="9" t="s">
        <v>2437</v>
      </c>
      <c r="H7001" t="str">
        <f t="shared" si="218"/>
        <v>Monday</v>
      </c>
      <c r="I7001">
        <f t="shared" si="219"/>
        <v>8</v>
      </c>
    </row>
    <row r="7002" spans="1:9" x14ac:dyDescent="0.3">
      <c r="A7002">
        <v>794358</v>
      </c>
      <c r="B7002" t="s">
        <v>2329</v>
      </c>
      <c r="C7002" s="2">
        <v>42419.269444444442</v>
      </c>
      <c r="D7002" s="7">
        <v>4.6296296296296293E-4</v>
      </c>
      <c r="E7002">
        <v>794358</v>
      </c>
      <c r="F7002" s="6">
        <v>42419</v>
      </c>
      <c r="G7002" s="9" t="s">
        <v>2792</v>
      </c>
      <c r="H7002" t="str">
        <f t="shared" si="218"/>
        <v>Thursday</v>
      </c>
      <c r="I7002">
        <f t="shared" si="219"/>
        <v>6</v>
      </c>
    </row>
    <row r="7003" spans="1:9" x14ac:dyDescent="0.3">
      <c r="A7003">
        <v>2274999</v>
      </c>
      <c r="B7003" t="s">
        <v>2325</v>
      </c>
      <c r="C7003" s="2">
        <v>42438.772916666669</v>
      </c>
      <c r="D7003" s="7">
        <v>4.6296296296296293E-4</v>
      </c>
      <c r="E7003">
        <v>2274999</v>
      </c>
      <c r="F7003" s="6">
        <v>42438</v>
      </c>
      <c r="G7003" s="9" t="s">
        <v>3108</v>
      </c>
      <c r="H7003" t="str">
        <f t="shared" si="218"/>
        <v>Friday</v>
      </c>
      <c r="I7003">
        <f t="shared" si="219"/>
        <v>18</v>
      </c>
    </row>
    <row r="7004" spans="1:9" x14ac:dyDescent="0.3">
      <c r="A7004">
        <v>772784</v>
      </c>
      <c r="B7004" t="s">
        <v>2329</v>
      </c>
      <c r="C7004" s="2">
        <v>42419.723611111112</v>
      </c>
      <c r="D7004" s="7">
        <v>4.6296296296296293E-4</v>
      </c>
      <c r="E7004">
        <v>772784</v>
      </c>
      <c r="F7004" s="6">
        <v>42419</v>
      </c>
      <c r="G7004" s="9" t="s">
        <v>3355</v>
      </c>
      <c r="H7004" t="str">
        <f t="shared" si="218"/>
        <v>Thursday</v>
      </c>
      <c r="I7004">
        <f t="shared" si="219"/>
        <v>17</v>
      </c>
    </row>
    <row r="7005" spans="1:9" x14ac:dyDescent="0.3">
      <c r="A7005">
        <v>780217</v>
      </c>
      <c r="B7005" t="s">
        <v>2329</v>
      </c>
      <c r="C7005" s="2">
        <v>42419.750694444447</v>
      </c>
      <c r="D7005" s="7">
        <v>4.6296296296296293E-4</v>
      </c>
      <c r="E7005">
        <v>780217</v>
      </c>
      <c r="F7005" s="6">
        <v>42419</v>
      </c>
      <c r="G7005" s="9" t="s">
        <v>3553</v>
      </c>
      <c r="H7005" t="str">
        <f t="shared" si="218"/>
        <v>Wednesday</v>
      </c>
      <c r="I7005">
        <f t="shared" si="219"/>
        <v>18</v>
      </c>
    </row>
    <row r="7006" spans="1:9" x14ac:dyDescent="0.3">
      <c r="A7006">
        <v>870004</v>
      </c>
      <c r="B7006" t="s">
        <v>2329</v>
      </c>
      <c r="C7006" s="2">
        <v>42436.559027777781</v>
      </c>
      <c r="D7006" s="7">
        <v>4.6296296296296293E-4</v>
      </c>
      <c r="E7006">
        <v>870004</v>
      </c>
      <c r="F7006" s="6">
        <v>42436</v>
      </c>
      <c r="G7006" s="9" t="s">
        <v>3308</v>
      </c>
      <c r="H7006" t="str">
        <f t="shared" si="218"/>
        <v>Monday</v>
      </c>
      <c r="I7006">
        <f t="shared" si="219"/>
        <v>13</v>
      </c>
    </row>
    <row r="7007" spans="1:9" x14ac:dyDescent="0.3">
      <c r="A7007">
        <v>821721</v>
      </c>
      <c r="B7007" t="s">
        <v>2334</v>
      </c>
      <c r="C7007" s="2">
        <v>42412.238888888889</v>
      </c>
      <c r="D7007" s="7">
        <v>4.6296296296296293E-4</v>
      </c>
      <c r="E7007">
        <v>821721</v>
      </c>
      <c r="F7007" s="6">
        <v>42412</v>
      </c>
      <c r="G7007" s="9" t="s">
        <v>2814</v>
      </c>
      <c r="H7007" t="str">
        <f t="shared" si="218"/>
        <v>Thursday</v>
      </c>
      <c r="I7007">
        <f t="shared" si="219"/>
        <v>5</v>
      </c>
    </row>
    <row r="7008" spans="1:9" x14ac:dyDescent="0.3">
      <c r="A7008">
        <v>831413</v>
      </c>
      <c r="B7008" t="s">
        <v>2334</v>
      </c>
      <c r="C7008" s="2">
        <v>42433.786805555559</v>
      </c>
      <c r="D7008" s="7">
        <v>4.6296296296296293E-4</v>
      </c>
      <c r="E7008">
        <v>831413</v>
      </c>
      <c r="F7008" s="6">
        <v>42433</v>
      </c>
      <c r="G7008" s="9" t="s">
        <v>2582</v>
      </c>
      <c r="H7008" t="str">
        <f t="shared" si="218"/>
        <v>Monday</v>
      </c>
      <c r="I7008">
        <f t="shared" si="219"/>
        <v>18</v>
      </c>
    </row>
    <row r="7009" spans="1:9" x14ac:dyDescent="0.3">
      <c r="A7009">
        <v>772955</v>
      </c>
      <c r="B7009" t="s">
        <v>2327</v>
      </c>
      <c r="C7009" s="2">
        <v>42405.362500000003</v>
      </c>
      <c r="D7009" s="7">
        <v>4.6296296296296293E-4</v>
      </c>
      <c r="E7009">
        <v>772955</v>
      </c>
      <c r="F7009" s="6">
        <v>42405</v>
      </c>
      <c r="G7009" s="9" t="s">
        <v>3256</v>
      </c>
      <c r="H7009" t="str">
        <f t="shared" si="218"/>
        <v>Sunday</v>
      </c>
      <c r="I7009">
        <f t="shared" si="219"/>
        <v>8</v>
      </c>
    </row>
    <row r="7010" spans="1:9" x14ac:dyDescent="0.3">
      <c r="A7010">
        <v>918882</v>
      </c>
      <c r="B7010" t="s">
        <v>2328</v>
      </c>
      <c r="C7010" s="2">
        <v>42459.356249999997</v>
      </c>
      <c r="D7010" s="7">
        <v>4.6296296296296293E-4</v>
      </c>
      <c r="E7010">
        <v>918882</v>
      </c>
      <c r="F7010" s="6">
        <v>42459</v>
      </c>
      <c r="G7010" s="9" t="s">
        <v>2530</v>
      </c>
      <c r="H7010" t="str">
        <f t="shared" si="218"/>
        <v>Friday</v>
      </c>
      <c r="I7010">
        <f t="shared" si="219"/>
        <v>8</v>
      </c>
    </row>
    <row r="7011" spans="1:9" x14ac:dyDescent="0.3">
      <c r="A7011">
        <v>821926</v>
      </c>
      <c r="B7011" t="s">
        <v>2327</v>
      </c>
      <c r="C7011" s="2">
        <v>42418.345833333333</v>
      </c>
      <c r="D7011" s="7">
        <v>4.6296296296296293E-4</v>
      </c>
      <c r="E7011">
        <v>821926</v>
      </c>
      <c r="F7011" s="6">
        <v>42418</v>
      </c>
      <c r="G7011" s="9" t="s">
        <v>3241</v>
      </c>
      <c r="H7011" t="str">
        <f t="shared" si="218"/>
        <v>Saturday</v>
      </c>
      <c r="I7011">
        <f t="shared" si="219"/>
        <v>8</v>
      </c>
    </row>
    <row r="7012" spans="1:9" x14ac:dyDescent="0.3">
      <c r="A7012">
        <v>833161</v>
      </c>
      <c r="B7012" t="s">
        <v>2338</v>
      </c>
      <c r="C7012" s="2">
        <v>42430.831944444442</v>
      </c>
      <c r="D7012" s="7">
        <v>4.6296296296296293E-4</v>
      </c>
      <c r="E7012">
        <v>833161</v>
      </c>
      <c r="F7012" s="6">
        <v>42430</v>
      </c>
      <c r="G7012" s="9" t="s">
        <v>2681</v>
      </c>
      <c r="H7012" t="str">
        <f t="shared" si="218"/>
        <v>Saturday</v>
      </c>
      <c r="I7012">
        <f t="shared" si="219"/>
        <v>19</v>
      </c>
    </row>
    <row r="7013" spans="1:9" x14ac:dyDescent="0.3">
      <c r="A7013">
        <v>2361635</v>
      </c>
      <c r="B7013" t="s">
        <v>2329</v>
      </c>
      <c r="C7013" s="2">
        <v>42434.640972222223</v>
      </c>
      <c r="D7013" s="7">
        <v>4.6296296296296293E-4</v>
      </c>
      <c r="E7013">
        <v>2361635</v>
      </c>
      <c r="F7013" s="6">
        <v>42434</v>
      </c>
      <c r="G7013" s="9" t="s">
        <v>2717</v>
      </c>
      <c r="H7013" t="str">
        <f t="shared" si="218"/>
        <v>Tuesday</v>
      </c>
      <c r="I7013">
        <f t="shared" si="219"/>
        <v>15</v>
      </c>
    </row>
    <row r="7014" spans="1:9" x14ac:dyDescent="0.3">
      <c r="A7014">
        <v>821975</v>
      </c>
      <c r="B7014" t="s">
        <v>2324</v>
      </c>
      <c r="C7014" s="2">
        <v>42448.208333333336</v>
      </c>
      <c r="D7014" s="7">
        <v>4.6296296296296293E-4</v>
      </c>
      <c r="E7014">
        <v>821975</v>
      </c>
      <c r="F7014" s="6">
        <v>42448</v>
      </c>
      <c r="G7014" s="9" t="s">
        <v>3650</v>
      </c>
      <c r="H7014" t="str">
        <f t="shared" si="218"/>
        <v>Saturday</v>
      </c>
      <c r="I7014">
        <f t="shared" si="219"/>
        <v>5</v>
      </c>
    </row>
    <row r="7015" spans="1:9" x14ac:dyDescent="0.3">
      <c r="A7015">
        <v>771611</v>
      </c>
      <c r="B7015" t="s">
        <v>2329</v>
      </c>
      <c r="C7015" s="2">
        <v>42405.755555555559</v>
      </c>
      <c r="D7015" s="7">
        <v>4.6296296296296293E-4</v>
      </c>
      <c r="E7015">
        <v>771611</v>
      </c>
      <c r="F7015" s="6">
        <v>42405</v>
      </c>
      <c r="G7015" s="9" t="s">
        <v>2698</v>
      </c>
      <c r="H7015" t="str">
        <f t="shared" si="218"/>
        <v>Sunday</v>
      </c>
      <c r="I7015">
        <f t="shared" si="219"/>
        <v>18</v>
      </c>
    </row>
    <row r="7016" spans="1:9" x14ac:dyDescent="0.3">
      <c r="A7016">
        <v>804884</v>
      </c>
      <c r="B7016" t="s">
        <v>2334</v>
      </c>
      <c r="C7016" s="2">
        <v>42383.8125</v>
      </c>
      <c r="D7016" s="7">
        <v>4.6296296296296293E-4</v>
      </c>
      <c r="E7016">
        <v>804884</v>
      </c>
      <c r="F7016" s="6">
        <v>42383</v>
      </c>
      <c r="G7016" s="9" t="s">
        <v>3272</v>
      </c>
      <c r="H7016" t="str">
        <f t="shared" si="218"/>
        <v>Tuesday</v>
      </c>
      <c r="I7016">
        <f t="shared" si="219"/>
        <v>19</v>
      </c>
    </row>
    <row r="7017" spans="1:9" x14ac:dyDescent="0.3">
      <c r="A7017">
        <v>773142</v>
      </c>
      <c r="B7017" t="s">
        <v>2329</v>
      </c>
      <c r="C7017" s="2">
        <v>42421.353472222225</v>
      </c>
      <c r="D7017" s="7">
        <v>4.6296296296296293E-4</v>
      </c>
      <c r="E7017">
        <v>773142</v>
      </c>
      <c r="F7017" s="6">
        <v>42421</v>
      </c>
      <c r="G7017" s="9" t="s">
        <v>3024</v>
      </c>
      <c r="H7017" t="str">
        <f t="shared" si="218"/>
        <v>Friday</v>
      </c>
      <c r="I7017">
        <f t="shared" si="219"/>
        <v>8</v>
      </c>
    </row>
    <row r="7018" spans="1:9" x14ac:dyDescent="0.3">
      <c r="A7018">
        <v>2092152</v>
      </c>
      <c r="B7018" t="s">
        <v>2326</v>
      </c>
      <c r="C7018" s="2">
        <v>42420.28125</v>
      </c>
      <c r="D7018" s="7">
        <v>4.6296296296296293E-4</v>
      </c>
      <c r="E7018">
        <v>2092152</v>
      </c>
      <c r="F7018" s="6">
        <v>42420</v>
      </c>
      <c r="G7018" s="9" t="s">
        <v>3237</v>
      </c>
      <c r="H7018" t="str">
        <f t="shared" si="218"/>
        <v>Friday</v>
      </c>
      <c r="I7018">
        <f t="shared" si="219"/>
        <v>6</v>
      </c>
    </row>
    <row r="7019" spans="1:9" x14ac:dyDescent="0.3">
      <c r="A7019">
        <v>810534</v>
      </c>
      <c r="B7019" t="s">
        <v>2329</v>
      </c>
      <c r="C7019" s="2">
        <v>42425.29791666667</v>
      </c>
      <c r="D7019" s="7">
        <v>4.6296296296296293E-4</v>
      </c>
      <c r="E7019">
        <v>810534</v>
      </c>
      <c r="F7019" s="6">
        <v>42425</v>
      </c>
      <c r="G7019" s="9" t="s">
        <v>3203</v>
      </c>
      <c r="H7019" t="str">
        <f t="shared" si="218"/>
        <v>Wednesday</v>
      </c>
      <c r="I7019">
        <f t="shared" si="219"/>
        <v>7</v>
      </c>
    </row>
    <row r="7020" spans="1:9" x14ac:dyDescent="0.3">
      <c r="A7020">
        <v>886685</v>
      </c>
      <c r="B7020" t="s">
        <v>2328</v>
      </c>
      <c r="C7020" s="2">
        <v>42456.259027777778</v>
      </c>
      <c r="D7020" s="7">
        <v>4.6296296296296293E-4</v>
      </c>
      <c r="E7020">
        <v>886685</v>
      </c>
      <c r="F7020" s="6">
        <v>42456</v>
      </c>
      <c r="G7020" s="9" t="s">
        <v>2940</v>
      </c>
      <c r="H7020" t="str">
        <f t="shared" si="218"/>
        <v>Monday</v>
      </c>
      <c r="I7020">
        <f t="shared" si="219"/>
        <v>6</v>
      </c>
    </row>
    <row r="7021" spans="1:9" x14ac:dyDescent="0.3">
      <c r="A7021">
        <v>1109229</v>
      </c>
      <c r="B7021" t="s">
        <v>2328</v>
      </c>
      <c r="C7021" s="2">
        <v>42452.354166666664</v>
      </c>
      <c r="D7021" s="7">
        <v>4.6296296296296293E-4</v>
      </c>
      <c r="E7021">
        <v>1109229</v>
      </c>
      <c r="F7021" s="6">
        <v>42452</v>
      </c>
      <c r="G7021" s="9" t="s">
        <v>2536</v>
      </c>
      <c r="H7021" t="str">
        <f t="shared" si="218"/>
        <v>Monday</v>
      </c>
      <c r="I7021">
        <f t="shared" si="219"/>
        <v>8</v>
      </c>
    </row>
    <row r="7022" spans="1:9" x14ac:dyDescent="0.3">
      <c r="A7022">
        <v>810573</v>
      </c>
      <c r="B7022" t="s">
        <v>2325</v>
      </c>
      <c r="C7022" s="2">
        <v>42405.555555555555</v>
      </c>
      <c r="D7022" s="7">
        <v>4.6296296296296293E-4</v>
      </c>
      <c r="E7022">
        <v>810573</v>
      </c>
      <c r="F7022" s="6">
        <v>42405</v>
      </c>
      <c r="G7022" s="9" t="s">
        <v>2624</v>
      </c>
      <c r="H7022" t="str">
        <f t="shared" si="218"/>
        <v>Sunday</v>
      </c>
      <c r="I7022">
        <f t="shared" si="219"/>
        <v>13</v>
      </c>
    </row>
    <row r="7023" spans="1:9" x14ac:dyDescent="0.3">
      <c r="A7023">
        <v>2205425</v>
      </c>
      <c r="B7023" t="s">
        <v>2324</v>
      </c>
      <c r="C7023" s="2">
        <v>42460.751388888886</v>
      </c>
      <c r="D7023" s="7">
        <v>4.6296296296296293E-4</v>
      </c>
      <c r="E7023">
        <v>2205425</v>
      </c>
      <c r="F7023" s="6">
        <v>42460</v>
      </c>
      <c r="G7023" s="9" t="s">
        <v>2713</v>
      </c>
      <c r="H7023" t="str">
        <f t="shared" si="218"/>
        <v>Thursday</v>
      </c>
      <c r="I7023">
        <f t="shared" si="219"/>
        <v>18</v>
      </c>
    </row>
    <row r="7024" spans="1:9" x14ac:dyDescent="0.3">
      <c r="A7024">
        <v>822368</v>
      </c>
      <c r="B7024" t="s">
        <v>2336</v>
      </c>
      <c r="C7024" s="2">
        <v>42425.882638888892</v>
      </c>
      <c r="D7024" s="7">
        <v>4.6296296296296293E-4</v>
      </c>
      <c r="E7024">
        <v>822368</v>
      </c>
      <c r="F7024" s="6">
        <v>42425</v>
      </c>
      <c r="G7024" s="9" t="s">
        <v>2511</v>
      </c>
      <c r="H7024" t="str">
        <f t="shared" si="218"/>
        <v>Sunday</v>
      </c>
      <c r="I7024">
        <f t="shared" si="219"/>
        <v>21</v>
      </c>
    </row>
    <row r="7025" spans="1:9" x14ac:dyDescent="0.3">
      <c r="A7025">
        <v>810605</v>
      </c>
      <c r="B7025" t="s">
        <v>2328</v>
      </c>
      <c r="C7025" s="2">
        <v>42452.520833333336</v>
      </c>
      <c r="D7025" s="7">
        <v>4.6296296296296293E-4</v>
      </c>
      <c r="E7025">
        <v>810605</v>
      </c>
      <c r="F7025" s="6">
        <v>42452</v>
      </c>
      <c r="G7025" s="9" t="s">
        <v>2651</v>
      </c>
      <c r="H7025" t="str">
        <f t="shared" si="218"/>
        <v>Thursday</v>
      </c>
      <c r="I7025">
        <f t="shared" si="219"/>
        <v>12</v>
      </c>
    </row>
    <row r="7026" spans="1:9" x14ac:dyDescent="0.3">
      <c r="A7026">
        <v>810684</v>
      </c>
      <c r="B7026" t="s">
        <v>2324</v>
      </c>
      <c r="C7026" s="2">
        <v>42418.669444444444</v>
      </c>
      <c r="D7026" s="7">
        <v>4.6296296296296293E-4</v>
      </c>
      <c r="E7026">
        <v>810684</v>
      </c>
      <c r="F7026" s="6">
        <v>42418</v>
      </c>
      <c r="G7026" s="9" t="s">
        <v>2762</v>
      </c>
      <c r="H7026" t="str">
        <f t="shared" si="218"/>
        <v>Saturday</v>
      </c>
      <c r="I7026">
        <f t="shared" si="219"/>
        <v>16</v>
      </c>
    </row>
    <row r="7027" spans="1:9" x14ac:dyDescent="0.3">
      <c r="A7027">
        <v>893674</v>
      </c>
      <c r="B7027" t="s">
        <v>2332</v>
      </c>
      <c r="C7027" s="2">
        <v>42448.893750000003</v>
      </c>
      <c r="D7027" s="7">
        <v>4.5717592592592592E-4</v>
      </c>
      <c r="E7027">
        <v>893674</v>
      </c>
      <c r="F7027" s="6">
        <v>42448</v>
      </c>
      <c r="G7027" s="9" t="s">
        <v>3167</v>
      </c>
      <c r="H7027" t="str">
        <f t="shared" si="218"/>
        <v>Thursday</v>
      </c>
      <c r="I7027">
        <f t="shared" si="219"/>
        <v>21</v>
      </c>
    </row>
    <row r="7028" spans="1:9" x14ac:dyDescent="0.3">
      <c r="A7028">
        <v>771816</v>
      </c>
      <c r="B7028" t="s">
        <v>2333</v>
      </c>
      <c r="C7028" s="2">
        <v>42370.293055555558</v>
      </c>
      <c r="D7028" s="7">
        <v>4.5138888888888892E-4</v>
      </c>
      <c r="E7028">
        <v>771816</v>
      </c>
      <c r="F7028" s="6">
        <v>42370</v>
      </c>
      <c r="G7028" s="9" t="s">
        <v>3428</v>
      </c>
      <c r="H7028" t="str">
        <f t="shared" si="218"/>
        <v>Tuesday</v>
      </c>
      <c r="I7028">
        <f t="shared" si="219"/>
        <v>7</v>
      </c>
    </row>
    <row r="7029" spans="1:9" x14ac:dyDescent="0.3">
      <c r="A7029">
        <v>808958</v>
      </c>
      <c r="B7029" t="s">
        <v>2330</v>
      </c>
      <c r="C7029" s="2">
        <v>42420.55972222222</v>
      </c>
      <c r="D7029" s="7">
        <v>4.5138888888888892E-4</v>
      </c>
      <c r="E7029">
        <v>808958</v>
      </c>
      <c r="F7029" s="6">
        <v>42420</v>
      </c>
      <c r="G7029" s="9" t="s">
        <v>3410</v>
      </c>
      <c r="H7029" t="str">
        <f t="shared" si="218"/>
        <v>Tuesday</v>
      </c>
      <c r="I7029">
        <f t="shared" si="219"/>
        <v>13</v>
      </c>
    </row>
    <row r="7030" spans="1:9" x14ac:dyDescent="0.3">
      <c r="A7030">
        <v>859438</v>
      </c>
      <c r="B7030" t="s">
        <v>2333</v>
      </c>
      <c r="C7030" s="2">
        <v>42440.097916666666</v>
      </c>
      <c r="D7030" s="7">
        <v>4.5138888888888892E-4</v>
      </c>
      <c r="E7030">
        <v>859438</v>
      </c>
      <c r="F7030" s="6">
        <v>42440</v>
      </c>
      <c r="G7030" s="9" t="s">
        <v>3624</v>
      </c>
      <c r="H7030" t="str">
        <f t="shared" si="218"/>
        <v>Friday</v>
      </c>
      <c r="I7030">
        <f t="shared" si="219"/>
        <v>2</v>
      </c>
    </row>
    <row r="7031" spans="1:9" x14ac:dyDescent="0.3">
      <c r="A7031">
        <v>2429528</v>
      </c>
      <c r="B7031" t="s">
        <v>2330</v>
      </c>
      <c r="C7031" s="2">
        <v>42458.212500000001</v>
      </c>
      <c r="D7031" s="7">
        <v>4.5138888888888892E-4</v>
      </c>
      <c r="E7031">
        <v>2384970</v>
      </c>
      <c r="F7031" s="6">
        <v>42458</v>
      </c>
      <c r="G7031" s="9" t="s">
        <v>3327</v>
      </c>
      <c r="H7031" t="str">
        <f t="shared" si="218"/>
        <v>Tuesday</v>
      </c>
      <c r="I7031">
        <f t="shared" si="219"/>
        <v>5</v>
      </c>
    </row>
    <row r="7032" spans="1:9" x14ac:dyDescent="0.3">
      <c r="A7032">
        <v>832021</v>
      </c>
      <c r="B7032" t="s">
        <v>2330</v>
      </c>
      <c r="C7032" s="2">
        <v>42430.550694444442</v>
      </c>
      <c r="D7032" s="7">
        <v>4.5138888888888892E-4</v>
      </c>
      <c r="E7032">
        <v>832021</v>
      </c>
      <c r="F7032" s="6">
        <v>42430</v>
      </c>
      <c r="G7032" s="9" t="s">
        <v>3112</v>
      </c>
      <c r="H7032" t="str">
        <f t="shared" si="218"/>
        <v>Sunday</v>
      </c>
      <c r="I7032">
        <f t="shared" si="219"/>
        <v>13</v>
      </c>
    </row>
    <row r="7033" spans="1:9" x14ac:dyDescent="0.3">
      <c r="A7033">
        <v>733347</v>
      </c>
      <c r="B7033" t="s">
        <v>2333</v>
      </c>
      <c r="C7033" s="2">
        <v>42392.728472222225</v>
      </c>
      <c r="D7033" s="7">
        <v>4.5138888888888892E-4</v>
      </c>
      <c r="E7033">
        <v>733347</v>
      </c>
      <c r="F7033" s="6">
        <v>42392</v>
      </c>
      <c r="G7033" s="9" t="s">
        <v>2823</v>
      </c>
      <c r="H7033" t="str">
        <f t="shared" si="218"/>
        <v>Friday</v>
      </c>
      <c r="I7033">
        <f t="shared" si="219"/>
        <v>17</v>
      </c>
    </row>
    <row r="7034" spans="1:9" x14ac:dyDescent="0.3">
      <c r="A7034">
        <v>809323</v>
      </c>
      <c r="B7034" t="s">
        <v>2330</v>
      </c>
      <c r="C7034" s="2">
        <v>42424.433333333334</v>
      </c>
      <c r="D7034" s="7">
        <v>4.5138888888888892E-4</v>
      </c>
      <c r="E7034">
        <v>809323</v>
      </c>
      <c r="F7034" s="6">
        <v>42424</v>
      </c>
      <c r="G7034" s="9" t="s">
        <v>3476</v>
      </c>
      <c r="H7034" t="str">
        <f t="shared" si="218"/>
        <v>Wednesday</v>
      </c>
      <c r="I7034">
        <f t="shared" si="219"/>
        <v>10</v>
      </c>
    </row>
    <row r="7035" spans="1:9" x14ac:dyDescent="0.3">
      <c r="A7035">
        <v>61198</v>
      </c>
      <c r="B7035" t="s">
        <v>2330</v>
      </c>
      <c r="C7035" s="2">
        <v>42380.737500000003</v>
      </c>
      <c r="D7035" s="7">
        <v>4.5138888888888892E-4</v>
      </c>
      <c r="E7035">
        <v>61198</v>
      </c>
      <c r="F7035" s="6">
        <v>42380</v>
      </c>
      <c r="G7035" s="9" t="s">
        <v>3466</v>
      </c>
      <c r="H7035" t="str">
        <f t="shared" si="218"/>
        <v>Wednesday</v>
      </c>
      <c r="I7035">
        <f t="shared" si="219"/>
        <v>17</v>
      </c>
    </row>
    <row r="7036" spans="1:9" x14ac:dyDescent="0.3">
      <c r="A7036">
        <v>820872</v>
      </c>
      <c r="B7036" t="s">
        <v>2325</v>
      </c>
      <c r="C7036" s="2">
        <v>42434.876388888886</v>
      </c>
      <c r="D7036" s="7">
        <v>4.5138888888888892E-4</v>
      </c>
      <c r="E7036">
        <v>820872</v>
      </c>
      <c r="F7036" s="6">
        <v>42434</v>
      </c>
      <c r="G7036" s="9" t="s">
        <v>3492</v>
      </c>
      <c r="H7036" t="str">
        <f t="shared" si="218"/>
        <v>Tuesday</v>
      </c>
      <c r="I7036">
        <f t="shared" si="219"/>
        <v>21</v>
      </c>
    </row>
    <row r="7037" spans="1:9" x14ac:dyDescent="0.3">
      <c r="A7037">
        <v>819562</v>
      </c>
      <c r="B7037" t="s">
        <v>2325</v>
      </c>
      <c r="C7037" s="2">
        <v>42428.731249999997</v>
      </c>
      <c r="D7037" s="7">
        <v>4.5138888888888892E-4</v>
      </c>
      <c r="E7037">
        <v>819562</v>
      </c>
      <c r="F7037" s="6">
        <v>42428</v>
      </c>
      <c r="G7037" s="9" t="s">
        <v>2987</v>
      </c>
      <c r="H7037" t="str">
        <f t="shared" si="218"/>
        <v>Monday</v>
      </c>
      <c r="I7037">
        <f t="shared" si="219"/>
        <v>17</v>
      </c>
    </row>
    <row r="7038" spans="1:9" x14ac:dyDescent="0.3">
      <c r="A7038">
        <v>930730</v>
      </c>
      <c r="B7038" t="s">
        <v>2331</v>
      </c>
      <c r="C7038" s="2">
        <v>42455.290277777778</v>
      </c>
      <c r="D7038" s="7">
        <v>4.5138888888888892E-4</v>
      </c>
      <c r="E7038">
        <v>930730</v>
      </c>
      <c r="F7038" s="6">
        <v>42455</v>
      </c>
      <c r="G7038" s="9" t="s">
        <v>2625</v>
      </c>
      <c r="H7038" t="str">
        <f t="shared" si="218"/>
        <v>Tuesday</v>
      </c>
      <c r="I7038">
        <f t="shared" si="219"/>
        <v>6</v>
      </c>
    </row>
    <row r="7039" spans="1:9" x14ac:dyDescent="0.3">
      <c r="A7039">
        <v>940545</v>
      </c>
      <c r="B7039" t="s">
        <v>2337</v>
      </c>
      <c r="C7039" s="2">
        <v>42443.61041666667</v>
      </c>
      <c r="D7039" s="7">
        <v>4.5138888888888892E-4</v>
      </c>
      <c r="E7039">
        <v>940545</v>
      </c>
      <c r="F7039" s="6">
        <v>42443</v>
      </c>
      <c r="G7039" s="9" t="s">
        <v>2597</v>
      </c>
      <c r="H7039" t="str">
        <f t="shared" si="218"/>
        <v>Wednesday</v>
      </c>
      <c r="I7039">
        <f t="shared" si="219"/>
        <v>14</v>
      </c>
    </row>
    <row r="7040" spans="1:9" x14ac:dyDescent="0.3">
      <c r="A7040">
        <v>809862</v>
      </c>
      <c r="B7040" t="s">
        <v>2333</v>
      </c>
      <c r="C7040" s="2">
        <v>42419.400694444441</v>
      </c>
      <c r="D7040" s="7">
        <v>4.5138888888888892E-4</v>
      </c>
      <c r="E7040">
        <v>809862</v>
      </c>
      <c r="F7040" s="6">
        <v>42419</v>
      </c>
      <c r="G7040" s="9" t="s">
        <v>2701</v>
      </c>
      <c r="H7040" t="str">
        <f t="shared" si="218"/>
        <v>Wednesday</v>
      </c>
      <c r="I7040">
        <f t="shared" si="219"/>
        <v>9</v>
      </c>
    </row>
    <row r="7041" spans="1:9" x14ac:dyDescent="0.3">
      <c r="A7041">
        <v>940664</v>
      </c>
      <c r="B7041" t="s">
        <v>2333</v>
      </c>
      <c r="C7041" s="2">
        <v>42454.675000000003</v>
      </c>
      <c r="D7041" s="7">
        <v>4.5138888888888892E-4</v>
      </c>
      <c r="E7041">
        <v>940664</v>
      </c>
      <c r="F7041" s="6">
        <v>42454</v>
      </c>
      <c r="G7041" s="9" t="s">
        <v>2467</v>
      </c>
      <c r="H7041" t="str">
        <f t="shared" si="218"/>
        <v>Wednesday</v>
      </c>
      <c r="I7041">
        <f t="shared" si="219"/>
        <v>16</v>
      </c>
    </row>
    <row r="7042" spans="1:9" x14ac:dyDescent="0.3">
      <c r="A7042">
        <v>2017664</v>
      </c>
      <c r="B7042" t="s">
        <v>2333</v>
      </c>
      <c r="C7042" s="2">
        <v>42370.78125</v>
      </c>
      <c r="D7042" s="7">
        <v>4.5138888888888892E-4</v>
      </c>
      <c r="E7042">
        <v>2017664</v>
      </c>
      <c r="F7042" s="6">
        <v>42370</v>
      </c>
      <c r="G7042" s="9" t="s">
        <v>3250</v>
      </c>
      <c r="H7042" t="str">
        <f t="shared" ref="H7042:H7105" si="220">TEXT(A7042,"dddd")</f>
        <v>Thursday</v>
      </c>
      <c r="I7042">
        <f t="shared" ref="I7042:I7105" si="221">HOUR(G7042)</f>
        <v>18</v>
      </c>
    </row>
    <row r="7043" spans="1:9" x14ac:dyDescent="0.3">
      <c r="A7043">
        <v>604764</v>
      </c>
      <c r="B7043" t="s">
        <v>2325</v>
      </c>
      <c r="C7043" s="2">
        <v>42377.551388888889</v>
      </c>
      <c r="D7043" s="7">
        <v>4.5138888888888892E-4</v>
      </c>
      <c r="E7043">
        <v>604764</v>
      </c>
      <c r="F7043" s="6">
        <v>42377</v>
      </c>
      <c r="G7043" s="9" t="s">
        <v>2953</v>
      </c>
      <c r="H7043" t="str">
        <f t="shared" si="220"/>
        <v>Friday</v>
      </c>
      <c r="I7043">
        <f t="shared" si="221"/>
        <v>13</v>
      </c>
    </row>
    <row r="7044" spans="1:9" x14ac:dyDescent="0.3">
      <c r="A7044">
        <v>631533</v>
      </c>
      <c r="B7044" t="s">
        <v>2330</v>
      </c>
      <c r="C7044" s="2">
        <v>42370.966666666667</v>
      </c>
      <c r="D7044" s="7">
        <v>4.5138888888888892E-4</v>
      </c>
      <c r="E7044">
        <v>631533</v>
      </c>
      <c r="F7044" s="6">
        <v>42370</v>
      </c>
      <c r="G7044" s="9" t="s">
        <v>3213</v>
      </c>
      <c r="H7044" t="str">
        <f t="shared" si="220"/>
        <v>Saturday</v>
      </c>
      <c r="I7044">
        <f t="shared" si="221"/>
        <v>23</v>
      </c>
    </row>
    <row r="7045" spans="1:9" x14ac:dyDescent="0.3">
      <c r="A7045">
        <v>810077</v>
      </c>
      <c r="B7045" t="s">
        <v>2325</v>
      </c>
      <c r="C7045" s="2">
        <v>42375.625694444447</v>
      </c>
      <c r="D7045" s="7">
        <v>4.5138888888888892E-4</v>
      </c>
      <c r="E7045">
        <v>810077</v>
      </c>
      <c r="F7045" s="6">
        <v>42375</v>
      </c>
      <c r="G7045" s="9" t="s">
        <v>3058</v>
      </c>
      <c r="H7045" t="str">
        <f t="shared" si="220"/>
        <v>Monday</v>
      </c>
      <c r="I7045">
        <f t="shared" si="221"/>
        <v>15</v>
      </c>
    </row>
    <row r="7046" spans="1:9" x14ac:dyDescent="0.3">
      <c r="A7046">
        <v>810081</v>
      </c>
      <c r="B7046" t="s">
        <v>2333</v>
      </c>
      <c r="C7046" s="2">
        <v>42436.78402777778</v>
      </c>
      <c r="D7046" s="7">
        <v>4.5138888888888892E-4</v>
      </c>
      <c r="E7046">
        <v>810081</v>
      </c>
      <c r="F7046" s="6">
        <v>42436</v>
      </c>
      <c r="G7046" s="9" t="s">
        <v>3309</v>
      </c>
      <c r="H7046" t="str">
        <f t="shared" si="220"/>
        <v>Friday</v>
      </c>
      <c r="I7046">
        <f t="shared" si="221"/>
        <v>18</v>
      </c>
    </row>
    <row r="7047" spans="1:9" x14ac:dyDescent="0.3">
      <c r="A7047">
        <v>772921</v>
      </c>
      <c r="B7047" t="s">
        <v>2333</v>
      </c>
      <c r="C7047" s="2">
        <v>42405.365972222222</v>
      </c>
      <c r="D7047" s="7">
        <v>4.5138888888888892E-4</v>
      </c>
      <c r="E7047">
        <v>772921</v>
      </c>
      <c r="F7047" s="6">
        <v>42405</v>
      </c>
      <c r="G7047" s="9" t="s">
        <v>2558</v>
      </c>
      <c r="H7047" t="str">
        <f t="shared" si="220"/>
        <v>Monday</v>
      </c>
      <c r="I7047">
        <f t="shared" si="221"/>
        <v>8</v>
      </c>
    </row>
    <row r="7048" spans="1:9" x14ac:dyDescent="0.3">
      <c r="A7048">
        <v>2288434</v>
      </c>
      <c r="B7048" t="s">
        <v>2330</v>
      </c>
      <c r="C7048" s="2">
        <v>42417.689583333333</v>
      </c>
      <c r="D7048" s="7">
        <v>4.5138888888888892E-4</v>
      </c>
      <c r="E7048">
        <v>2288434</v>
      </c>
      <c r="F7048" s="6">
        <v>42417</v>
      </c>
      <c r="G7048" s="9" t="s">
        <v>2744</v>
      </c>
      <c r="H7048" t="str">
        <f t="shared" si="220"/>
        <v>Sunday</v>
      </c>
      <c r="I7048">
        <f t="shared" si="221"/>
        <v>16</v>
      </c>
    </row>
    <row r="7049" spans="1:9" x14ac:dyDescent="0.3">
      <c r="A7049">
        <v>810210</v>
      </c>
      <c r="B7049" t="s">
        <v>2332</v>
      </c>
      <c r="C7049" s="2">
        <v>42416.54791666667</v>
      </c>
      <c r="D7049" s="7">
        <v>4.5138888888888892E-4</v>
      </c>
      <c r="E7049">
        <v>810210</v>
      </c>
      <c r="F7049" s="6">
        <v>42416</v>
      </c>
      <c r="G7049" s="9" t="s">
        <v>3129</v>
      </c>
      <c r="H7049" t="str">
        <f t="shared" si="220"/>
        <v>Monday</v>
      </c>
      <c r="I7049">
        <f t="shared" si="221"/>
        <v>13</v>
      </c>
    </row>
    <row r="7050" spans="1:9" x14ac:dyDescent="0.3">
      <c r="A7050">
        <v>1108535</v>
      </c>
      <c r="B7050" t="s">
        <v>2330</v>
      </c>
      <c r="C7050" s="2">
        <v>42443.638888888891</v>
      </c>
      <c r="D7050" s="7">
        <v>4.5138888888888892E-4</v>
      </c>
      <c r="E7050">
        <v>1108535</v>
      </c>
      <c r="F7050" s="6">
        <v>42443</v>
      </c>
      <c r="G7050" s="9" t="s">
        <v>2775</v>
      </c>
      <c r="H7050" t="str">
        <f t="shared" si="220"/>
        <v>Sunday</v>
      </c>
      <c r="I7050">
        <f t="shared" si="221"/>
        <v>15</v>
      </c>
    </row>
    <row r="7051" spans="1:9" x14ac:dyDescent="0.3">
      <c r="A7051">
        <v>765684</v>
      </c>
      <c r="B7051" t="s">
        <v>2340</v>
      </c>
      <c r="C7051" s="2">
        <v>42394.618055555555</v>
      </c>
      <c r="D7051" s="7">
        <v>4.5138888888888892E-4</v>
      </c>
      <c r="E7051">
        <v>765684</v>
      </c>
      <c r="F7051" s="6">
        <v>42394</v>
      </c>
      <c r="G7051" s="9" t="s">
        <v>3269</v>
      </c>
      <c r="H7051" t="str">
        <f t="shared" si="220"/>
        <v>Tuesday</v>
      </c>
      <c r="I7051">
        <f t="shared" si="221"/>
        <v>14</v>
      </c>
    </row>
    <row r="7052" spans="1:9" x14ac:dyDescent="0.3">
      <c r="A7052">
        <v>773014</v>
      </c>
      <c r="B7052" t="s">
        <v>2330</v>
      </c>
      <c r="C7052" s="2">
        <v>42438.656944444447</v>
      </c>
      <c r="D7052" s="7">
        <v>4.5138888888888892E-4</v>
      </c>
      <c r="E7052">
        <v>773014</v>
      </c>
      <c r="F7052" s="6">
        <v>42438</v>
      </c>
      <c r="G7052" s="9" t="s">
        <v>2609</v>
      </c>
      <c r="H7052" t="str">
        <f t="shared" si="220"/>
        <v>Wednesday</v>
      </c>
      <c r="I7052">
        <f t="shared" si="221"/>
        <v>15</v>
      </c>
    </row>
    <row r="7053" spans="1:9" x14ac:dyDescent="0.3">
      <c r="A7053">
        <v>1108688</v>
      </c>
      <c r="B7053" t="s">
        <v>2333</v>
      </c>
      <c r="C7053" s="2">
        <v>42453.490972222222</v>
      </c>
      <c r="D7053" s="7">
        <v>4.5138888888888892E-4</v>
      </c>
      <c r="E7053">
        <v>1108688</v>
      </c>
      <c r="F7053" s="6">
        <v>42453</v>
      </c>
      <c r="G7053" s="9" t="s">
        <v>2508</v>
      </c>
      <c r="H7053" t="str">
        <f t="shared" si="220"/>
        <v>Saturday</v>
      </c>
      <c r="I7053">
        <f t="shared" si="221"/>
        <v>11</v>
      </c>
    </row>
    <row r="7054" spans="1:9" x14ac:dyDescent="0.3">
      <c r="A7054">
        <v>2415185</v>
      </c>
      <c r="B7054" t="s">
        <v>2332</v>
      </c>
      <c r="C7054" s="2">
        <v>42435.708333333336</v>
      </c>
      <c r="D7054" s="7">
        <v>4.5138888888888892E-4</v>
      </c>
      <c r="E7054">
        <v>2415185</v>
      </c>
      <c r="F7054" s="6">
        <v>42435</v>
      </c>
      <c r="G7054" s="9" t="s">
        <v>2409</v>
      </c>
      <c r="H7054" t="str">
        <f t="shared" si="220"/>
        <v>Tuesday</v>
      </c>
      <c r="I7054">
        <f t="shared" si="221"/>
        <v>17</v>
      </c>
    </row>
    <row r="7055" spans="1:9" x14ac:dyDescent="0.3">
      <c r="A7055">
        <v>810359</v>
      </c>
      <c r="B7055" t="s">
        <v>2326</v>
      </c>
      <c r="C7055" s="2">
        <v>42409.69027777778</v>
      </c>
      <c r="D7055" s="7">
        <v>4.5138888888888892E-4</v>
      </c>
      <c r="E7055">
        <v>810359</v>
      </c>
      <c r="F7055" s="6">
        <v>42409</v>
      </c>
      <c r="G7055" s="9" t="s">
        <v>3104</v>
      </c>
      <c r="H7055" t="str">
        <f t="shared" si="220"/>
        <v>Wednesday</v>
      </c>
      <c r="I7055">
        <f t="shared" si="221"/>
        <v>16</v>
      </c>
    </row>
    <row r="7056" spans="1:9" x14ac:dyDescent="0.3">
      <c r="A7056">
        <v>907491</v>
      </c>
      <c r="B7056" t="s">
        <v>2330</v>
      </c>
      <c r="C7056" s="2">
        <v>42453.334027777775</v>
      </c>
      <c r="D7056" s="7">
        <v>4.5138888888888892E-4</v>
      </c>
      <c r="E7056">
        <v>907491</v>
      </c>
      <c r="F7056" s="6">
        <v>42453</v>
      </c>
      <c r="G7056" s="9" t="s">
        <v>3218</v>
      </c>
      <c r="H7056" t="str">
        <f t="shared" si="220"/>
        <v>Wednesday</v>
      </c>
      <c r="I7056">
        <f t="shared" si="221"/>
        <v>8</v>
      </c>
    </row>
    <row r="7057" spans="1:9" x14ac:dyDescent="0.3">
      <c r="A7057">
        <v>941362</v>
      </c>
      <c r="B7057" t="s">
        <v>2330</v>
      </c>
      <c r="C7057" s="2">
        <v>42458.911111111112</v>
      </c>
      <c r="D7057" s="7">
        <v>4.5138888888888892E-4</v>
      </c>
      <c r="E7057">
        <v>941362</v>
      </c>
      <c r="F7057" s="6">
        <v>42458</v>
      </c>
      <c r="G7057" s="9" t="s">
        <v>3431</v>
      </c>
      <c r="H7057" t="str">
        <f t="shared" si="220"/>
        <v>Monday</v>
      </c>
      <c r="I7057">
        <f t="shared" si="221"/>
        <v>21</v>
      </c>
    </row>
    <row r="7058" spans="1:9" x14ac:dyDescent="0.3">
      <c r="A7058">
        <v>810460</v>
      </c>
      <c r="B7058" t="s">
        <v>2325</v>
      </c>
      <c r="C7058" s="2">
        <v>42427.613194444442</v>
      </c>
      <c r="D7058" s="7">
        <v>4.5138888888888892E-4</v>
      </c>
      <c r="E7058">
        <v>810460</v>
      </c>
      <c r="F7058" s="6">
        <v>42427</v>
      </c>
      <c r="G7058" s="9" t="s">
        <v>3087</v>
      </c>
      <c r="H7058" t="str">
        <f t="shared" si="220"/>
        <v>Saturday</v>
      </c>
      <c r="I7058">
        <f t="shared" si="221"/>
        <v>14</v>
      </c>
    </row>
    <row r="7059" spans="1:9" x14ac:dyDescent="0.3">
      <c r="A7059">
        <v>810565</v>
      </c>
      <c r="B7059" t="s">
        <v>2336</v>
      </c>
      <c r="C7059" s="2">
        <v>42409.26458333333</v>
      </c>
      <c r="D7059" s="7">
        <v>4.5138888888888892E-4</v>
      </c>
      <c r="E7059">
        <v>810565</v>
      </c>
      <c r="F7059" s="6">
        <v>42409</v>
      </c>
      <c r="G7059" s="9" t="s">
        <v>2456</v>
      </c>
      <c r="H7059" t="str">
        <f t="shared" si="220"/>
        <v>Saturday</v>
      </c>
      <c r="I7059">
        <f t="shared" si="221"/>
        <v>6</v>
      </c>
    </row>
    <row r="7060" spans="1:9" x14ac:dyDescent="0.3">
      <c r="A7060">
        <v>2092216</v>
      </c>
      <c r="B7060" t="s">
        <v>2340</v>
      </c>
      <c r="C7060" s="2">
        <v>42449.851388888892</v>
      </c>
      <c r="D7060" s="7">
        <v>4.5138888888888892E-4</v>
      </c>
      <c r="E7060">
        <v>2092216</v>
      </c>
      <c r="F7060" s="6">
        <v>42449</v>
      </c>
      <c r="G7060" s="9" t="s">
        <v>3220</v>
      </c>
      <c r="H7060" t="str">
        <f t="shared" si="220"/>
        <v>Saturday</v>
      </c>
      <c r="I7060">
        <f t="shared" si="221"/>
        <v>20</v>
      </c>
    </row>
    <row r="7061" spans="1:9" x14ac:dyDescent="0.3">
      <c r="A7061">
        <v>941508</v>
      </c>
      <c r="B7061" t="s">
        <v>2330</v>
      </c>
      <c r="C7061" s="2">
        <v>42441.792361111111</v>
      </c>
      <c r="D7061" s="7">
        <v>4.5138888888888892E-4</v>
      </c>
      <c r="E7061">
        <v>941508</v>
      </c>
      <c r="F7061" s="6">
        <v>42441</v>
      </c>
      <c r="G7061" s="9" t="s">
        <v>3157</v>
      </c>
      <c r="H7061" t="str">
        <f t="shared" si="220"/>
        <v>Sunday</v>
      </c>
      <c r="I7061">
        <f t="shared" si="221"/>
        <v>19</v>
      </c>
    </row>
    <row r="7062" spans="1:9" x14ac:dyDescent="0.3">
      <c r="A7062">
        <v>773452</v>
      </c>
      <c r="B7062" t="s">
        <v>2339</v>
      </c>
      <c r="C7062" s="2">
        <v>42374.617361111108</v>
      </c>
      <c r="D7062" s="7">
        <v>4.5138888888888892E-4</v>
      </c>
      <c r="E7062">
        <v>773452</v>
      </c>
      <c r="F7062" s="6">
        <v>42374</v>
      </c>
      <c r="G7062" s="9" t="s">
        <v>2423</v>
      </c>
      <c r="H7062" t="str">
        <f t="shared" si="220"/>
        <v>Sunday</v>
      </c>
      <c r="I7062">
        <f t="shared" si="221"/>
        <v>14</v>
      </c>
    </row>
    <row r="7063" spans="1:9" x14ac:dyDescent="0.3">
      <c r="A7063">
        <v>773491</v>
      </c>
      <c r="B7063" t="s">
        <v>2336</v>
      </c>
      <c r="C7063" s="2">
        <v>42384.578472222223</v>
      </c>
      <c r="D7063" s="7">
        <v>4.5138888888888892E-4</v>
      </c>
      <c r="E7063">
        <v>773491</v>
      </c>
      <c r="F7063" s="6">
        <v>42384</v>
      </c>
      <c r="G7063" s="9" t="s">
        <v>2577</v>
      </c>
      <c r="H7063" t="str">
        <f t="shared" si="220"/>
        <v>Thursday</v>
      </c>
      <c r="I7063">
        <f t="shared" si="221"/>
        <v>13</v>
      </c>
    </row>
    <row r="7064" spans="1:9" x14ac:dyDescent="0.3">
      <c r="A7064">
        <v>822466</v>
      </c>
      <c r="B7064" t="s">
        <v>2326</v>
      </c>
      <c r="C7064" s="2">
        <v>42427.18472222222</v>
      </c>
      <c r="D7064" s="7">
        <v>4.5138888888888892E-4</v>
      </c>
      <c r="E7064">
        <v>822466</v>
      </c>
      <c r="F7064" s="6">
        <v>42427</v>
      </c>
      <c r="G7064" s="9" t="s">
        <v>3546</v>
      </c>
      <c r="H7064" t="str">
        <f t="shared" si="220"/>
        <v>Sunday</v>
      </c>
      <c r="I7064">
        <f t="shared" si="221"/>
        <v>4</v>
      </c>
    </row>
    <row r="7065" spans="1:9" x14ac:dyDescent="0.3">
      <c r="A7065">
        <v>2205521</v>
      </c>
      <c r="B7065" t="s">
        <v>2333</v>
      </c>
      <c r="C7065" s="2">
        <v>42376.722222222219</v>
      </c>
      <c r="D7065" s="7">
        <v>4.5138888888888892E-4</v>
      </c>
      <c r="E7065">
        <v>2205521</v>
      </c>
      <c r="F7065" s="6">
        <v>42376</v>
      </c>
      <c r="G7065" s="9" t="s">
        <v>3350</v>
      </c>
      <c r="H7065" t="str">
        <f t="shared" si="220"/>
        <v>Tuesday</v>
      </c>
      <c r="I7065">
        <f t="shared" si="221"/>
        <v>17</v>
      </c>
    </row>
    <row r="7066" spans="1:9" x14ac:dyDescent="0.3">
      <c r="A7066">
        <v>2092315</v>
      </c>
      <c r="B7066" t="s">
        <v>2333</v>
      </c>
      <c r="C7066" s="2">
        <v>42449.685416666667</v>
      </c>
      <c r="D7066" s="7">
        <v>4.5138888888888892E-4</v>
      </c>
      <c r="E7066">
        <v>2092315</v>
      </c>
      <c r="F7066" s="6">
        <v>42449</v>
      </c>
      <c r="G7066" s="9" t="s">
        <v>2476</v>
      </c>
      <c r="H7066" t="str">
        <f t="shared" si="220"/>
        <v>Sunday</v>
      </c>
      <c r="I7066">
        <f t="shared" si="221"/>
        <v>16</v>
      </c>
    </row>
    <row r="7067" spans="1:9" x14ac:dyDescent="0.3">
      <c r="A7067">
        <v>772101</v>
      </c>
      <c r="B7067" t="s">
        <v>2332</v>
      </c>
      <c r="C7067" s="2">
        <v>42403.820138888892</v>
      </c>
      <c r="D7067" s="7">
        <v>4.4560185185185181E-4</v>
      </c>
      <c r="E7067">
        <v>772101</v>
      </c>
      <c r="F7067" s="6">
        <v>42403</v>
      </c>
      <c r="G7067" s="9" t="s">
        <v>3400</v>
      </c>
      <c r="H7067" t="str">
        <f t="shared" si="220"/>
        <v>Sunday</v>
      </c>
      <c r="I7067">
        <f t="shared" si="221"/>
        <v>19</v>
      </c>
    </row>
    <row r="7068" spans="1:9" x14ac:dyDescent="0.3">
      <c r="A7068">
        <v>2204370</v>
      </c>
      <c r="B7068" t="s">
        <v>2332</v>
      </c>
      <c r="C7068" s="2">
        <v>42380.87222222222</v>
      </c>
      <c r="D7068" s="7">
        <v>4.4560185185185181E-4</v>
      </c>
      <c r="E7068">
        <v>2204370</v>
      </c>
      <c r="F7068" s="6">
        <v>42380</v>
      </c>
      <c r="G7068" s="9" t="s">
        <v>2734</v>
      </c>
      <c r="H7068" t="str">
        <f t="shared" si="220"/>
        <v>Saturday</v>
      </c>
      <c r="I7068">
        <f t="shared" si="221"/>
        <v>20</v>
      </c>
    </row>
    <row r="7069" spans="1:9" x14ac:dyDescent="0.3">
      <c r="A7069">
        <v>809931</v>
      </c>
      <c r="B7069" t="s">
        <v>2332</v>
      </c>
      <c r="C7069" s="2">
        <v>42409.219444444447</v>
      </c>
      <c r="D7069" s="7">
        <v>4.4560185185185181E-4</v>
      </c>
      <c r="E7069">
        <v>809931</v>
      </c>
      <c r="F7069" s="6">
        <v>42409</v>
      </c>
      <c r="G7069" s="9" t="s">
        <v>2897</v>
      </c>
      <c r="H7069" t="str">
        <f t="shared" si="220"/>
        <v>Tuesday</v>
      </c>
      <c r="I7069">
        <f t="shared" si="221"/>
        <v>5</v>
      </c>
    </row>
    <row r="7070" spans="1:9" x14ac:dyDescent="0.3">
      <c r="A7070">
        <v>2288944</v>
      </c>
      <c r="B7070" t="s">
        <v>2332</v>
      </c>
      <c r="C7070" s="2">
        <v>42460.888194444444</v>
      </c>
      <c r="D7070" s="7">
        <v>4.4560185185185181E-4</v>
      </c>
      <c r="E7070">
        <v>2288944</v>
      </c>
      <c r="F7070" s="6">
        <v>42460</v>
      </c>
      <c r="G7070" s="9" t="s">
        <v>3472</v>
      </c>
      <c r="H7070" t="str">
        <f t="shared" si="220"/>
        <v>Saturday</v>
      </c>
      <c r="I7070">
        <f t="shared" si="221"/>
        <v>21</v>
      </c>
    </row>
    <row r="7071" spans="1:9" x14ac:dyDescent="0.3">
      <c r="A7071">
        <v>2092315</v>
      </c>
      <c r="B7071" t="s">
        <v>2332</v>
      </c>
      <c r="C7071" s="2">
        <v>42428.521527777775</v>
      </c>
      <c r="D7071" s="7">
        <v>4.4560185185185181E-4</v>
      </c>
      <c r="E7071">
        <v>2092315</v>
      </c>
      <c r="F7071" s="6">
        <v>42428</v>
      </c>
      <c r="G7071" s="9" t="s">
        <v>2878</v>
      </c>
      <c r="H7071" t="str">
        <f t="shared" si="220"/>
        <v>Sunday</v>
      </c>
      <c r="I7071">
        <f t="shared" si="221"/>
        <v>12</v>
      </c>
    </row>
    <row r="7072" spans="1:9" x14ac:dyDescent="0.3">
      <c r="A7072">
        <v>820335</v>
      </c>
      <c r="B7072" t="s">
        <v>2328</v>
      </c>
      <c r="C7072" s="2">
        <v>42441.401388888888</v>
      </c>
      <c r="D7072" s="7">
        <v>4.3981481481481481E-4</v>
      </c>
      <c r="E7072">
        <v>820335</v>
      </c>
      <c r="F7072" s="6">
        <v>42441</v>
      </c>
      <c r="G7072" s="9" t="s">
        <v>2491</v>
      </c>
      <c r="H7072" t="str">
        <f t="shared" si="220"/>
        <v>Thursday</v>
      </c>
      <c r="I7072">
        <f t="shared" si="221"/>
        <v>9</v>
      </c>
    </row>
    <row r="7073" spans="1:9" x14ac:dyDescent="0.3">
      <c r="A7073">
        <v>808966</v>
      </c>
      <c r="B7073" t="s">
        <v>2329</v>
      </c>
      <c r="C7073" s="2">
        <v>42442.42083333333</v>
      </c>
      <c r="D7073" s="7">
        <v>4.3981481481481481E-4</v>
      </c>
      <c r="E7073">
        <v>808966</v>
      </c>
      <c r="F7073" s="6">
        <v>42442</v>
      </c>
      <c r="G7073" s="9" t="s">
        <v>2599</v>
      </c>
      <c r="H7073" t="str">
        <f t="shared" si="220"/>
        <v>Wednesday</v>
      </c>
      <c r="I7073">
        <f t="shared" si="221"/>
        <v>10</v>
      </c>
    </row>
    <row r="7074" spans="1:9" x14ac:dyDescent="0.3">
      <c r="A7074">
        <v>2255559</v>
      </c>
      <c r="B7074" t="s">
        <v>2339</v>
      </c>
      <c r="C7074" s="2">
        <v>42459.789583333331</v>
      </c>
      <c r="D7074" s="7">
        <v>4.3981481481481481E-4</v>
      </c>
      <c r="E7074">
        <v>2255559</v>
      </c>
      <c r="F7074" s="6">
        <v>42459</v>
      </c>
      <c r="G7074" s="9" t="s">
        <v>2750</v>
      </c>
      <c r="H7074" t="str">
        <f t="shared" si="220"/>
        <v>Thursday</v>
      </c>
      <c r="I7074">
        <f t="shared" si="221"/>
        <v>18</v>
      </c>
    </row>
    <row r="7075" spans="1:9" x14ac:dyDescent="0.3">
      <c r="A7075">
        <v>2090526</v>
      </c>
      <c r="B7075" t="s">
        <v>2332</v>
      </c>
      <c r="C7075" s="2">
        <v>42399.486805555556</v>
      </c>
      <c r="D7075" s="7">
        <v>4.3981481481481481E-4</v>
      </c>
      <c r="E7075">
        <v>2090526</v>
      </c>
      <c r="F7075" s="6">
        <v>42399</v>
      </c>
      <c r="G7075" s="9" t="s">
        <v>2522</v>
      </c>
      <c r="H7075" t="str">
        <f t="shared" si="220"/>
        <v>Wednesday</v>
      </c>
      <c r="I7075">
        <f t="shared" si="221"/>
        <v>11</v>
      </c>
    </row>
    <row r="7076" spans="1:9" x14ac:dyDescent="0.3">
      <c r="A7076">
        <v>809008</v>
      </c>
      <c r="B7076" t="s">
        <v>2328</v>
      </c>
      <c r="C7076" s="2">
        <v>42438.507638888892</v>
      </c>
      <c r="D7076" s="7">
        <v>4.3981481481481481E-4</v>
      </c>
      <c r="E7076">
        <v>809008</v>
      </c>
      <c r="F7076" s="6">
        <v>42438</v>
      </c>
      <c r="G7076" s="9" t="s">
        <v>2440</v>
      </c>
      <c r="H7076" t="str">
        <f t="shared" si="220"/>
        <v>Wednesday</v>
      </c>
      <c r="I7076">
        <f t="shared" si="221"/>
        <v>12</v>
      </c>
    </row>
    <row r="7077" spans="1:9" x14ac:dyDescent="0.3">
      <c r="A7077">
        <v>2090555</v>
      </c>
      <c r="B7077" t="s">
        <v>2334</v>
      </c>
      <c r="C7077" s="2">
        <v>42442.73541666667</v>
      </c>
      <c r="D7077" s="7">
        <v>4.3981481481481481E-4</v>
      </c>
      <c r="E7077">
        <v>2090555</v>
      </c>
      <c r="F7077" s="6">
        <v>42442</v>
      </c>
      <c r="G7077" s="9" t="s">
        <v>2682</v>
      </c>
      <c r="H7077" t="str">
        <f t="shared" si="220"/>
        <v>Thursday</v>
      </c>
      <c r="I7077">
        <f t="shared" si="221"/>
        <v>17</v>
      </c>
    </row>
    <row r="7078" spans="1:9" x14ac:dyDescent="0.3">
      <c r="A7078">
        <v>869060</v>
      </c>
      <c r="B7078" t="s">
        <v>2324</v>
      </c>
      <c r="C7078" s="2">
        <v>42443.457638888889</v>
      </c>
      <c r="D7078" s="7">
        <v>4.3981481481481481E-4</v>
      </c>
      <c r="E7078">
        <v>869060</v>
      </c>
      <c r="F7078" s="6">
        <v>42443</v>
      </c>
      <c r="G7078" s="9" t="s">
        <v>2443</v>
      </c>
      <c r="H7078" t="str">
        <f t="shared" si="220"/>
        <v>Tuesday</v>
      </c>
      <c r="I7078">
        <f t="shared" si="221"/>
        <v>10</v>
      </c>
    </row>
    <row r="7079" spans="1:9" x14ac:dyDescent="0.3">
      <c r="A7079">
        <v>809139</v>
      </c>
      <c r="B7079" t="s">
        <v>2325</v>
      </c>
      <c r="C7079" s="2">
        <v>42375.706944444442</v>
      </c>
      <c r="D7079" s="7">
        <v>4.3981481481481481E-4</v>
      </c>
      <c r="E7079">
        <v>809139</v>
      </c>
      <c r="F7079" s="6">
        <v>42375</v>
      </c>
      <c r="G7079" s="9" t="s">
        <v>2481</v>
      </c>
      <c r="H7079" t="str">
        <f t="shared" si="220"/>
        <v>Monday</v>
      </c>
      <c r="I7079">
        <f t="shared" si="221"/>
        <v>16</v>
      </c>
    </row>
    <row r="7080" spans="1:9" x14ac:dyDescent="0.3">
      <c r="A7080">
        <v>652906</v>
      </c>
      <c r="B7080" t="s">
        <v>2329</v>
      </c>
      <c r="C7080" s="2">
        <v>42388.292361111111</v>
      </c>
      <c r="D7080" s="7">
        <v>4.3981481481481481E-4</v>
      </c>
      <c r="E7080">
        <v>652906</v>
      </c>
      <c r="F7080" s="6">
        <v>42388</v>
      </c>
      <c r="G7080" s="9" t="s">
        <v>3389</v>
      </c>
      <c r="H7080" t="str">
        <f t="shared" si="220"/>
        <v>Monday</v>
      </c>
      <c r="I7080">
        <f t="shared" si="221"/>
        <v>7</v>
      </c>
    </row>
    <row r="7081" spans="1:9" x14ac:dyDescent="0.3">
      <c r="A7081">
        <v>809222</v>
      </c>
      <c r="B7081" t="s">
        <v>2324</v>
      </c>
      <c r="C7081" s="2">
        <v>42412.464583333334</v>
      </c>
      <c r="D7081" s="7">
        <v>4.3981481481481481E-4</v>
      </c>
      <c r="E7081">
        <v>809222</v>
      </c>
      <c r="F7081" s="6">
        <v>42412</v>
      </c>
      <c r="G7081" s="9" t="s">
        <v>2895</v>
      </c>
      <c r="H7081" t="str">
        <f t="shared" si="220"/>
        <v>Sunday</v>
      </c>
      <c r="I7081">
        <f t="shared" si="221"/>
        <v>11</v>
      </c>
    </row>
    <row r="7082" spans="1:9" x14ac:dyDescent="0.3">
      <c r="A7082">
        <v>851066</v>
      </c>
      <c r="B7082" t="s">
        <v>2328</v>
      </c>
      <c r="C7082" s="2">
        <v>42436.754166666666</v>
      </c>
      <c r="D7082" s="7">
        <v>4.3981481481481481E-4</v>
      </c>
      <c r="E7082">
        <v>851066</v>
      </c>
      <c r="F7082" s="6">
        <v>42436</v>
      </c>
      <c r="G7082" s="9" t="s">
        <v>2812</v>
      </c>
      <c r="H7082" t="str">
        <f t="shared" si="220"/>
        <v>Friday</v>
      </c>
      <c r="I7082">
        <f t="shared" si="221"/>
        <v>18</v>
      </c>
    </row>
    <row r="7083" spans="1:9" x14ac:dyDescent="0.3">
      <c r="A7083">
        <v>939977</v>
      </c>
      <c r="B7083" t="s">
        <v>2328</v>
      </c>
      <c r="C7083" s="2">
        <v>42433.53125</v>
      </c>
      <c r="D7083" s="7">
        <v>4.3981481481481481E-4</v>
      </c>
      <c r="E7083">
        <v>939977</v>
      </c>
      <c r="F7083" s="6">
        <v>42433</v>
      </c>
      <c r="G7083" s="9" t="s">
        <v>3365</v>
      </c>
      <c r="H7083" t="str">
        <f t="shared" si="220"/>
        <v>Tuesday</v>
      </c>
      <c r="I7083">
        <f t="shared" si="221"/>
        <v>12</v>
      </c>
    </row>
    <row r="7084" spans="1:9" x14ac:dyDescent="0.3">
      <c r="A7084">
        <v>809330</v>
      </c>
      <c r="B7084" t="s">
        <v>2329</v>
      </c>
      <c r="C7084" s="2">
        <v>42379.572222222225</v>
      </c>
      <c r="D7084" s="7">
        <v>4.3981481481481481E-4</v>
      </c>
      <c r="E7084">
        <v>809330</v>
      </c>
      <c r="F7084" s="6">
        <v>42379</v>
      </c>
      <c r="G7084" s="9" t="s">
        <v>2631</v>
      </c>
      <c r="H7084" t="str">
        <f t="shared" si="220"/>
        <v>Wednesday</v>
      </c>
      <c r="I7084">
        <f t="shared" si="221"/>
        <v>13</v>
      </c>
    </row>
    <row r="7085" spans="1:9" x14ac:dyDescent="0.3">
      <c r="A7085">
        <v>855864</v>
      </c>
      <c r="B7085" t="s">
        <v>2336</v>
      </c>
      <c r="C7085" s="2">
        <v>42456.397916666669</v>
      </c>
      <c r="D7085" s="7">
        <v>4.3981481481481481E-4</v>
      </c>
      <c r="E7085">
        <v>855864</v>
      </c>
      <c r="F7085" s="6">
        <v>42456</v>
      </c>
      <c r="G7085" s="9" t="s">
        <v>2611</v>
      </c>
      <c r="H7085" t="str">
        <f t="shared" si="220"/>
        <v>Monday</v>
      </c>
      <c r="I7085">
        <f t="shared" si="221"/>
        <v>9</v>
      </c>
    </row>
    <row r="7086" spans="1:9" x14ac:dyDescent="0.3">
      <c r="A7086">
        <v>305730</v>
      </c>
      <c r="B7086" t="s">
        <v>2337</v>
      </c>
      <c r="C7086" s="2">
        <v>42375.382638888892</v>
      </c>
      <c r="D7086" s="7">
        <v>4.3981481481481481E-4</v>
      </c>
      <c r="E7086">
        <v>305730</v>
      </c>
      <c r="F7086" s="6">
        <v>42375</v>
      </c>
      <c r="G7086" s="9" t="s">
        <v>2514</v>
      </c>
      <c r="H7086" t="str">
        <f t="shared" si="220"/>
        <v>Thursday</v>
      </c>
      <c r="I7086">
        <f t="shared" si="221"/>
        <v>9</v>
      </c>
    </row>
    <row r="7087" spans="1:9" x14ac:dyDescent="0.3">
      <c r="A7087">
        <v>930586</v>
      </c>
      <c r="B7087" t="s">
        <v>2334</v>
      </c>
      <c r="C7087" s="2">
        <v>42459.706250000003</v>
      </c>
      <c r="D7087" s="7">
        <v>4.3981481481481481E-4</v>
      </c>
      <c r="E7087">
        <v>930586</v>
      </c>
      <c r="F7087" s="6">
        <v>42459</v>
      </c>
      <c r="G7087" s="9" t="s">
        <v>2899</v>
      </c>
      <c r="H7087" t="str">
        <f t="shared" si="220"/>
        <v>Friday</v>
      </c>
      <c r="I7087">
        <f t="shared" si="221"/>
        <v>16</v>
      </c>
    </row>
    <row r="7088" spans="1:9" x14ac:dyDescent="0.3">
      <c r="A7088">
        <v>2287393</v>
      </c>
      <c r="B7088" t="s">
        <v>2328</v>
      </c>
      <c r="C7088" s="2">
        <v>42458.877083333333</v>
      </c>
      <c r="D7088" s="7">
        <v>4.3981481481481481E-4</v>
      </c>
      <c r="E7088">
        <v>2287393</v>
      </c>
      <c r="F7088" s="6">
        <v>42458</v>
      </c>
      <c r="G7088" s="9" t="s">
        <v>3481</v>
      </c>
      <c r="H7088" t="str">
        <f t="shared" si="220"/>
        <v>Tuesday</v>
      </c>
      <c r="I7088">
        <f t="shared" si="221"/>
        <v>21</v>
      </c>
    </row>
    <row r="7089" spans="1:9" x14ac:dyDescent="0.3">
      <c r="A7089">
        <v>866828</v>
      </c>
      <c r="B7089" t="s">
        <v>2334</v>
      </c>
      <c r="C7089" s="2">
        <v>42380.686111111114</v>
      </c>
      <c r="D7089" s="7">
        <v>4.3981481481481481E-4</v>
      </c>
      <c r="E7089">
        <v>866828</v>
      </c>
      <c r="F7089" s="6">
        <v>42380</v>
      </c>
      <c r="G7089" s="9" t="s">
        <v>2871</v>
      </c>
      <c r="H7089" t="str">
        <f t="shared" si="220"/>
        <v>Wednesday</v>
      </c>
      <c r="I7089">
        <f t="shared" si="221"/>
        <v>16</v>
      </c>
    </row>
    <row r="7090" spans="1:9" x14ac:dyDescent="0.3">
      <c r="A7090">
        <v>832433</v>
      </c>
      <c r="B7090" t="s">
        <v>2329</v>
      </c>
      <c r="C7090" s="2">
        <v>42435.552777777775</v>
      </c>
      <c r="D7090" s="7">
        <v>4.3981481481481481E-4</v>
      </c>
      <c r="E7090">
        <v>832433</v>
      </c>
      <c r="F7090" s="6">
        <v>42435</v>
      </c>
      <c r="G7090" s="9" t="s">
        <v>2601</v>
      </c>
      <c r="H7090" t="str">
        <f t="shared" si="220"/>
        <v>Saturday</v>
      </c>
      <c r="I7090">
        <f t="shared" si="221"/>
        <v>13</v>
      </c>
    </row>
    <row r="7091" spans="1:9" x14ac:dyDescent="0.3">
      <c r="A7091">
        <v>2369557</v>
      </c>
      <c r="B7091" t="s">
        <v>2328</v>
      </c>
      <c r="C7091" s="2">
        <v>42422.527777777781</v>
      </c>
      <c r="D7091" s="7">
        <v>4.3981481481481481E-4</v>
      </c>
      <c r="E7091">
        <v>2369557</v>
      </c>
      <c r="F7091" s="6">
        <v>42422</v>
      </c>
      <c r="G7091" s="9" t="s">
        <v>2455</v>
      </c>
      <c r="H7091" t="str">
        <f t="shared" si="220"/>
        <v>Sunday</v>
      </c>
      <c r="I7091">
        <f t="shared" si="221"/>
        <v>12</v>
      </c>
    </row>
    <row r="7092" spans="1:9" x14ac:dyDescent="0.3">
      <c r="A7092">
        <v>809707</v>
      </c>
      <c r="B7092" t="s">
        <v>2329</v>
      </c>
      <c r="C7092" s="2">
        <v>42415.854166666664</v>
      </c>
      <c r="D7092" s="7">
        <v>4.3981481481481481E-4</v>
      </c>
      <c r="E7092">
        <v>809707</v>
      </c>
      <c r="F7092" s="6">
        <v>42415</v>
      </c>
      <c r="G7092" s="9" t="s">
        <v>2465</v>
      </c>
      <c r="H7092" t="str">
        <f t="shared" si="220"/>
        <v>Tuesday</v>
      </c>
      <c r="I7092">
        <f t="shared" si="221"/>
        <v>20</v>
      </c>
    </row>
    <row r="7093" spans="1:9" x14ac:dyDescent="0.3">
      <c r="A7093">
        <v>896122</v>
      </c>
      <c r="B7093" t="s">
        <v>2331</v>
      </c>
      <c r="C7093" s="2">
        <v>42448.53125</v>
      </c>
      <c r="D7093" s="7">
        <v>4.3981481481481481E-4</v>
      </c>
      <c r="E7093">
        <v>896122</v>
      </c>
      <c r="F7093" s="6">
        <v>42448</v>
      </c>
      <c r="G7093" s="9" t="s">
        <v>3365</v>
      </c>
      <c r="H7093" t="str">
        <f t="shared" si="220"/>
        <v>Tuesday</v>
      </c>
      <c r="I7093">
        <f t="shared" si="221"/>
        <v>12</v>
      </c>
    </row>
    <row r="7094" spans="1:9" x14ac:dyDescent="0.3">
      <c r="A7094">
        <v>810268</v>
      </c>
      <c r="B7094" t="s">
        <v>2325</v>
      </c>
      <c r="C7094" s="2">
        <v>42413.643750000003</v>
      </c>
      <c r="D7094" s="7">
        <v>4.3981481481481481E-4</v>
      </c>
      <c r="E7094">
        <v>810268</v>
      </c>
      <c r="F7094" s="6">
        <v>42413</v>
      </c>
      <c r="G7094" s="9" t="s">
        <v>3316</v>
      </c>
      <c r="H7094" t="str">
        <f t="shared" si="220"/>
        <v>Wednesday</v>
      </c>
      <c r="I7094">
        <f t="shared" si="221"/>
        <v>15</v>
      </c>
    </row>
    <row r="7095" spans="1:9" x14ac:dyDescent="0.3">
      <c r="A7095">
        <v>2091371</v>
      </c>
      <c r="B7095" t="s">
        <v>2326</v>
      </c>
      <c r="C7095" s="2">
        <v>42445.298611111109</v>
      </c>
      <c r="D7095" s="7">
        <v>4.3981481481481481E-4</v>
      </c>
      <c r="E7095">
        <v>2091371</v>
      </c>
      <c r="F7095" s="6">
        <v>42445</v>
      </c>
      <c r="G7095" s="9" t="s">
        <v>3003</v>
      </c>
      <c r="H7095" t="str">
        <f t="shared" si="220"/>
        <v>Monday</v>
      </c>
      <c r="I7095">
        <f t="shared" si="221"/>
        <v>7</v>
      </c>
    </row>
    <row r="7096" spans="1:9" x14ac:dyDescent="0.3">
      <c r="A7096">
        <v>867210</v>
      </c>
      <c r="B7096" t="s">
        <v>2329</v>
      </c>
      <c r="C7096" s="2">
        <v>42399.620138888888</v>
      </c>
      <c r="D7096" s="7">
        <v>4.3981481481481481E-4</v>
      </c>
      <c r="E7096">
        <v>867210</v>
      </c>
      <c r="F7096" s="6">
        <v>42399</v>
      </c>
      <c r="G7096" s="9" t="s">
        <v>2453</v>
      </c>
      <c r="H7096" t="str">
        <f t="shared" si="220"/>
        <v>Sunday</v>
      </c>
      <c r="I7096">
        <f t="shared" si="221"/>
        <v>14</v>
      </c>
    </row>
    <row r="7097" spans="1:9" x14ac:dyDescent="0.3">
      <c r="A7097">
        <v>1107963</v>
      </c>
      <c r="B7097" t="s">
        <v>2329</v>
      </c>
      <c r="C7097" s="2">
        <v>42391.770833333336</v>
      </c>
      <c r="D7097" s="7">
        <v>4.3981481481481481E-4</v>
      </c>
      <c r="E7097">
        <v>1107963</v>
      </c>
      <c r="F7097" s="6">
        <v>42391</v>
      </c>
      <c r="G7097" s="9" t="s">
        <v>2991</v>
      </c>
      <c r="H7097" t="str">
        <f t="shared" si="220"/>
        <v>Tuesday</v>
      </c>
      <c r="I7097">
        <f t="shared" si="221"/>
        <v>18</v>
      </c>
    </row>
    <row r="7098" spans="1:9" x14ac:dyDescent="0.3">
      <c r="A7098">
        <v>931139</v>
      </c>
      <c r="B7098" t="s">
        <v>2324</v>
      </c>
      <c r="C7098" s="2">
        <v>42460.181944444441</v>
      </c>
      <c r="D7098" s="7">
        <v>4.3981481481481481E-4</v>
      </c>
      <c r="E7098">
        <v>931139</v>
      </c>
      <c r="F7098" s="6">
        <v>42460</v>
      </c>
      <c r="G7098" s="9" t="s">
        <v>3134</v>
      </c>
      <c r="H7098" t="str">
        <f t="shared" si="220"/>
        <v>Friday</v>
      </c>
      <c r="I7098">
        <f t="shared" si="221"/>
        <v>4</v>
      </c>
    </row>
    <row r="7099" spans="1:9" x14ac:dyDescent="0.3">
      <c r="A7099">
        <v>2204601</v>
      </c>
      <c r="B7099" t="s">
        <v>2329</v>
      </c>
      <c r="C7099" s="2">
        <v>42398.281944444447</v>
      </c>
      <c r="D7099" s="7">
        <v>4.3981481481481481E-4</v>
      </c>
      <c r="E7099">
        <v>2204601</v>
      </c>
      <c r="F7099" s="6">
        <v>42398</v>
      </c>
      <c r="G7099" s="9" t="s">
        <v>2772</v>
      </c>
      <c r="H7099" t="str">
        <f t="shared" si="220"/>
        <v>Saturday</v>
      </c>
      <c r="I7099">
        <f t="shared" si="221"/>
        <v>6</v>
      </c>
    </row>
    <row r="7100" spans="1:9" x14ac:dyDescent="0.3">
      <c r="A7100">
        <v>730607</v>
      </c>
      <c r="B7100" t="s">
        <v>2334</v>
      </c>
      <c r="C7100" s="2">
        <v>42391.261805555558</v>
      </c>
      <c r="D7100" s="7">
        <v>4.3981481481481481E-4</v>
      </c>
      <c r="E7100">
        <v>730607</v>
      </c>
      <c r="F7100" s="6">
        <v>42391</v>
      </c>
      <c r="G7100" s="9" t="s">
        <v>3571</v>
      </c>
      <c r="H7100" t="str">
        <f t="shared" si="220"/>
        <v>Tuesday</v>
      </c>
      <c r="I7100">
        <f t="shared" si="221"/>
        <v>6</v>
      </c>
    </row>
    <row r="7101" spans="1:9" x14ac:dyDescent="0.3">
      <c r="A7101">
        <v>772956</v>
      </c>
      <c r="B7101" t="s">
        <v>2326</v>
      </c>
      <c r="C7101" s="2">
        <v>42394.753472222219</v>
      </c>
      <c r="D7101" s="7">
        <v>4.3981481481481481E-4</v>
      </c>
      <c r="E7101">
        <v>772956</v>
      </c>
      <c r="F7101" s="6">
        <v>42394</v>
      </c>
      <c r="G7101" s="9" t="s">
        <v>3277</v>
      </c>
      <c r="H7101" t="str">
        <f t="shared" si="220"/>
        <v>Monday</v>
      </c>
      <c r="I7101">
        <f t="shared" si="221"/>
        <v>18</v>
      </c>
    </row>
    <row r="7102" spans="1:9" x14ac:dyDescent="0.3">
      <c r="A7102">
        <v>772998</v>
      </c>
      <c r="B7102" t="s">
        <v>2325</v>
      </c>
      <c r="C7102" s="2">
        <v>42411.81527777778</v>
      </c>
      <c r="D7102" s="7">
        <v>4.3981481481481481E-4</v>
      </c>
      <c r="E7102">
        <v>772998</v>
      </c>
      <c r="F7102" s="6">
        <v>42411</v>
      </c>
      <c r="G7102" s="9" t="s">
        <v>3193</v>
      </c>
      <c r="H7102" t="str">
        <f t="shared" si="220"/>
        <v>Monday</v>
      </c>
      <c r="I7102">
        <f t="shared" si="221"/>
        <v>19</v>
      </c>
    </row>
    <row r="7103" spans="1:9" x14ac:dyDescent="0.3">
      <c r="A7103">
        <v>867616</v>
      </c>
      <c r="B7103" t="s">
        <v>2328</v>
      </c>
      <c r="C7103" s="2">
        <v>42432.463888888888</v>
      </c>
      <c r="D7103" s="7">
        <v>4.3981481481481481E-4</v>
      </c>
      <c r="E7103">
        <v>867616</v>
      </c>
      <c r="F7103" s="6">
        <v>42432</v>
      </c>
      <c r="G7103" s="9" t="s">
        <v>2808</v>
      </c>
      <c r="H7103" t="str">
        <f t="shared" si="220"/>
        <v>Sunday</v>
      </c>
      <c r="I7103">
        <f t="shared" si="221"/>
        <v>11</v>
      </c>
    </row>
    <row r="7104" spans="1:9" x14ac:dyDescent="0.3">
      <c r="A7104">
        <v>821975</v>
      </c>
      <c r="B7104" t="s">
        <v>2325</v>
      </c>
      <c r="C7104" s="2">
        <v>42454.947916666664</v>
      </c>
      <c r="D7104" s="7">
        <v>4.3981481481481481E-4</v>
      </c>
      <c r="E7104">
        <v>821975</v>
      </c>
      <c r="F7104" s="6">
        <v>42454</v>
      </c>
      <c r="G7104" s="9" t="s">
        <v>3041</v>
      </c>
      <c r="H7104" t="str">
        <f t="shared" si="220"/>
        <v>Saturday</v>
      </c>
      <c r="I7104">
        <f t="shared" si="221"/>
        <v>22</v>
      </c>
    </row>
    <row r="7105" spans="1:9" x14ac:dyDescent="0.3">
      <c r="A7105">
        <v>822018</v>
      </c>
      <c r="B7105" t="s">
        <v>2329</v>
      </c>
      <c r="C7105" s="2">
        <v>42426.65902777778</v>
      </c>
      <c r="D7105" s="7">
        <v>4.3981481481481481E-4</v>
      </c>
      <c r="E7105">
        <v>822018</v>
      </c>
      <c r="F7105" s="6">
        <v>42426</v>
      </c>
      <c r="G7105" s="9" t="s">
        <v>2723</v>
      </c>
      <c r="H7105" t="str">
        <f t="shared" si="220"/>
        <v>Sunday</v>
      </c>
      <c r="I7105">
        <f t="shared" si="221"/>
        <v>15</v>
      </c>
    </row>
    <row r="7106" spans="1:9" x14ac:dyDescent="0.3">
      <c r="A7106">
        <v>881777</v>
      </c>
      <c r="B7106" t="s">
        <v>2325</v>
      </c>
      <c r="C7106" s="2">
        <v>42448.265277777777</v>
      </c>
      <c r="D7106" s="7">
        <v>4.3981481481481481E-4</v>
      </c>
      <c r="E7106">
        <v>881777</v>
      </c>
      <c r="F7106" s="6">
        <v>42448</v>
      </c>
      <c r="G7106" s="9" t="s">
        <v>3136</v>
      </c>
      <c r="H7106" t="str">
        <f t="shared" ref="H7106:H7169" si="222">TEXT(A7106,"dddd")</f>
        <v>Sunday</v>
      </c>
      <c r="I7106">
        <f t="shared" ref="I7106:I7169" si="223">HOUR(G7106)</f>
        <v>6</v>
      </c>
    </row>
    <row r="7107" spans="1:9" x14ac:dyDescent="0.3">
      <c r="A7107">
        <v>2370894</v>
      </c>
      <c r="B7107" t="s">
        <v>2329</v>
      </c>
      <c r="C7107" s="2">
        <v>42435.549305555556</v>
      </c>
      <c r="D7107" s="7">
        <v>4.3981481481481481E-4</v>
      </c>
      <c r="E7107">
        <v>2370894</v>
      </c>
      <c r="F7107" s="6">
        <v>42435</v>
      </c>
      <c r="G7107" s="9" t="s">
        <v>3025</v>
      </c>
      <c r="H7107" t="str">
        <f t="shared" si="222"/>
        <v>Sunday</v>
      </c>
      <c r="I7107">
        <f t="shared" si="223"/>
        <v>13</v>
      </c>
    </row>
    <row r="7108" spans="1:9" x14ac:dyDescent="0.3">
      <c r="A7108">
        <v>822111</v>
      </c>
      <c r="B7108" t="s">
        <v>2334</v>
      </c>
      <c r="C7108" s="2">
        <v>42432.605555555558</v>
      </c>
      <c r="D7108" s="7">
        <v>4.3981481481481481E-4</v>
      </c>
      <c r="E7108">
        <v>822111</v>
      </c>
      <c r="F7108" s="6">
        <v>42432</v>
      </c>
      <c r="G7108" s="9" t="s">
        <v>2474</v>
      </c>
      <c r="H7108" t="str">
        <f t="shared" si="222"/>
        <v>Tuesday</v>
      </c>
      <c r="I7108">
        <f t="shared" si="223"/>
        <v>14</v>
      </c>
    </row>
    <row r="7109" spans="1:9" x14ac:dyDescent="0.3">
      <c r="A7109">
        <v>2288802</v>
      </c>
      <c r="B7109" t="s">
        <v>2324</v>
      </c>
      <c r="C7109" s="2">
        <v>42377.311111111114</v>
      </c>
      <c r="D7109" s="7">
        <v>4.3981481481481481E-4</v>
      </c>
      <c r="E7109">
        <v>2288802</v>
      </c>
      <c r="F7109" s="6">
        <v>42377</v>
      </c>
      <c r="G7109" s="9" t="s">
        <v>2944</v>
      </c>
      <c r="H7109" t="str">
        <f t="shared" si="222"/>
        <v>Thursday</v>
      </c>
      <c r="I7109">
        <f t="shared" si="223"/>
        <v>7</v>
      </c>
    </row>
    <row r="7110" spans="1:9" x14ac:dyDescent="0.3">
      <c r="A7110">
        <v>575079</v>
      </c>
      <c r="B7110" t="s">
        <v>2336</v>
      </c>
      <c r="C7110" s="2">
        <v>42399.822222222225</v>
      </c>
      <c r="D7110" s="7">
        <v>4.3981481481481481E-4</v>
      </c>
      <c r="E7110">
        <v>575079</v>
      </c>
      <c r="F7110" s="6">
        <v>42399</v>
      </c>
      <c r="G7110" s="9" t="s">
        <v>3572</v>
      </c>
      <c r="H7110" t="str">
        <f t="shared" si="222"/>
        <v>Sunday</v>
      </c>
      <c r="I7110">
        <f t="shared" si="223"/>
        <v>19</v>
      </c>
    </row>
    <row r="7111" spans="1:9" x14ac:dyDescent="0.3">
      <c r="A7111">
        <v>2415212</v>
      </c>
      <c r="B7111" t="s">
        <v>2329</v>
      </c>
      <c r="C7111" s="2">
        <v>42384.767361111109</v>
      </c>
      <c r="D7111" s="7">
        <v>4.3981481481481481E-4</v>
      </c>
      <c r="E7111">
        <v>2415212</v>
      </c>
      <c r="F7111" s="6">
        <v>42384</v>
      </c>
      <c r="G7111" s="9" t="s">
        <v>2390</v>
      </c>
      <c r="H7111" t="str">
        <f t="shared" si="222"/>
        <v>Monday</v>
      </c>
      <c r="I7111">
        <f t="shared" si="223"/>
        <v>18</v>
      </c>
    </row>
    <row r="7112" spans="1:9" x14ac:dyDescent="0.3">
      <c r="A7112">
        <v>811332</v>
      </c>
      <c r="B7112" t="s">
        <v>2328</v>
      </c>
      <c r="C7112" s="2">
        <v>42423.886111111111</v>
      </c>
      <c r="D7112" s="7">
        <v>4.3981481481481481E-4</v>
      </c>
      <c r="E7112">
        <v>811332</v>
      </c>
      <c r="F7112" s="6">
        <v>42423</v>
      </c>
      <c r="G7112" s="9" t="s">
        <v>3578</v>
      </c>
      <c r="H7112" t="str">
        <f t="shared" si="222"/>
        <v>Wednesday</v>
      </c>
      <c r="I7112">
        <f t="shared" si="223"/>
        <v>21</v>
      </c>
    </row>
    <row r="7113" spans="1:9" x14ac:dyDescent="0.3">
      <c r="A7113">
        <v>810654</v>
      </c>
      <c r="B7113" t="s">
        <v>2328</v>
      </c>
      <c r="C7113" s="2">
        <v>42441.382638888892</v>
      </c>
      <c r="D7113" s="7">
        <v>4.3981481481481481E-4</v>
      </c>
      <c r="E7113">
        <v>810654</v>
      </c>
      <c r="F7113" s="6">
        <v>42441</v>
      </c>
      <c r="G7113" s="9" t="s">
        <v>2514</v>
      </c>
      <c r="H7113" t="str">
        <f t="shared" si="222"/>
        <v>Thursday</v>
      </c>
      <c r="I7113">
        <f t="shared" si="223"/>
        <v>9</v>
      </c>
    </row>
    <row r="7114" spans="1:9" x14ac:dyDescent="0.3">
      <c r="A7114">
        <v>805266</v>
      </c>
      <c r="B7114" t="s">
        <v>2329</v>
      </c>
      <c r="C7114" s="2">
        <v>42418.817361111112</v>
      </c>
      <c r="D7114" s="7">
        <v>4.3981481481481481E-4</v>
      </c>
      <c r="E7114">
        <v>805266</v>
      </c>
      <c r="F7114" s="6">
        <v>42418</v>
      </c>
      <c r="G7114" s="9" t="s">
        <v>2975</v>
      </c>
      <c r="H7114" t="str">
        <f t="shared" si="222"/>
        <v>Saturday</v>
      </c>
      <c r="I7114">
        <f t="shared" si="223"/>
        <v>19</v>
      </c>
    </row>
    <row r="7115" spans="1:9" x14ac:dyDescent="0.3">
      <c r="A7115">
        <v>894183</v>
      </c>
      <c r="B7115" t="s">
        <v>2334</v>
      </c>
      <c r="C7115" s="2">
        <v>42457.238888888889</v>
      </c>
      <c r="D7115" s="7">
        <v>4.3981481481481481E-4</v>
      </c>
      <c r="E7115">
        <v>894183</v>
      </c>
      <c r="F7115" s="6">
        <v>42457</v>
      </c>
      <c r="G7115" s="9" t="s">
        <v>2814</v>
      </c>
      <c r="H7115" t="str">
        <f t="shared" si="222"/>
        <v>Tuesday</v>
      </c>
      <c r="I7115">
        <f t="shared" si="223"/>
        <v>5</v>
      </c>
    </row>
    <row r="7116" spans="1:9" x14ac:dyDescent="0.3">
      <c r="A7116">
        <v>810688</v>
      </c>
      <c r="B7116" t="s">
        <v>2329</v>
      </c>
      <c r="C7116" s="2">
        <v>42455.564583333333</v>
      </c>
      <c r="D7116" s="7">
        <v>4.3981481481481481E-4</v>
      </c>
      <c r="E7116">
        <v>810688</v>
      </c>
      <c r="F7116" s="6">
        <v>42455</v>
      </c>
      <c r="G7116" s="9" t="s">
        <v>2685</v>
      </c>
      <c r="H7116" t="str">
        <f t="shared" si="222"/>
        <v>Wednesday</v>
      </c>
      <c r="I7116">
        <f t="shared" si="223"/>
        <v>13</v>
      </c>
    </row>
    <row r="7117" spans="1:9" x14ac:dyDescent="0.3">
      <c r="A7117">
        <v>810751</v>
      </c>
      <c r="B7117" t="s">
        <v>2324</v>
      </c>
      <c r="C7117" s="2">
        <v>42420.479861111111</v>
      </c>
      <c r="D7117" s="7">
        <v>4.3981481481481481E-4</v>
      </c>
      <c r="E7117">
        <v>810751</v>
      </c>
      <c r="F7117" s="6">
        <v>42420</v>
      </c>
      <c r="G7117" s="9" t="s">
        <v>3502</v>
      </c>
      <c r="H7117" t="str">
        <f t="shared" si="222"/>
        <v>Wednesday</v>
      </c>
      <c r="I7117">
        <f t="shared" si="223"/>
        <v>11</v>
      </c>
    </row>
    <row r="7118" spans="1:9" x14ac:dyDescent="0.3">
      <c r="A7118">
        <v>822560</v>
      </c>
      <c r="B7118" t="s">
        <v>2329</v>
      </c>
      <c r="C7118" s="2">
        <v>42426.649305555555</v>
      </c>
      <c r="D7118" s="7">
        <v>4.3981481481481481E-4</v>
      </c>
      <c r="E7118">
        <v>822560</v>
      </c>
      <c r="F7118" s="6">
        <v>42426</v>
      </c>
      <c r="G7118" s="9" t="s">
        <v>2716</v>
      </c>
      <c r="H7118" t="str">
        <f t="shared" si="222"/>
        <v>Wednesday</v>
      </c>
      <c r="I7118">
        <f t="shared" si="223"/>
        <v>15</v>
      </c>
    </row>
    <row r="7119" spans="1:9" x14ac:dyDescent="0.3">
      <c r="A7119">
        <v>893279</v>
      </c>
      <c r="B7119" t="s">
        <v>2332</v>
      </c>
      <c r="C7119" s="2">
        <v>42455.225694444445</v>
      </c>
      <c r="D7119" s="7">
        <v>4.3402777777777775E-4</v>
      </c>
      <c r="E7119">
        <v>893279</v>
      </c>
      <c r="F7119" s="6">
        <v>42455</v>
      </c>
      <c r="G7119" s="9" t="s">
        <v>3149</v>
      </c>
      <c r="H7119" t="str">
        <f t="shared" si="222"/>
        <v>Monday</v>
      </c>
      <c r="I7119">
        <f t="shared" si="223"/>
        <v>5</v>
      </c>
    </row>
    <row r="7120" spans="1:9" x14ac:dyDescent="0.3">
      <c r="A7120">
        <v>892465</v>
      </c>
      <c r="B7120" t="s">
        <v>2326</v>
      </c>
      <c r="C7120" s="2">
        <v>42447.586111111108</v>
      </c>
      <c r="D7120" s="7">
        <v>4.2824074074074075E-4</v>
      </c>
      <c r="E7120">
        <v>892465</v>
      </c>
      <c r="F7120" s="6">
        <v>42447</v>
      </c>
      <c r="G7120" s="9" t="s">
        <v>3092</v>
      </c>
      <c r="H7120" t="str">
        <f t="shared" si="222"/>
        <v>Saturday</v>
      </c>
      <c r="I7120">
        <f t="shared" si="223"/>
        <v>14</v>
      </c>
    </row>
    <row r="7121" spans="1:9" x14ac:dyDescent="0.3">
      <c r="A7121">
        <v>866192</v>
      </c>
      <c r="B7121" t="s">
        <v>2336</v>
      </c>
      <c r="C7121" s="2">
        <v>42452.838194444441</v>
      </c>
      <c r="D7121" s="7">
        <v>4.2824074074074075E-4</v>
      </c>
      <c r="E7121">
        <v>866192</v>
      </c>
      <c r="F7121" s="6">
        <v>42452</v>
      </c>
      <c r="G7121" s="9" t="s">
        <v>3319</v>
      </c>
      <c r="H7121" t="str">
        <f t="shared" si="222"/>
        <v>Thursday</v>
      </c>
      <c r="I7121">
        <f t="shared" si="223"/>
        <v>20</v>
      </c>
    </row>
    <row r="7122" spans="1:9" x14ac:dyDescent="0.3">
      <c r="A7122">
        <v>788787</v>
      </c>
      <c r="B7122" t="s">
        <v>2325</v>
      </c>
      <c r="C7122" s="2">
        <v>42433.506249999999</v>
      </c>
      <c r="D7122" s="7">
        <v>4.2824074074074075E-4</v>
      </c>
      <c r="E7122">
        <v>788787</v>
      </c>
      <c r="F7122" s="6">
        <v>42433</v>
      </c>
      <c r="G7122" s="9" t="s">
        <v>2560</v>
      </c>
      <c r="H7122" t="str">
        <f t="shared" si="222"/>
        <v>Friday</v>
      </c>
      <c r="I7122">
        <f t="shared" si="223"/>
        <v>12</v>
      </c>
    </row>
    <row r="7123" spans="1:9" x14ac:dyDescent="0.3">
      <c r="A7123">
        <v>2091037</v>
      </c>
      <c r="B7123" t="s">
        <v>2331</v>
      </c>
      <c r="C7123" s="2">
        <v>42407.337500000001</v>
      </c>
      <c r="D7123" s="7">
        <v>4.2824074074074075E-4</v>
      </c>
      <c r="E7123">
        <v>2091037</v>
      </c>
      <c r="F7123" s="6">
        <v>42407</v>
      </c>
      <c r="G7123" s="9" t="s">
        <v>2945</v>
      </c>
      <c r="H7123" t="str">
        <f t="shared" si="222"/>
        <v>Wednesday</v>
      </c>
      <c r="I7123">
        <f t="shared" si="223"/>
        <v>8</v>
      </c>
    </row>
    <row r="7124" spans="1:9" x14ac:dyDescent="0.3">
      <c r="A7124">
        <v>631602</v>
      </c>
      <c r="B7124" t="s">
        <v>2336</v>
      </c>
      <c r="C7124" s="2">
        <v>42384.525000000001</v>
      </c>
      <c r="D7124" s="7">
        <v>4.2824074074074075E-4</v>
      </c>
      <c r="E7124">
        <v>631602</v>
      </c>
      <c r="F7124" s="6">
        <v>42384</v>
      </c>
      <c r="G7124" s="9" t="s">
        <v>2429</v>
      </c>
      <c r="H7124" t="str">
        <f t="shared" si="222"/>
        <v>Friday</v>
      </c>
      <c r="I7124">
        <f t="shared" si="223"/>
        <v>12</v>
      </c>
    </row>
    <row r="7125" spans="1:9" x14ac:dyDescent="0.3">
      <c r="A7125">
        <v>867498</v>
      </c>
      <c r="B7125" t="s">
        <v>2325</v>
      </c>
      <c r="C7125" s="2">
        <v>42439.611111111109</v>
      </c>
      <c r="D7125" s="7">
        <v>4.2824074074074075E-4</v>
      </c>
      <c r="E7125">
        <v>867498</v>
      </c>
      <c r="F7125" s="6">
        <v>42439</v>
      </c>
      <c r="G7125" s="9" t="s">
        <v>3391</v>
      </c>
      <c r="H7125" t="str">
        <f t="shared" si="222"/>
        <v>Monday</v>
      </c>
      <c r="I7125">
        <f t="shared" si="223"/>
        <v>14</v>
      </c>
    </row>
    <row r="7126" spans="1:9" x14ac:dyDescent="0.3">
      <c r="A7126">
        <v>940545</v>
      </c>
      <c r="B7126" t="s">
        <v>2332</v>
      </c>
      <c r="C7126" s="2">
        <v>42453.438888888886</v>
      </c>
      <c r="D7126" s="7">
        <v>4.2824074074074075E-4</v>
      </c>
      <c r="E7126">
        <v>940545</v>
      </c>
      <c r="F7126" s="6">
        <v>42453</v>
      </c>
      <c r="G7126" s="9" t="s">
        <v>2943</v>
      </c>
      <c r="H7126" t="str">
        <f t="shared" si="222"/>
        <v>Wednesday</v>
      </c>
      <c r="I7126">
        <f t="shared" si="223"/>
        <v>10</v>
      </c>
    </row>
    <row r="7127" spans="1:9" x14ac:dyDescent="0.3">
      <c r="A7127">
        <v>821432</v>
      </c>
      <c r="B7127" t="s">
        <v>2332</v>
      </c>
      <c r="C7127" s="2">
        <v>42427.347222222219</v>
      </c>
      <c r="D7127" s="7">
        <v>4.2824074074074075E-4</v>
      </c>
      <c r="E7127">
        <v>821432</v>
      </c>
      <c r="F7127" s="6">
        <v>42427</v>
      </c>
      <c r="G7127" s="9" t="s">
        <v>2445</v>
      </c>
      <c r="H7127" t="str">
        <f t="shared" si="222"/>
        <v>Tuesday</v>
      </c>
      <c r="I7127">
        <f t="shared" si="223"/>
        <v>8</v>
      </c>
    </row>
    <row r="7128" spans="1:9" x14ac:dyDescent="0.3">
      <c r="A7128">
        <v>893389</v>
      </c>
      <c r="B7128" t="s">
        <v>2325</v>
      </c>
      <c r="C7128" s="2">
        <v>42441.671527777777</v>
      </c>
      <c r="D7128" s="7">
        <v>4.2824074074074075E-4</v>
      </c>
      <c r="E7128">
        <v>893389</v>
      </c>
      <c r="F7128" s="6">
        <v>42441</v>
      </c>
      <c r="G7128" s="9" t="s">
        <v>3325</v>
      </c>
      <c r="H7128" t="str">
        <f t="shared" si="222"/>
        <v>Saturday</v>
      </c>
      <c r="I7128">
        <f t="shared" si="223"/>
        <v>16</v>
      </c>
    </row>
    <row r="7129" spans="1:9" x14ac:dyDescent="0.3">
      <c r="A7129">
        <v>2370560</v>
      </c>
      <c r="B7129" t="s">
        <v>2331</v>
      </c>
      <c r="C7129" s="2">
        <v>42374.03402777778</v>
      </c>
      <c r="D7129" s="7">
        <v>4.2824074074074075E-4</v>
      </c>
      <c r="E7129">
        <v>2370560</v>
      </c>
      <c r="F7129" s="6">
        <v>42374</v>
      </c>
      <c r="G7129" s="9" t="s">
        <v>3651</v>
      </c>
      <c r="H7129" t="str">
        <f t="shared" si="222"/>
        <v>Tuesday</v>
      </c>
      <c r="I7129">
        <f t="shared" si="223"/>
        <v>0</v>
      </c>
    </row>
    <row r="7130" spans="1:9" x14ac:dyDescent="0.3">
      <c r="A7130">
        <v>833191</v>
      </c>
      <c r="B7130" t="s">
        <v>2337</v>
      </c>
      <c r="C7130" s="2">
        <v>42383.355555555558</v>
      </c>
      <c r="D7130" s="7">
        <v>4.2824074074074075E-4</v>
      </c>
      <c r="E7130">
        <v>833191</v>
      </c>
      <c r="F7130" s="6">
        <v>42383</v>
      </c>
      <c r="G7130" s="9" t="s">
        <v>3049</v>
      </c>
      <c r="H7130" t="str">
        <f t="shared" si="222"/>
        <v>Monday</v>
      </c>
      <c r="I7130">
        <f t="shared" si="223"/>
        <v>8</v>
      </c>
    </row>
    <row r="7131" spans="1:9" x14ac:dyDescent="0.3">
      <c r="A7131">
        <v>2288719</v>
      </c>
      <c r="B7131" t="s">
        <v>2332</v>
      </c>
      <c r="C7131" s="2">
        <v>42402.387499999997</v>
      </c>
      <c r="D7131" s="7">
        <v>4.2824074074074075E-4</v>
      </c>
      <c r="E7131">
        <v>2288719</v>
      </c>
      <c r="F7131" s="6">
        <v>42402</v>
      </c>
      <c r="G7131" s="9" t="s">
        <v>2980</v>
      </c>
      <c r="H7131" t="str">
        <f t="shared" si="222"/>
        <v>Friday</v>
      </c>
      <c r="I7131">
        <f t="shared" si="223"/>
        <v>9</v>
      </c>
    </row>
    <row r="7132" spans="1:9" x14ac:dyDescent="0.3">
      <c r="A7132">
        <v>2370894</v>
      </c>
      <c r="B7132" t="s">
        <v>2336</v>
      </c>
      <c r="C7132" s="2">
        <v>42417.759027777778</v>
      </c>
      <c r="D7132" s="7">
        <v>4.2824074074074075E-4</v>
      </c>
      <c r="E7132">
        <v>2370894</v>
      </c>
      <c r="F7132" s="6">
        <v>42417</v>
      </c>
      <c r="G7132" s="9" t="s">
        <v>3413</v>
      </c>
      <c r="H7132" t="str">
        <f t="shared" si="222"/>
        <v>Sunday</v>
      </c>
      <c r="I7132">
        <f t="shared" si="223"/>
        <v>18</v>
      </c>
    </row>
    <row r="7133" spans="1:9" x14ac:dyDescent="0.3">
      <c r="A7133">
        <v>867736</v>
      </c>
      <c r="B7133" t="s">
        <v>2339</v>
      </c>
      <c r="C7133" s="2">
        <v>42442.606249999997</v>
      </c>
      <c r="D7133" s="7">
        <v>4.2824074074074075E-4</v>
      </c>
      <c r="E7133">
        <v>867736</v>
      </c>
      <c r="F7133" s="6">
        <v>42442</v>
      </c>
      <c r="G7133" s="9" t="s">
        <v>2712</v>
      </c>
      <c r="H7133" t="str">
        <f t="shared" si="222"/>
        <v>Monday</v>
      </c>
      <c r="I7133">
        <f t="shared" si="223"/>
        <v>14</v>
      </c>
    </row>
    <row r="7134" spans="1:9" x14ac:dyDescent="0.3">
      <c r="A7134">
        <v>822450</v>
      </c>
      <c r="B7134" t="s">
        <v>2326</v>
      </c>
      <c r="C7134" s="2">
        <v>42426.205555555556</v>
      </c>
      <c r="D7134" s="7">
        <v>4.2824074074074075E-4</v>
      </c>
      <c r="E7134">
        <v>822450</v>
      </c>
      <c r="F7134" s="6">
        <v>42426</v>
      </c>
      <c r="G7134" s="9" t="s">
        <v>3652</v>
      </c>
      <c r="H7134" t="str">
        <f t="shared" si="222"/>
        <v>Friday</v>
      </c>
      <c r="I7134">
        <f t="shared" si="223"/>
        <v>4</v>
      </c>
    </row>
    <row r="7135" spans="1:9" x14ac:dyDescent="0.3">
      <c r="A7135">
        <v>822557</v>
      </c>
      <c r="B7135" t="s">
        <v>2331</v>
      </c>
      <c r="C7135" s="2">
        <v>42454.344444444447</v>
      </c>
      <c r="D7135" s="7">
        <v>4.2824074074074075E-4</v>
      </c>
      <c r="E7135">
        <v>822557</v>
      </c>
      <c r="F7135" s="6">
        <v>42454</v>
      </c>
      <c r="G7135" s="9" t="s">
        <v>3367</v>
      </c>
      <c r="H7135" t="str">
        <f t="shared" si="222"/>
        <v>Sunday</v>
      </c>
      <c r="I7135">
        <f t="shared" si="223"/>
        <v>8</v>
      </c>
    </row>
    <row r="7136" spans="1:9" x14ac:dyDescent="0.3">
      <c r="A7136">
        <v>809333</v>
      </c>
      <c r="B7136" t="s">
        <v>2340</v>
      </c>
      <c r="C7136" s="2">
        <v>42404.765277777777</v>
      </c>
      <c r="D7136" s="7">
        <v>4.2245370370370375E-4</v>
      </c>
      <c r="E7136">
        <v>809333</v>
      </c>
      <c r="F7136" s="6">
        <v>42404</v>
      </c>
      <c r="G7136" s="9" t="s">
        <v>2889</v>
      </c>
      <c r="H7136" t="str">
        <f t="shared" si="222"/>
        <v>Saturday</v>
      </c>
      <c r="I7136">
        <f t="shared" si="223"/>
        <v>18</v>
      </c>
    </row>
    <row r="7137" spans="1:9" x14ac:dyDescent="0.3">
      <c r="A7137">
        <v>2361780</v>
      </c>
      <c r="B7137" t="s">
        <v>2332</v>
      </c>
      <c r="C7137" s="2">
        <v>42432.069444444445</v>
      </c>
      <c r="D7137" s="7">
        <v>4.2245370370370375E-4</v>
      </c>
      <c r="E7137">
        <v>2361780</v>
      </c>
      <c r="F7137" s="6">
        <v>42432</v>
      </c>
      <c r="G7137" s="9" t="s">
        <v>3653</v>
      </c>
      <c r="H7137" t="str">
        <f t="shared" si="222"/>
        <v>Sunday</v>
      </c>
      <c r="I7137">
        <f t="shared" si="223"/>
        <v>1</v>
      </c>
    </row>
    <row r="7138" spans="1:9" x14ac:dyDescent="0.3">
      <c r="A7138">
        <v>2255518</v>
      </c>
      <c r="B7138" t="s">
        <v>2326</v>
      </c>
      <c r="C7138" s="2">
        <v>42426.551388888889</v>
      </c>
      <c r="D7138" s="7">
        <v>4.1666666666666669E-4</v>
      </c>
      <c r="E7138">
        <v>2255518</v>
      </c>
      <c r="F7138" s="6">
        <v>42426</v>
      </c>
      <c r="G7138" s="9" t="s">
        <v>2953</v>
      </c>
      <c r="H7138" t="str">
        <f t="shared" si="222"/>
        <v>Friday</v>
      </c>
      <c r="I7138">
        <f t="shared" si="223"/>
        <v>13</v>
      </c>
    </row>
    <row r="7139" spans="1:9" x14ac:dyDescent="0.3">
      <c r="A7139">
        <v>2090526</v>
      </c>
      <c r="B7139" t="s">
        <v>2332</v>
      </c>
      <c r="C7139" s="2">
        <v>42414.495833333334</v>
      </c>
      <c r="D7139" s="7">
        <v>4.1666666666666669E-4</v>
      </c>
      <c r="E7139">
        <v>2090526</v>
      </c>
      <c r="F7139" s="6">
        <v>42414</v>
      </c>
      <c r="G7139" s="9" t="s">
        <v>3565</v>
      </c>
      <c r="H7139" t="str">
        <f t="shared" si="222"/>
        <v>Wednesday</v>
      </c>
      <c r="I7139">
        <f t="shared" si="223"/>
        <v>11</v>
      </c>
    </row>
    <row r="7140" spans="1:9" x14ac:dyDescent="0.3">
      <c r="A7140">
        <v>771876</v>
      </c>
      <c r="B7140" t="s">
        <v>2331</v>
      </c>
      <c r="C7140" s="2">
        <v>42407.745833333334</v>
      </c>
      <c r="D7140" s="7">
        <v>4.1666666666666669E-4</v>
      </c>
      <c r="E7140">
        <v>771876</v>
      </c>
      <c r="F7140" s="6">
        <v>42407</v>
      </c>
      <c r="G7140" s="9" t="s">
        <v>2401</v>
      </c>
      <c r="H7140" t="str">
        <f t="shared" si="222"/>
        <v>Saturday</v>
      </c>
      <c r="I7140">
        <f t="shared" si="223"/>
        <v>17</v>
      </c>
    </row>
    <row r="7141" spans="1:9" x14ac:dyDescent="0.3">
      <c r="A7141">
        <v>809021</v>
      </c>
      <c r="B7141" t="s">
        <v>2329</v>
      </c>
      <c r="C7141" s="2">
        <v>42419.894444444442</v>
      </c>
      <c r="D7141" s="7">
        <v>4.1666666666666669E-4</v>
      </c>
      <c r="E7141">
        <v>809021</v>
      </c>
      <c r="F7141" s="6">
        <v>42419</v>
      </c>
      <c r="G7141" s="9" t="s">
        <v>3425</v>
      </c>
      <c r="H7141" t="str">
        <f t="shared" si="222"/>
        <v>Tuesday</v>
      </c>
      <c r="I7141">
        <f t="shared" si="223"/>
        <v>21</v>
      </c>
    </row>
    <row r="7142" spans="1:9" x14ac:dyDescent="0.3">
      <c r="A7142">
        <v>918340</v>
      </c>
      <c r="B7142" t="s">
        <v>2331</v>
      </c>
      <c r="C7142" s="2">
        <v>42457.43472222222</v>
      </c>
      <c r="D7142" s="7">
        <v>4.1666666666666669E-4</v>
      </c>
      <c r="E7142">
        <v>918340</v>
      </c>
      <c r="F7142" s="6">
        <v>42457</v>
      </c>
      <c r="G7142" s="9" t="s">
        <v>2462</v>
      </c>
      <c r="H7142" t="str">
        <f t="shared" si="222"/>
        <v>Tuesday</v>
      </c>
      <c r="I7142">
        <f t="shared" si="223"/>
        <v>10</v>
      </c>
    </row>
    <row r="7143" spans="1:9" x14ac:dyDescent="0.3">
      <c r="A7143">
        <v>771945</v>
      </c>
      <c r="B7143" t="s">
        <v>2336</v>
      </c>
      <c r="C7143" s="2">
        <v>42397.819444444445</v>
      </c>
      <c r="D7143" s="7">
        <v>4.1666666666666669E-4</v>
      </c>
      <c r="E7143">
        <v>771945</v>
      </c>
      <c r="F7143" s="6">
        <v>42397</v>
      </c>
      <c r="G7143" s="9" t="s">
        <v>3500</v>
      </c>
      <c r="H7143" t="str">
        <f t="shared" si="222"/>
        <v>Friday</v>
      </c>
      <c r="I7143">
        <f t="shared" si="223"/>
        <v>19</v>
      </c>
    </row>
    <row r="7144" spans="1:9" x14ac:dyDescent="0.3">
      <c r="A7144">
        <v>850897</v>
      </c>
      <c r="B7144" t="s">
        <v>2334</v>
      </c>
      <c r="C7144" s="2">
        <v>42371.625</v>
      </c>
      <c r="D7144" s="7">
        <v>4.1666666666666669E-4</v>
      </c>
      <c r="E7144">
        <v>850897</v>
      </c>
      <c r="F7144" s="6">
        <v>42371</v>
      </c>
      <c r="G7144" s="9" t="s">
        <v>2724</v>
      </c>
      <c r="H7144" t="str">
        <f t="shared" si="222"/>
        <v>Thursday</v>
      </c>
      <c r="I7144">
        <f t="shared" si="223"/>
        <v>15</v>
      </c>
    </row>
    <row r="7145" spans="1:9" x14ac:dyDescent="0.3">
      <c r="A7145">
        <v>809226</v>
      </c>
      <c r="B7145" t="s">
        <v>2324</v>
      </c>
      <c r="C7145" s="2">
        <v>42390.206250000003</v>
      </c>
      <c r="D7145" s="7">
        <v>4.1666666666666669E-4</v>
      </c>
      <c r="E7145">
        <v>809226</v>
      </c>
      <c r="F7145" s="6">
        <v>42390</v>
      </c>
      <c r="G7145" s="9" t="s">
        <v>3654</v>
      </c>
      <c r="H7145" t="str">
        <f t="shared" si="222"/>
        <v>Thursday</v>
      </c>
      <c r="I7145">
        <f t="shared" si="223"/>
        <v>4</v>
      </c>
    </row>
    <row r="7146" spans="1:9" x14ac:dyDescent="0.3">
      <c r="A7146">
        <v>2415002</v>
      </c>
      <c r="B7146" t="s">
        <v>2329</v>
      </c>
      <c r="C7146" s="2">
        <v>42459.490972222222</v>
      </c>
      <c r="D7146" s="7">
        <v>4.1666666666666669E-4</v>
      </c>
      <c r="E7146">
        <v>2415002</v>
      </c>
      <c r="F7146" s="6">
        <v>42459</v>
      </c>
      <c r="G7146" s="9" t="s">
        <v>2508</v>
      </c>
      <c r="H7146" t="str">
        <f t="shared" si="222"/>
        <v>Monday</v>
      </c>
      <c r="I7146">
        <f t="shared" si="223"/>
        <v>11</v>
      </c>
    </row>
    <row r="7147" spans="1:9" x14ac:dyDescent="0.3">
      <c r="A7147">
        <v>869328</v>
      </c>
      <c r="B7147" t="s">
        <v>2325</v>
      </c>
      <c r="C7147" s="2">
        <v>42433.674305555556</v>
      </c>
      <c r="D7147" s="7">
        <v>4.1666666666666669E-4</v>
      </c>
      <c r="E7147">
        <v>869328</v>
      </c>
      <c r="F7147" s="6">
        <v>42433</v>
      </c>
      <c r="G7147" s="9" t="s">
        <v>2525</v>
      </c>
      <c r="H7147" t="str">
        <f t="shared" si="222"/>
        <v>Thursday</v>
      </c>
      <c r="I7147">
        <f t="shared" si="223"/>
        <v>16</v>
      </c>
    </row>
    <row r="7148" spans="1:9" x14ac:dyDescent="0.3">
      <c r="A7148">
        <v>789082</v>
      </c>
      <c r="B7148" t="s">
        <v>2329</v>
      </c>
      <c r="C7148" s="2">
        <v>42423.824305555558</v>
      </c>
      <c r="D7148" s="7">
        <v>4.1666666666666669E-4</v>
      </c>
      <c r="E7148">
        <v>789082</v>
      </c>
      <c r="F7148" s="6">
        <v>42423</v>
      </c>
      <c r="G7148" s="9" t="s">
        <v>3031</v>
      </c>
      <c r="H7148" t="str">
        <f t="shared" si="222"/>
        <v>Saturday</v>
      </c>
      <c r="I7148">
        <f t="shared" si="223"/>
        <v>19</v>
      </c>
    </row>
    <row r="7149" spans="1:9" x14ac:dyDescent="0.3">
      <c r="A7149">
        <v>859872</v>
      </c>
      <c r="B7149" t="s">
        <v>2328</v>
      </c>
      <c r="C7149" s="2">
        <v>42452.351388888892</v>
      </c>
      <c r="D7149" s="7">
        <v>4.1666666666666669E-4</v>
      </c>
      <c r="E7149">
        <v>859872</v>
      </c>
      <c r="F7149" s="6">
        <v>42452</v>
      </c>
      <c r="G7149" s="9" t="s">
        <v>3532</v>
      </c>
      <c r="H7149" t="str">
        <f t="shared" si="222"/>
        <v>Friday</v>
      </c>
      <c r="I7149">
        <f t="shared" si="223"/>
        <v>8</v>
      </c>
    </row>
    <row r="7150" spans="1:9" x14ac:dyDescent="0.3">
      <c r="A7150">
        <v>600911</v>
      </c>
      <c r="B7150" t="s">
        <v>2340</v>
      </c>
      <c r="C7150" s="2">
        <v>42379.6875</v>
      </c>
      <c r="D7150" s="7">
        <v>4.1666666666666669E-4</v>
      </c>
      <c r="E7150">
        <v>600911</v>
      </c>
      <c r="F7150" s="6">
        <v>42379</v>
      </c>
      <c r="G7150" s="9" t="s">
        <v>2771</v>
      </c>
      <c r="H7150" t="str">
        <f t="shared" si="222"/>
        <v>Tuesday</v>
      </c>
      <c r="I7150">
        <f t="shared" si="223"/>
        <v>16</v>
      </c>
    </row>
    <row r="7151" spans="1:9" x14ac:dyDescent="0.3">
      <c r="A7151">
        <v>831111</v>
      </c>
      <c r="B7151" t="s">
        <v>2334</v>
      </c>
      <c r="C7151" s="2">
        <v>42435.540277777778</v>
      </c>
      <c r="D7151" s="7">
        <v>4.1666666666666669E-4</v>
      </c>
      <c r="E7151">
        <v>831111</v>
      </c>
      <c r="F7151" s="6">
        <v>42435</v>
      </c>
      <c r="G7151" s="9" t="s">
        <v>2787</v>
      </c>
      <c r="H7151" t="str">
        <f t="shared" si="222"/>
        <v>Sunday</v>
      </c>
      <c r="I7151">
        <f t="shared" si="223"/>
        <v>12</v>
      </c>
    </row>
    <row r="7152" spans="1:9" x14ac:dyDescent="0.3">
      <c r="A7152">
        <v>789225</v>
      </c>
      <c r="B7152" t="s">
        <v>2340</v>
      </c>
      <c r="C7152" s="2">
        <v>42419.220138888886</v>
      </c>
      <c r="D7152" s="7">
        <v>4.1666666666666669E-4</v>
      </c>
      <c r="E7152">
        <v>789225</v>
      </c>
      <c r="F7152" s="6">
        <v>42419</v>
      </c>
      <c r="G7152" s="9" t="s">
        <v>3192</v>
      </c>
      <c r="H7152" t="str">
        <f t="shared" si="222"/>
        <v>Tuesday</v>
      </c>
      <c r="I7152">
        <f t="shared" si="223"/>
        <v>5</v>
      </c>
    </row>
    <row r="7153" spans="1:9" x14ac:dyDescent="0.3">
      <c r="A7153">
        <v>832405</v>
      </c>
      <c r="B7153" t="s">
        <v>2326</v>
      </c>
      <c r="C7153" s="2">
        <v>42459.477777777778</v>
      </c>
      <c r="D7153" s="7">
        <v>4.1666666666666669E-4</v>
      </c>
      <c r="E7153">
        <v>832405</v>
      </c>
      <c r="F7153" s="6">
        <v>42459</v>
      </c>
      <c r="G7153" s="9" t="s">
        <v>2928</v>
      </c>
      <c r="H7153" t="str">
        <f t="shared" si="222"/>
        <v>Saturday</v>
      </c>
      <c r="I7153">
        <f t="shared" si="223"/>
        <v>11</v>
      </c>
    </row>
    <row r="7154" spans="1:9" x14ac:dyDescent="0.3">
      <c r="A7154">
        <v>2287452</v>
      </c>
      <c r="B7154" t="s">
        <v>2331</v>
      </c>
      <c r="C7154" s="2">
        <v>42454.273611111108</v>
      </c>
      <c r="D7154" s="7">
        <v>4.1666666666666669E-4</v>
      </c>
      <c r="E7154">
        <v>2287452</v>
      </c>
      <c r="F7154" s="6">
        <v>42454</v>
      </c>
      <c r="G7154" s="9" t="s">
        <v>2961</v>
      </c>
      <c r="H7154" t="str">
        <f t="shared" si="222"/>
        <v>Friday</v>
      </c>
      <c r="I7154">
        <f t="shared" si="223"/>
        <v>6</v>
      </c>
    </row>
    <row r="7155" spans="1:9" x14ac:dyDescent="0.3">
      <c r="A7155">
        <v>809604</v>
      </c>
      <c r="B7155" t="s">
        <v>2325</v>
      </c>
      <c r="C7155" s="2">
        <v>42428.640277777777</v>
      </c>
      <c r="D7155" s="7">
        <v>4.1666666666666669E-4</v>
      </c>
      <c r="E7155">
        <v>809604</v>
      </c>
      <c r="F7155" s="6">
        <v>42428</v>
      </c>
      <c r="G7155" s="9" t="s">
        <v>2545</v>
      </c>
      <c r="H7155" t="str">
        <f t="shared" si="222"/>
        <v>Thursday</v>
      </c>
      <c r="I7155">
        <f t="shared" si="223"/>
        <v>15</v>
      </c>
    </row>
    <row r="7156" spans="1:9" x14ac:dyDescent="0.3">
      <c r="A7156">
        <v>2426887</v>
      </c>
      <c r="B7156" t="s">
        <v>2328</v>
      </c>
      <c r="C7156" s="2">
        <v>42459.590277777781</v>
      </c>
      <c r="D7156" s="7">
        <v>4.1666666666666669E-4</v>
      </c>
      <c r="E7156">
        <v>2384970</v>
      </c>
      <c r="F7156" s="6">
        <v>42459</v>
      </c>
      <c r="G7156" s="9" t="s">
        <v>2731</v>
      </c>
      <c r="H7156" t="str">
        <f t="shared" si="222"/>
        <v>Sunday</v>
      </c>
      <c r="I7156">
        <f t="shared" si="223"/>
        <v>14</v>
      </c>
    </row>
    <row r="7157" spans="1:9" x14ac:dyDescent="0.3">
      <c r="A7157">
        <v>549969</v>
      </c>
      <c r="B7157" t="s">
        <v>2328</v>
      </c>
      <c r="C7157" s="2">
        <v>42449.504166666666</v>
      </c>
      <c r="D7157" s="7">
        <v>4.1666666666666669E-4</v>
      </c>
      <c r="E7157">
        <v>549969</v>
      </c>
      <c r="F7157" s="6">
        <v>42449</v>
      </c>
      <c r="G7157" s="9" t="s">
        <v>3353</v>
      </c>
      <c r="H7157" t="str">
        <f t="shared" si="222"/>
        <v>Saturday</v>
      </c>
      <c r="I7157">
        <f t="shared" si="223"/>
        <v>12</v>
      </c>
    </row>
    <row r="7158" spans="1:9" x14ac:dyDescent="0.3">
      <c r="A7158">
        <v>809752</v>
      </c>
      <c r="B7158" t="s">
        <v>2339</v>
      </c>
      <c r="C7158" s="2">
        <v>42406.18472222222</v>
      </c>
      <c r="D7158" s="7">
        <v>4.1666666666666669E-4</v>
      </c>
      <c r="E7158">
        <v>809752</v>
      </c>
      <c r="F7158" s="6">
        <v>42406</v>
      </c>
      <c r="G7158" s="9" t="s">
        <v>3546</v>
      </c>
      <c r="H7158" t="str">
        <f t="shared" si="222"/>
        <v>Friday</v>
      </c>
      <c r="I7158">
        <f t="shared" si="223"/>
        <v>4</v>
      </c>
    </row>
    <row r="7159" spans="1:9" x14ac:dyDescent="0.3">
      <c r="A7159">
        <v>804403</v>
      </c>
      <c r="B7159" t="s">
        <v>2324</v>
      </c>
      <c r="C7159" s="2">
        <v>42435.543055555558</v>
      </c>
      <c r="D7159" s="7">
        <v>4.1666666666666669E-4</v>
      </c>
      <c r="E7159">
        <v>804403</v>
      </c>
      <c r="F7159" s="6">
        <v>42435</v>
      </c>
      <c r="G7159" s="9" t="s">
        <v>3091</v>
      </c>
      <c r="H7159" t="str">
        <f t="shared" si="222"/>
        <v>Thursday</v>
      </c>
      <c r="I7159">
        <f t="shared" si="223"/>
        <v>13</v>
      </c>
    </row>
    <row r="7160" spans="1:9" x14ac:dyDescent="0.3">
      <c r="A7160">
        <v>2287916</v>
      </c>
      <c r="B7160" t="s">
        <v>2324</v>
      </c>
      <c r="C7160" s="2">
        <v>42403.388194444444</v>
      </c>
      <c r="D7160" s="7">
        <v>4.1666666666666669E-4</v>
      </c>
      <c r="E7160">
        <v>2287916</v>
      </c>
      <c r="F7160" s="6">
        <v>42403</v>
      </c>
      <c r="G7160" s="9" t="s">
        <v>2794</v>
      </c>
      <c r="H7160" t="str">
        <f t="shared" si="222"/>
        <v>Sunday</v>
      </c>
      <c r="I7160">
        <f t="shared" si="223"/>
        <v>9</v>
      </c>
    </row>
    <row r="7161" spans="1:9" x14ac:dyDescent="0.3">
      <c r="A7161">
        <v>940664</v>
      </c>
      <c r="B7161" t="s">
        <v>2334</v>
      </c>
      <c r="C7161" s="2">
        <v>42457.724999999999</v>
      </c>
      <c r="D7161" s="7">
        <v>4.1666666666666669E-4</v>
      </c>
      <c r="E7161">
        <v>940664</v>
      </c>
      <c r="F7161" s="6">
        <v>42457</v>
      </c>
      <c r="G7161" s="9" t="s">
        <v>3184</v>
      </c>
      <c r="H7161" t="str">
        <f t="shared" si="222"/>
        <v>Wednesday</v>
      </c>
      <c r="I7161">
        <f t="shared" si="223"/>
        <v>17</v>
      </c>
    </row>
    <row r="7162" spans="1:9" x14ac:dyDescent="0.3">
      <c r="A7162">
        <v>906328</v>
      </c>
      <c r="B7162" t="s">
        <v>2324</v>
      </c>
      <c r="C7162" s="2">
        <v>42457.719444444447</v>
      </c>
      <c r="D7162" s="7">
        <v>4.1666666666666669E-4</v>
      </c>
      <c r="E7162">
        <v>906328</v>
      </c>
      <c r="F7162" s="6">
        <v>42457</v>
      </c>
      <c r="G7162" s="9" t="s">
        <v>3212</v>
      </c>
      <c r="H7162" t="str">
        <f t="shared" si="222"/>
        <v>Tuesday</v>
      </c>
      <c r="I7162">
        <f t="shared" si="223"/>
        <v>17</v>
      </c>
    </row>
    <row r="7163" spans="1:9" x14ac:dyDescent="0.3">
      <c r="A7163">
        <v>893445</v>
      </c>
      <c r="B7163" t="s">
        <v>2329</v>
      </c>
      <c r="C7163" s="2">
        <v>42434.722916666666</v>
      </c>
      <c r="D7163" s="7">
        <v>4.1666666666666669E-4</v>
      </c>
      <c r="E7163">
        <v>893445</v>
      </c>
      <c r="F7163" s="6">
        <v>42434</v>
      </c>
      <c r="G7163" s="9" t="s">
        <v>3263</v>
      </c>
      <c r="H7163" t="str">
        <f t="shared" si="222"/>
        <v>Saturday</v>
      </c>
      <c r="I7163">
        <f t="shared" si="223"/>
        <v>17</v>
      </c>
    </row>
    <row r="7164" spans="1:9" x14ac:dyDescent="0.3">
      <c r="A7164">
        <v>833036</v>
      </c>
      <c r="B7164" t="s">
        <v>2336</v>
      </c>
      <c r="C7164" s="2">
        <v>42432.875694444447</v>
      </c>
      <c r="D7164" s="7">
        <v>4.1666666666666669E-4</v>
      </c>
      <c r="E7164">
        <v>833036</v>
      </c>
      <c r="F7164" s="6">
        <v>42432</v>
      </c>
      <c r="G7164" s="9" t="s">
        <v>2538</v>
      </c>
      <c r="H7164" t="str">
        <f t="shared" si="222"/>
        <v>Sunday</v>
      </c>
      <c r="I7164">
        <f t="shared" si="223"/>
        <v>21</v>
      </c>
    </row>
    <row r="7165" spans="1:9" x14ac:dyDescent="0.3">
      <c r="A7165">
        <v>896654</v>
      </c>
      <c r="B7165" t="s">
        <v>2329</v>
      </c>
      <c r="C7165" s="2">
        <v>42453.38958333333</v>
      </c>
      <c r="D7165" s="7">
        <v>4.1666666666666669E-4</v>
      </c>
      <c r="E7165">
        <v>896654</v>
      </c>
      <c r="F7165" s="6">
        <v>42453</v>
      </c>
      <c r="G7165" s="9" t="s">
        <v>2565</v>
      </c>
      <c r="H7165" t="str">
        <f t="shared" si="222"/>
        <v>Tuesday</v>
      </c>
      <c r="I7165">
        <f t="shared" si="223"/>
        <v>9</v>
      </c>
    </row>
    <row r="7166" spans="1:9" x14ac:dyDescent="0.3">
      <c r="A7166">
        <v>893771</v>
      </c>
      <c r="B7166" t="s">
        <v>2328</v>
      </c>
      <c r="C7166" s="2">
        <v>42448.660416666666</v>
      </c>
      <c r="D7166" s="7">
        <v>4.1666666666666669E-4</v>
      </c>
      <c r="E7166">
        <v>893771</v>
      </c>
      <c r="F7166" s="6">
        <v>42448</v>
      </c>
      <c r="G7166" s="9" t="s">
        <v>2473</v>
      </c>
      <c r="H7166" t="str">
        <f t="shared" si="222"/>
        <v>Wednesday</v>
      </c>
      <c r="I7166">
        <f t="shared" si="223"/>
        <v>15</v>
      </c>
    </row>
    <row r="7167" spans="1:9" x14ac:dyDescent="0.3">
      <c r="A7167">
        <v>892297</v>
      </c>
      <c r="B7167" t="s">
        <v>2325</v>
      </c>
      <c r="C7167" s="2">
        <v>42452.253472222219</v>
      </c>
      <c r="D7167" s="7">
        <v>4.1666666666666669E-4</v>
      </c>
      <c r="E7167">
        <v>892297</v>
      </c>
      <c r="F7167" s="6">
        <v>42452</v>
      </c>
      <c r="G7167" s="9" t="s">
        <v>3340</v>
      </c>
      <c r="H7167" t="str">
        <f t="shared" si="222"/>
        <v>Saturday</v>
      </c>
      <c r="I7167">
        <f t="shared" si="223"/>
        <v>6</v>
      </c>
    </row>
    <row r="7168" spans="1:9" x14ac:dyDescent="0.3">
      <c r="A7168">
        <v>810279</v>
      </c>
      <c r="B7168" t="s">
        <v>2329</v>
      </c>
      <c r="C7168" s="2">
        <v>42406.665277777778</v>
      </c>
      <c r="D7168" s="7">
        <v>4.1666666666666669E-4</v>
      </c>
      <c r="E7168">
        <v>810279</v>
      </c>
      <c r="F7168" s="6">
        <v>42406</v>
      </c>
      <c r="G7168" s="9" t="s">
        <v>3006</v>
      </c>
      <c r="H7168" t="str">
        <f t="shared" si="222"/>
        <v>Sunday</v>
      </c>
      <c r="I7168">
        <f t="shared" si="223"/>
        <v>15</v>
      </c>
    </row>
    <row r="7169" spans="1:9" x14ac:dyDescent="0.3">
      <c r="A7169">
        <v>810334</v>
      </c>
      <c r="B7169" t="s">
        <v>2329</v>
      </c>
      <c r="C7169" s="2">
        <v>42403.546527777777</v>
      </c>
      <c r="D7169" s="7">
        <v>4.1666666666666669E-4</v>
      </c>
      <c r="E7169">
        <v>810334</v>
      </c>
      <c r="F7169" s="6">
        <v>42403</v>
      </c>
      <c r="G7169" s="9" t="s">
        <v>2690</v>
      </c>
      <c r="H7169" t="str">
        <f t="shared" si="222"/>
        <v>Saturday</v>
      </c>
      <c r="I7169">
        <f t="shared" si="223"/>
        <v>13</v>
      </c>
    </row>
    <row r="7170" spans="1:9" x14ac:dyDescent="0.3">
      <c r="A7170">
        <v>773159</v>
      </c>
      <c r="B7170" t="s">
        <v>2331</v>
      </c>
      <c r="C7170" s="2">
        <v>42397.774305555555</v>
      </c>
      <c r="D7170" s="7">
        <v>4.1666666666666669E-4</v>
      </c>
      <c r="E7170">
        <v>773159</v>
      </c>
      <c r="F7170" s="6">
        <v>42397</v>
      </c>
      <c r="G7170" s="9" t="s">
        <v>2519</v>
      </c>
      <c r="H7170" t="str">
        <f t="shared" ref="H7170:H7233" si="224">TEXT(A7170,"dddd")</f>
        <v>Monday</v>
      </c>
      <c r="I7170">
        <f t="shared" ref="I7170:I7233" si="225">HOUR(G7170)</f>
        <v>18</v>
      </c>
    </row>
    <row r="7171" spans="1:9" x14ac:dyDescent="0.3">
      <c r="A7171">
        <v>928356</v>
      </c>
      <c r="B7171" t="s">
        <v>2328</v>
      </c>
      <c r="C7171" s="2">
        <v>42459.202777777777</v>
      </c>
      <c r="D7171" s="7">
        <v>4.1666666666666669E-4</v>
      </c>
      <c r="E7171">
        <v>928356</v>
      </c>
      <c r="F7171" s="6">
        <v>42459</v>
      </c>
      <c r="G7171" s="9" t="s">
        <v>3440</v>
      </c>
      <c r="H7171" t="str">
        <f t="shared" si="224"/>
        <v>Monday</v>
      </c>
      <c r="I7171">
        <f t="shared" si="225"/>
        <v>4</v>
      </c>
    </row>
    <row r="7172" spans="1:9" x14ac:dyDescent="0.3">
      <c r="A7172">
        <v>2370894</v>
      </c>
      <c r="B7172" t="s">
        <v>2334</v>
      </c>
      <c r="C7172" s="2">
        <v>42419.675000000003</v>
      </c>
      <c r="D7172" s="7">
        <v>4.1666666666666669E-4</v>
      </c>
      <c r="E7172">
        <v>2370894</v>
      </c>
      <c r="F7172" s="6">
        <v>42419</v>
      </c>
      <c r="G7172" s="9" t="s">
        <v>2467</v>
      </c>
      <c r="H7172" t="str">
        <f t="shared" si="224"/>
        <v>Sunday</v>
      </c>
      <c r="I7172">
        <f t="shared" si="225"/>
        <v>16</v>
      </c>
    </row>
    <row r="7173" spans="1:9" x14ac:dyDescent="0.3">
      <c r="A7173">
        <v>611337</v>
      </c>
      <c r="B7173" t="s">
        <v>2329</v>
      </c>
      <c r="C7173" s="2">
        <v>42435.578472222223</v>
      </c>
      <c r="D7173" s="7">
        <v>4.1666666666666669E-4</v>
      </c>
      <c r="E7173">
        <v>611337</v>
      </c>
      <c r="F7173" s="6">
        <v>42435</v>
      </c>
      <c r="G7173" s="9" t="s">
        <v>2577</v>
      </c>
      <c r="H7173" t="str">
        <f t="shared" si="224"/>
        <v>Friday</v>
      </c>
      <c r="I7173">
        <f t="shared" si="225"/>
        <v>13</v>
      </c>
    </row>
    <row r="7174" spans="1:9" x14ac:dyDescent="0.3">
      <c r="A7174">
        <v>810414</v>
      </c>
      <c r="B7174" t="s">
        <v>2324</v>
      </c>
      <c r="C7174" s="2">
        <v>42391.783333333333</v>
      </c>
      <c r="D7174" s="7">
        <v>4.1666666666666669E-4</v>
      </c>
      <c r="E7174">
        <v>810414</v>
      </c>
      <c r="F7174" s="6">
        <v>42391</v>
      </c>
      <c r="G7174" s="9" t="s">
        <v>3147</v>
      </c>
      <c r="H7174" t="str">
        <f t="shared" si="224"/>
        <v>Tuesday</v>
      </c>
      <c r="I7174">
        <f t="shared" si="225"/>
        <v>18</v>
      </c>
    </row>
    <row r="7175" spans="1:9" x14ac:dyDescent="0.3">
      <c r="A7175">
        <v>810486</v>
      </c>
      <c r="B7175" t="s">
        <v>2329</v>
      </c>
      <c r="C7175" s="2">
        <v>42406.879166666666</v>
      </c>
      <c r="D7175" s="7">
        <v>4.1666666666666669E-4</v>
      </c>
      <c r="E7175">
        <v>810486</v>
      </c>
      <c r="F7175" s="6">
        <v>42406</v>
      </c>
      <c r="G7175" s="9" t="s">
        <v>3608</v>
      </c>
      <c r="H7175" t="str">
        <f t="shared" si="224"/>
        <v>Thursday</v>
      </c>
      <c r="I7175">
        <f t="shared" si="225"/>
        <v>21</v>
      </c>
    </row>
    <row r="7176" spans="1:9" x14ac:dyDescent="0.3">
      <c r="A7176">
        <v>778332</v>
      </c>
      <c r="B7176" t="s">
        <v>2324</v>
      </c>
      <c r="C7176" s="2">
        <v>42384.384722222225</v>
      </c>
      <c r="D7176" s="7">
        <v>4.1666666666666669E-4</v>
      </c>
      <c r="E7176">
        <v>778332</v>
      </c>
      <c r="F7176" s="6">
        <v>42384</v>
      </c>
      <c r="G7176" s="9" t="s">
        <v>2614</v>
      </c>
      <c r="H7176" t="str">
        <f t="shared" si="224"/>
        <v>Monday</v>
      </c>
      <c r="I7176">
        <f t="shared" si="225"/>
        <v>9</v>
      </c>
    </row>
    <row r="7177" spans="1:9" x14ac:dyDescent="0.3">
      <c r="A7177">
        <v>2406686</v>
      </c>
      <c r="B7177" t="s">
        <v>2329</v>
      </c>
      <c r="C7177" s="2">
        <v>42426.611111111109</v>
      </c>
      <c r="D7177" s="7">
        <v>4.1666666666666669E-4</v>
      </c>
      <c r="E7177">
        <v>2406686</v>
      </c>
      <c r="F7177" s="6">
        <v>42426</v>
      </c>
      <c r="G7177" s="9" t="s">
        <v>3391</v>
      </c>
      <c r="H7177" t="str">
        <f t="shared" si="224"/>
        <v>Monday</v>
      </c>
      <c r="I7177">
        <f t="shared" si="225"/>
        <v>14</v>
      </c>
    </row>
    <row r="7178" spans="1:9" x14ac:dyDescent="0.3">
      <c r="A7178">
        <v>787422</v>
      </c>
      <c r="B7178" t="s">
        <v>2325</v>
      </c>
      <c r="C7178" s="2">
        <v>42370.761805555558</v>
      </c>
      <c r="D7178" s="7">
        <v>4.1666666666666669E-4</v>
      </c>
      <c r="E7178">
        <v>787422</v>
      </c>
      <c r="F7178" s="6">
        <v>42370</v>
      </c>
      <c r="G7178" s="9" t="s">
        <v>2529</v>
      </c>
      <c r="H7178" t="str">
        <f t="shared" si="224"/>
        <v>Friday</v>
      </c>
      <c r="I7178">
        <f t="shared" si="225"/>
        <v>18</v>
      </c>
    </row>
    <row r="7179" spans="1:9" x14ac:dyDescent="0.3">
      <c r="A7179">
        <v>810587</v>
      </c>
      <c r="B7179" t="s">
        <v>2329</v>
      </c>
      <c r="C7179" s="2">
        <v>42441.779166666667</v>
      </c>
      <c r="D7179" s="7">
        <v>4.1666666666666669E-4</v>
      </c>
      <c r="E7179">
        <v>810587</v>
      </c>
      <c r="F7179" s="6">
        <v>42441</v>
      </c>
      <c r="G7179" s="9" t="s">
        <v>3052</v>
      </c>
      <c r="H7179" t="str">
        <f t="shared" si="224"/>
        <v>Sunday</v>
      </c>
      <c r="I7179">
        <f t="shared" si="225"/>
        <v>18</v>
      </c>
    </row>
    <row r="7180" spans="1:9" x14ac:dyDescent="0.3">
      <c r="A7180">
        <v>773397</v>
      </c>
      <c r="B7180" t="s">
        <v>2329</v>
      </c>
      <c r="C7180" s="2">
        <v>42382.902777777781</v>
      </c>
      <c r="D7180" s="7">
        <v>4.1666666666666669E-4</v>
      </c>
      <c r="E7180">
        <v>773397</v>
      </c>
      <c r="F7180" s="6">
        <v>42382</v>
      </c>
      <c r="G7180" s="9" t="s">
        <v>3061</v>
      </c>
      <c r="H7180" t="str">
        <f t="shared" si="224"/>
        <v>Monday</v>
      </c>
      <c r="I7180">
        <f t="shared" si="225"/>
        <v>21</v>
      </c>
    </row>
    <row r="7181" spans="1:9" x14ac:dyDescent="0.3">
      <c r="A7181">
        <v>941524</v>
      </c>
      <c r="B7181" t="s">
        <v>2329</v>
      </c>
      <c r="C7181" s="2">
        <v>42455.786805555559</v>
      </c>
      <c r="D7181" s="7">
        <v>4.1666666666666669E-4</v>
      </c>
      <c r="E7181">
        <v>941524</v>
      </c>
      <c r="F7181" s="6">
        <v>42455</v>
      </c>
      <c r="G7181" s="9" t="s">
        <v>2582</v>
      </c>
      <c r="H7181" t="str">
        <f t="shared" si="224"/>
        <v>Tuesday</v>
      </c>
      <c r="I7181">
        <f t="shared" si="225"/>
        <v>18</v>
      </c>
    </row>
    <row r="7182" spans="1:9" x14ac:dyDescent="0.3">
      <c r="A7182">
        <v>929871</v>
      </c>
      <c r="B7182" t="s">
        <v>2326</v>
      </c>
      <c r="C7182" s="2">
        <v>42460.842361111114</v>
      </c>
      <c r="D7182" s="7">
        <v>4.1666666666666669E-4</v>
      </c>
      <c r="E7182">
        <v>929871</v>
      </c>
      <c r="F7182" s="6">
        <v>42460</v>
      </c>
      <c r="G7182" s="9" t="s">
        <v>2588</v>
      </c>
      <c r="H7182" t="str">
        <f t="shared" si="224"/>
        <v>Thursday</v>
      </c>
      <c r="I7182">
        <f t="shared" si="225"/>
        <v>20</v>
      </c>
    </row>
    <row r="7183" spans="1:9" x14ac:dyDescent="0.3">
      <c r="A7183">
        <v>870677</v>
      </c>
      <c r="B7183" t="s">
        <v>2325</v>
      </c>
      <c r="C7183" s="2">
        <v>42443.418055555558</v>
      </c>
      <c r="D7183" s="7">
        <v>4.1666666666666669E-4</v>
      </c>
      <c r="E7183">
        <v>870677</v>
      </c>
      <c r="F7183" s="6">
        <v>42443</v>
      </c>
      <c r="G7183" s="9" t="s">
        <v>2615</v>
      </c>
      <c r="H7183" t="str">
        <f t="shared" si="224"/>
        <v>Tuesday</v>
      </c>
      <c r="I7183">
        <f t="shared" si="225"/>
        <v>10</v>
      </c>
    </row>
    <row r="7184" spans="1:9" x14ac:dyDescent="0.3">
      <c r="A7184">
        <v>894215</v>
      </c>
      <c r="B7184" t="s">
        <v>2328</v>
      </c>
      <c r="C7184" s="2">
        <v>42459.517361111109</v>
      </c>
      <c r="D7184" s="7">
        <v>4.1666666666666669E-4</v>
      </c>
      <c r="E7184">
        <v>894215</v>
      </c>
      <c r="F7184" s="6">
        <v>42459</v>
      </c>
      <c r="G7184" s="9" t="s">
        <v>3376</v>
      </c>
      <c r="H7184" t="str">
        <f t="shared" si="224"/>
        <v>Saturday</v>
      </c>
      <c r="I7184">
        <f t="shared" si="225"/>
        <v>12</v>
      </c>
    </row>
    <row r="7185" spans="1:9" x14ac:dyDescent="0.3">
      <c r="A7185">
        <v>771772</v>
      </c>
      <c r="B7185" t="s">
        <v>2329</v>
      </c>
      <c r="C7185" s="2">
        <v>42407.681944444441</v>
      </c>
      <c r="D7185" s="7">
        <v>4.1666666666666669E-4</v>
      </c>
      <c r="E7185">
        <v>771772</v>
      </c>
      <c r="F7185" s="6">
        <v>42407</v>
      </c>
      <c r="G7185" s="9" t="s">
        <v>3330</v>
      </c>
      <c r="H7185" t="str">
        <f t="shared" si="224"/>
        <v>Sunday</v>
      </c>
      <c r="I7185">
        <f t="shared" si="225"/>
        <v>16</v>
      </c>
    </row>
    <row r="7186" spans="1:9" x14ac:dyDescent="0.3">
      <c r="A7186">
        <v>892465</v>
      </c>
      <c r="B7186" t="s">
        <v>2333</v>
      </c>
      <c r="C7186" s="2">
        <v>42443.443055555559</v>
      </c>
      <c r="D7186" s="7">
        <v>4.1666666666666664E-4</v>
      </c>
      <c r="E7186">
        <v>892465</v>
      </c>
      <c r="F7186" s="6">
        <v>42443</v>
      </c>
      <c r="G7186" s="9" t="s">
        <v>2460</v>
      </c>
      <c r="H7186" t="str">
        <f t="shared" si="224"/>
        <v>Saturday</v>
      </c>
      <c r="I7186">
        <f t="shared" si="225"/>
        <v>10</v>
      </c>
    </row>
    <row r="7187" spans="1:9" x14ac:dyDescent="0.3">
      <c r="A7187">
        <v>809117</v>
      </c>
      <c r="B7187" t="s">
        <v>2333</v>
      </c>
      <c r="C7187" s="2">
        <v>42430.674305555556</v>
      </c>
      <c r="D7187" s="7">
        <v>4.1666666666666664E-4</v>
      </c>
      <c r="E7187">
        <v>809117</v>
      </c>
      <c r="F7187" s="6">
        <v>42430</v>
      </c>
      <c r="G7187" s="9" t="s">
        <v>2525</v>
      </c>
      <c r="H7187" t="str">
        <f t="shared" si="224"/>
        <v>Sunday</v>
      </c>
      <c r="I7187">
        <f t="shared" si="225"/>
        <v>16</v>
      </c>
    </row>
    <row r="7188" spans="1:9" x14ac:dyDescent="0.3">
      <c r="A7188">
        <v>788877</v>
      </c>
      <c r="B7188" t="s">
        <v>2333</v>
      </c>
      <c r="C7188" s="2">
        <v>42379.651388888888</v>
      </c>
      <c r="D7188" s="7">
        <v>4.1666666666666664E-4</v>
      </c>
      <c r="E7188">
        <v>788877</v>
      </c>
      <c r="F7188" s="6">
        <v>42379</v>
      </c>
      <c r="G7188" s="9" t="s">
        <v>2537</v>
      </c>
      <c r="H7188" t="str">
        <f t="shared" si="224"/>
        <v>Thursday</v>
      </c>
      <c r="I7188">
        <f t="shared" si="225"/>
        <v>15</v>
      </c>
    </row>
    <row r="7189" spans="1:9" x14ac:dyDescent="0.3">
      <c r="A7189">
        <v>894435</v>
      </c>
      <c r="B7189" t="s">
        <v>2333</v>
      </c>
      <c r="C7189" s="2">
        <v>42452.672222222223</v>
      </c>
      <c r="D7189" s="7">
        <v>4.1666666666666664E-4</v>
      </c>
      <c r="E7189">
        <v>894435</v>
      </c>
      <c r="F7189" s="6">
        <v>42452</v>
      </c>
      <c r="G7189" s="9" t="s">
        <v>3196</v>
      </c>
      <c r="H7189" t="str">
        <f t="shared" si="224"/>
        <v>Tuesday</v>
      </c>
      <c r="I7189">
        <f t="shared" si="225"/>
        <v>16</v>
      </c>
    </row>
    <row r="7190" spans="1:9" x14ac:dyDescent="0.3">
      <c r="A7190">
        <v>895624</v>
      </c>
      <c r="B7190" t="s">
        <v>2330</v>
      </c>
      <c r="C7190" s="2">
        <v>42450.80972222222</v>
      </c>
      <c r="D7190" s="7">
        <v>4.1666666666666664E-4</v>
      </c>
      <c r="E7190">
        <v>895624</v>
      </c>
      <c r="F7190" s="6">
        <v>42450</v>
      </c>
      <c r="G7190" s="9" t="s">
        <v>2754</v>
      </c>
      <c r="H7190" t="str">
        <f t="shared" si="224"/>
        <v>Monday</v>
      </c>
      <c r="I7190">
        <f t="shared" si="225"/>
        <v>19</v>
      </c>
    </row>
    <row r="7191" spans="1:9" x14ac:dyDescent="0.3">
      <c r="A7191">
        <v>789150</v>
      </c>
      <c r="B7191" t="s">
        <v>2335</v>
      </c>
      <c r="C7191" s="2">
        <v>42415.101388888892</v>
      </c>
      <c r="D7191" s="7">
        <v>4.1666666666666664E-4</v>
      </c>
      <c r="E7191">
        <v>789150</v>
      </c>
      <c r="F7191" s="6">
        <v>42415</v>
      </c>
      <c r="G7191" s="9" t="s">
        <v>3461</v>
      </c>
      <c r="H7191" t="str">
        <f t="shared" si="224"/>
        <v>Thursday</v>
      </c>
      <c r="I7191">
        <f t="shared" si="225"/>
        <v>2</v>
      </c>
    </row>
    <row r="7192" spans="1:9" x14ac:dyDescent="0.3">
      <c r="A7192">
        <v>2360384</v>
      </c>
      <c r="B7192" t="s">
        <v>2330</v>
      </c>
      <c r="C7192" s="2">
        <v>42445.506944444445</v>
      </c>
      <c r="D7192" s="7">
        <v>4.1666666666666664E-4</v>
      </c>
      <c r="E7192">
        <v>2360384</v>
      </c>
      <c r="F7192" s="6">
        <v>42445</v>
      </c>
      <c r="G7192" s="9" t="s">
        <v>2751</v>
      </c>
      <c r="H7192" t="str">
        <f t="shared" si="224"/>
        <v>Thursday</v>
      </c>
      <c r="I7192">
        <f t="shared" si="225"/>
        <v>12</v>
      </c>
    </row>
    <row r="7193" spans="1:9" x14ac:dyDescent="0.3">
      <c r="A7193">
        <v>940303</v>
      </c>
      <c r="B7193" t="s">
        <v>2330</v>
      </c>
      <c r="C7193" s="2">
        <v>42441.726388888892</v>
      </c>
      <c r="D7193" s="7">
        <v>4.1666666666666664E-4</v>
      </c>
      <c r="E7193">
        <v>940303</v>
      </c>
      <c r="F7193" s="6">
        <v>42441</v>
      </c>
      <c r="G7193" s="9" t="s">
        <v>2764</v>
      </c>
      <c r="H7193" t="str">
        <f t="shared" si="224"/>
        <v>Saturday</v>
      </c>
      <c r="I7193">
        <f t="shared" si="225"/>
        <v>17</v>
      </c>
    </row>
    <row r="7194" spans="1:9" x14ac:dyDescent="0.3">
      <c r="A7194">
        <v>809604</v>
      </c>
      <c r="B7194" t="s">
        <v>2330</v>
      </c>
      <c r="C7194" s="2">
        <v>42430.238888888889</v>
      </c>
      <c r="D7194" s="7">
        <v>4.1666666666666664E-4</v>
      </c>
      <c r="E7194">
        <v>809604</v>
      </c>
      <c r="F7194" s="6">
        <v>42430</v>
      </c>
      <c r="G7194" s="9" t="s">
        <v>2814</v>
      </c>
      <c r="H7194" t="str">
        <f t="shared" si="224"/>
        <v>Thursday</v>
      </c>
      <c r="I7194">
        <f t="shared" si="225"/>
        <v>5</v>
      </c>
    </row>
    <row r="7195" spans="1:9" x14ac:dyDescent="0.3">
      <c r="A7195">
        <v>940392</v>
      </c>
      <c r="B7195" t="s">
        <v>2330</v>
      </c>
      <c r="C7195" s="2">
        <v>42454.8</v>
      </c>
      <c r="D7195" s="7">
        <v>4.1666666666666664E-4</v>
      </c>
      <c r="E7195">
        <v>940392</v>
      </c>
      <c r="F7195" s="6">
        <v>42454</v>
      </c>
      <c r="G7195" s="9" t="s">
        <v>3434</v>
      </c>
      <c r="H7195" t="str">
        <f t="shared" si="224"/>
        <v>Thursday</v>
      </c>
      <c r="I7195">
        <f t="shared" si="225"/>
        <v>19</v>
      </c>
    </row>
    <row r="7196" spans="1:9" x14ac:dyDescent="0.3">
      <c r="A7196">
        <v>772561</v>
      </c>
      <c r="B7196" t="s">
        <v>2333</v>
      </c>
      <c r="C7196" s="2">
        <v>42456.67291666667</v>
      </c>
      <c r="D7196" s="7">
        <v>4.1666666666666664E-4</v>
      </c>
      <c r="E7196">
        <v>772561</v>
      </c>
      <c r="F7196" s="6">
        <v>42456</v>
      </c>
      <c r="G7196" s="9" t="s">
        <v>2549</v>
      </c>
      <c r="H7196" t="str">
        <f t="shared" si="224"/>
        <v>Friday</v>
      </c>
      <c r="I7196">
        <f t="shared" si="225"/>
        <v>16</v>
      </c>
    </row>
    <row r="7197" spans="1:9" x14ac:dyDescent="0.3">
      <c r="A7197">
        <v>809934</v>
      </c>
      <c r="B7197" t="s">
        <v>2333</v>
      </c>
      <c r="C7197" s="2">
        <v>42419.311805555553</v>
      </c>
      <c r="D7197" s="7">
        <v>4.1666666666666664E-4</v>
      </c>
      <c r="E7197">
        <v>809934</v>
      </c>
      <c r="F7197" s="6">
        <v>42419</v>
      </c>
      <c r="G7197" s="9" t="s">
        <v>3276</v>
      </c>
      <c r="H7197" t="str">
        <f t="shared" si="224"/>
        <v>Friday</v>
      </c>
      <c r="I7197">
        <f t="shared" si="225"/>
        <v>7</v>
      </c>
    </row>
    <row r="7198" spans="1:9" x14ac:dyDescent="0.3">
      <c r="A7198">
        <v>819850</v>
      </c>
      <c r="B7198" t="s">
        <v>2333</v>
      </c>
      <c r="C7198" s="2">
        <v>42435.740277777775</v>
      </c>
      <c r="D7198" s="7">
        <v>4.1666666666666664E-4</v>
      </c>
      <c r="E7198">
        <v>819850</v>
      </c>
      <c r="F7198" s="6">
        <v>42435</v>
      </c>
      <c r="G7198" s="9" t="s">
        <v>3056</v>
      </c>
      <c r="H7198" t="str">
        <f t="shared" si="224"/>
        <v>Tuesday</v>
      </c>
      <c r="I7198">
        <f t="shared" si="225"/>
        <v>17</v>
      </c>
    </row>
    <row r="7199" spans="1:9" x14ac:dyDescent="0.3">
      <c r="A7199">
        <v>810011</v>
      </c>
      <c r="B7199" t="s">
        <v>2333</v>
      </c>
      <c r="C7199" s="2">
        <v>42419.272916666669</v>
      </c>
      <c r="D7199" s="7">
        <v>4.1666666666666664E-4</v>
      </c>
      <c r="E7199">
        <v>810011</v>
      </c>
      <c r="F7199" s="6">
        <v>42419</v>
      </c>
      <c r="G7199" s="9" t="s">
        <v>3332</v>
      </c>
      <c r="H7199" t="str">
        <f t="shared" si="224"/>
        <v>Friday</v>
      </c>
      <c r="I7199">
        <f t="shared" si="225"/>
        <v>6</v>
      </c>
    </row>
    <row r="7200" spans="1:9" x14ac:dyDescent="0.3">
      <c r="A7200">
        <v>807432</v>
      </c>
      <c r="B7200" t="s">
        <v>2330</v>
      </c>
      <c r="C7200" s="2">
        <v>42374.911111111112</v>
      </c>
      <c r="D7200" s="7">
        <v>4.1666666666666664E-4</v>
      </c>
      <c r="E7200">
        <v>807432</v>
      </c>
      <c r="F7200" s="6">
        <v>42374</v>
      </c>
      <c r="G7200" s="9" t="s">
        <v>3431</v>
      </c>
      <c r="H7200" t="str">
        <f t="shared" si="224"/>
        <v>Tuesday</v>
      </c>
      <c r="I7200">
        <f t="shared" si="225"/>
        <v>21</v>
      </c>
    </row>
    <row r="7201" spans="1:9" x14ac:dyDescent="0.3">
      <c r="A7201">
        <v>2091882</v>
      </c>
      <c r="B7201" t="s">
        <v>2330</v>
      </c>
      <c r="C7201" s="2">
        <v>42382.768750000003</v>
      </c>
      <c r="D7201" s="7">
        <v>4.1666666666666664E-4</v>
      </c>
      <c r="E7201">
        <v>2091882</v>
      </c>
      <c r="F7201" s="6">
        <v>42382</v>
      </c>
      <c r="G7201" s="9" t="s">
        <v>2795</v>
      </c>
      <c r="H7201" t="str">
        <f t="shared" si="224"/>
        <v>Monday</v>
      </c>
      <c r="I7201">
        <f t="shared" si="225"/>
        <v>18</v>
      </c>
    </row>
    <row r="7202" spans="1:9" x14ac:dyDescent="0.3">
      <c r="A7202">
        <v>867616</v>
      </c>
      <c r="B7202" t="s">
        <v>2333</v>
      </c>
      <c r="C7202" s="2">
        <v>42442.87777777778</v>
      </c>
      <c r="D7202" s="7">
        <v>4.1666666666666664E-4</v>
      </c>
      <c r="E7202">
        <v>867616</v>
      </c>
      <c r="F7202" s="6">
        <v>42442</v>
      </c>
      <c r="G7202" s="9" t="s">
        <v>3368</v>
      </c>
      <c r="H7202" t="str">
        <f t="shared" si="224"/>
        <v>Sunday</v>
      </c>
      <c r="I7202">
        <f t="shared" si="225"/>
        <v>21</v>
      </c>
    </row>
    <row r="7203" spans="1:9" x14ac:dyDescent="0.3">
      <c r="A7203">
        <v>880965</v>
      </c>
      <c r="B7203" t="s">
        <v>2324</v>
      </c>
      <c r="C7203" s="2">
        <v>42446.496527777781</v>
      </c>
      <c r="D7203" s="7">
        <v>4.1666666666666664E-4</v>
      </c>
      <c r="E7203">
        <v>880965</v>
      </c>
      <c r="F7203" s="6">
        <v>42446</v>
      </c>
      <c r="G7203" s="9" t="s">
        <v>2921</v>
      </c>
      <c r="H7203" t="str">
        <f t="shared" si="224"/>
        <v>Sunday</v>
      </c>
      <c r="I7203">
        <f t="shared" si="225"/>
        <v>11</v>
      </c>
    </row>
    <row r="7204" spans="1:9" x14ac:dyDescent="0.3">
      <c r="A7204">
        <v>822070</v>
      </c>
      <c r="B7204" t="s">
        <v>2330</v>
      </c>
      <c r="C7204" s="2">
        <v>42395.973611111112</v>
      </c>
      <c r="D7204" s="7">
        <v>4.1666666666666664E-4</v>
      </c>
      <c r="E7204">
        <v>822070</v>
      </c>
      <c r="F7204" s="6">
        <v>42395</v>
      </c>
      <c r="G7204" s="9" t="s">
        <v>3230</v>
      </c>
      <c r="H7204" t="str">
        <f t="shared" si="224"/>
        <v>Wednesday</v>
      </c>
      <c r="I7204">
        <f t="shared" si="225"/>
        <v>23</v>
      </c>
    </row>
    <row r="7205" spans="1:9" x14ac:dyDescent="0.3">
      <c r="A7205">
        <v>810572</v>
      </c>
      <c r="B7205" t="s">
        <v>2333</v>
      </c>
      <c r="C7205" s="2">
        <v>42379.411111111112</v>
      </c>
      <c r="D7205" s="7">
        <v>4.1666666666666664E-4</v>
      </c>
      <c r="E7205">
        <v>810572</v>
      </c>
      <c r="F7205" s="6">
        <v>42379</v>
      </c>
      <c r="G7205" s="9" t="s">
        <v>3382</v>
      </c>
      <c r="H7205" t="str">
        <f t="shared" si="224"/>
        <v>Saturday</v>
      </c>
      <c r="I7205">
        <f t="shared" si="225"/>
        <v>9</v>
      </c>
    </row>
    <row r="7206" spans="1:9" x14ac:dyDescent="0.3">
      <c r="A7206">
        <v>833571</v>
      </c>
      <c r="B7206" t="s">
        <v>2330</v>
      </c>
      <c r="C7206" s="2">
        <v>42431.876388888886</v>
      </c>
      <c r="D7206" s="7">
        <v>4.1666666666666664E-4</v>
      </c>
      <c r="E7206">
        <v>833571</v>
      </c>
      <c r="F7206" s="6">
        <v>42431</v>
      </c>
      <c r="G7206" s="9" t="s">
        <v>3492</v>
      </c>
      <c r="H7206" t="str">
        <f t="shared" si="224"/>
        <v>Wednesday</v>
      </c>
      <c r="I7206">
        <f t="shared" si="225"/>
        <v>21</v>
      </c>
    </row>
    <row r="7207" spans="1:9" x14ac:dyDescent="0.3">
      <c r="A7207">
        <v>600115</v>
      </c>
      <c r="B7207" t="s">
        <v>2333</v>
      </c>
      <c r="C7207" s="2">
        <v>42449.450694444444</v>
      </c>
      <c r="D7207" s="7">
        <v>4.1666666666666664E-4</v>
      </c>
      <c r="E7207">
        <v>600115</v>
      </c>
      <c r="F7207" s="6">
        <v>42449</v>
      </c>
      <c r="G7207" s="9" t="s">
        <v>2542</v>
      </c>
      <c r="H7207" t="str">
        <f t="shared" si="224"/>
        <v>Thursday</v>
      </c>
      <c r="I7207">
        <f t="shared" si="225"/>
        <v>10</v>
      </c>
    </row>
    <row r="7208" spans="1:9" x14ac:dyDescent="0.3">
      <c r="A7208">
        <v>831775</v>
      </c>
      <c r="B7208" t="s">
        <v>2332</v>
      </c>
      <c r="C7208" s="2">
        <v>42458.671527777777</v>
      </c>
      <c r="D7208" s="7">
        <v>4.1087962962962958E-4</v>
      </c>
      <c r="E7208">
        <v>831775</v>
      </c>
      <c r="F7208" s="6">
        <v>42458</v>
      </c>
      <c r="G7208" s="9" t="s">
        <v>3325</v>
      </c>
      <c r="H7208" t="str">
        <f t="shared" si="224"/>
        <v>Saturday</v>
      </c>
      <c r="I7208">
        <f t="shared" si="225"/>
        <v>16</v>
      </c>
    </row>
    <row r="7209" spans="1:9" x14ac:dyDescent="0.3">
      <c r="A7209">
        <v>809387</v>
      </c>
      <c r="B7209" t="s">
        <v>2332</v>
      </c>
      <c r="C7209" s="2">
        <v>42420.574999999997</v>
      </c>
      <c r="D7209" s="7">
        <v>4.1087962962962958E-4</v>
      </c>
      <c r="E7209">
        <v>809387</v>
      </c>
      <c r="F7209" s="6">
        <v>42420</v>
      </c>
      <c r="G7209" s="9" t="s">
        <v>3138</v>
      </c>
      <c r="H7209" t="str">
        <f t="shared" si="224"/>
        <v>Thursday</v>
      </c>
      <c r="I7209">
        <f t="shared" si="225"/>
        <v>13</v>
      </c>
    </row>
    <row r="7210" spans="1:9" x14ac:dyDescent="0.3">
      <c r="A7210">
        <v>940827</v>
      </c>
      <c r="B7210" t="s">
        <v>2340</v>
      </c>
      <c r="C7210" s="2">
        <v>42460.704861111109</v>
      </c>
      <c r="D7210" s="7">
        <v>4.1087962962962958E-4</v>
      </c>
      <c r="E7210">
        <v>940827</v>
      </c>
      <c r="F7210" s="6">
        <v>42460</v>
      </c>
      <c r="G7210" s="9" t="s">
        <v>2657</v>
      </c>
      <c r="H7210" t="str">
        <f t="shared" si="224"/>
        <v>Friday</v>
      </c>
      <c r="I7210">
        <f t="shared" si="225"/>
        <v>16</v>
      </c>
    </row>
    <row r="7211" spans="1:9" x14ac:dyDescent="0.3">
      <c r="A7211">
        <v>2422252</v>
      </c>
      <c r="B7211" t="s">
        <v>2332</v>
      </c>
      <c r="C7211" s="2">
        <v>42414.915277777778</v>
      </c>
      <c r="D7211" s="7">
        <v>4.1087962962962958E-4</v>
      </c>
      <c r="E7211">
        <v>2384970</v>
      </c>
      <c r="F7211" s="6">
        <v>42414</v>
      </c>
      <c r="G7211" s="9" t="s">
        <v>2533</v>
      </c>
      <c r="H7211" t="str">
        <f t="shared" si="224"/>
        <v>Saturday</v>
      </c>
      <c r="I7211">
        <f t="shared" si="225"/>
        <v>21</v>
      </c>
    </row>
    <row r="7212" spans="1:9" x14ac:dyDescent="0.3">
      <c r="A7212">
        <v>1281997</v>
      </c>
      <c r="B7212" t="s">
        <v>2325</v>
      </c>
      <c r="C7212" s="2">
        <v>42420.70208333333</v>
      </c>
      <c r="D7212" s="7">
        <v>4.0509259259259258E-4</v>
      </c>
      <c r="E7212">
        <v>1281997</v>
      </c>
      <c r="F7212" s="6">
        <v>42420</v>
      </c>
      <c r="G7212" s="9" t="s">
        <v>2496</v>
      </c>
      <c r="H7212" t="str">
        <f t="shared" si="224"/>
        <v>Tuesday</v>
      </c>
      <c r="I7212">
        <f t="shared" si="225"/>
        <v>16</v>
      </c>
    </row>
    <row r="7213" spans="1:9" x14ac:dyDescent="0.3">
      <c r="A7213">
        <v>866315</v>
      </c>
      <c r="B7213" t="s">
        <v>2331</v>
      </c>
      <c r="C7213" s="2">
        <v>42446.938888888886</v>
      </c>
      <c r="D7213" s="7">
        <v>4.0509259259259258E-4</v>
      </c>
      <c r="E7213">
        <v>866315</v>
      </c>
      <c r="F7213" s="6">
        <v>42446</v>
      </c>
      <c r="G7213" s="9" t="s">
        <v>2637</v>
      </c>
      <c r="H7213" t="str">
        <f t="shared" si="224"/>
        <v>Monday</v>
      </c>
      <c r="I7213">
        <f t="shared" si="225"/>
        <v>22</v>
      </c>
    </row>
    <row r="7214" spans="1:9" x14ac:dyDescent="0.3">
      <c r="A7214">
        <v>892532</v>
      </c>
      <c r="B7214" t="s">
        <v>2325</v>
      </c>
      <c r="C7214" s="2">
        <v>42449.86041666667</v>
      </c>
      <c r="D7214" s="7">
        <v>4.0509259259259258E-4</v>
      </c>
      <c r="E7214">
        <v>892532</v>
      </c>
      <c r="F7214" s="6">
        <v>42449</v>
      </c>
      <c r="G7214" s="9" t="s">
        <v>3176</v>
      </c>
      <c r="H7214" t="str">
        <f t="shared" si="224"/>
        <v>Wednesday</v>
      </c>
      <c r="I7214">
        <f t="shared" si="225"/>
        <v>20</v>
      </c>
    </row>
    <row r="7215" spans="1:9" x14ac:dyDescent="0.3">
      <c r="A7215">
        <v>809102</v>
      </c>
      <c r="B7215" t="s">
        <v>2325</v>
      </c>
      <c r="C7215" s="2">
        <v>42422.71875</v>
      </c>
      <c r="D7215" s="7">
        <v>4.0509259259259258E-4</v>
      </c>
      <c r="E7215">
        <v>809102</v>
      </c>
      <c r="F7215" s="6">
        <v>42422</v>
      </c>
      <c r="G7215" s="9" t="s">
        <v>3040</v>
      </c>
      <c r="H7215" t="str">
        <f t="shared" si="224"/>
        <v>Saturday</v>
      </c>
      <c r="I7215">
        <f t="shared" si="225"/>
        <v>17</v>
      </c>
    </row>
    <row r="7216" spans="1:9" x14ac:dyDescent="0.3">
      <c r="A7216">
        <v>803878</v>
      </c>
      <c r="B7216" t="s">
        <v>2336</v>
      </c>
      <c r="C7216" s="2">
        <v>42418.597222222219</v>
      </c>
      <c r="D7216" s="7">
        <v>4.0509259259259258E-4</v>
      </c>
      <c r="E7216">
        <v>803878</v>
      </c>
      <c r="F7216" s="6">
        <v>42418</v>
      </c>
      <c r="G7216" s="9" t="s">
        <v>2603</v>
      </c>
      <c r="H7216" t="str">
        <f t="shared" si="224"/>
        <v>Thursday</v>
      </c>
      <c r="I7216">
        <f t="shared" si="225"/>
        <v>14</v>
      </c>
    </row>
    <row r="7217" spans="1:9" x14ac:dyDescent="0.3">
      <c r="A7217">
        <v>751018</v>
      </c>
      <c r="B7217" t="s">
        <v>2339</v>
      </c>
      <c r="C7217" s="2">
        <v>42397.710416666669</v>
      </c>
      <c r="D7217" s="7">
        <v>4.0509259259259258E-4</v>
      </c>
      <c r="E7217">
        <v>751018</v>
      </c>
      <c r="F7217" s="6">
        <v>42397</v>
      </c>
      <c r="G7217" s="9" t="s">
        <v>2959</v>
      </c>
      <c r="H7217" t="str">
        <f t="shared" si="224"/>
        <v>Monday</v>
      </c>
      <c r="I7217">
        <f t="shared" si="225"/>
        <v>17</v>
      </c>
    </row>
    <row r="7218" spans="1:9" x14ac:dyDescent="0.3">
      <c r="A7218">
        <v>866809</v>
      </c>
      <c r="B7218" t="s">
        <v>2336</v>
      </c>
      <c r="C7218" s="2">
        <v>42439.363194444442</v>
      </c>
      <c r="D7218" s="7">
        <v>4.0509259259259258E-4</v>
      </c>
      <c r="E7218">
        <v>866809</v>
      </c>
      <c r="F7218" s="6">
        <v>42439</v>
      </c>
      <c r="G7218" s="9" t="s">
        <v>2461</v>
      </c>
      <c r="H7218" t="str">
        <f t="shared" si="224"/>
        <v>Friday</v>
      </c>
      <c r="I7218">
        <f t="shared" si="225"/>
        <v>8</v>
      </c>
    </row>
    <row r="7219" spans="1:9" x14ac:dyDescent="0.3">
      <c r="A7219">
        <v>809776</v>
      </c>
      <c r="B7219" t="s">
        <v>2326</v>
      </c>
      <c r="C7219" s="2">
        <v>42404.232638888891</v>
      </c>
      <c r="D7219" s="7">
        <v>4.0509259259259258E-4</v>
      </c>
      <c r="E7219">
        <v>809776</v>
      </c>
      <c r="F7219" s="6">
        <v>42404</v>
      </c>
      <c r="G7219" s="9" t="s">
        <v>3469</v>
      </c>
      <c r="H7219" t="str">
        <f t="shared" si="224"/>
        <v>Monday</v>
      </c>
      <c r="I7219">
        <f t="shared" si="225"/>
        <v>5</v>
      </c>
    </row>
    <row r="7220" spans="1:9" x14ac:dyDescent="0.3">
      <c r="A7220">
        <v>789476</v>
      </c>
      <c r="B7220" t="s">
        <v>2336</v>
      </c>
      <c r="C7220" s="2">
        <v>42399.738888888889</v>
      </c>
      <c r="D7220" s="7">
        <v>4.0509259259259258E-4</v>
      </c>
      <c r="E7220">
        <v>789476</v>
      </c>
      <c r="F7220" s="6">
        <v>42399</v>
      </c>
      <c r="G7220" s="9" t="s">
        <v>2715</v>
      </c>
      <c r="H7220" t="str">
        <f t="shared" si="224"/>
        <v>Monday</v>
      </c>
      <c r="I7220">
        <f t="shared" si="225"/>
        <v>17</v>
      </c>
    </row>
    <row r="7221" spans="1:9" x14ac:dyDescent="0.3">
      <c r="A7221">
        <v>867058</v>
      </c>
      <c r="B7221" t="s">
        <v>2331</v>
      </c>
      <c r="C7221" s="2">
        <v>42378.868750000001</v>
      </c>
      <c r="D7221" s="7">
        <v>4.0509259259259258E-4</v>
      </c>
      <c r="E7221">
        <v>867058</v>
      </c>
      <c r="F7221" s="6">
        <v>42378</v>
      </c>
      <c r="G7221" s="9" t="s">
        <v>2422</v>
      </c>
      <c r="H7221" t="str">
        <f t="shared" si="224"/>
        <v>Tuesday</v>
      </c>
      <c r="I7221">
        <f t="shared" si="225"/>
        <v>20</v>
      </c>
    </row>
    <row r="7222" spans="1:9" x14ac:dyDescent="0.3">
      <c r="A7222">
        <v>533013</v>
      </c>
      <c r="B7222" t="s">
        <v>2326</v>
      </c>
      <c r="C7222" s="2">
        <v>42378.444444444445</v>
      </c>
      <c r="D7222" s="7">
        <v>4.0509259259259258E-4</v>
      </c>
      <c r="E7222">
        <v>533013</v>
      </c>
      <c r="F7222" s="6">
        <v>42378</v>
      </c>
      <c r="G7222" s="9" t="s">
        <v>2649</v>
      </c>
      <c r="H7222" t="str">
        <f t="shared" si="224"/>
        <v>Thursday</v>
      </c>
      <c r="I7222">
        <f t="shared" si="225"/>
        <v>10</v>
      </c>
    </row>
    <row r="7223" spans="1:9" x14ac:dyDescent="0.3">
      <c r="A7223">
        <v>819867</v>
      </c>
      <c r="B7223" t="s">
        <v>2325</v>
      </c>
      <c r="C7223" s="2">
        <v>42430.232638888891</v>
      </c>
      <c r="D7223" s="7">
        <v>4.0509259259259258E-4</v>
      </c>
      <c r="E7223">
        <v>819867</v>
      </c>
      <c r="F7223" s="6">
        <v>42430</v>
      </c>
      <c r="G7223" s="9" t="s">
        <v>3469</v>
      </c>
      <c r="H7223" t="str">
        <f t="shared" si="224"/>
        <v>Friday</v>
      </c>
      <c r="I7223">
        <f t="shared" si="225"/>
        <v>5</v>
      </c>
    </row>
    <row r="7224" spans="1:9" x14ac:dyDescent="0.3">
      <c r="A7224">
        <v>787128</v>
      </c>
      <c r="B7224" t="s">
        <v>2338</v>
      </c>
      <c r="C7224" s="2">
        <v>42411.438194444447</v>
      </c>
      <c r="D7224" s="7">
        <v>4.0509259259259258E-4</v>
      </c>
      <c r="E7224">
        <v>787128</v>
      </c>
      <c r="F7224" s="6">
        <v>42411</v>
      </c>
      <c r="G7224" s="9" t="s">
        <v>2676</v>
      </c>
      <c r="H7224" t="str">
        <f t="shared" si="224"/>
        <v>Friday</v>
      </c>
      <c r="I7224">
        <f t="shared" si="225"/>
        <v>10</v>
      </c>
    </row>
    <row r="7225" spans="1:9" x14ac:dyDescent="0.3">
      <c r="A7225">
        <v>1108443</v>
      </c>
      <c r="B7225" t="s">
        <v>2340</v>
      </c>
      <c r="C7225" s="2">
        <v>42428.78402777778</v>
      </c>
      <c r="D7225" s="7">
        <v>4.0509259259259258E-4</v>
      </c>
      <c r="E7225">
        <v>1108443</v>
      </c>
      <c r="F7225" s="6">
        <v>42428</v>
      </c>
      <c r="G7225" s="9" t="s">
        <v>3309</v>
      </c>
      <c r="H7225" t="str">
        <f t="shared" si="224"/>
        <v>Saturday</v>
      </c>
      <c r="I7225">
        <f t="shared" si="225"/>
        <v>18</v>
      </c>
    </row>
    <row r="7226" spans="1:9" x14ac:dyDescent="0.3">
      <c r="A7226">
        <v>773212</v>
      </c>
      <c r="B7226" t="s">
        <v>2336</v>
      </c>
      <c r="C7226" s="2">
        <v>42406.367361111108</v>
      </c>
      <c r="D7226" s="7">
        <v>4.0509259259259258E-4</v>
      </c>
      <c r="E7226">
        <v>773212</v>
      </c>
      <c r="F7226" s="6">
        <v>42406</v>
      </c>
      <c r="G7226" s="9" t="s">
        <v>3116</v>
      </c>
      <c r="H7226" t="str">
        <f t="shared" si="224"/>
        <v>Friday</v>
      </c>
      <c r="I7226">
        <f t="shared" si="225"/>
        <v>8</v>
      </c>
    </row>
    <row r="7227" spans="1:9" x14ac:dyDescent="0.3">
      <c r="A7227">
        <v>907908</v>
      </c>
      <c r="B7227" t="s">
        <v>2326</v>
      </c>
      <c r="C7227" s="2">
        <v>42439.558333333334</v>
      </c>
      <c r="D7227" s="7">
        <v>4.0509259259259258E-4</v>
      </c>
      <c r="E7227">
        <v>907908</v>
      </c>
      <c r="F7227" s="6">
        <v>42439</v>
      </c>
      <c r="G7227" s="9" t="s">
        <v>2765</v>
      </c>
      <c r="H7227" t="str">
        <f t="shared" si="224"/>
        <v>Sunday</v>
      </c>
      <c r="I7227">
        <f t="shared" si="225"/>
        <v>13</v>
      </c>
    </row>
    <row r="7228" spans="1:9" x14ac:dyDescent="0.3">
      <c r="A7228">
        <v>810681</v>
      </c>
      <c r="B7228" t="s">
        <v>2332</v>
      </c>
      <c r="C7228" s="2">
        <v>42419.248611111114</v>
      </c>
      <c r="D7228" s="7">
        <v>4.0509259259259258E-4</v>
      </c>
      <c r="E7228">
        <v>810681</v>
      </c>
      <c r="F7228" s="6">
        <v>42419</v>
      </c>
      <c r="G7228" s="9" t="s">
        <v>3323</v>
      </c>
      <c r="H7228" t="str">
        <f t="shared" si="224"/>
        <v>Wednesday</v>
      </c>
      <c r="I7228">
        <f t="shared" si="225"/>
        <v>5</v>
      </c>
    </row>
    <row r="7229" spans="1:9" x14ac:dyDescent="0.3">
      <c r="A7229">
        <v>810694</v>
      </c>
      <c r="B7229" t="s">
        <v>2326</v>
      </c>
      <c r="C7229" s="2">
        <v>42382.545138888891</v>
      </c>
      <c r="D7229" s="7">
        <v>4.0509259259259258E-4</v>
      </c>
      <c r="E7229">
        <v>810694</v>
      </c>
      <c r="F7229" s="6">
        <v>42382</v>
      </c>
      <c r="G7229" s="9" t="s">
        <v>3312</v>
      </c>
      <c r="H7229" t="str">
        <f t="shared" si="224"/>
        <v>Tuesday</v>
      </c>
      <c r="I7229">
        <f t="shared" si="225"/>
        <v>13</v>
      </c>
    </row>
    <row r="7230" spans="1:9" x14ac:dyDescent="0.3">
      <c r="A7230">
        <v>870709</v>
      </c>
      <c r="B7230" t="s">
        <v>2326</v>
      </c>
      <c r="C7230" s="2">
        <v>42440.32708333333</v>
      </c>
      <c r="D7230" s="7">
        <v>4.0509259259259258E-4</v>
      </c>
      <c r="E7230">
        <v>870709</v>
      </c>
      <c r="F7230" s="6">
        <v>42440</v>
      </c>
      <c r="G7230" s="9" t="s">
        <v>3305</v>
      </c>
      <c r="H7230" t="str">
        <f t="shared" si="224"/>
        <v>Saturday</v>
      </c>
      <c r="I7230">
        <f t="shared" si="225"/>
        <v>7</v>
      </c>
    </row>
    <row r="7231" spans="1:9" x14ac:dyDescent="0.3">
      <c r="A7231">
        <v>940169</v>
      </c>
      <c r="B7231" t="s">
        <v>2340</v>
      </c>
      <c r="C7231" s="2">
        <v>42444.628472222219</v>
      </c>
      <c r="D7231" s="7">
        <v>3.9930555555555552E-4</v>
      </c>
      <c r="E7231">
        <v>940169</v>
      </c>
      <c r="F7231" s="6">
        <v>42444</v>
      </c>
      <c r="G7231" s="9" t="s">
        <v>2562</v>
      </c>
      <c r="H7231" t="str">
        <f t="shared" si="224"/>
        <v>Friday</v>
      </c>
      <c r="I7231">
        <f t="shared" si="225"/>
        <v>15</v>
      </c>
    </row>
    <row r="7232" spans="1:9" x14ac:dyDescent="0.3">
      <c r="A7232">
        <v>210187</v>
      </c>
      <c r="B7232" t="s">
        <v>2332</v>
      </c>
      <c r="C7232" s="2">
        <v>42391.827777777777</v>
      </c>
      <c r="D7232" s="7">
        <v>3.9930555555555552E-4</v>
      </c>
      <c r="E7232">
        <v>210187</v>
      </c>
      <c r="F7232" s="6">
        <v>42391</v>
      </c>
      <c r="G7232" s="9" t="s">
        <v>2885</v>
      </c>
      <c r="H7232" t="str">
        <f t="shared" si="224"/>
        <v>Thursday</v>
      </c>
      <c r="I7232">
        <f t="shared" si="225"/>
        <v>19</v>
      </c>
    </row>
    <row r="7233" spans="1:9" x14ac:dyDescent="0.3">
      <c r="A7233">
        <v>809817</v>
      </c>
      <c r="B7233" t="s">
        <v>2340</v>
      </c>
      <c r="C7233" s="2">
        <v>42419.670138888891</v>
      </c>
      <c r="D7233" s="7">
        <v>3.9930555555555552E-4</v>
      </c>
      <c r="E7233">
        <v>809817</v>
      </c>
      <c r="F7233" s="6">
        <v>42419</v>
      </c>
      <c r="G7233" s="9" t="s">
        <v>2785</v>
      </c>
      <c r="H7233" t="str">
        <f t="shared" si="224"/>
        <v>Sunday</v>
      </c>
      <c r="I7233">
        <f t="shared" si="225"/>
        <v>16</v>
      </c>
    </row>
    <row r="7234" spans="1:9" x14ac:dyDescent="0.3">
      <c r="A7234">
        <v>809892</v>
      </c>
      <c r="B7234" t="s">
        <v>2332</v>
      </c>
      <c r="C7234" s="2">
        <v>42427.405555555553</v>
      </c>
      <c r="D7234" s="7">
        <v>3.9930555555555552E-4</v>
      </c>
      <c r="E7234">
        <v>809892</v>
      </c>
      <c r="F7234" s="6">
        <v>42427</v>
      </c>
      <c r="G7234" s="9" t="s">
        <v>2852</v>
      </c>
      <c r="H7234" t="str">
        <f t="shared" ref="H7234:H7297" si="226">TEXT(A7234,"dddd")</f>
        <v>Friday</v>
      </c>
      <c r="I7234">
        <f t="shared" ref="I7234:I7297" si="227">HOUR(G7234)</f>
        <v>9</v>
      </c>
    </row>
    <row r="7235" spans="1:9" x14ac:dyDescent="0.3">
      <c r="A7235">
        <v>2203491</v>
      </c>
      <c r="B7235" t="s">
        <v>2329</v>
      </c>
      <c r="C7235" s="2">
        <v>42419.433333333334</v>
      </c>
      <c r="D7235" s="7">
        <v>3.9351851851851852E-4</v>
      </c>
      <c r="E7235">
        <v>2203491</v>
      </c>
      <c r="F7235" s="6">
        <v>42419</v>
      </c>
      <c r="G7235" s="9" t="s">
        <v>3476</v>
      </c>
      <c r="H7235" t="str">
        <f t="shared" si="226"/>
        <v>Tuesday</v>
      </c>
      <c r="I7235">
        <f t="shared" si="227"/>
        <v>10</v>
      </c>
    </row>
    <row r="7236" spans="1:9" x14ac:dyDescent="0.3">
      <c r="A7236">
        <v>930191</v>
      </c>
      <c r="B7236" t="s">
        <v>2328</v>
      </c>
      <c r="C7236" s="2">
        <v>42460.622916666667</v>
      </c>
      <c r="D7236" s="7">
        <v>3.9351851851851852E-4</v>
      </c>
      <c r="E7236">
        <v>930191</v>
      </c>
      <c r="F7236" s="6">
        <v>42460</v>
      </c>
      <c r="G7236" s="9" t="s">
        <v>2383</v>
      </c>
      <c r="H7236" t="str">
        <f t="shared" si="226"/>
        <v>Tuesday</v>
      </c>
      <c r="I7236">
        <f t="shared" si="227"/>
        <v>14</v>
      </c>
    </row>
    <row r="7237" spans="1:9" x14ac:dyDescent="0.3">
      <c r="A7237">
        <v>1106425</v>
      </c>
      <c r="B7237" t="s">
        <v>2325</v>
      </c>
      <c r="C7237" s="2">
        <v>42440.18472222222</v>
      </c>
      <c r="D7237" s="7">
        <v>3.9351851851851852E-4</v>
      </c>
      <c r="E7237">
        <v>1106425</v>
      </c>
      <c r="F7237" s="6">
        <v>42440</v>
      </c>
      <c r="G7237" s="9" t="s">
        <v>3546</v>
      </c>
      <c r="H7237" t="str">
        <f t="shared" si="226"/>
        <v>Thursday</v>
      </c>
      <c r="I7237">
        <f t="shared" si="227"/>
        <v>4</v>
      </c>
    </row>
    <row r="7238" spans="1:9" x14ac:dyDescent="0.3">
      <c r="A7238">
        <v>2203543</v>
      </c>
      <c r="B7238" t="s">
        <v>2325</v>
      </c>
      <c r="C7238" s="2">
        <v>42421.19027777778</v>
      </c>
      <c r="D7238" s="7">
        <v>3.9351851851851852E-4</v>
      </c>
      <c r="E7238">
        <v>2203543</v>
      </c>
      <c r="F7238" s="6">
        <v>42421</v>
      </c>
      <c r="G7238" s="9" t="s">
        <v>3636</v>
      </c>
      <c r="H7238" t="str">
        <f t="shared" si="226"/>
        <v>Friday</v>
      </c>
      <c r="I7238">
        <f t="shared" si="227"/>
        <v>4</v>
      </c>
    </row>
    <row r="7239" spans="1:9" x14ac:dyDescent="0.3">
      <c r="A7239">
        <v>2203599</v>
      </c>
      <c r="B7239" t="s">
        <v>2328</v>
      </c>
      <c r="C7239" s="2">
        <v>42457.542361111111</v>
      </c>
      <c r="D7239" s="7">
        <v>3.9351851851851852E-4</v>
      </c>
      <c r="E7239">
        <v>2203599</v>
      </c>
      <c r="F7239" s="6">
        <v>42457</v>
      </c>
      <c r="G7239" s="9" t="s">
        <v>2524</v>
      </c>
      <c r="H7239" t="str">
        <f t="shared" si="226"/>
        <v>Friday</v>
      </c>
      <c r="I7239">
        <f t="shared" si="227"/>
        <v>13</v>
      </c>
    </row>
    <row r="7240" spans="1:9" x14ac:dyDescent="0.3">
      <c r="A7240">
        <v>809228</v>
      </c>
      <c r="B7240" t="s">
        <v>2325</v>
      </c>
      <c r="C7240" s="2">
        <v>42418.814583333333</v>
      </c>
      <c r="D7240" s="7">
        <v>3.9351851851851852E-4</v>
      </c>
      <c r="E7240">
        <v>809228</v>
      </c>
      <c r="F7240" s="6">
        <v>42418</v>
      </c>
      <c r="G7240" s="9" t="s">
        <v>3349</v>
      </c>
      <c r="H7240" t="str">
        <f t="shared" si="226"/>
        <v>Saturday</v>
      </c>
      <c r="I7240">
        <f t="shared" si="227"/>
        <v>19</v>
      </c>
    </row>
    <row r="7241" spans="1:9" x14ac:dyDescent="0.3">
      <c r="A7241">
        <v>820693</v>
      </c>
      <c r="B7241" t="s">
        <v>2328</v>
      </c>
      <c r="C7241" s="2">
        <v>42431.21597222222</v>
      </c>
      <c r="D7241" s="7">
        <v>3.9351851851851852E-4</v>
      </c>
      <c r="E7241">
        <v>820693</v>
      </c>
      <c r="F7241" s="6">
        <v>42431</v>
      </c>
      <c r="G7241" s="9" t="s">
        <v>3612</v>
      </c>
      <c r="H7241" t="str">
        <f t="shared" si="226"/>
        <v>Friday</v>
      </c>
      <c r="I7241">
        <f t="shared" si="227"/>
        <v>5</v>
      </c>
    </row>
    <row r="7242" spans="1:9" x14ac:dyDescent="0.3">
      <c r="A7242">
        <v>809266</v>
      </c>
      <c r="B7242" t="s">
        <v>2325</v>
      </c>
      <c r="C7242" s="2">
        <v>42374.745833333334</v>
      </c>
      <c r="D7242" s="7">
        <v>3.9351851851851852E-4</v>
      </c>
      <c r="E7242">
        <v>809266</v>
      </c>
      <c r="F7242" s="6">
        <v>42374</v>
      </c>
      <c r="G7242" s="9" t="s">
        <v>2401</v>
      </c>
      <c r="H7242" t="str">
        <f t="shared" si="226"/>
        <v>Tuesday</v>
      </c>
      <c r="I7242">
        <f t="shared" si="227"/>
        <v>17</v>
      </c>
    </row>
    <row r="7243" spans="1:9" x14ac:dyDescent="0.3">
      <c r="A7243">
        <v>2203670</v>
      </c>
      <c r="B7243" t="s">
        <v>2324</v>
      </c>
      <c r="C7243" s="2">
        <v>42390.867361111108</v>
      </c>
      <c r="D7243" s="7">
        <v>3.9351851851851852E-4</v>
      </c>
      <c r="E7243">
        <v>2203670</v>
      </c>
      <c r="F7243" s="6">
        <v>42390</v>
      </c>
      <c r="G7243" s="9" t="s">
        <v>2510</v>
      </c>
      <c r="H7243" t="str">
        <f t="shared" si="226"/>
        <v>Saturday</v>
      </c>
      <c r="I7243">
        <f t="shared" si="227"/>
        <v>20</v>
      </c>
    </row>
    <row r="7244" spans="1:9" x14ac:dyDescent="0.3">
      <c r="A7244">
        <v>809306</v>
      </c>
      <c r="B7244" t="s">
        <v>2329</v>
      </c>
      <c r="C7244" s="2">
        <v>42455.213888888888</v>
      </c>
      <c r="D7244" s="7">
        <v>3.9351851851851852E-4</v>
      </c>
      <c r="E7244">
        <v>809306</v>
      </c>
      <c r="F7244" s="6">
        <v>42455</v>
      </c>
      <c r="G7244" s="9" t="s">
        <v>2999</v>
      </c>
      <c r="H7244" t="str">
        <f t="shared" si="226"/>
        <v>Sunday</v>
      </c>
      <c r="I7244">
        <f t="shared" si="227"/>
        <v>5</v>
      </c>
    </row>
    <row r="7245" spans="1:9" x14ac:dyDescent="0.3">
      <c r="A7245">
        <v>809333</v>
      </c>
      <c r="B7245" t="s">
        <v>2340</v>
      </c>
      <c r="C7245" s="2">
        <v>42407.786805555559</v>
      </c>
      <c r="D7245" s="7">
        <v>3.9351851851851852E-4</v>
      </c>
      <c r="E7245">
        <v>809333</v>
      </c>
      <c r="F7245" s="6">
        <v>42407</v>
      </c>
      <c r="G7245" s="9" t="s">
        <v>2582</v>
      </c>
      <c r="H7245" t="str">
        <f t="shared" si="226"/>
        <v>Saturday</v>
      </c>
      <c r="I7245">
        <f t="shared" si="227"/>
        <v>18</v>
      </c>
    </row>
    <row r="7246" spans="1:9" x14ac:dyDescent="0.3">
      <c r="A7246">
        <v>772209</v>
      </c>
      <c r="B7246" t="s">
        <v>2326</v>
      </c>
      <c r="C7246" s="2">
        <v>42370.719444444447</v>
      </c>
      <c r="D7246" s="7">
        <v>3.9351851851851852E-4</v>
      </c>
      <c r="E7246">
        <v>772209</v>
      </c>
      <c r="F7246" s="6">
        <v>42370</v>
      </c>
      <c r="G7246" s="9" t="s">
        <v>3212</v>
      </c>
      <c r="H7246" t="str">
        <f t="shared" si="226"/>
        <v>Wednesday</v>
      </c>
      <c r="I7246">
        <f t="shared" si="227"/>
        <v>17</v>
      </c>
    </row>
    <row r="7247" spans="1:9" x14ac:dyDescent="0.3">
      <c r="A7247">
        <v>803936</v>
      </c>
      <c r="B7247" t="s">
        <v>2334</v>
      </c>
      <c r="C7247" s="2">
        <v>42416.005555555559</v>
      </c>
      <c r="D7247" s="7">
        <v>3.9351851851851852E-4</v>
      </c>
      <c r="E7247">
        <v>803936</v>
      </c>
      <c r="F7247" s="6">
        <v>42416</v>
      </c>
      <c r="G7247" s="9" t="s">
        <v>3207</v>
      </c>
      <c r="H7247" t="str">
        <f t="shared" si="226"/>
        <v>Saturday</v>
      </c>
      <c r="I7247">
        <f t="shared" si="227"/>
        <v>0</v>
      </c>
    </row>
    <row r="7248" spans="1:9" x14ac:dyDescent="0.3">
      <c r="A7248">
        <v>779785</v>
      </c>
      <c r="B7248" t="s">
        <v>2332</v>
      </c>
      <c r="C7248" s="2">
        <v>42375.769444444442</v>
      </c>
      <c r="D7248" s="7">
        <v>3.9351851851851852E-4</v>
      </c>
      <c r="E7248">
        <v>779785</v>
      </c>
      <c r="F7248" s="6">
        <v>42375</v>
      </c>
      <c r="G7248" s="9" t="s">
        <v>2874</v>
      </c>
      <c r="H7248" t="str">
        <f t="shared" si="226"/>
        <v>Friday</v>
      </c>
      <c r="I7248">
        <f t="shared" si="227"/>
        <v>18</v>
      </c>
    </row>
    <row r="7249" spans="1:9" x14ac:dyDescent="0.3">
      <c r="A7249">
        <v>940154</v>
      </c>
      <c r="B7249" t="s">
        <v>2336</v>
      </c>
      <c r="C7249" s="2">
        <v>42455.783333333333</v>
      </c>
      <c r="D7249" s="7">
        <v>3.9351851851851852E-4</v>
      </c>
      <c r="E7249">
        <v>940154</v>
      </c>
      <c r="F7249" s="6">
        <v>42455</v>
      </c>
      <c r="G7249" s="9" t="s">
        <v>3147</v>
      </c>
      <c r="H7249" t="str">
        <f t="shared" si="226"/>
        <v>Thursday</v>
      </c>
      <c r="I7249">
        <f t="shared" si="227"/>
        <v>18</v>
      </c>
    </row>
    <row r="7250" spans="1:9" x14ac:dyDescent="0.3">
      <c r="A7250">
        <v>821033</v>
      </c>
      <c r="B7250" t="s">
        <v>2326</v>
      </c>
      <c r="C7250" s="2">
        <v>42427.318055555559</v>
      </c>
      <c r="D7250" s="7">
        <v>3.9351851851851852E-4</v>
      </c>
      <c r="E7250">
        <v>821033</v>
      </c>
      <c r="F7250" s="6">
        <v>42427</v>
      </c>
      <c r="G7250" s="9" t="s">
        <v>2733</v>
      </c>
      <c r="H7250" t="str">
        <f t="shared" si="226"/>
        <v>Tuesday</v>
      </c>
      <c r="I7250">
        <f t="shared" si="227"/>
        <v>7</v>
      </c>
    </row>
    <row r="7251" spans="1:9" x14ac:dyDescent="0.3">
      <c r="A7251">
        <v>764961</v>
      </c>
      <c r="B7251" t="s">
        <v>2329</v>
      </c>
      <c r="C7251" s="2">
        <v>42398.707638888889</v>
      </c>
      <c r="D7251" s="7">
        <v>3.9351851851851852E-4</v>
      </c>
      <c r="E7251">
        <v>764961</v>
      </c>
      <c r="F7251" s="6">
        <v>42398</v>
      </c>
      <c r="G7251" s="9" t="s">
        <v>2622</v>
      </c>
      <c r="H7251" t="str">
        <f t="shared" si="226"/>
        <v>Sunday</v>
      </c>
      <c r="I7251">
        <f t="shared" si="227"/>
        <v>16</v>
      </c>
    </row>
    <row r="7252" spans="1:9" x14ac:dyDescent="0.3">
      <c r="A7252">
        <v>764993</v>
      </c>
      <c r="B7252" t="s">
        <v>2334</v>
      </c>
      <c r="C7252" s="2">
        <v>42373.634027777778</v>
      </c>
      <c r="D7252" s="7">
        <v>3.9351851851851852E-4</v>
      </c>
      <c r="E7252">
        <v>764993</v>
      </c>
      <c r="F7252" s="6">
        <v>42373</v>
      </c>
      <c r="G7252" s="9" t="s">
        <v>2472</v>
      </c>
      <c r="H7252" t="str">
        <f t="shared" si="226"/>
        <v>Thursday</v>
      </c>
      <c r="I7252">
        <f t="shared" si="227"/>
        <v>15</v>
      </c>
    </row>
    <row r="7253" spans="1:9" x14ac:dyDescent="0.3">
      <c r="A7253">
        <v>860058</v>
      </c>
      <c r="B7253" t="s">
        <v>2325</v>
      </c>
      <c r="C7253" s="2">
        <v>42432.395833333336</v>
      </c>
      <c r="D7253" s="7">
        <v>3.9351851851851852E-4</v>
      </c>
      <c r="E7253">
        <v>860058</v>
      </c>
      <c r="F7253" s="6">
        <v>42432</v>
      </c>
      <c r="G7253" s="9" t="s">
        <v>2644</v>
      </c>
      <c r="H7253" t="str">
        <f t="shared" si="226"/>
        <v>Tuesday</v>
      </c>
      <c r="I7253">
        <f t="shared" si="227"/>
        <v>9</v>
      </c>
    </row>
    <row r="7254" spans="1:9" x14ac:dyDescent="0.3">
      <c r="A7254">
        <v>851410</v>
      </c>
      <c r="B7254" t="s">
        <v>2325</v>
      </c>
      <c r="C7254" s="2">
        <v>42435.618055555555</v>
      </c>
      <c r="D7254" s="7">
        <v>3.9351851851851852E-4</v>
      </c>
      <c r="E7254">
        <v>851410</v>
      </c>
      <c r="F7254" s="6">
        <v>42435</v>
      </c>
      <c r="G7254" s="9" t="s">
        <v>3269</v>
      </c>
      <c r="H7254" t="str">
        <f t="shared" si="226"/>
        <v>Saturday</v>
      </c>
      <c r="I7254">
        <f t="shared" si="227"/>
        <v>14</v>
      </c>
    </row>
    <row r="7255" spans="1:9" x14ac:dyDescent="0.3">
      <c r="A7255">
        <v>789309</v>
      </c>
      <c r="B7255" t="s">
        <v>2324</v>
      </c>
      <c r="C7255" s="2">
        <v>42427.717361111114</v>
      </c>
      <c r="D7255" s="7">
        <v>3.9351851851851852E-4</v>
      </c>
      <c r="E7255">
        <v>789309</v>
      </c>
      <c r="F7255" s="6">
        <v>42427</v>
      </c>
      <c r="G7255" s="9" t="s">
        <v>2403</v>
      </c>
      <c r="H7255" t="str">
        <f t="shared" si="226"/>
        <v>Tuesday</v>
      </c>
      <c r="I7255">
        <f t="shared" si="227"/>
        <v>17</v>
      </c>
    </row>
    <row r="7256" spans="1:9" x14ac:dyDescent="0.3">
      <c r="A7256">
        <v>2000160</v>
      </c>
      <c r="B7256" t="s">
        <v>2326</v>
      </c>
      <c r="C7256" s="2">
        <v>42408.02847222222</v>
      </c>
      <c r="D7256" s="7">
        <v>3.9351851851851852E-4</v>
      </c>
      <c r="E7256">
        <v>2000160</v>
      </c>
      <c r="F7256" s="6">
        <v>42408</v>
      </c>
      <c r="G7256" s="9" t="s">
        <v>3421</v>
      </c>
      <c r="H7256" t="str">
        <f t="shared" si="226"/>
        <v>Sunday</v>
      </c>
      <c r="I7256">
        <f t="shared" si="227"/>
        <v>0</v>
      </c>
    </row>
    <row r="7257" spans="1:9" x14ac:dyDescent="0.3">
      <c r="A7257">
        <v>794133</v>
      </c>
      <c r="B7257" t="s">
        <v>2329</v>
      </c>
      <c r="C7257" s="2">
        <v>42414.976388888892</v>
      </c>
      <c r="D7257" s="7">
        <v>3.9351851851851852E-4</v>
      </c>
      <c r="E7257">
        <v>794133</v>
      </c>
      <c r="F7257" s="6">
        <v>42414</v>
      </c>
      <c r="G7257" s="9" t="s">
        <v>3292</v>
      </c>
      <c r="H7257" t="str">
        <f t="shared" si="226"/>
        <v>Wednesday</v>
      </c>
      <c r="I7257">
        <f t="shared" si="227"/>
        <v>23</v>
      </c>
    </row>
    <row r="7258" spans="1:9" x14ac:dyDescent="0.3">
      <c r="A7258">
        <v>894649</v>
      </c>
      <c r="B7258" t="s">
        <v>2329</v>
      </c>
      <c r="C7258" s="2">
        <v>42459.258333333331</v>
      </c>
      <c r="D7258" s="7">
        <v>3.9351851851851852E-4</v>
      </c>
      <c r="E7258">
        <v>894649</v>
      </c>
      <c r="F7258" s="6">
        <v>42459</v>
      </c>
      <c r="G7258" s="9" t="s">
        <v>3549</v>
      </c>
      <c r="H7258" t="str">
        <f t="shared" si="226"/>
        <v>Saturday</v>
      </c>
      <c r="I7258">
        <f t="shared" si="227"/>
        <v>6</v>
      </c>
    </row>
    <row r="7259" spans="1:9" x14ac:dyDescent="0.3">
      <c r="A7259">
        <v>780037</v>
      </c>
      <c r="B7259" t="s">
        <v>2338</v>
      </c>
      <c r="C7259" s="2">
        <v>42415.210416666669</v>
      </c>
      <c r="D7259" s="7">
        <v>3.9351851851851852E-4</v>
      </c>
      <c r="E7259">
        <v>780037</v>
      </c>
      <c r="F7259" s="6">
        <v>42415</v>
      </c>
      <c r="G7259" s="9" t="s">
        <v>3490</v>
      </c>
      <c r="H7259" t="str">
        <f t="shared" si="226"/>
        <v>Friday</v>
      </c>
      <c r="I7259">
        <f t="shared" si="227"/>
        <v>5</v>
      </c>
    </row>
    <row r="7260" spans="1:9" x14ac:dyDescent="0.3">
      <c r="A7260">
        <v>893304</v>
      </c>
      <c r="B7260" t="s">
        <v>2324</v>
      </c>
      <c r="C7260" s="2">
        <v>42452.40625</v>
      </c>
      <c r="D7260" s="7">
        <v>3.9351851851851852E-4</v>
      </c>
      <c r="E7260">
        <v>893304</v>
      </c>
      <c r="F7260" s="6">
        <v>42452</v>
      </c>
      <c r="G7260" s="9" t="s">
        <v>3018</v>
      </c>
      <c r="H7260" t="str">
        <f t="shared" si="226"/>
        <v>Friday</v>
      </c>
      <c r="I7260">
        <f t="shared" si="227"/>
        <v>9</v>
      </c>
    </row>
    <row r="7261" spans="1:9" x14ac:dyDescent="0.3">
      <c r="A7261">
        <v>772606</v>
      </c>
      <c r="B7261" t="s">
        <v>2329</v>
      </c>
      <c r="C7261" s="2">
        <v>42416.71875</v>
      </c>
      <c r="D7261" s="7">
        <v>3.9351851851851852E-4</v>
      </c>
      <c r="E7261">
        <v>772606</v>
      </c>
      <c r="F7261" s="6">
        <v>42416</v>
      </c>
      <c r="G7261" s="9" t="s">
        <v>3040</v>
      </c>
      <c r="H7261" t="str">
        <f t="shared" si="226"/>
        <v>Monday</v>
      </c>
      <c r="I7261">
        <f t="shared" si="227"/>
        <v>17</v>
      </c>
    </row>
    <row r="7262" spans="1:9" x14ac:dyDescent="0.3">
      <c r="A7262">
        <v>902099</v>
      </c>
      <c r="B7262" t="s">
        <v>2328</v>
      </c>
      <c r="C7262" s="2">
        <v>42454.59375</v>
      </c>
      <c r="D7262" s="7">
        <v>3.9351851851851852E-4</v>
      </c>
      <c r="E7262">
        <v>902099</v>
      </c>
      <c r="F7262" s="6">
        <v>42454</v>
      </c>
      <c r="G7262" s="9" t="s">
        <v>2951</v>
      </c>
      <c r="H7262" t="str">
        <f t="shared" si="226"/>
        <v>Monday</v>
      </c>
      <c r="I7262">
        <f t="shared" si="227"/>
        <v>14</v>
      </c>
    </row>
    <row r="7263" spans="1:9" x14ac:dyDescent="0.3">
      <c r="A7263">
        <v>809924</v>
      </c>
      <c r="B7263" t="s">
        <v>2331</v>
      </c>
      <c r="C7263" s="2">
        <v>42419.419444444444</v>
      </c>
      <c r="D7263" s="7">
        <v>3.9351851851851852E-4</v>
      </c>
      <c r="E7263">
        <v>809924</v>
      </c>
      <c r="F7263" s="6">
        <v>42419</v>
      </c>
      <c r="G7263" s="9" t="s">
        <v>2684</v>
      </c>
      <c r="H7263" t="str">
        <f t="shared" si="226"/>
        <v>Tuesday</v>
      </c>
      <c r="I7263">
        <f t="shared" si="227"/>
        <v>10</v>
      </c>
    </row>
    <row r="7264" spans="1:9" x14ac:dyDescent="0.3">
      <c r="A7264">
        <v>893436</v>
      </c>
      <c r="B7264" t="s">
        <v>2328</v>
      </c>
      <c r="C7264" s="2">
        <v>42452.522916666669</v>
      </c>
      <c r="D7264" s="7">
        <v>3.9351851851851852E-4</v>
      </c>
      <c r="E7264">
        <v>893436</v>
      </c>
      <c r="F7264" s="6">
        <v>42452</v>
      </c>
      <c r="G7264" s="9" t="s">
        <v>2697</v>
      </c>
      <c r="H7264" t="str">
        <f t="shared" si="226"/>
        <v>Thursday</v>
      </c>
      <c r="I7264">
        <f t="shared" si="227"/>
        <v>12</v>
      </c>
    </row>
    <row r="7265" spans="1:9" x14ac:dyDescent="0.3">
      <c r="A7265">
        <v>780217</v>
      </c>
      <c r="B7265" t="s">
        <v>2329</v>
      </c>
      <c r="C7265" s="2">
        <v>42420.620833333334</v>
      </c>
      <c r="D7265" s="7">
        <v>3.9351851851851852E-4</v>
      </c>
      <c r="E7265">
        <v>780217</v>
      </c>
      <c r="F7265" s="6">
        <v>42420</v>
      </c>
      <c r="G7265" s="9" t="s">
        <v>2671</v>
      </c>
      <c r="H7265" t="str">
        <f t="shared" si="226"/>
        <v>Wednesday</v>
      </c>
      <c r="I7265">
        <f t="shared" si="227"/>
        <v>14</v>
      </c>
    </row>
    <row r="7266" spans="1:9" x14ac:dyDescent="0.3">
      <c r="A7266">
        <v>772796</v>
      </c>
      <c r="B7266" t="s">
        <v>2329</v>
      </c>
      <c r="C7266" s="2">
        <v>42409.579861111109</v>
      </c>
      <c r="D7266" s="7">
        <v>3.9351851851851852E-4</v>
      </c>
      <c r="E7266">
        <v>772796</v>
      </c>
      <c r="F7266" s="6">
        <v>42409</v>
      </c>
      <c r="G7266" s="9" t="s">
        <v>2753</v>
      </c>
      <c r="H7266" t="str">
        <f t="shared" si="226"/>
        <v>Tuesday</v>
      </c>
      <c r="I7266">
        <f t="shared" si="227"/>
        <v>13</v>
      </c>
    </row>
    <row r="7267" spans="1:9" x14ac:dyDescent="0.3">
      <c r="A7267">
        <v>2091585</v>
      </c>
      <c r="B7267" t="s">
        <v>2325</v>
      </c>
      <c r="C7267" s="2">
        <v>42401.643055555556</v>
      </c>
      <c r="D7267" s="7">
        <v>3.9351851851851852E-4</v>
      </c>
      <c r="E7267">
        <v>2091585</v>
      </c>
      <c r="F7267" s="6">
        <v>42401</v>
      </c>
      <c r="G7267" s="9" t="s">
        <v>3408</v>
      </c>
      <c r="H7267" t="str">
        <f t="shared" si="226"/>
        <v>Friday</v>
      </c>
      <c r="I7267">
        <f t="shared" si="227"/>
        <v>15</v>
      </c>
    </row>
    <row r="7268" spans="1:9" x14ac:dyDescent="0.3">
      <c r="A7268">
        <v>772903</v>
      </c>
      <c r="B7268" t="s">
        <v>2329</v>
      </c>
      <c r="C7268" s="2">
        <v>42382.472222222219</v>
      </c>
      <c r="D7268" s="7">
        <v>3.9351851851851852E-4</v>
      </c>
      <c r="E7268">
        <v>772903</v>
      </c>
      <c r="F7268" s="6">
        <v>42382</v>
      </c>
      <c r="G7268" s="9" t="s">
        <v>2513</v>
      </c>
      <c r="H7268" t="str">
        <f t="shared" si="226"/>
        <v>Thursday</v>
      </c>
      <c r="I7268">
        <f t="shared" si="227"/>
        <v>11</v>
      </c>
    </row>
    <row r="7269" spans="1:9" x14ac:dyDescent="0.3">
      <c r="A7269">
        <v>51888</v>
      </c>
      <c r="B7269" t="s">
        <v>2325</v>
      </c>
      <c r="C7269" s="2">
        <v>42377.253472222219</v>
      </c>
      <c r="D7269" s="7">
        <v>3.9351851851851852E-4</v>
      </c>
      <c r="E7269">
        <v>51888</v>
      </c>
      <c r="F7269" s="6">
        <v>42377</v>
      </c>
      <c r="G7269" s="9" t="s">
        <v>3340</v>
      </c>
      <c r="H7269" t="str">
        <f t="shared" si="226"/>
        <v>Wednesday</v>
      </c>
      <c r="I7269">
        <f t="shared" si="227"/>
        <v>6</v>
      </c>
    </row>
    <row r="7270" spans="1:9" x14ac:dyDescent="0.3">
      <c r="A7270">
        <v>810169</v>
      </c>
      <c r="B7270" t="s">
        <v>2329</v>
      </c>
      <c r="C7270" s="2">
        <v>42419.644444444442</v>
      </c>
      <c r="D7270" s="7">
        <v>3.9351851851851852E-4</v>
      </c>
      <c r="E7270">
        <v>810169</v>
      </c>
      <c r="F7270" s="6">
        <v>42419</v>
      </c>
      <c r="G7270" s="9" t="s">
        <v>2809</v>
      </c>
      <c r="H7270" t="str">
        <f t="shared" si="226"/>
        <v>Tuesday</v>
      </c>
      <c r="I7270">
        <f t="shared" si="227"/>
        <v>15</v>
      </c>
    </row>
    <row r="7271" spans="1:9" x14ac:dyDescent="0.3">
      <c r="A7271">
        <v>810175</v>
      </c>
      <c r="B7271" t="s">
        <v>2328</v>
      </c>
      <c r="C7271" s="2">
        <v>42426.35833333333</v>
      </c>
      <c r="D7271" s="7">
        <v>3.9351851851851852E-4</v>
      </c>
      <c r="E7271">
        <v>810175</v>
      </c>
      <c r="F7271" s="6">
        <v>42426</v>
      </c>
      <c r="G7271" s="9" t="s">
        <v>2602</v>
      </c>
      <c r="H7271" t="str">
        <f t="shared" si="226"/>
        <v>Monday</v>
      </c>
      <c r="I7271">
        <f t="shared" si="227"/>
        <v>8</v>
      </c>
    </row>
    <row r="7272" spans="1:9" x14ac:dyDescent="0.3">
      <c r="A7272">
        <v>810226</v>
      </c>
      <c r="B7272" t="s">
        <v>2331</v>
      </c>
      <c r="C7272" s="2">
        <v>42409.488888888889</v>
      </c>
      <c r="D7272" s="7">
        <v>3.9351851851851852E-4</v>
      </c>
      <c r="E7272">
        <v>810226</v>
      </c>
      <c r="F7272" s="6">
        <v>42409</v>
      </c>
      <c r="G7272" s="9" t="s">
        <v>3085</v>
      </c>
      <c r="H7272" t="str">
        <f t="shared" si="226"/>
        <v>Wednesday</v>
      </c>
      <c r="I7272">
        <f t="shared" si="227"/>
        <v>11</v>
      </c>
    </row>
    <row r="7273" spans="1:9" x14ac:dyDescent="0.3">
      <c r="A7273">
        <v>1064537</v>
      </c>
      <c r="B7273" t="s">
        <v>2328</v>
      </c>
      <c r="C7273" s="2">
        <v>42459.334027777775</v>
      </c>
      <c r="D7273" s="7">
        <v>3.9351851851851852E-4</v>
      </c>
      <c r="E7273">
        <v>1064537</v>
      </c>
      <c r="F7273" s="6">
        <v>42459</v>
      </c>
      <c r="G7273" s="9" t="s">
        <v>3218</v>
      </c>
      <c r="H7273" t="str">
        <f t="shared" si="226"/>
        <v>Thursday</v>
      </c>
      <c r="I7273">
        <f t="shared" si="227"/>
        <v>8</v>
      </c>
    </row>
    <row r="7274" spans="1:9" x14ac:dyDescent="0.3">
      <c r="A7274">
        <v>867555</v>
      </c>
      <c r="B7274" t="s">
        <v>2339</v>
      </c>
      <c r="C7274" s="2">
        <v>42437.72152777778</v>
      </c>
      <c r="D7274" s="7">
        <v>3.9351851851851852E-4</v>
      </c>
      <c r="E7274">
        <v>867555</v>
      </c>
      <c r="F7274" s="6">
        <v>42437</v>
      </c>
      <c r="G7274" s="9" t="s">
        <v>2647</v>
      </c>
      <c r="H7274" t="str">
        <f t="shared" si="226"/>
        <v>Tuesday</v>
      </c>
      <c r="I7274">
        <f t="shared" si="227"/>
        <v>17</v>
      </c>
    </row>
    <row r="7275" spans="1:9" x14ac:dyDescent="0.3">
      <c r="A7275">
        <v>780466</v>
      </c>
      <c r="B7275" t="s">
        <v>2338</v>
      </c>
      <c r="C7275" s="2">
        <v>42414.989583333336</v>
      </c>
      <c r="D7275" s="7">
        <v>3.9351851851851852E-4</v>
      </c>
      <c r="E7275">
        <v>780466</v>
      </c>
      <c r="F7275" s="6">
        <v>42414</v>
      </c>
      <c r="G7275" s="9" t="s">
        <v>3362</v>
      </c>
      <c r="H7275" t="str">
        <f t="shared" si="226"/>
        <v>Sunday</v>
      </c>
      <c r="I7275">
        <f t="shared" si="227"/>
        <v>23</v>
      </c>
    </row>
    <row r="7276" spans="1:9" x14ac:dyDescent="0.3">
      <c r="A7276">
        <v>822067</v>
      </c>
      <c r="B7276" t="s">
        <v>2329</v>
      </c>
      <c r="C7276" s="2">
        <v>42436.98333333333</v>
      </c>
      <c r="D7276" s="7">
        <v>3.9351851851851852E-4</v>
      </c>
      <c r="E7276">
        <v>822067</v>
      </c>
      <c r="F7276" s="6">
        <v>42436</v>
      </c>
      <c r="G7276" s="9" t="s">
        <v>3655</v>
      </c>
      <c r="H7276" t="str">
        <f t="shared" si="226"/>
        <v>Sunday</v>
      </c>
      <c r="I7276">
        <f t="shared" si="227"/>
        <v>23</v>
      </c>
    </row>
    <row r="7277" spans="1:9" x14ac:dyDescent="0.3">
      <c r="A7277">
        <v>804936</v>
      </c>
      <c r="B7277" t="s">
        <v>2326</v>
      </c>
      <c r="C7277" s="2">
        <v>42421.30972222222</v>
      </c>
      <c r="D7277" s="7">
        <v>3.9351851851851852E-4</v>
      </c>
      <c r="E7277">
        <v>804936</v>
      </c>
      <c r="F7277" s="6">
        <v>42421</v>
      </c>
      <c r="G7277" s="9" t="s">
        <v>3033</v>
      </c>
      <c r="H7277" t="str">
        <f t="shared" si="226"/>
        <v>Friday</v>
      </c>
      <c r="I7277">
        <f t="shared" si="227"/>
        <v>7</v>
      </c>
    </row>
    <row r="7278" spans="1:9" x14ac:dyDescent="0.3">
      <c r="A7278">
        <v>773187</v>
      </c>
      <c r="B7278" t="s">
        <v>2331</v>
      </c>
      <c r="C7278" s="2">
        <v>42438.4375</v>
      </c>
      <c r="D7278" s="7">
        <v>3.9351851851851852E-4</v>
      </c>
      <c r="E7278">
        <v>773187</v>
      </c>
      <c r="F7278" s="6">
        <v>42438</v>
      </c>
      <c r="G7278" s="9" t="s">
        <v>2954</v>
      </c>
      <c r="H7278" t="str">
        <f t="shared" si="226"/>
        <v>Monday</v>
      </c>
      <c r="I7278">
        <f t="shared" si="227"/>
        <v>10</v>
      </c>
    </row>
    <row r="7279" spans="1:9" x14ac:dyDescent="0.3">
      <c r="A7279">
        <v>636896</v>
      </c>
      <c r="B7279" t="s">
        <v>2331</v>
      </c>
      <c r="C7279" s="2">
        <v>42381.444444444445</v>
      </c>
      <c r="D7279" s="7">
        <v>3.9351851851851852E-4</v>
      </c>
      <c r="E7279">
        <v>636896</v>
      </c>
      <c r="F7279" s="6">
        <v>42381</v>
      </c>
      <c r="G7279" s="9" t="s">
        <v>2649</v>
      </c>
      <c r="H7279" t="str">
        <f t="shared" si="226"/>
        <v>Sunday</v>
      </c>
      <c r="I7279">
        <f t="shared" si="227"/>
        <v>10</v>
      </c>
    </row>
    <row r="7280" spans="1:9" x14ac:dyDescent="0.3">
      <c r="A7280">
        <v>794763</v>
      </c>
      <c r="B7280" t="s">
        <v>2326</v>
      </c>
      <c r="C7280" s="2">
        <v>42401.287499999999</v>
      </c>
      <c r="D7280" s="7">
        <v>3.9351851851851852E-4</v>
      </c>
      <c r="E7280">
        <v>794763</v>
      </c>
      <c r="F7280" s="6">
        <v>42401</v>
      </c>
      <c r="G7280" s="9" t="s">
        <v>2448</v>
      </c>
      <c r="H7280" t="str">
        <f t="shared" si="226"/>
        <v>Wednesday</v>
      </c>
      <c r="I7280">
        <f t="shared" si="227"/>
        <v>6</v>
      </c>
    </row>
    <row r="7281" spans="1:9" x14ac:dyDescent="0.3">
      <c r="A7281">
        <v>822182</v>
      </c>
      <c r="B7281" t="s">
        <v>2324</v>
      </c>
      <c r="C7281" s="2">
        <v>42454.533333333333</v>
      </c>
      <c r="D7281" s="7">
        <v>3.9351851851851852E-4</v>
      </c>
      <c r="E7281">
        <v>822182</v>
      </c>
      <c r="F7281" s="6">
        <v>42454</v>
      </c>
      <c r="G7281" s="9" t="s">
        <v>2956</v>
      </c>
      <c r="H7281" t="str">
        <f t="shared" si="226"/>
        <v>Wednesday</v>
      </c>
      <c r="I7281">
        <f t="shared" si="227"/>
        <v>12</v>
      </c>
    </row>
    <row r="7282" spans="1:9" x14ac:dyDescent="0.3">
      <c r="A7282">
        <v>810486</v>
      </c>
      <c r="B7282" t="s">
        <v>2325</v>
      </c>
      <c r="C7282" s="2">
        <v>42405.26666666667</v>
      </c>
      <c r="D7282" s="7">
        <v>3.9351851851851852E-4</v>
      </c>
      <c r="E7282">
        <v>810486</v>
      </c>
      <c r="F7282" s="6">
        <v>42405</v>
      </c>
      <c r="G7282" s="9" t="s">
        <v>2978</v>
      </c>
      <c r="H7282" t="str">
        <f t="shared" si="226"/>
        <v>Thursday</v>
      </c>
      <c r="I7282">
        <f t="shared" si="227"/>
        <v>6</v>
      </c>
    </row>
    <row r="7283" spans="1:9" x14ac:dyDescent="0.3">
      <c r="A7283">
        <v>822215</v>
      </c>
      <c r="B7283" t="s">
        <v>2328</v>
      </c>
      <c r="C7283" s="2">
        <v>42434.561805555553</v>
      </c>
      <c r="D7283" s="7">
        <v>3.9351851851851852E-4</v>
      </c>
      <c r="E7283">
        <v>822215</v>
      </c>
      <c r="F7283" s="6">
        <v>42434</v>
      </c>
      <c r="G7283" s="9" t="s">
        <v>2979</v>
      </c>
      <c r="H7283" t="str">
        <f t="shared" si="226"/>
        <v>Monday</v>
      </c>
      <c r="I7283">
        <f t="shared" si="227"/>
        <v>13</v>
      </c>
    </row>
    <row r="7284" spans="1:9" x14ac:dyDescent="0.3">
      <c r="A7284">
        <v>894037</v>
      </c>
      <c r="B7284" t="s">
        <v>2328</v>
      </c>
      <c r="C7284" s="2">
        <v>42452.463888888888</v>
      </c>
      <c r="D7284" s="7">
        <v>3.9351851851851852E-4</v>
      </c>
      <c r="E7284">
        <v>894037</v>
      </c>
      <c r="F7284" s="6">
        <v>42452</v>
      </c>
      <c r="G7284" s="9" t="s">
        <v>2808</v>
      </c>
      <c r="H7284" t="str">
        <f t="shared" si="226"/>
        <v>Wednesday</v>
      </c>
      <c r="I7284">
        <f t="shared" si="227"/>
        <v>11</v>
      </c>
    </row>
    <row r="7285" spans="1:9" x14ac:dyDescent="0.3">
      <c r="A7285">
        <v>2371070</v>
      </c>
      <c r="B7285" t="s">
        <v>2328</v>
      </c>
      <c r="C7285" s="2">
        <v>42425.527777777781</v>
      </c>
      <c r="D7285" s="7">
        <v>3.9351851851851852E-4</v>
      </c>
      <c r="E7285">
        <v>2371070</v>
      </c>
      <c r="F7285" s="6">
        <v>42425</v>
      </c>
      <c r="G7285" s="9" t="s">
        <v>2455</v>
      </c>
      <c r="H7285" t="str">
        <f t="shared" si="226"/>
        <v>Monday</v>
      </c>
      <c r="I7285">
        <f t="shared" si="227"/>
        <v>12</v>
      </c>
    </row>
    <row r="7286" spans="1:9" x14ac:dyDescent="0.3">
      <c r="A7286">
        <v>2371070</v>
      </c>
      <c r="B7286" t="s">
        <v>2329</v>
      </c>
      <c r="C7286" s="2">
        <v>42402.32708333333</v>
      </c>
      <c r="D7286" s="7">
        <v>3.9351851851851852E-4</v>
      </c>
      <c r="E7286">
        <v>2371070</v>
      </c>
      <c r="F7286" s="6">
        <v>42402</v>
      </c>
      <c r="G7286" s="9" t="s">
        <v>3305</v>
      </c>
      <c r="H7286" t="str">
        <f t="shared" si="226"/>
        <v>Monday</v>
      </c>
      <c r="I7286">
        <f t="shared" si="227"/>
        <v>7</v>
      </c>
    </row>
    <row r="7287" spans="1:9" x14ac:dyDescent="0.3">
      <c r="A7287">
        <v>810546</v>
      </c>
      <c r="B7287" t="s">
        <v>2326</v>
      </c>
      <c r="C7287" s="2">
        <v>42431.34097222222</v>
      </c>
      <c r="D7287" s="7">
        <v>3.9351851851851852E-4</v>
      </c>
      <c r="E7287">
        <v>810546</v>
      </c>
      <c r="F7287" s="6">
        <v>42431</v>
      </c>
      <c r="G7287" s="9" t="s">
        <v>2932</v>
      </c>
      <c r="H7287" t="str">
        <f t="shared" si="226"/>
        <v>Monday</v>
      </c>
      <c r="I7287">
        <f t="shared" si="227"/>
        <v>8</v>
      </c>
    </row>
    <row r="7288" spans="1:9" x14ac:dyDescent="0.3">
      <c r="A7288">
        <v>794933</v>
      </c>
      <c r="B7288" t="s">
        <v>2325</v>
      </c>
      <c r="C7288" s="2">
        <v>42410.665277777778</v>
      </c>
      <c r="D7288" s="7">
        <v>3.9351851851851852E-4</v>
      </c>
      <c r="E7288">
        <v>794933</v>
      </c>
      <c r="F7288" s="6">
        <v>42410</v>
      </c>
      <c r="G7288" s="9" t="s">
        <v>3006</v>
      </c>
      <c r="H7288" t="str">
        <f t="shared" si="226"/>
        <v>Friday</v>
      </c>
      <c r="I7288">
        <f t="shared" si="227"/>
        <v>15</v>
      </c>
    </row>
    <row r="7289" spans="1:9" x14ac:dyDescent="0.3">
      <c r="A7289">
        <v>2423050</v>
      </c>
      <c r="B7289" t="s">
        <v>2328</v>
      </c>
      <c r="C7289" s="2">
        <v>42448.60833333333</v>
      </c>
      <c r="D7289" s="7">
        <v>3.9351851851851852E-4</v>
      </c>
      <c r="E7289">
        <v>2384970</v>
      </c>
      <c r="F7289" s="6">
        <v>42448</v>
      </c>
      <c r="G7289" s="9" t="s">
        <v>2679</v>
      </c>
      <c r="H7289" t="str">
        <f t="shared" si="226"/>
        <v>Saturday</v>
      </c>
      <c r="I7289">
        <f t="shared" si="227"/>
        <v>14</v>
      </c>
    </row>
    <row r="7290" spans="1:9" x14ac:dyDescent="0.3">
      <c r="A7290">
        <v>909181</v>
      </c>
      <c r="B7290" t="s">
        <v>2331</v>
      </c>
      <c r="C7290" s="2">
        <v>42454.630555555559</v>
      </c>
      <c r="D7290" s="7">
        <v>3.9351851851851852E-4</v>
      </c>
      <c r="E7290">
        <v>909181</v>
      </c>
      <c r="F7290" s="6">
        <v>42454</v>
      </c>
      <c r="G7290" s="9" t="s">
        <v>2930</v>
      </c>
      <c r="H7290" t="str">
        <f t="shared" si="226"/>
        <v>Saturday</v>
      </c>
      <c r="I7290">
        <f t="shared" si="227"/>
        <v>15</v>
      </c>
    </row>
    <row r="7291" spans="1:9" x14ac:dyDescent="0.3">
      <c r="A7291">
        <v>810683</v>
      </c>
      <c r="B7291" t="s">
        <v>2328</v>
      </c>
      <c r="C7291" s="2">
        <v>42435.27847222222</v>
      </c>
      <c r="D7291" s="7">
        <v>3.9351851851851852E-4</v>
      </c>
      <c r="E7291">
        <v>810683</v>
      </c>
      <c r="F7291" s="6">
        <v>42435</v>
      </c>
      <c r="G7291" s="9" t="s">
        <v>3467</v>
      </c>
      <c r="H7291" t="str">
        <f t="shared" si="226"/>
        <v>Friday</v>
      </c>
      <c r="I7291">
        <f t="shared" si="227"/>
        <v>6</v>
      </c>
    </row>
    <row r="7292" spans="1:9" x14ac:dyDescent="0.3">
      <c r="A7292">
        <v>897314</v>
      </c>
      <c r="B7292" t="s">
        <v>2332</v>
      </c>
      <c r="C7292" s="2">
        <v>42459.838194444441</v>
      </c>
      <c r="D7292" s="7">
        <v>3.9351851851851852E-4</v>
      </c>
      <c r="E7292">
        <v>897314</v>
      </c>
      <c r="F7292" s="6">
        <v>42459</v>
      </c>
      <c r="G7292" s="9" t="s">
        <v>3319</v>
      </c>
      <c r="H7292" t="str">
        <f t="shared" si="226"/>
        <v>Thursday</v>
      </c>
      <c r="I7292">
        <f t="shared" si="227"/>
        <v>20</v>
      </c>
    </row>
    <row r="7293" spans="1:9" x14ac:dyDescent="0.3">
      <c r="A7293">
        <v>2165860</v>
      </c>
      <c r="B7293" t="s">
        <v>2328</v>
      </c>
      <c r="C7293" s="2">
        <v>42423.359722222223</v>
      </c>
      <c r="D7293" s="7">
        <v>3.9351851851851852E-4</v>
      </c>
      <c r="E7293">
        <v>2165860</v>
      </c>
      <c r="F7293" s="6">
        <v>42423</v>
      </c>
      <c r="G7293" s="9" t="s">
        <v>3131</v>
      </c>
      <c r="H7293" t="str">
        <f t="shared" si="226"/>
        <v>Wednesday</v>
      </c>
      <c r="I7293">
        <f t="shared" si="227"/>
        <v>8</v>
      </c>
    </row>
    <row r="7294" spans="1:9" x14ac:dyDescent="0.3">
      <c r="A7294">
        <v>810751</v>
      </c>
      <c r="B7294" t="s">
        <v>2329</v>
      </c>
      <c r="C7294" s="2">
        <v>42420.484722222223</v>
      </c>
      <c r="D7294" s="7">
        <v>3.9351851851851852E-4</v>
      </c>
      <c r="E7294">
        <v>810751</v>
      </c>
      <c r="F7294" s="6">
        <v>42420</v>
      </c>
      <c r="G7294" s="9" t="s">
        <v>3275</v>
      </c>
      <c r="H7294" t="str">
        <f t="shared" si="226"/>
        <v>Wednesday</v>
      </c>
      <c r="I7294">
        <f t="shared" si="227"/>
        <v>11</v>
      </c>
    </row>
    <row r="7295" spans="1:9" x14ac:dyDescent="0.3">
      <c r="A7295">
        <v>892702</v>
      </c>
      <c r="B7295" t="s">
        <v>2332</v>
      </c>
      <c r="C7295" s="2">
        <v>42451.253472222219</v>
      </c>
      <c r="D7295" s="7">
        <v>3.8773148148148152E-4</v>
      </c>
      <c r="E7295">
        <v>892702</v>
      </c>
      <c r="F7295" s="6">
        <v>42451</v>
      </c>
      <c r="G7295" s="9" t="s">
        <v>3340</v>
      </c>
      <c r="H7295" t="str">
        <f t="shared" si="226"/>
        <v>Friday</v>
      </c>
      <c r="I7295">
        <f t="shared" si="227"/>
        <v>6</v>
      </c>
    </row>
    <row r="7296" spans="1:9" x14ac:dyDescent="0.3">
      <c r="A7296">
        <v>809192</v>
      </c>
      <c r="B7296" t="s">
        <v>2332</v>
      </c>
      <c r="C7296" s="2">
        <v>42414.720138888886</v>
      </c>
      <c r="D7296" s="7">
        <v>3.8773148148148152E-4</v>
      </c>
      <c r="E7296">
        <v>809192</v>
      </c>
      <c r="F7296" s="6">
        <v>42414</v>
      </c>
      <c r="G7296" s="9" t="s">
        <v>2688</v>
      </c>
      <c r="H7296" t="str">
        <f t="shared" si="226"/>
        <v>Friday</v>
      </c>
      <c r="I7296">
        <f t="shared" si="227"/>
        <v>17</v>
      </c>
    </row>
    <row r="7297" spans="1:9" x14ac:dyDescent="0.3">
      <c r="A7297">
        <v>789004</v>
      </c>
      <c r="B7297" t="s">
        <v>2332</v>
      </c>
      <c r="C7297" s="2">
        <v>42409.456944444442</v>
      </c>
      <c r="D7297" s="7">
        <v>3.8773148148148152E-4</v>
      </c>
      <c r="E7297">
        <v>789004</v>
      </c>
      <c r="F7297" s="6">
        <v>42409</v>
      </c>
      <c r="G7297" s="9" t="s">
        <v>2793</v>
      </c>
      <c r="H7297" t="str">
        <f t="shared" si="226"/>
        <v>Friday</v>
      </c>
      <c r="I7297">
        <f t="shared" si="227"/>
        <v>10</v>
      </c>
    </row>
    <row r="7298" spans="1:9" x14ac:dyDescent="0.3">
      <c r="A7298">
        <v>817992</v>
      </c>
      <c r="B7298" t="s">
        <v>2332</v>
      </c>
      <c r="C7298" s="2">
        <v>42424.484027777777</v>
      </c>
      <c r="D7298" s="7">
        <v>3.8773148148148152E-4</v>
      </c>
      <c r="E7298">
        <v>817992</v>
      </c>
      <c r="F7298" s="6">
        <v>42424</v>
      </c>
      <c r="G7298" s="9" t="s">
        <v>2606</v>
      </c>
      <c r="H7298" t="str">
        <f t="shared" ref="H7298:H7361" si="228">TEXT(A7298,"dddd")</f>
        <v>Saturday</v>
      </c>
      <c r="I7298">
        <f t="shared" ref="I7298:I7361" si="229">HOUR(G7298)</f>
        <v>11</v>
      </c>
    </row>
    <row r="7299" spans="1:9" x14ac:dyDescent="0.3">
      <c r="A7299">
        <v>809825</v>
      </c>
      <c r="B7299" t="s">
        <v>2332</v>
      </c>
      <c r="C7299" s="2">
        <v>42417.419444444444</v>
      </c>
      <c r="D7299" s="7">
        <v>3.8773148148148152E-4</v>
      </c>
      <c r="E7299">
        <v>809825</v>
      </c>
      <c r="F7299" s="6">
        <v>42417</v>
      </c>
      <c r="G7299" s="9" t="s">
        <v>2684</v>
      </c>
      <c r="H7299" t="str">
        <f t="shared" si="228"/>
        <v>Monday</v>
      </c>
      <c r="I7299">
        <f t="shared" si="229"/>
        <v>10</v>
      </c>
    </row>
    <row r="7300" spans="1:9" x14ac:dyDescent="0.3">
      <c r="A7300">
        <v>773352</v>
      </c>
      <c r="B7300" t="s">
        <v>2332</v>
      </c>
      <c r="C7300" s="2">
        <v>42413.463888888888</v>
      </c>
      <c r="D7300" s="7">
        <v>3.8773148148148152E-4</v>
      </c>
      <c r="E7300">
        <v>773352</v>
      </c>
      <c r="F7300" s="6">
        <v>42413</v>
      </c>
      <c r="G7300" s="9" t="s">
        <v>2808</v>
      </c>
      <c r="H7300" t="str">
        <f t="shared" si="228"/>
        <v>Friday</v>
      </c>
      <c r="I7300">
        <f t="shared" si="229"/>
        <v>11</v>
      </c>
    </row>
    <row r="7301" spans="1:9" x14ac:dyDescent="0.3">
      <c r="A7301">
        <v>1445</v>
      </c>
      <c r="B7301" t="s">
        <v>2326</v>
      </c>
      <c r="C7301" s="2">
        <v>42435.657638888886</v>
      </c>
      <c r="D7301" s="7">
        <v>3.8194444444444446E-4</v>
      </c>
      <c r="E7301">
        <v>1445</v>
      </c>
      <c r="F7301" s="6">
        <v>42435</v>
      </c>
      <c r="G7301" s="9" t="s">
        <v>3331</v>
      </c>
      <c r="H7301" t="str">
        <f t="shared" si="228"/>
        <v>Tuesday</v>
      </c>
      <c r="I7301">
        <f t="shared" si="229"/>
        <v>15</v>
      </c>
    </row>
    <row r="7302" spans="1:9" x14ac:dyDescent="0.3">
      <c r="A7302">
        <v>869019</v>
      </c>
      <c r="B7302" t="s">
        <v>2331</v>
      </c>
      <c r="C7302" s="2">
        <v>42455.272222222222</v>
      </c>
      <c r="D7302" s="7">
        <v>3.8194444444444446E-4</v>
      </c>
      <c r="E7302">
        <v>869019</v>
      </c>
      <c r="F7302" s="6">
        <v>42455</v>
      </c>
      <c r="G7302" s="9" t="s">
        <v>2865</v>
      </c>
      <c r="H7302" t="str">
        <f t="shared" si="228"/>
        <v>Wednesday</v>
      </c>
      <c r="I7302">
        <f t="shared" si="229"/>
        <v>6</v>
      </c>
    </row>
    <row r="7303" spans="1:9" x14ac:dyDescent="0.3">
      <c r="A7303">
        <v>809128</v>
      </c>
      <c r="B7303" t="s">
        <v>2325</v>
      </c>
      <c r="C7303" s="2">
        <v>42381.748611111114</v>
      </c>
      <c r="D7303" s="7">
        <v>3.8194444444444446E-4</v>
      </c>
      <c r="E7303">
        <v>809128</v>
      </c>
      <c r="F7303" s="6">
        <v>42381</v>
      </c>
      <c r="G7303" s="9" t="s">
        <v>3233</v>
      </c>
      <c r="H7303" t="str">
        <f t="shared" si="228"/>
        <v>Thursday</v>
      </c>
      <c r="I7303">
        <f t="shared" si="229"/>
        <v>17</v>
      </c>
    </row>
    <row r="7304" spans="1:9" x14ac:dyDescent="0.3">
      <c r="A7304">
        <v>788942</v>
      </c>
      <c r="B7304" t="s">
        <v>2331</v>
      </c>
      <c r="C7304" s="2">
        <v>42411.188194444447</v>
      </c>
      <c r="D7304" s="7">
        <v>3.8194444444444446E-4</v>
      </c>
      <c r="E7304">
        <v>788942</v>
      </c>
      <c r="F7304" s="6">
        <v>42411</v>
      </c>
      <c r="G7304" s="9" t="s">
        <v>3554</v>
      </c>
      <c r="H7304" t="str">
        <f t="shared" si="228"/>
        <v>Saturday</v>
      </c>
      <c r="I7304">
        <f t="shared" si="229"/>
        <v>4</v>
      </c>
    </row>
    <row r="7305" spans="1:9" x14ac:dyDescent="0.3">
      <c r="A7305">
        <v>809325</v>
      </c>
      <c r="B7305" t="s">
        <v>2325</v>
      </c>
      <c r="C7305" s="2">
        <v>42422.680555555555</v>
      </c>
      <c r="D7305" s="7">
        <v>3.8194444444444446E-4</v>
      </c>
      <c r="E7305">
        <v>809325</v>
      </c>
      <c r="F7305" s="6">
        <v>42422</v>
      </c>
      <c r="G7305" s="9" t="s">
        <v>2840</v>
      </c>
      <c r="H7305" t="str">
        <f t="shared" si="228"/>
        <v>Friday</v>
      </c>
      <c r="I7305">
        <f t="shared" si="229"/>
        <v>16</v>
      </c>
    </row>
    <row r="7306" spans="1:9" x14ac:dyDescent="0.3">
      <c r="A7306">
        <v>894260</v>
      </c>
      <c r="B7306" t="s">
        <v>2331</v>
      </c>
      <c r="C7306" s="2">
        <v>42446.688888888886</v>
      </c>
      <c r="D7306" s="7">
        <v>3.8194444444444446E-4</v>
      </c>
      <c r="E7306">
        <v>894260</v>
      </c>
      <c r="F7306" s="6">
        <v>42446</v>
      </c>
      <c r="G7306" s="9" t="s">
        <v>2656</v>
      </c>
      <c r="H7306" t="str">
        <f t="shared" si="228"/>
        <v>Tuesday</v>
      </c>
      <c r="I7306">
        <f t="shared" si="229"/>
        <v>16</v>
      </c>
    </row>
    <row r="7307" spans="1:9" x14ac:dyDescent="0.3">
      <c r="A7307">
        <v>1107044</v>
      </c>
      <c r="B7307" t="s">
        <v>2332</v>
      </c>
      <c r="C7307" s="2">
        <v>42450.269444444442</v>
      </c>
      <c r="D7307" s="7">
        <v>3.8194444444444446E-4</v>
      </c>
      <c r="E7307">
        <v>1107044</v>
      </c>
      <c r="F7307" s="6">
        <v>42450</v>
      </c>
      <c r="G7307" s="9" t="s">
        <v>2792</v>
      </c>
      <c r="H7307" t="str">
        <f t="shared" si="228"/>
        <v>Sunday</v>
      </c>
      <c r="I7307">
        <f t="shared" si="229"/>
        <v>6</v>
      </c>
    </row>
    <row r="7308" spans="1:9" x14ac:dyDescent="0.3">
      <c r="A7308">
        <v>809871</v>
      </c>
      <c r="B7308" t="s">
        <v>2325</v>
      </c>
      <c r="C7308" s="2">
        <v>42415.28402777778</v>
      </c>
      <c r="D7308" s="7">
        <v>3.8194444444444446E-4</v>
      </c>
      <c r="E7308">
        <v>809871</v>
      </c>
      <c r="F7308" s="6">
        <v>42415</v>
      </c>
      <c r="G7308" s="9" t="s">
        <v>3590</v>
      </c>
      <c r="H7308" t="str">
        <f t="shared" si="228"/>
        <v>Friday</v>
      </c>
      <c r="I7308">
        <f t="shared" si="229"/>
        <v>6</v>
      </c>
    </row>
    <row r="7309" spans="1:9" x14ac:dyDescent="0.3">
      <c r="A7309">
        <v>810176</v>
      </c>
      <c r="B7309" t="s">
        <v>2332</v>
      </c>
      <c r="C7309" s="2">
        <v>42423.84652777778</v>
      </c>
      <c r="D7309" s="7">
        <v>3.8194444444444446E-4</v>
      </c>
      <c r="E7309">
        <v>810176</v>
      </c>
      <c r="F7309" s="6">
        <v>42423</v>
      </c>
      <c r="G7309" s="9" t="s">
        <v>2495</v>
      </c>
      <c r="H7309" t="str">
        <f t="shared" si="228"/>
        <v>Tuesday</v>
      </c>
      <c r="I7309">
        <f t="shared" si="229"/>
        <v>20</v>
      </c>
    </row>
    <row r="7310" spans="1:9" x14ac:dyDescent="0.3">
      <c r="A7310">
        <v>821926</v>
      </c>
      <c r="B7310" t="s">
        <v>2339</v>
      </c>
      <c r="C7310" s="2">
        <v>42418.719444444447</v>
      </c>
      <c r="D7310" s="7">
        <v>3.8194444444444446E-4</v>
      </c>
      <c r="E7310">
        <v>821926</v>
      </c>
      <c r="F7310" s="6">
        <v>42418</v>
      </c>
      <c r="G7310" s="9" t="s">
        <v>3212</v>
      </c>
      <c r="H7310" t="str">
        <f t="shared" si="228"/>
        <v>Saturday</v>
      </c>
      <c r="I7310">
        <f t="shared" si="229"/>
        <v>17</v>
      </c>
    </row>
    <row r="7311" spans="1:9" x14ac:dyDescent="0.3">
      <c r="A7311">
        <v>810258</v>
      </c>
      <c r="B7311" t="s">
        <v>2332</v>
      </c>
      <c r="C7311" s="2">
        <v>42402.661805555559</v>
      </c>
      <c r="D7311" s="7">
        <v>3.8194444444444446E-4</v>
      </c>
      <c r="E7311">
        <v>810258</v>
      </c>
      <c r="F7311" s="6">
        <v>42402</v>
      </c>
      <c r="G7311" s="9" t="s">
        <v>2534</v>
      </c>
      <c r="H7311" t="str">
        <f t="shared" si="228"/>
        <v>Sunday</v>
      </c>
      <c r="I7311">
        <f t="shared" si="229"/>
        <v>15</v>
      </c>
    </row>
    <row r="7312" spans="1:9" x14ac:dyDescent="0.3">
      <c r="A7312">
        <v>821930</v>
      </c>
      <c r="B7312" t="s">
        <v>2325</v>
      </c>
      <c r="C7312" s="2">
        <v>42428.59097222222</v>
      </c>
      <c r="D7312" s="7">
        <v>3.8194444444444446E-4</v>
      </c>
      <c r="E7312">
        <v>821930</v>
      </c>
      <c r="F7312" s="6">
        <v>42428</v>
      </c>
      <c r="G7312" s="9" t="s">
        <v>2552</v>
      </c>
      <c r="H7312" t="str">
        <f t="shared" si="228"/>
        <v>Wednesday</v>
      </c>
      <c r="I7312">
        <f t="shared" si="229"/>
        <v>14</v>
      </c>
    </row>
    <row r="7313" spans="1:9" x14ac:dyDescent="0.3">
      <c r="A7313">
        <v>810259</v>
      </c>
      <c r="B7313" t="s">
        <v>2336</v>
      </c>
      <c r="C7313" s="2">
        <v>42417.765972222223</v>
      </c>
      <c r="D7313" s="7">
        <v>3.8194444444444446E-4</v>
      </c>
      <c r="E7313">
        <v>810259</v>
      </c>
      <c r="F7313" s="6">
        <v>42417</v>
      </c>
      <c r="G7313" s="9" t="s">
        <v>2941</v>
      </c>
      <c r="H7313" t="str">
        <f t="shared" si="228"/>
        <v>Monday</v>
      </c>
      <c r="I7313">
        <f t="shared" si="229"/>
        <v>18</v>
      </c>
    </row>
    <row r="7314" spans="1:9" x14ac:dyDescent="0.3">
      <c r="A7314">
        <v>821956</v>
      </c>
      <c r="B7314" t="s">
        <v>2332</v>
      </c>
      <c r="C7314" s="2">
        <v>42391.518750000003</v>
      </c>
      <c r="D7314" s="7">
        <v>3.8194444444444446E-4</v>
      </c>
      <c r="E7314">
        <v>821956</v>
      </c>
      <c r="F7314" s="6">
        <v>42391</v>
      </c>
      <c r="G7314" s="9" t="s">
        <v>2608</v>
      </c>
      <c r="H7314" t="str">
        <f t="shared" si="228"/>
        <v>Monday</v>
      </c>
      <c r="I7314">
        <f t="shared" si="229"/>
        <v>12</v>
      </c>
    </row>
    <row r="7315" spans="1:9" x14ac:dyDescent="0.3">
      <c r="A7315">
        <v>790069</v>
      </c>
      <c r="B7315" t="s">
        <v>2337</v>
      </c>
      <c r="C7315" s="2">
        <v>42388.95208333333</v>
      </c>
      <c r="D7315" s="7">
        <v>3.8194444444444446E-4</v>
      </c>
      <c r="E7315">
        <v>790069</v>
      </c>
      <c r="F7315" s="6">
        <v>42388</v>
      </c>
      <c r="G7315" s="9" t="s">
        <v>3656</v>
      </c>
      <c r="H7315" t="str">
        <f t="shared" si="228"/>
        <v>Saturday</v>
      </c>
      <c r="I7315">
        <f t="shared" si="229"/>
        <v>22</v>
      </c>
    </row>
    <row r="7316" spans="1:9" x14ac:dyDescent="0.3">
      <c r="A7316">
        <v>2216357</v>
      </c>
      <c r="B7316" t="s">
        <v>2336</v>
      </c>
      <c r="C7316" s="2">
        <v>42449.484722222223</v>
      </c>
      <c r="D7316" s="7">
        <v>3.8194444444444446E-4</v>
      </c>
      <c r="E7316">
        <v>2216357</v>
      </c>
      <c r="F7316" s="6">
        <v>42449</v>
      </c>
      <c r="G7316" s="9" t="s">
        <v>3275</v>
      </c>
      <c r="H7316" t="str">
        <f t="shared" si="228"/>
        <v>Tuesday</v>
      </c>
      <c r="I7316">
        <f t="shared" si="229"/>
        <v>11</v>
      </c>
    </row>
    <row r="7317" spans="1:9" x14ac:dyDescent="0.3">
      <c r="A7317">
        <v>907648</v>
      </c>
      <c r="B7317" t="s">
        <v>2326</v>
      </c>
      <c r="C7317" s="2">
        <v>42455.506249999999</v>
      </c>
      <c r="D7317" s="7">
        <v>3.8194444444444446E-4</v>
      </c>
      <c r="E7317">
        <v>907648</v>
      </c>
      <c r="F7317" s="6">
        <v>42455</v>
      </c>
      <c r="G7317" s="9" t="s">
        <v>2560</v>
      </c>
      <c r="H7317" t="str">
        <f t="shared" si="228"/>
        <v>Saturday</v>
      </c>
      <c r="I7317">
        <f t="shared" si="229"/>
        <v>12</v>
      </c>
    </row>
    <row r="7318" spans="1:9" x14ac:dyDescent="0.3">
      <c r="A7318">
        <v>805025</v>
      </c>
      <c r="B7318" t="s">
        <v>2331</v>
      </c>
      <c r="C7318" s="2">
        <v>42391.904166666667</v>
      </c>
      <c r="D7318" s="7">
        <v>3.8194444444444446E-4</v>
      </c>
      <c r="E7318">
        <v>805025</v>
      </c>
      <c r="F7318" s="6">
        <v>42391</v>
      </c>
      <c r="G7318" s="9" t="s">
        <v>3351</v>
      </c>
      <c r="H7318" t="str">
        <f t="shared" si="228"/>
        <v>Wednesday</v>
      </c>
      <c r="I7318">
        <f t="shared" si="229"/>
        <v>21</v>
      </c>
    </row>
    <row r="7319" spans="1:9" x14ac:dyDescent="0.3">
      <c r="A7319">
        <v>630547</v>
      </c>
      <c r="B7319" t="s">
        <v>2325</v>
      </c>
      <c r="C7319" s="2">
        <v>42383.779861111114</v>
      </c>
      <c r="D7319" s="7">
        <v>3.8194444444444446E-4</v>
      </c>
      <c r="E7319">
        <v>630547</v>
      </c>
      <c r="F7319" s="6">
        <v>42383</v>
      </c>
      <c r="G7319" s="9" t="s">
        <v>2925</v>
      </c>
      <c r="H7319" t="str">
        <f t="shared" si="228"/>
        <v>Sunday</v>
      </c>
      <c r="I7319">
        <f t="shared" si="229"/>
        <v>18</v>
      </c>
    </row>
    <row r="7320" spans="1:9" x14ac:dyDescent="0.3">
      <c r="A7320">
        <v>788725</v>
      </c>
      <c r="B7320" t="s">
        <v>2333</v>
      </c>
      <c r="C7320" s="2">
        <v>42415.720138888886</v>
      </c>
      <c r="D7320" s="7">
        <v>3.8194444444444441E-4</v>
      </c>
      <c r="E7320">
        <v>788725</v>
      </c>
      <c r="F7320" s="6">
        <v>42415</v>
      </c>
      <c r="G7320" s="9" t="s">
        <v>2688</v>
      </c>
      <c r="H7320" t="str">
        <f t="shared" si="228"/>
        <v>Saturday</v>
      </c>
      <c r="I7320">
        <f t="shared" si="229"/>
        <v>17</v>
      </c>
    </row>
    <row r="7321" spans="1:9" x14ac:dyDescent="0.3">
      <c r="A7321">
        <v>866315</v>
      </c>
      <c r="B7321" t="s">
        <v>2330</v>
      </c>
      <c r="C7321" s="2">
        <v>42448.759722222225</v>
      </c>
      <c r="D7321" s="7">
        <v>3.8194444444444441E-4</v>
      </c>
      <c r="E7321">
        <v>866315</v>
      </c>
      <c r="F7321" s="6">
        <v>42448</v>
      </c>
      <c r="G7321" s="9" t="s">
        <v>3175</v>
      </c>
      <c r="H7321" t="str">
        <f t="shared" si="228"/>
        <v>Monday</v>
      </c>
      <c r="I7321">
        <f t="shared" si="229"/>
        <v>18</v>
      </c>
    </row>
    <row r="7322" spans="1:9" x14ac:dyDescent="0.3">
      <c r="A7322">
        <v>892644</v>
      </c>
      <c r="B7322" t="s">
        <v>2330</v>
      </c>
      <c r="C7322" s="2">
        <v>42449.498611111114</v>
      </c>
      <c r="D7322" s="7">
        <v>3.8194444444444441E-4</v>
      </c>
      <c r="E7322">
        <v>892644</v>
      </c>
      <c r="F7322" s="6">
        <v>42449</v>
      </c>
      <c r="G7322" s="9" t="s">
        <v>3540</v>
      </c>
      <c r="H7322" t="str">
        <f t="shared" si="228"/>
        <v>Wednesday</v>
      </c>
      <c r="I7322">
        <f t="shared" si="229"/>
        <v>11</v>
      </c>
    </row>
    <row r="7323" spans="1:9" x14ac:dyDescent="0.3">
      <c r="A7323">
        <v>831909</v>
      </c>
      <c r="B7323" t="s">
        <v>2330</v>
      </c>
      <c r="C7323" s="2">
        <v>42391.76666666667</v>
      </c>
      <c r="D7323" s="7">
        <v>3.8194444444444441E-4</v>
      </c>
      <c r="E7323">
        <v>831909</v>
      </c>
      <c r="F7323" s="6">
        <v>42391</v>
      </c>
      <c r="G7323" s="9" t="s">
        <v>3030</v>
      </c>
      <c r="H7323" t="str">
        <f t="shared" si="228"/>
        <v>Sunday</v>
      </c>
      <c r="I7323">
        <f t="shared" si="229"/>
        <v>18</v>
      </c>
    </row>
    <row r="7324" spans="1:9" x14ac:dyDescent="0.3">
      <c r="A7324">
        <v>2414971</v>
      </c>
      <c r="B7324" t="s">
        <v>2330</v>
      </c>
      <c r="C7324" s="2">
        <v>42399.618055555555</v>
      </c>
      <c r="D7324" s="7">
        <v>3.8194444444444441E-4</v>
      </c>
      <c r="E7324">
        <v>2414971</v>
      </c>
      <c r="F7324" s="6">
        <v>42399</v>
      </c>
      <c r="G7324" s="9" t="s">
        <v>3269</v>
      </c>
      <c r="H7324" t="str">
        <f t="shared" si="228"/>
        <v>Friday</v>
      </c>
      <c r="I7324">
        <f t="shared" si="229"/>
        <v>14</v>
      </c>
    </row>
    <row r="7325" spans="1:9" x14ac:dyDescent="0.3">
      <c r="A7325">
        <v>788857</v>
      </c>
      <c r="B7325" t="s">
        <v>2333</v>
      </c>
      <c r="C7325" s="2">
        <v>42413.430555555555</v>
      </c>
      <c r="D7325" s="7">
        <v>3.8194444444444441E-4</v>
      </c>
      <c r="E7325">
        <v>788857</v>
      </c>
      <c r="F7325" s="6">
        <v>42413</v>
      </c>
      <c r="G7325" s="9" t="s">
        <v>2420</v>
      </c>
      <c r="H7325" t="str">
        <f t="shared" si="228"/>
        <v>Friday</v>
      </c>
      <c r="I7325">
        <f t="shared" si="229"/>
        <v>10</v>
      </c>
    </row>
    <row r="7326" spans="1:9" x14ac:dyDescent="0.3">
      <c r="A7326">
        <v>2203607</v>
      </c>
      <c r="B7326" t="s">
        <v>2333</v>
      </c>
      <c r="C7326" s="2">
        <v>42409.874305555553</v>
      </c>
      <c r="D7326" s="7">
        <v>3.8194444444444441E-4</v>
      </c>
      <c r="E7326">
        <v>2203607</v>
      </c>
      <c r="F7326" s="6">
        <v>42409</v>
      </c>
      <c r="G7326" s="9" t="s">
        <v>3517</v>
      </c>
      <c r="H7326" t="str">
        <f t="shared" si="228"/>
        <v>Saturday</v>
      </c>
      <c r="I7326">
        <f t="shared" si="229"/>
        <v>20</v>
      </c>
    </row>
    <row r="7327" spans="1:9" x14ac:dyDescent="0.3">
      <c r="A7327">
        <v>2406529</v>
      </c>
      <c r="B7327" t="s">
        <v>2333</v>
      </c>
      <c r="C7327" s="2">
        <v>42426.771527777775</v>
      </c>
      <c r="D7327" s="7">
        <v>3.8194444444444441E-4</v>
      </c>
      <c r="E7327">
        <v>2406529</v>
      </c>
      <c r="F7327" s="6">
        <v>42426</v>
      </c>
      <c r="G7327" s="9" t="s">
        <v>3179</v>
      </c>
      <c r="H7327" t="str">
        <f t="shared" si="228"/>
        <v>Friday</v>
      </c>
      <c r="I7327">
        <f t="shared" si="229"/>
        <v>18</v>
      </c>
    </row>
    <row r="7328" spans="1:9" x14ac:dyDescent="0.3">
      <c r="A7328">
        <v>788008</v>
      </c>
      <c r="B7328" t="s">
        <v>2330</v>
      </c>
      <c r="C7328" s="2">
        <v>42413.57916666667</v>
      </c>
      <c r="D7328" s="7">
        <v>3.8194444444444441E-4</v>
      </c>
      <c r="E7328">
        <v>788008</v>
      </c>
      <c r="F7328" s="6">
        <v>42413</v>
      </c>
      <c r="G7328" s="9" t="s">
        <v>2441</v>
      </c>
      <c r="H7328" t="str">
        <f t="shared" si="228"/>
        <v>Wednesday</v>
      </c>
      <c r="I7328">
        <f t="shared" si="229"/>
        <v>13</v>
      </c>
    </row>
    <row r="7329" spans="1:9" x14ac:dyDescent="0.3">
      <c r="A7329">
        <v>832509</v>
      </c>
      <c r="B7329" t="s">
        <v>2333</v>
      </c>
      <c r="C7329" s="2">
        <v>42436.640972222223</v>
      </c>
      <c r="D7329" s="7">
        <v>3.8194444444444441E-4</v>
      </c>
      <c r="E7329">
        <v>832509</v>
      </c>
      <c r="F7329" s="6">
        <v>42436</v>
      </c>
      <c r="G7329" s="9" t="s">
        <v>2717</v>
      </c>
      <c r="H7329" t="str">
        <f t="shared" si="228"/>
        <v>Friday</v>
      </c>
      <c r="I7329">
        <f t="shared" si="229"/>
        <v>15</v>
      </c>
    </row>
    <row r="7330" spans="1:9" x14ac:dyDescent="0.3">
      <c r="A7330">
        <v>809731</v>
      </c>
      <c r="B7330" t="s">
        <v>2330</v>
      </c>
      <c r="C7330" s="2">
        <v>42417.402777777781</v>
      </c>
      <c r="D7330" s="7">
        <v>3.8194444444444441E-4</v>
      </c>
      <c r="E7330">
        <v>809731</v>
      </c>
      <c r="F7330" s="6">
        <v>42417</v>
      </c>
      <c r="G7330" s="9" t="s">
        <v>3238</v>
      </c>
      <c r="H7330" t="str">
        <f t="shared" si="228"/>
        <v>Friday</v>
      </c>
      <c r="I7330">
        <f t="shared" si="229"/>
        <v>9</v>
      </c>
    </row>
    <row r="7331" spans="1:9" x14ac:dyDescent="0.3">
      <c r="A7331">
        <v>809776</v>
      </c>
      <c r="B7331" t="s">
        <v>2333</v>
      </c>
      <c r="C7331" s="2">
        <v>42418.491666666669</v>
      </c>
      <c r="D7331" s="7">
        <v>3.8194444444444441E-4</v>
      </c>
      <c r="E7331">
        <v>809776</v>
      </c>
      <c r="F7331" s="6">
        <v>42418</v>
      </c>
      <c r="G7331" s="9" t="s">
        <v>2755</v>
      </c>
      <c r="H7331" t="str">
        <f t="shared" si="228"/>
        <v>Monday</v>
      </c>
      <c r="I7331">
        <f t="shared" si="229"/>
        <v>11</v>
      </c>
    </row>
    <row r="7332" spans="1:9" x14ac:dyDescent="0.3">
      <c r="A7332">
        <v>772685</v>
      </c>
      <c r="B7332" t="s">
        <v>2330</v>
      </c>
      <c r="C7332" s="2">
        <v>42383.875</v>
      </c>
      <c r="D7332" s="7">
        <v>3.8194444444444441E-4</v>
      </c>
      <c r="E7332">
        <v>772685</v>
      </c>
      <c r="F7332" s="6">
        <v>42383</v>
      </c>
      <c r="G7332" s="9" t="s">
        <v>3338</v>
      </c>
      <c r="H7332" t="str">
        <f t="shared" si="228"/>
        <v>Wednesday</v>
      </c>
      <c r="I7332">
        <f t="shared" si="229"/>
        <v>21</v>
      </c>
    </row>
    <row r="7333" spans="1:9" x14ac:dyDescent="0.3">
      <c r="A7333">
        <v>940664</v>
      </c>
      <c r="B7333" t="s">
        <v>2333</v>
      </c>
      <c r="C7333" s="2">
        <v>42431.179166666669</v>
      </c>
      <c r="D7333" s="7">
        <v>3.8194444444444441E-4</v>
      </c>
      <c r="E7333">
        <v>940664</v>
      </c>
      <c r="F7333" s="6">
        <v>42431</v>
      </c>
      <c r="G7333" s="9" t="s">
        <v>3657</v>
      </c>
      <c r="H7333" t="str">
        <f t="shared" si="228"/>
        <v>Wednesday</v>
      </c>
      <c r="I7333">
        <f t="shared" si="229"/>
        <v>4</v>
      </c>
    </row>
    <row r="7334" spans="1:9" x14ac:dyDescent="0.3">
      <c r="A7334">
        <v>940664</v>
      </c>
      <c r="B7334" t="s">
        <v>2330</v>
      </c>
      <c r="C7334" s="2">
        <v>42459.603472222225</v>
      </c>
      <c r="D7334" s="7">
        <v>3.8194444444444441E-4</v>
      </c>
      <c r="E7334">
        <v>940664</v>
      </c>
      <c r="F7334" s="6">
        <v>42459</v>
      </c>
      <c r="G7334" s="9" t="s">
        <v>2594</v>
      </c>
      <c r="H7334" t="str">
        <f t="shared" si="228"/>
        <v>Wednesday</v>
      </c>
      <c r="I7334">
        <f t="shared" si="229"/>
        <v>14</v>
      </c>
    </row>
    <row r="7335" spans="1:9" x14ac:dyDescent="0.3">
      <c r="A7335">
        <v>1108051</v>
      </c>
      <c r="B7335" t="s">
        <v>2333</v>
      </c>
      <c r="C7335" s="2">
        <v>42455.873611111114</v>
      </c>
      <c r="D7335" s="7">
        <v>3.8194444444444441E-4</v>
      </c>
      <c r="E7335">
        <v>1108051</v>
      </c>
      <c r="F7335" s="6">
        <v>42455</v>
      </c>
      <c r="G7335" s="9" t="s">
        <v>3016</v>
      </c>
      <c r="H7335" t="str">
        <f t="shared" si="228"/>
        <v>Saturday</v>
      </c>
      <c r="I7335">
        <f t="shared" si="229"/>
        <v>20</v>
      </c>
    </row>
    <row r="7336" spans="1:9" x14ac:dyDescent="0.3">
      <c r="A7336">
        <v>773004</v>
      </c>
      <c r="B7336" t="s">
        <v>2333</v>
      </c>
      <c r="C7336" s="2">
        <v>42425.642361111109</v>
      </c>
      <c r="D7336" s="7">
        <v>3.8194444444444441E-4</v>
      </c>
      <c r="E7336">
        <v>773004</v>
      </c>
      <c r="F7336" s="6">
        <v>42425</v>
      </c>
      <c r="G7336" s="9" t="s">
        <v>2720</v>
      </c>
      <c r="H7336" t="str">
        <f t="shared" si="228"/>
        <v>Sunday</v>
      </c>
      <c r="I7336">
        <f t="shared" si="229"/>
        <v>15</v>
      </c>
    </row>
    <row r="7337" spans="1:9" x14ac:dyDescent="0.3">
      <c r="A7337">
        <v>907060</v>
      </c>
      <c r="B7337" t="s">
        <v>2330</v>
      </c>
      <c r="C7337" s="2">
        <v>42455.920138888891</v>
      </c>
      <c r="D7337" s="7">
        <v>3.8194444444444441E-4</v>
      </c>
      <c r="E7337">
        <v>907060</v>
      </c>
      <c r="F7337" s="6">
        <v>42455</v>
      </c>
      <c r="G7337" s="9" t="s">
        <v>3658</v>
      </c>
      <c r="H7337" t="str">
        <f t="shared" si="228"/>
        <v>Saturday</v>
      </c>
      <c r="I7337">
        <f t="shared" si="229"/>
        <v>22</v>
      </c>
    </row>
    <row r="7338" spans="1:9" x14ac:dyDescent="0.3">
      <c r="A7338">
        <v>810259</v>
      </c>
      <c r="B7338" t="s">
        <v>2330</v>
      </c>
      <c r="C7338" s="2">
        <v>42414.419444444444</v>
      </c>
      <c r="D7338" s="7">
        <v>3.8194444444444441E-4</v>
      </c>
      <c r="E7338">
        <v>810259</v>
      </c>
      <c r="F7338" s="6">
        <v>42414</v>
      </c>
      <c r="G7338" s="9" t="s">
        <v>2684</v>
      </c>
      <c r="H7338" t="str">
        <f t="shared" si="228"/>
        <v>Monday</v>
      </c>
      <c r="I7338">
        <f t="shared" si="229"/>
        <v>10</v>
      </c>
    </row>
    <row r="7339" spans="1:9" x14ac:dyDescent="0.3">
      <c r="A7339">
        <v>803159</v>
      </c>
      <c r="B7339" t="s">
        <v>2330</v>
      </c>
      <c r="C7339" s="2">
        <v>42448.486805555556</v>
      </c>
      <c r="D7339" s="7">
        <v>3.8194444444444441E-4</v>
      </c>
      <c r="E7339">
        <v>803159</v>
      </c>
      <c r="F7339" s="6">
        <v>42448</v>
      </c>
      <c r="G7339" s="9" t="s">
        <v>2522</v>
      </c>
      <c r="H7339" t="str">
        <f t="shared" si="228"/>
        <v>Saturday</v>
      </c>
      <c r="I7339">
        <f t="shared" si="229"/>
        <v>11</v>
      </c>
    </row>
    <row r="7340" spans="1:9" x14ac:dyDescent="0.3">
      <c r="A7340">
        <v>2216357</v>
      </c>
      <c r="B7340" t="s">
        <v>2330</v>
      </c>
      <c r="C7340" s="2">
        <v>42453.401388888888</v>
      </c>
      <c r="D7340" s="7">
        <v>3.8194444444444441E-4</v>
      </c>
      <c r="E7340">
        <v>2216357</v>
      </c>
      <c r="F7340" s="6">
        <v>42453</v>
      </c>
      <c r="G7340" s="9" t="s">
        <v>2491</v>
      </c>
      <c r="H7340" t="str">
        <f t="shared" si="228"/>
        <v>Tuesday</v>
      </c>
      <c r="I7340">
        <f t="shared" si="229"/>
        <v>9</v>
      </c>
    </row>
    <row r="7341" spans="1:9" x14ac:dyDescent="0.3">
      <c r="A7341">
        <v>810474</v>
      </c>
      <c r="B7341" t="s">
        <v>2333</v>
      </c>
      <c r="C7341" s="2">
        <v>42443.771527777775</v>
      </c>
      <c r="D7341" s="7">
        <v>3.8194444444444441E-4</v>
      </c>
      <c r="E7341">
        <v>810474</v>
      </c>
      <c r="F7341" s="6">
        <v>42443</v>
      </c>
      <c r="G7341" s="9" t="s">
        <v>3179</v>
      </c>
      <c r="H7341" t="str">
        <f t="shared" si="228"/>
        <v>Saturday</v>
      </c>
      <c r="I7341">
        <f t="shared" si="229"/>
        <v>18</v>
      </c>
    </row>
    <row r="7342" spans="1:9" x14ac:dyDescent="0.3">
      <c r="A7342">
        <v>822328</v>
      </c>
      <c r="B7342" t="s">
        <v>2330</v>
      </c>
      <c r="C7342" s="2">
        <v>42431.064583333333</v>
      </c>
      <c r="D7342" s="7">
        <v>3.8194444444444441E-4</v>
      </c>
      <c r="E7342">
        <v>822328</v>
      </c>
      <c r="F7342" s="6">
        <v>42431</v>
      </c>
      <c r="G7342" s="9" t="s">
        <v>2638</v>
      </c>
      <c r="H7342" t="str">
        <f t="shared" si="228"/>
        <v>Tuesday</v>
      </c>
      <c r="I7342">
        <f t="shared" si="229"/>
        <v>1</v>
      </c>
    </row>
    <row r="7343" spans="1:9" x14ac:dyDescent="0.3">
      <c r="A7343">
        <v>56830</v>
      </c>
      <c r="B7343" t="s">
        <v>2333</v>
      </c>
      <c r="C7343" s="2">
        <v>42370.564583333333</v>
      </c>
      <c r="D7343" s="7">
        <v>3.8194444444444441E-4</v>
      </c>
      <c r="E7343">
        <v>56830</v>
      </c>
      <c r="F7343" s="6">
        <v>42370</v>
      </c>
      <c r="G7343" s="9" t="s">
        <v>2685</v>
      </c>
      <c r="H7343" t="str">
        <f t="shared" si="228"/>
        <v>Wednesday</v>
      </c>
      <c r="I7343">
        <f t="shared" si="229"/>
        <v>13</v>
      </c>
    </row>
    <row r="7344" spans="1:9" x14ac:dyDescent="0.3">
      <c r="A7344">
        <v>805208</v>
      </c>
      <c r="B7344" t="s">
        <v>2330</v>
      </c>
      <c r="C7344" s="2">
        <v>42412.370833333334</v>
      </c>
      <c r="D7344" s="7">
        <v>3.8194444444444441E-4</v>
      </c>
      <c r="E7344">
        <v>805208</v>
      </c>
      <c r="F7344" s="6">
        <v>42412</v>
      </c>
      <c r="G7344" s="9" t="s">
        <v>3164</v>
      </c>
      <c r="H7344" t="str">
        <f t="shared" si="228"/>
        <v>Thursday</v>
      </c>
      <c r="I7344">
        <f t="shared" si="229"/>
        <v>8</v>
      </c>
    </row>
    <row r="7345" spans="1:9" x14ac:dyDescent="0.3">
      <c r="A7345">
        <v>773138</v>
      </c>
      <c r="B7345" t="s">
        <v>2340</v>
      </c>
      <c r="C7345" s="2">
        <v>42380.779861111114</v>
      </c>
      <c r="D7345" s="7">
        <v>3.7615740740740735E-4</v>
      </c>
      <c r="E7345">
        <v>773138</v>
      </c>
      <c r="F7345" s="6">
        <v>42380</v>
      </c>
      <c r="G7345" s="9" t="s">
        <v>2925</v>
      </c>
      <c r="H7345" t="str">
        <f t="shared" si="228"/>
        <v>Monday</v>
      </c>
      <c r="I7345">
        <f t="shared" si="229"/>
        <v>18</v>
      </c>
    </row>
    <row r="7346" spans="1:9" x14ac:dyDescent="0.3">
      <c r="A7346">
        <v>771797</v>
      </c>
      <c r="B7346" t="s">
        <v>2324</v>
      </c>
      <c r="C7346" s="2">
        <v>42403.563194444447</v>
      </c>
      <c r="D7346" s="7">
        <v>3.7037037037037035E-4</v>
      </c>
      <c r="E7346">
        <v>771797</v>
      </c>
      <c r="F7346" s="6">
        <v>42403</v>
      </c>
      <c r="G7346" s="9" t="s">
        <v>2380</v>
      </c>
      <c r="H7346" t="str">
        <f t="shared" si="228"/>
        <v>Thursday</v>
      </c>
      <c r="I7346">
        <f t="shared" si="229"/>
        <v>13</v>
      </c>
    </row>
    <row r="7347" spans="1:9" x14ac:dyDescent="0.3">
      <c r="A7347">
        <v>808941</v>
      </c>
      <c r="B7347" t="s">
        <v>2324</v>
      </c>
      <c r="C7347" s="2">
        <v>42430.020833333336</v>
      </c>
      <c r="D7347" s="7">
        <v>3.7037037037037035E-4</v>
      </c>
      <c r="E7347">
        <v>808941</v>
      </c>
      <c r="F7347" s="6">
        <v>42430</v>
      </c>
      <c r="G7347" s="9" t="s">
        <v>3610</v>
      </c>
      <c r="H7347" t="str">
        <f t="shared" si="228"/>
        <v>Saturday</v>
      </c>
      <c r="I7347">
        <f t="shared" si="229"/>
        <v>0</v>
      </c>
    </row>
    <row r="7348" spans="1:9" x14ac:dyDescent="0.3">
      <c r="A7348">
        <v>808969</v>
      </c>
      <c r="B7348" t="s">
        <v>2325</v>
      </c>
      <c r="C7348" s="2">
        <v>42380.833333333336</v>
      </c>
      <c r="D7348" s="7">
        <v>3.7037037037037035E-4</v>
      </c>
      <c r="E7348">
        <v>808969</v>
      </c>
      <c r="F7348" s="6">
        <v>42380</v>
      </c>
      <c r="G7348" s="9" t="s">
        <v>3114</v>
      </c>
      <c r="H7348" t="str">
        <f t="shared" si="228"/>
        <v>Saturday</v>
      </c>
      <c r="I7348">
        <f t="shared" si="229"/>
        <v>20</v>
      </c>
    </row>
    <row r="7349" spans="1:9" x14ac:dyDescent="0.3">
      <c r="A7349">
        <v>831755</v>
      </c>
      <c r="B7349" t="s">
        <v>2334</v>
      </c>
      <c r="C7349" s="2">
        <v>42430.668749999997</v>
      </c>
      <c r="D7349" s="7">
        <v>3.7037037037037035E-4</v>
      </c>
      <c r="E7349">
        <v>831755</v>
      </c>
      <c r="F7349" s="6">
        <v>42430</v>
      </c>
      <c r="G7349" s="9" t="s">
        <v>2459</v>
      </c>
      <c r="H7349" t="str">
        <f t="shared" si="228"/>
        <v>Sunday</v>
      </c>
      <c r="I7349">
        <f t="shared" si="229"/>
        <v>16</v>
      </c>
    </row>
    <row r="7350" spans="1:9" x14ac:dyDescent="0.3">
      <c r="A7350">
        <v>2285675</v>
      </c>
      <c r="B7350" t="s">
        <v>2328</v>
      </c>
      <c r="C7350" s="2">
        <v>42454.495138888888</v>
      </c>
      <c r="D7350" s="7">
        <v>3.7037037037037035E-4</v>
      </c>
      <c r="E7350">
        <v>2285675</v>
      </c>
      <c r="F7350" s="6">
        <v>42454</v>
      </c>
      <c r="G7350" s="9" t="s">
        <v>3261</v>
      </c>
      <c r="H7350" t="str">
        <f t="shared" si="228"/>
        <v>Saturday</v>
      </c>
      <c r="I7350">
        <f t="shared" si="229"/>
        <v>11</v>
      </c>
    </row>
    <row r="7351" spans="1:9" x14ac:dyDescent="0.3">
      <c r="A7351">
        <v>869062</v>
      </c>
      <c r="B7351" t="s">
        <v>2329</v>
      </c>
      <c r="C7351" s="2">
        <v>42434.439583333333</v>
      </c>
      <c r="D7351" s="7">
        <v>3.7037037037037035E-4</v>
      </c>
      <c r="E7351">
        <v>869062</v>
      </c>
      <c r="F7351" s="6">
        <v>42434</v>
      </c>
      <c r="G7351" s="9" t="s">
        <v>2846</v>
      </c>
      <c r="H7351" t="str">
        <f t="shared" si="228"/>
        <v>Thursday</v>
      </c>
      <c r="I7351">
        <f t="shared" si="229"/>
        <v>10</v>
      </c>
    </row>
    <row r="7352" spans="1:9" x14ac:dyDescent="0.3">
      <c r="A7352">
        <v>552589</v>
      </c>
      <c r="B7352" t="s">
        <v>2325</v>
      </c>
      <c r="C7352" s="2">
        <v>42385.231249999997</v>
      </c>
      <c r="D7352" s="7">
        <v>3.7037037037037035E-4</v>
      </c>
      <c r="E7352">
        <v>552589</v>
      </c>
      <c r="F7352" s="6">
        <v>42385</v>
      </c>
      <c r="G7352" s="9" t="s">
        <v>2680</v>
      </c>
      <c r="H7352" t="str">
        <f t="shared" si="228"/>
        <v>Monday</v>
      </c>
      <c r="I7352">
        <f t="shared" si="229"/>
        <v>5</v>
      </c>
    </row>
    <row r="7353" spans="1:9" x14ac:dyDescent="0.3">
      <c r="A7353">
        <v>2368744</v>
      </c>
      <c r="B7353" t="s">
        <v>2332</v>
      </c>
      <c r="C7353" s="2">
        <v>42389.416666666664</v>
      </c>
      <c r="D7353" s="7">
        <v>3.7037037037037035E-4</v>
      </c>
      <c r="E7353">
        <v>2368744</v>
      </c>
      <c r="F7353" s="6">
        <v>42389</v>
      </c>
      <c r="G7353" s="9" t="s">
        <v>2469</v>
      </c>
      <c r="H7353" t="str">
        <f t="shared" si="228"/>
        <v>Saturday</v>
      </c>
      <c r="I7353">
        <f t="shared" si="229"/>
        <v>10</v>
      </c>
    </row>
    <row r="7354" spans="1:9" x14ac:dyDescent="0.3">
      <c r="A7354">
        <v>2203596</v>
      </c>
      <c r="B7354" t="s">
        <v>2329</v>
      </c>
      <c r="C7354" s="2">
        <v>42419.710416666669</v>
      </c>
      <c r="D7354" s="7">
        <v>3.7037037037037035E-4</v>
      </c>
      <c r="E7354">
        <v>2203596</v>
      </c>
      <c r="F7354" s="6">
        <v>42419</v>
      </c>
      <c r="G7354" s="9" t="s">
        <v>2959</v>
      </c>
      <c r="H7354" t="str">
        <f t="shared" si="228"/>
        <v>Tuesday</v>
      </c>
      <c r="I7354">
        <f t="shared" si="229"/>
        <v>17</v>
      </c>
    </row>
    <row r="7355" spans="1:9" x14ac:dyDescent="0.3">
      <c r="A7355">
        <v>809325</v>
      </c>
      <c r="B7355" t="s">
        <v>2324</v>
      </c>
      <c r="C7355" s="2">
        <v>42420.413888888892</v>
      </c>
      <c r="D7355" s="7">
        <v>3.7037037037037035E-4</v>
      </c>
      <c r="E7355">
        <v>809325</v>
      </c>
      <c r="F7355" s="6">
        <v>42420</v>
      </c>
      <c r="G7355" s="9" t="s">
        <v>2468</v>
      </c>
      <c r="H7355" t="str">
        <f t="shared" si="228"/>
        <v>Friday</v>
      </c>
      <c r="I7355">
        <f t="shared" si="229"/>
        <v>9</v>
      </c>
    </row>
    <row r="7356" spans="1:9" x14ac:dyDescent="0.3">
      <c r="A7356">
        <v>809325</v>
      </c>
      <c r="B7356" t="s">
        <v>2331</v>
      </c>
      <c r="C7356" s="2">
        <v>42422.321527777778</v>
      </c>
      <c r="D7356" s="7">
        <v>3.7037037037037035E-4</v>
      </c>
      <c r="E7356">
        <v>809325</v>
      </c>
      <c r="F7356" s="6">
        <v>42422</v>
      </c>
      <c r="G7356" s="9" t="s">
        <v>3447</v>
      </c>
      <c r="H7356" t="str">
        <f t="shared" si="228"/>
        <v>Friday</v>
      </c>
      <c r="I7356">
        <f t="shared" si="229"/>
        <v>7</v>
      </c>
    </row>
    <row r="7357" spans="1:9" x14ac:dyDescent="0.3">
      <c r="A7357">
        <v>1106847</v>
      </c>
      <c r="B7357" t="s">
        <v>2324</v>
      </c>
      <c r="C7357" s="2">
        <v>42440.586111111108</v>
      </c>
      <c r="D7357" s="7">
        <v>3.7037037037037035E-4</v>
      </c>
      <c r="E7357">
        <v>1106847</v>
      </c>
      <c r="F7357" s="6">
        <v>42440</v>
      </c>
      <c r="G7357" s="9" t="s">
        <v>3092</v>
      </c>
      <c r="H7357" t="str">
        <f t="shared" si="228"/>
        <v>Saturday</v>
      </c>
      <c r="I7357">
        <f t="shared" si="229"/>
        <v>14</v>
      </c>
    </row>
    <row r="7358" spans="1:9" x14ac:dyDescent="0.3">
      <c r="A7358">
        <v>789056</v>
      </c>
      <c r="B7358" t="s">
        <v>2331</v>
      </c>
      <c r="C7358" s="2">
        <v>42372.423611111109</v>
      </c>
      <c r="D7358" s="7">
        <v>3.7037037037037035E-4</v>
      </c>
      <c r="E7358">
        <v>789056</v>
      </c>
      <c r="F7358" s="6">
        <v>42372</v>
      </c>
      <c r="G7358" s="9" t="s">
        <v>2801</v>
      </c>
      <c r="H7358" t="str">
        <f t="shared" si="228"/>
        <v>Monday</v>
      </c>
      <c r="I7358">
        <f t="shared" si="229"/>
        <v>10</v>
      </c>
    </row>
    <row r="7359" spans="1:9" x14ac:dyDescent="0.3">
      <c r="A7359">
        <v>789103</v>
      </c>
      <c r="B7359" t="s">
        <v>2329</v>
      </c>
      <c r="C7359" s="2">
        <v>42426.577777777777</v>
      </c>
      <c r="D7359" s="7">
        <v>3.7037037037037035E-4</v>
      </c>
      <c r="E7359">
        <v>789103</v>
      </c>
      <c r="F7359" s="6">
        <v>42426</v>
      </c>
      <c r="G7359" s="9" t="s">
        <v>2377</v>
      </c>
      <c r="H7359" t="str">
        <f t="shared" si="228"/>
        <v>Saturday</v>
      </c>
      <c r="I7359">
        <f t="shared" si="229"/>
        <v>13</v>
      </c>
    </row>
    <row r="7360" spans="1:9" x14ac:dyDescent="0.3">
      <c r="A7360">
        <v>789144</v>
      </c>
      <c r="B7360" t="s">
        <v>2329</v>
      </c>
      <c r="C7360" s="2">
        <v>42398.194444444445</v>
      </c>
      <c r="D7360" s="7">
        <v>3.7037037037037035E-4</v>
      </c>
      <c r="E7360">
        <v>789144</v>
      </c>
      <c r="F7360" s="6">
        <v>42398</v>
      </c>
      <c r="G7360" s="9" t="s">
        <v>3557</v>
      </c>
      <c r="H7360" t="str">
        <f t="shared" si="228"/>
        <v>Friday</v>
      </c>
      <c r="I7360">
        <f t="shared" si="229"/>
        <v>4</v>
      </c>
    </row>
    <row r="7361" spans="1:9" x14ac:dyDescent="0.3">
      <c r="A7361">
        <v>789155</v>
      </c>
      <c r="B7361" t="s">
        <v>2334</v>
      </c>
      <c r="C7361" s="2">
        <v>42412.727777777778</v>
      </c>
      <c r="D7361" s="7">
        <v>3.7037037037037035E-4</v>
      </c>
      <c r="E7361">
        <v>789155</v>
      </c>
      <c r="F7361" s="6">
        <v>42412</v>
      </c>
      <c r="G7361" s="9" t="s">
        <v>2905</v>
      </c>
      <c r="H7361" t="str">
        <f t="shared" si="228"/>
        <v>Tuesday</v>
      </c>
      <c r="I7361">
        <f t="shared" si="229"/>
        <v>17</v>
      </c>
    </row>
    <row r="7362" spans="1:9" x14ac:dyDescent="0.3">
      <c r="A7362">
        <v>2203966</v>
      </c>
      <c r="B7362" t="s">
        <v>2338</v>
      </c>
      <c r="C7362" s="2">
        <v>42427.599305555559</v>
      </c>
      <c r="D7362" s="7">
        <v>3.7037037037037035E-4</v>
      </c>
      <c r="E7362">
        <v>2203966</v>
      </c>
      <c r="F7362" s="6">
        <v>42427</v>
      </c>
      <c r="G7362" s="9" t="s">
        <v>3387</v>
      </c>
      <c r="H7362" t="str">
        <f t="shared" ref="H7362:H7425" si="230">TEXT(A7362,"dddd")</f>
        <v>Monday</v>
      </c>
      <c r="I7362">
        <f t="shared" ref="I7362:I7425" si="231">HOUR(G7362)</f>
        <v>14</v>
      </c>
    </row>
    <row r="7363" spans="1:9" x14ac:dyDescent="0.3">
      <c r="A7363">
        <v>809547</v>
      </c>
      <c r="B7363" t="s">
        <v>2324</v>
      </c>
      <c r="C7363" s="2">
        <v>42447.261111111111</v>
      </c>
      <c r="D7363" s="7">
        <v>3.7037037037037035E-4</v>
      </c>
      <c r="E7363">
        <v>809547</v>
      </c>
      <c r="F7363" s="6">
        <v>42447</v>
      </c>
      <c r="G7363" s="9" t="s">
        <v>3043</v>
      </c>
      <c r="H7363" t="str">
        <f t="shared" si="230"/>
        <v>Wednesday</v>
      </c>
      <c r="I7363">
        <f t="shared" si="231"/>
        <v>6</v>
      </c>
    </row>
    <row r="7364" spans="1:9" x14ac:dyDescent="0.3">
      <c r="A7364">
        <v>893076</v>
      </c>
      <c r="B7364" t="s">
        <v>2336</v>
      </c>
      <c r="C7364" s="2">
        <v>42450.899305555555</v>
      </c>
      <c r="D7364" s="7">
        <v>3.7037037037037035E-4</v>
      </c>
      <c r="E7364">
        <v>893076</v>
      </c>
      <c r="F7364" s="6">
        <v>42450</v>
      </c>
      <c r="G7364" s="9" t="s">
        <v>2386</v>
      </c>
      <c r="H7364" t="str">
        <f t="shared" si="230"/>
        <v>Monday</v>
      </c>
      <c r="I7364">
        <f t="shared" si="231"/>
        <v>21</v>
      </c>
    </row>
    <row r="7365" spans="1:9" x14ac:dyDescent="0.3">
      <c r="A7365">
        <v>772477</v>
      </c>
      <c r="B7365" t="s">
        <v>2332</v>
      </c>
      <c r="C7365" s="2">
        <v>42384.220138888886</v>
      </c>
      <c r="D7365" s="7">
        <v>3.7037037037037035E-4</v>
      </c>
      <c r="E7365">
        <v>772477</v>
      </c>
      <c r="F7365" s="6">
        <v>42384</v>
      </c>
      <c r="G7365" s="9" t="s">
        <v>3192</v>
      </c>
      <c r="H7365" t="str">
        <f t="shared" si="230"/>
        <v>Friday</v>
      </c>
      <c r="I7365">
        <f t="shared" si="231"/>
        <v>5</v>
      </c>
    </row>
    <row r="7366" spans="1:9" x14ac:dyDescent="0.3">
      <c r="A7366">
        <v>893183</v>
      </c>
      <c r="B7366" t="s">
        <v>2332</v>
      </c>
      <c r="C7366" s="2">
        <v>42458.613888888889</v>
      </c>
      <c r="D7366" s="7">
        <v>3.7037037037037035E-4</v>
      </c>
      <c r="E7366">
        <v>893183</v>
      </c>
      <c r="F7366" s="6">
        <v>42458</v>
      </c>
      <c r="G7366" s="9" t="s">
        <v>2970</v>
      </c>
      <c r="H7366" t="str">
        <f t="shared" si="230"/>
        <v>Wednesday</v>
      </c>
      <c r="I7366">
        <f t="shared" si="231"/>
        <v>14</v>
      </c>
    </row>
    <row r="7367" spans="1:9" x14ac:dyDescent="0.3">
      <c r="A7367">
        <v>881027</v>
      </c>
      <c r="B7367" t="s">
        <v>2329</v>
      </c>
      <c r="C7367" s="2">
        <v>42455.53125</v>
      </c>
      <c r="D7367" s="7">
        <v>3.7037037037037035E-4</v>
      </c>
      <c r="E7367">
        <v>881027</v>
      </c>
      <c r="F7367" s="6">
        <v>42455</v>
      </c>
      <c r="G7367" s="9" t="s">
        <v>3365</v>
      </c>
      <c r="H7367" t="str">
        <f t="shared" si="230"/>
        <v>Saturday</v>
      </c>
      <c r="I7367">
        <f t="shared" si="231"/>
        <v>12</v>
      </c>
    </row>
    <row r="7368" spans="1:9" x14ac:dyDescent="0.3">
      <c r="A7368">
        <v>809704</v>
      </c>
      <c r="B7368" t="s">
        <v>2325</v>
      </c>
      <c r="C7368" s="2">
        <v>42415.527083333334</v>
      </c>
      <c r="D7368" s="7">
        <v>3.7037037037037035E-4</v>
      </c>
      <c r="E7368">
        <v>809704</v>
      </c>
      <c r="F7368" s="6">
        <v>42415</v>
      </c>
      <c r="G7368" s="9" t="s">
        <v>2389</v>
      </c>
      <c r="H7368" t="str">
        <f t="shared" si="230"/>
        <v>Saturday</v>
      </c>
      <c r="I7368">
        <f t="shared" si="231"/>
        <v>12</v>
      </c>
    </row>
    <row r="7369" spans="1:9" x14ac:dyDescent="0.3">
      <c r="A7369">
        <v>893557</v>
      </c>
      <c r="B7369" t="s">
        <v>2325</v>
      </c>
      <c r="C7369" s="2">
        <v>42450.480555555558</v>
      </c>
      <c r="D7369" s="7">
        <v>3.7037037037037035E-4</v>
      </c>
      <c r="E7369">
        <v>893557</v>
      </c>
      <c r="F7369" s="6">
        <v>42450</v>
      </c>
      <c r="G7369" s="9" t="s">
        <v>2687</v>
      </c>
      <c r="H7369" t="str">
        <f t="shared" si="230"/>
        <v>Saturday</v>
      </c>
      <c r="I7369">
        <f t="shared" si="231"/>
        <v>11</v>
      </c>
    </row>
    <row r="7370" spans="1:9" x14ac:dyDescent="0.3">
      <c r="A7370">
        <v>2190330</v>
      </c>
      <c r="B7370" t="s">
        <v>2331</v>
      </c>
      <c r="C7370" s="2">
        <v>42415.388194444444</v>
      </c>
      <c r="D7370" s="7">
        <v>3.7037037037037035E-4</v>
      </c>
      <c r="E7370">
        <v>2190330</v>
      </c>
      <c r="F7370" s="6">
        <v>42415</v>
      </c>
      <c r="G7370" s="9" t="s">
        <v>2794</v>
      </c>
      <c r="H7370" t="str">
        <f t="shared" si="230"/>
        <v>Monday</v>
      </c>
      <c r="I7370">
        <f t="shared" si="231"/>
        <v>9</v>
      </c>
    </row>
    <row r="7371" spans="1:9" x14ac:dyDescent="0.3">
      <c r="A7371">
        <v>2369753</v>
      </c>
      <c r="B7371" t="s">
        <v>2329</v>
      </c>
      <c r="C7371" s="2">
        <v>42453.727083333331</v>
      </c>
      <c r="D7371" s="7">
        <v>3.7037037037037035E-4</v>
      </c>
      <c r="E7371">
        <v>2369753</v>
      </c>
      <c r="F7371" s="6">
        <v>42453</v>
      </c>
      <c r="G7371" s="9" t="s">
        <v>2498</v>
      </c>
      <c r="H7371" t="str">
        <f t="shared" si="230"/>
        <v>Sunday</v>
      </c>
      <c r="I7371">
        <f t="shared" si="231"/>
        <v>17</v>
      </c>
    </row>
    <row r="7372" spans="1:9" x14ac:dyDescent="0.3">
      <c r="A7372">
        <v>2369790</v>
      </c>
      <c r="B7372" t="s">
        <v>2325</v>
      </c>
      <c r="C7372" s="2">
        <v>42412.542361111111</v>
      </c>
      <c r="D7372" s="7">
        <v>3.7037037037037035E-4</v>
      </c>
      <c r="E7372">
        <v>2369790</v>
      </c>
      <c r="F7372" s="6">
        <v>42412</v>
      </c>
      <c r="G7372" s="9" t="s">
        <v>2524</v>
      </c>
      <c r="H7372" t="str">
        <f t="shared" si="230"/>
        <v>Tuesday</v>
      </c>
      <c r="I7372">
        <f t="shared" si="231"/>
        <v>13</v>
      </c>
    </row>
    <row r="7373" spans="1:9" x14ac:dyDescent="0.3">
      <c r="A7373">
        <v>778959</v>
      </c>
      <c r="B7373" t="s">
        <v>2325</v>
      </c>
      <c r="C7373" s="2">
        <v>42460.415277777778</v>
      </c>
      <c r="D7373" s="7">
        <v>3.7037037037037035E-4</v>
      </c>
      <c r="E7373">
        <v>778959</v>
      </c>
      <c r="F7373" s="6">
        <v>42460</v>
      </c>
      <c r="G7373" s="9" t="s">
        <v>2612</v>
      </c>
      <c r="H7373" t="str">
        <f t="shared" si="230"/>
        <v>Friday</v>
      </c>
      <c r="I7373">
        <f t="shared" si="231"/>
        <v>9</v>
      </c>
    </row>
    <row r="7374" spans="1:9" x14ac:dyDescent="0.3">
      <c r="A7374">
        <v>2091371</v>
      </c>
      <c r="B7374" t="s">
        <v>2331</v>
      </c>
      <c r="C7374" s="2">
        <v>42454.395833333336</v>
      </c>
      <c r="D7374" s="7">
        <v>3.7037037037037035E-4</v>
      </c>
      <c r="E7374">
        <v>2091371</v>
      </c>
      <c r="F7374" s="6">
        <v>42454</v>
      </c>
      <c r="G7374" s="9" t="s">
        <v>2644</v>
      </c>
      <c r="H7374" t="str">
        <f t="shared" si="230"/>
        <v>Monday</v>
      </c>
      <c r="I7374">
        <f t="shared" si="231"/>
        <v>9</v>
      </c>
    </row>
    <row r="7375" spans="1:9" x14ac:dyDescent="0.3">
      <c r="A7375">
        <v>2204356</v>
      </c>
      <c r="B7375" t="s">
        <v>2338</v>
      </c>
      <c r="C7375" s="2">
        <v>42410.634027777778</v>
      </c>
      <c r="D7375" s="7">
        <v>3.7037037037037035E-4</v>
      </c>
      <c r="E7375">
        <v>2204356</v>
      </c>
      <c r="F7375" s="6">
        <v>42410</v>
      </c>
      <c r="G7375" s="9" t="s">
        <v>2472</v>
      </c>
      <c r="H7375" t="str">
        <f t="shared" si="230"/>
        <v>Saturday</v>
      </c>
      <c r="I7375">
        <f t="shared" si="231"/>
        <v>15</v>
      </c>
    </row>
    <row r="7376" spans="1:9" x14ac:dyDescent="0.3">
      <c r="A7376">
        <v>2369979</v>
      </c>
      <c r="B7376" t="s">
        <v>2336</v>
      </c>
      <c r="C7376" s="2">
        <v>42377.712500000001</v>
      </c>
      <c r="D7376" s="7">
        <v>3.7037037037037035E-4</v>
      </c>
      <c r="E7376">
        <v>2369979</v>
      </c>
      <c r="F7376" s="6">
        <v>42377</v>
      </c>
      <c r="G7376" s="9" t="s">
        <v>3083</v>
      </c>
      <c r="H7376" t="str">
        <f t="shared" si="230"/>
        <v>Tuesday</v>
      </c>
      <c r="I7376">
        <f t="shared" si="231"/>
        <v>17</v>
      </c>
    </row>
    <row r="7377" spans="1:9" x14ac:dyDescent="0.3">
      <c r="A7377">
        <v>809871</v>
      </c>
      <c r="B7377" t="s">
        <v>2336</v>
      </c>
      <c r="C7377" s="2">
        <v>42416.931944444441</v>
      </c>
      <c r="D7377" s="7">
        <v>3.7037037037037035E-4</v>
      </c>
      <c r="E7377">
        <v>809871</v>
      </c>
      <c r="F7377" s="6">
        <v>42416</v>
      </c>
      <c r="G7377" s="9" t="s">
        <v>2740</v>
      </c>
      <c r="H7377" t="str">
        <f t="shared" si="230"/>
        <v>Friday</v>
      </c>
      <c r="I7377">
        <f t="shared" si="231"/>
        <v>22</v>
      </c>
    </row>
    <row r="7378" spans="1:9" x14ac:dyDescent="0.3">
      <c r="A7378">
        <v>772671</v>
      </c>
      <c r="B7378" t="s">
        <v>2329</v>
      </c>
      <c r="C7378" s="2">
        <v>42419.270138888889</v>
      </c>
      <c r="D7378" s="7">
        <v>3.7037037037037035E-4</v>
      </c>
      <c r="E7378">
        <v>772671</v>
      </c>
      <c r="F7378" s="6">
        <v>42419</v>
      </c>
      <c r="G7378" s="9" t="s">
        <v>3239</v>
      </c>
      <c r="H7378" t="str">
        <f t="shared" si="230"/>
        <v>Wednesday</v>
      </c>
      <c r="I7378">
        <f t="shared" si="231"/>
        <v>6</v>
      </c>
    </row>
    <row r="7379" spans="1:9" x14ac:dyDescent="0.3">
      <c r="A7379">
        <v>809887</v>
      </c>
      <c r="B7379" t="s">
        <v>2329</v>
      </c>
      <c r="C7379" s="2">
        <v>42412.518055555556</v>
      </c>
      <c r="D7379" s="7">
        <v>3.7037037037037035E-4</v>
      </c>
      <c r="E7379">
        <v>809887</v>
      </c>
      <c r="F7379" s="6">
        <v>42412</v>
      </c>
      <c r="G7379" s="9" t="s">
        <v>2766</v>
      </c>
      <c r="H7379" t="str">
        <f t="shared" si="230"/>
        <v>Sunday</v>
      </c>
      <c r="I7379">
        <f t="shared" si="231"/>
        <v>12</v>
      </c>
    </row>
    <row r="7380" spans="1:9" x14ac:dyDescent="0.3">
      <c r="A7380">
        <v>810005</v>
      </c>
      <c r="B7380" t="s">
        <v>2331</v>
      </c>
      <c r="C7380" s="2">
        <v>42420.125</v>
      </c>
      <c r="D7380" s="7">
        <v>3.7037037037037035E-4</v>
      </c>
      <c r="E7380">
        <v>810005</v>
      </c>
      <c r="F7380" s="6">
        <v>42420</v>
      </c>
      <c r="G7380" s="9" t="s">
        <v>3567</v>
      </c>
      <c r="H7380" t="str">
        <f t="shared" si="230"/>
        <v>Saturday</v>
      </c>
      <c r="I7380">
        <f t="shared" si="231"/>
        <v>3</v>
      </c>
    </row>
    <row r="7381" spans="1:9" x14ac:dyDescent="0.3">
      <c r="A7381">
        <v>940779</v>
      </c>
      <c r="B7381" t="s">
        <v>2328</v>
      </c>
      <c r="C7381" s="2">
        <v>42459.671527777777</v>
      </c>
      <c r="D7381" s="7">
        <v>3.7037037037037035E-4</v>
      </c>
      <c r="E7381">
        <v>940779</v>
      </c>
      <c r="F7381" s="6">
        <v>42459</v>
      </c>
      <c r="G7381" s="9" t="s">
        <v>3325</v>
      </c>
      <c r="H7381" t="str">
        <f t="shared" si="230"/>
        <v>Saturday</v>
      </c>
      <c r="I7381">
        <f t="shared" si="231"/>
        <v>16</v>
      </c>
    </row>
    <row r="7382" spans="1:9" x14ac:dyDescent="0.3">
      <c r="A7382">
        <v>893573</v>
      </c>
      <c r="B7382" t="s">
        <v>2325</v>
      </c>
      <c r="C7382" s="2">
        <v>42455.771527777775</v>
      </c>
      <c r="D7382" s="7">
        <v>3.7037037037037035E-4</v>
      </c>
      <c r="E7382">
        <v>893573</v>
      </c>
      <c r="F7382" s="6">
        <v>42455</v>
      </c>
      <c r="G7382" s="9" t="s">
        <v>3179</v>
      </c>
      <c r="H7382" t="str">
        <f t="shared" si="230"/>
        <v>Monday</v>
      </c>
      <c r="I7382">
        <f t="shared" si="231"/>
        <v>18</v>
      </c>
    </row>
    <row r="7383" spans="1:9" x14ac:dyDescent="0.3">
      <c r="A7383">
        <v>2422252</v>
      </c>
      <c r="B7383" t="s">
        <v>2329</v>
      </c>
      <c r="C7383" s="2">
        <v>42402.702777777777</v>
      </c>
      <c r="D7383" s="7">
        <v>3.7037037037037035E-4</v>
      </c>
      <c r="E7383">
        <v>2384970</v>
      </c>
      <c r="F7383" s="6">
        <v>42402</v>
      </c>
      <c r="G7383" s="9" t="s">
        <v>2934</v>
      </c>
      <c r="H7383" t="str">
        <f t="shared" si="230"/>
        <v>Saturday</v>
      </c>
      <c r="I7383">
        <f t="shared" si="231"/>
        <v>16</v>
      </c>
    </row>
    <row r="7384" spans="1:9" x14ac:dyDescent="0.3">
      <c r="A7384">
        <v>2288434</v>
      </c>
      <c r="B7384" t="s">
        <v>2324</v>
      </c>
      <c r="C7384" s="2">
        <v>42384.56527777778</v>
      </c>
      <c r="D7384" s="7">
        <v>3.7037037037037035E-4</v>
      </c>
      <c r="E7384">
        <v>2288434</v>
      </c>
      <c r="F7384" s="6">
        <v>42384</v>
      </c>
      <c r="G7384" s="9" t="s">
        <v>3441</v>
      </c>
      <c r="H7384" t="str">
        <f t="shared" si="230"/>
        <v>Sunday</v>
      </c>
      <c r="I7384">
        <f t="shared" si="231"/>
        <v>13</v>
      </c>
    </row>
    <row r="7385" spans="1:9" x14ac:dyDescent="0.3">
      <c r="A7385">
        <v>821893</v>
      </c>
      <c r="B7385" t="s">
        <v>2329</v>
      </c>
      <c r="C7385" s="2">
        <v>42425.702777777777</v>
      </c>
      <c r="D7385" s="7">
        <v>3.7037037037037035E-4</v>
      </c>
      <c r="E7385">
        <v>821893</v>
      </c>
      <c r="F7385" s="6">
        <v>42425</v>
      </c>
      <c r="G7385" s="9" t="s">
        <v>2934</v>
      </c>
      <c r="H7385" t="str">
        <f t="shared" si="230"/>
        <v>Monday</v>
      </c>
      <c r="I7385">
        <f t="shared" si="231"/>
        <v>16</v>
      </c>
    </row>
    <row r="7386" spans="1:9" x14ac:dyDescent="0.3">
      <c r="A7386">
        <v>821926</v>
      </c>
      <c r="B7386" t="s">
        <v>2331</v>
      </c>
      <c r="C7386" s="2">
        <v>42417.814583333333</v>
      </c>
      <c r="D7386" s="7">
        <v>3.7037037037037035E-4</v>
      </c>
      <c r="E7386">
        <v>821926</v>
      </c>
      <c r="F7386" s="6">
        <v>42417</v>
      </c>
      <c r="G7386" s="9" t="s">
        <v>3349</v>
      </c>
      <c r="H7386" t="str">
        <f t="shared" si="230"/>
        <v>Saturday</v>
      </c>
      <c r="I7386">
        <f t="shared" si="231"/>
        <v>19</v>
      </c>
    </row>
    <row r="7387" spans="1:9" x14ac:dyDescent="0.3">
      <c r="A7387">
        <v>810300</v>
      </c>
      <c r="B7387" t="s">
        <v>2329</v>
      </c>
      <c r="C7387" s="2">
        <v>42436.85</v>
      </c>
      <c r="D7387" s="7">
        <v>3.7037037037037035E-4</v>
      </c>
      <c r="E7387">
        <v>810300</v>
      </c>
      <c r="F7387" s="6">
        <v>42436</v>
      </c>
      <c r="G7387" s="9" t="s">
        <v>3639</v>
      </c>
      <c r="H7387" t="str">
        <f t="shared" si="230"/>
        <v>Sunday</v>
      </c>
      <c r="I7387">
        <f t="shared" si="231"/>
        <v>20</v>
      </c>
    </row>
    <row r="7388" spans="1:9" x14ac:dyDescent="0.3">
      <c r="A7388">
        <v>773142</v>
      </c>
      <c r="B7388" t="s">
        <v>2329</v>
      </c>
      <c r="C7388" s="2">
        <v>42419.402083333334</v>
      </c>
      <c r="D7388" s="7">
        <v>3.7037037037037035E-4</v>
      </c>
      <c r="E7388">
        <v>773142</v>
      </c>
      <c r="F7388" s="6">
        <v>42419</v>
      </c>
      <c r="G7388" s="9" t="s">
        <v>3010</v>
      </c>
      <c r="H7388" t="str">
        <f t="shared" si="230"/>
        <v>Friday</v>
      </c>
      <c r="I7388">
        <f t="shared" si="231"/>
        <v>9</v>
      </c>
    </row>
    <row r="7389" spans="1:9" x14ac:dyDescent="0.3">
      <c r="A7389">
        <v>2361735</v>
      </c>
      <c r="B7389" t="s">
        <v>2324</v>
      </c>
      <c r="C7389" s="2">
        <v>42377.545138888891</v>
      </c>
      <c r="D7389" s="7">
        <v>3.7037037037037035E-4</v>
      </c>
      <c r="E7389">
        <v>2361735</v>
      </c>
      <c r="F7389" s="6">
        <v>42377</v>
      </c>
      <c r="G7389" s="9" t="s">
        <v>3312</v>
      </c>
      <c r="H7389" t="str">
        <f t="shared" si="230"/>
        <v>Thursday</v>
      </c>
      <c r="I7389">
        <f t="shared" si="231"/>
        <v>13</v>
      </c>
    </row>
    <row r="7390" spans="1:9" x14ac:dyDescent="0.3">
      <c r="A7390">
        <v>1108944</v>
      </c>
      <c r="B7390" t="s">
        <v>2326</v>
      </c>
      <c r="C7390" s="2">
        <v>42453.539583333331</v>
      </c>
      <c r="D7390" s="7">
        <v>3.7037037037037035E-4</v>
      </c>
      <c r="E7390">
        <v>1108944</v>
      </c>
      <c r="F7390" s="6">
        <v>42453</v>
      </c>
      <c r="G7390" s="9" t="s">
        <v>2507</v>
      </c>
      <c r="H7390" t="str">
        <f t="shared" si="230"/>
        <v>Wednesday</v>
      </c>
      <c r="I7390">
        <f t="shared" si="231"/>
        <v>12</v>
      </c>
    </row>
    <row r="7391" spans="1:9" x14ac:dyDescent="0.3">
      <c r="A7391">
        <v>803159</v>
      </c>
      <c r="B7391" t="s">
        <v>2324</v>
      </c>
      <c r="C7391" s="2">
        <v>42449.525000000001</v>
      </c>
      <c r="D7391" s="7">
        <v>3.7037037037037035E-4</v>
      </c>
      <c r="E7391">
        <v>803159</v>
      </c>
      <c r="F7391" s="6">
        <v>42449</v>
      </c>
      <c r="G7391" s="9" t="s">
        <v>2429</v>
      </c>
      <c r="H7391" t="str">
        <f t="shared" si="230"/>
        <v>Saturday</v>
      </c>
      <c r="I7391">
        <f t="shared" si="231"/>
        <v>12</v>
      </c>
    </row>
    <row r="7392" spans="1:9" x14ac:dyDescent="0.3">
      <c r="A7392">
        <v>773214</v>
      </c>
      <c r="B7392" t="s">
        <v>2324</v>
      </c>
      <c r="C7392" s="2">
        <v>42409.318055555559</v>
      </c>
      <c r="D7392" s="7">
        <v>3.7037037037037035E-4</v>
      </c>
      <c r="E7392">
        <v>773214</v>
      </c>
      <c r="F7392" s="6">
        <v>42409</v>
      </c>
      <c r="G7392" s="9" t="s">
        <v>2733</v>
      </c>
      <c r="H7392" t="str">
        <f t="shared" si="230"/>
        <v>Sunday</v>
      </c>
      <c r="I7392">
        <f t="shared" si="231"/>
        <v>7</v>
      </c>
    </row>
    <row r="7393" spans="1:9" x14ac:dyDescent="0.3">
      <c r="A7393">
        <v>773269</v>
      </c>
      <c r="B7393" t="s">
        <v>2324</v>
      </c>
      <c r="C7393" s="2">
        <v>42380.354166666664</v>
      </c>
      <c r="D7393" s="7">
        <v>3.7037037037037035E-4</v>
      </c>
      <c r="E7393">
        <v>773269</v>
      </c>
      <c r="F7393" s="6">
        <v>42380</v>
      </c>
      <c r="G7393" s="9" t="s">
        <v>2536</v>
      </c>
      <c r="H7393" t="str">
        <f t="shared" si="230"/>
        <v>Saturday</v>
      </c>
      <c r="I7393">
        <f t="shared" si="231"/>
        <v>8</v>
      </c>
    </row>
    <row r="7394" spans="1:9" x14ac:dyDescent="0.3">
      <c r="A7394">
        <v>620816</v>
      </c>
      <c r="B7394" t="s">
        <v>2329</v>
      </c>
      <c r="C7394" s="2">
        <v>42381.622916666667</v>
      </c>
      <c r="D7394" s="7">
        <v>3.7037037037037035E-4</v>
      </c>
      <c r="E7394">
        <v>620816</v>
      </c>
      <c r="F7394" s="6">
        <v>42381</v>
      </c>
      <c r="G7394" s="9" t="s">
        <v>2383</v>
      </c>
      <c r="H7394" t="str">
        <f t="shared" si="230"/>
        <v>Saturday</v>
      </c>
      <c r="I7394">
        <f t="shared" si="231"/>
        <v>14</v>
      </c>
    </row>
    <row r="7395" spans="1:9" x14ac:dyDescent="0.3">
      <c r="A7395">
        <v>810643</v>
      </c>
      <c r="B7395" t="s">
        <v>2324</v>
      </c>
      <c r="C7395" s="2">
        <v>42420.627083333333</v>
      </c>
      <c r="D7395" s="7">
        <v>3.7037037037037035E-4</v>
      </c>
      <c r="E7395">
        <v>810643</v>
      </c>
      <c r="F7395" s="6">
        <v>42420</v>
      </c>
      <c r="G7395" s="9" t="s">
        <v>2446</v>
      </c>
      <c r="H7395" t="str">
        <f t="shared" si="230"/>
        <v>Sunday</v>
      </c>
      <c r="I7395">
        <f t="shared" si="231"/>
        <v>15</v>
      </c>
    </row>
    <row r="7396" spans="1:9" x14ac:dyDescent="0.3">
      <c r="A7396">
        <v>2092315</v>
      </c>
      <c r="B7396" t="s">
        <v>2332</v>
      </c>
      <c r="C7396" s="2">
        <v>42436.155555555553</v>
      </c>
      <c r="D7396" s="7">
        <v>3.7037037037037035E-4</v>
      </c>
      <c r="E7396">
        <v>2092315</v>
      </c>
      <c r="F7396" s="6">
        <v>42436</v>
      </c>
      <c r="G7396" s="9" t="s">
        <v>3012</v>
      </c>
      <c r="H7396" t="str">
        <f t="shared" si="230"/>
        <v>Sunday</v>
      </c>
      <c r="I7396">
        <f t="shared" si="231"/>
        <v>3</v>
      </c>
    </row>
    <row r="7397" spans="1:9" x14ac:dyDescent="0.3">
      <c r="A7397">
        <v>941663</v>
      </c>
      <c r="B7397" t="s">
        <v>2329</v>
      </c>
      <c r="C7397" s="2">
        <v>42432.914583333331</v>
      </c>
      <c r="D7397" s="7">
        <v>3.7037037037037035E-4</v>
      </c>
      <c r="E7397">
        <v>941663</v>
      </c>
      <c r="F7397" s="6">
        <v>42432</v>
      </c>
      <c r="G7397" s="9" t="s">
        <v>3315</v>
      </c>
      <c r="H7397" t="str">
        <f t="shared" si="230"/>
        <v>Monday</v>
      </c>
      <c r="I7397">
        <f t="shared" si="231"/>
        <v>21</v>
      </c>
    </row>
    <row r="7398" spans="1:9" x14ac:dyDescent="0.3">
      <c r="A7398">
        <v>909837</v>
      </c>
      <c r="B7398" t="s">
        <v>2329</v>
      </c>
      <c r="C7398" s="2">
        <v>42455.759027777778</v>
      </c>
      <c r="D7398" s="7">
        <v>3.7037037037037035E-4</v>
      </c>
      <c r="E7398">
        <v>909837</v>
      </c>
      <c r="F7398" s="6">
        <v>42455</v>
      </c>
      <c r="G7398" s="9" t="s">
        <v>3413</v>
      </c>
      <c r="H7398" t="str">
        <f t="shared" si="230"/>
        <v>Thursday</v>
      </c>
      <c r="I7398">
        <f t="shared" si="231"/>
        <v>18</v>
      </c>
    </row>
    <row r="7399" spans="1:9" x14ac:dyDescent="0.3">
      <c r="A7399">
        <v>939977</v>
      </c>
      <c r="B7399" t="s">
        <v>2332</v>
      </c>
      <c r="C7399" s="2">
        <v>42435.84652777778</v>
      </c>
      <c r="D7399" s="7">
        <v>3.6458333333333335E-4</v>
      </c>
      <c r="E7399">
        <v>939977</v>
      </c>
      <c r="F7399" s="6">
        <v>42435</v>
      </c>
      <c r="G7399" s="9" t="s">
        <v>2495</v>
      </c>
      <c r="H7399" t="str">
        <f t="shared" si="230"/>
        <v>Tuesday</v>
      </c>
      <c r="I7399">
        <f t="shared" si="231"/>
        <v>20</v>
      </c>
    </row>
    <row r="7400" spans="1:9" x14ac:dyDescent="0.3">
      <c r="A7400">
        <v>809320</v>
      </c>
      <c r="B7400" t="s">
        <v>2332</v>
      </c>
      <c r="C7400" s="2">
        <v>42424.271527777775</v>
      </c>
      <c r="D7400" s="7">
        <v>3.6458333333333335E-4</v>
      </c>
      <c r="E7400">
        <v>809320</v>
      </c>
      <c r="F7400" s="6">
        <v>42424</v>
      </c>
      <c r="G7400" s="9" t="s">
        <v>2879</v>
      </c>
      <c r="H7400" t="str">
        <f t="shared" si="230"/>
        <v>Sunday</v>
      </c>
      <c r="I7400">
        <f t="shared" si="231"/>
        <v>6</v>
      </c>
    </row>
    <row r="7401" spans="1:9" x14ac:dyDescent="0.3">
      <c r="A7401">
        <v>809718</v>
      </c>
      <c r="B7401" t="s">
        <v>2332</v>
      </c>
      <c r="C7401" s="2">
        <v>42399.122916666667</v>
      </c>
      <c r="D7401" s="7">
        <v>3.6458333333333335E-4</v>
      </c>
      <c r="E7401">
        <v>809718</v>
      </c>
      <c r="F7401" s="6">
        <v>42399</v>
      </c>
      <c r="G7401" s="9" t="s">
        <v>3093</v>
      </c>
      <c r="H7401" t="str">
        <f t="shared" si="230"/>
        <v>Saturday</v>
      </c>
      <c r="I7401">
        <f t="shared" si="231"/>
        <v>2</v>
      </c>
    </row>
    <row r="7402" spans="1:9" x14ac:dyDescent="0.3">
      <c r="A7402">
        <v>893287</v>
      </c>
      <c r="B7402" t="s">
        <v>2332</v>
      </c>
      <c r="C7402" s="2">
        <v>42456.724305555559</v>
      </c>
      <c r="D7402" s="7">
        <v>3.6458333333333335E-4</v>
      </c>
      <c r="E7402">
        <v>893287</v>
      </c>
      <c r="F7402" s="6">
        <v>42456</v>
      </c>
      <c r="G7402" s="9" t="s">
        <v>3271</v>
      </c>
      <c r="H7402" t="str">
        <f t="shared" si="230"/>
        <v>Tuesday</v>
      </c>
      <c r="I7402">
        <f t="shared" si="231"/>
        <v>17</v>
      </c>
    </row>
    <row r="7403" spans="1:9" x14ac:dyDescent="0.3">
      <c r="A7403">
        <v>831766</v>
      </c>
      <c r="B7403" t="s">
        <v>2332</v>
      </c>
      <c r="C7403" s="2">
        <v>42434.815972222219</v>
      </c>
      <c r="D7403" s="7">
        <v>3.5879629629629635E-4</v>
      </c>
      <c r="E7403">
        <v>831766</v>
      </c>
      <c r="F7403" s="6">
        <v>42434</v>
      </c>
      <c r="G7403" s="9" t="s">
        <v>3066</v>
      </c>
      <c r="H7403" t="str">
        <f t="shared" si="230"/>
        <v>Thursday</v>
      </c>
      <c r="I7403">
        <f t="shared" si="231"/>
        <v>19</v>
      </c>
    </row>
    <row r="7404" spans="1:9" x14ac:dyDescent="0.3">
      <c r="A7404">
        <v>788727</v>
      </c>
      <c r="B7404" t="s">
        <v>2325</v>
      </c>
      <c r="C7404" s="2">
        <v>42379.743750000001</v>
      </c>
      <c r="D7404" s="7">
        <v>3.5879629629629635E-4</v>
      </c>
      <c r="E7404">
        <v>788727</v>
      </c>
      <c r="F7404" s="6">
        <v>42379</v>
      </c>
      <c r="G7404" s="9" t="s">
        <v>3070</v>
      </c>
      <c r="H7404" t="str">
        <f t="shared" si="230"/>
        <v>Monday</v>
      </c>
      <c r="I7404">
        <f t="shared" si="231"/>
        <v>17</v>
      </c>
    </row>
    <row r="7405" spans="1:9" x14ac:dyDescent="0.3">
      <c r="A7405">
        <v>742848</v>
      </c>
      <c r="B7405" t="s">
        <v>2326</v>
      </c>
      <c r="C7405" s="2">
        <v>42403.207638888889</v>
      </c>
      <c r="D7405" s="7">
        <v>3.5879629629629635E-4</v>
      </c>
      <c r="E7405">
        <v>742848</v>
      </c>
      <c r="F7405" s="6">
        <v>42403</v>
      </c>
      <c r="G7405" s="9" t="s">
        <v>3086</v>
      </c>
      <c r="H7405" t="str">
        <f t="shared" si="230"/>
        <v>Sunday</v>
      </c>
      <c r="I7405">
        <f t="shared" si="231"/>
        <v>4</v>
      </c>
    </row>
    <row r="7406" spans="1:9" x14ac:dyDescent="0.3">
      <c r="A7406">
        <v>771978</v>
      </c>
      <c r="B7406" t="s">
        <v>2331</v>
      </c>
      <c r="C7406" s="2">
        <v>42405.129166666666</v>
      </c>
      <c r="D7406" s="7">
        <v>3.5879629629629635E-4</v>
      </c>
      <c r="E7406">
        <v>771978</v>
      </c>
      <c r="F7406" s="6">
        <v>42405</v>
      </c>
      <c r="G7406" s="9" t="s">
        <v>3659</v>
      </c>
      <c r="H7406" t="str">
        <f t="shared" si="230"/>
        <v>Wednesday</v>
      </c>
      <c r="I7406">
        <f t="shared" si="231"/>
        <v>3</v>
      </c>
    </row>
    <row r="7407" spans="1:9" x14ac:dyDescent="0.3">
      <c r="A7407">
        <v>809216</v>
      </c>
      <c r="B7407" t="s">
        <v>2325</v>
      </c>
      <c r="C7407" s="2">
        <v>42404.51666666667</v>
      </c>
      <c r="D7407" s="7">
        <v>3.5879629629629635E-4</v>
      </c>
      <c r="E7407">
        <v>809216</v>
      </c>
      <c r="F7407" s="6">
        <v>42404</v>
      </c>
      <c r="G7407" s="9" t="s">
        <v>2428</v>
      </c>
      <c r="H7407" t="str">
        <f t="shared" si="230"/>
        <v>Monday</v>
      </c>
      <c r="I7407">
        <f t="shared" si="231"/>
        <v>12</v>
      </c>
    </row>
    <row r="7408" spans="1:9" x14ac:dyDescent="0.3">
      <c r="A7408">
        <v>2285984</v>
      </c>
      <c r="B7408" t="s">
        <v>2325</v>
      </c>
      <c r="C7408" s="2">
        <v>42384.424305555556</v>
      </c>
      <c r="D7408" s="7">
        <v>3.5879629629629635E-4</v>
      </c>
      <c r="E7408">
        <v>2285984</v>
      </c>
      <c r="F7408" s="6">
        <v>42384</v>
      </c>
      <c r="G7408" s="9" t="s">
        <v>3197</v>
      </c>
      <c r="H7408" t="str">
        <f t="shared" si="230"/>
        <v>Sunday</v>
      </c>
      <c r="I7408">
        <f t="shared" si="231"/>
        <v>10</v>
      </c>
    </row>
    <row r="7409" spans="1:9" x14ac:dyDescent="0.3">
      <c r="A7409">
        <v>809326</v>
      </c>
      <c r="B7409" t="s">
        <v>2332</v>
      </c>
      <c r="C7409" s="2">
        <v>42421.452777777777</v>
      </c>
      <c r="D7409" s="7">
        <v>3.5879629629629635E-4</v>
      </c>
      <c r="E7409">
        <v>809326</v>
      </c>
      <c r="F7409" s="6">
        <v>42421</v>
      </c>
      <c r="G7409" s="9" t="s">
        <v>2703</v>
      </c>
      <c r="H7409" t="str">
        <f t="shared" si="230"/>
        <v>Saturday</v>
      </c>
      <c r="I7409">
        <f t="shared" si="231"/>
        <v>10</v>
      </c>
    </row>
    <row r="7410" spans="1:9" x14ac:dyDescent="0.3">
      <c r="A7410">
        <v>809364</v>
      </c>
      <c r="B7410" t="s">
        <v>2326</v>
      </c>
      <c r="C7410" s="2">
        <v>42435.34652777778</v>
      </c>
      <c r="D7410" s="7">
        <v>3.5879629629629635E-4</v>
      </c>
      <c r="E7410">
        <v>809364</v>
      </c>
      <c r="F7410" s="6">
        <v>42435</v>
      </c>
      <c r="G7410" s="9" t="s">
        <v>3491</v>
      </c>
      <c r="H7410" t="str">
        <f t="shared" si="230"/>
        <v>Tuesday</v>
      </c>
      <c r="I7410">
        <f t="shared" si="231"/>
        <v>8</v>
      </c>
    </row>
    <row r="7411" spans="1:9" x14ac:dyDescent="0.3">
      <c r="A7411">
        <v>2287393</v>
      </c>
      <c r="B7411" t="s">
        <v>2325</v>
      </c>
      <c r="C7411" s="2">
        <v>42452.35833333333</v>
      </c>
      <c r="D7411" s="7">
        <v>3.5879629629629635E-4</v>
      </c>
      <c r="E7411">
        <v>2287393</v>
      </c>
      <c r="F7411" s="6">
        <v>42452</v>
      </c>
      <c r="G7411" s="9" t="s">
        <v>2602</v>
      </c>
      <c r="H7411" t="str">
        <f t="shared" si="230"/>
        <v>Tuesday</v>
      </c>
      <c r="I7411">
        <f t="shared" si="231"/>
        <v>8</v>
      </c>
    </row>
    <row r="7412" spans="1:9" x14ac:dyDescent="0.3">
      <c r="A7412">
        <v>893105</v>
      </c>
      <c r="B7412" t="s">
        <v>2331</v>
      </c>
      <c r="C7412" s="2">
        <v>42436.765972222223</v>
      </c>
      <c r="D7412" s="7">
        <v>3.5879629629629635E-4</v>
      </c>
      <c r="E7412">
        <v>893105</v>
      </c>
      <c r="F7412" s="6">
        <v>42436</v>
      </c>
      <c r="G7412" s="9" t="s">
        <v>2941</v>
      </c>
      <c r="H7412" t="str">
        <f t="shared" si="230"/>
        <v>Tuesday</v>
      </c>
      <c r="I7412">
        <f t="shared" si="231"/>
        <v>18</v>
      </c>
    </row>
    <row r="7413" spans="1:9" x14ac:dyDescent="0.3">
      <c r="A7413">
        <v>2369649</v>
      </c>
      <c r="B7413" t="s">
        <v>2336</v>
      </c>
      <c r="C7413" s="2">
        <v>42384.443749999999</v>
      </c>
      <c r="D7413" s="7">
        <v>3.5879629629629635E-4</v>
      </c>
      <c r="E7413">
        <v>2369649</v>
      </c>
      <c r="F7413" s="6">
        <v>42384</v>
      </c>
      <c r="G7413" s="9" t="s">
        <v>3283</v>
      </c>
      <c r="H7413" t="str">
        <f t="shared" si="230"/>
        <v>Monday</v>
      </c>
      <c r="I7413">
        <f t="shared" si="231"/>
        <v>10</v>
      </c>
    </row>
    <row r="7414" spans="1:9" x14ac:dyDescent="0.3">
      <c r="A7414">
        <v>806986</v>
      </c>
      <c r="B7414" t="s">
        <v>2337</v>
      </c>
      <c r="C7414" s="2">
        <v>42424.811111111114</v>
      </c>
      <c r="D7414" s="7">
        <v>3.5879629629629635E-4</v>
      </c>
      <c r="E7414">
        <v>806986</v>
      </c>
      <c r="F7414" s="6">
        <v>42424</v>
      </c>
      <c r="G7414" s="9" t="s">
        <v>3406</v>
      </c>
      <c r="H7414" t="str">
        <f t="shared" si="230"/>
        <v>Thursday</v>
      </c>
      <c r="I7414">
        <f t="shared" si="231"/>
        <v>19</v>
      </c>
    </row>
    <row r="7415" spans="1:9" x14ac:dyDescent="0.3">
      <c r="A7415">
        <v>2091371</v>
      </c>
      <c r="B7415" t="s">
        <v>2326</v>
      </c>
      <c r="C7415" s="2">
        <v>42425.587500000001</v>
      </c>
      <c r="D7415" s="7">
        <v>3.5879629629629635E-4</v>
      </c>
      <c r="E7415">
        <v>2091371</v>
      </c>
      <c r="F7415" s="6">
        <v>42425</v>
      </c>
      <c r="G7415" s="9" t="s">
        <v>3115</v>
      </c>
      <c r="H7415" t="str">
        <f t="shared" si="230"/>
        <v>Monday</v>
      </c>
      <c r="I7415">
        <f t="shared" si="231"/>
        <v>14</v>
      </c>
    </row>
    <row r="7416" spans="1:9" x14ac:dyDescent="0.3">
      <c r="A7416">
        <v>867197</v>
      </c>
      <c r="B7416" t="s">
        <v>2336</v>
      </c>
      <c r="C7416" s="2">
        <v>42446.450694444444</v>
      </c>
      <c r="D7416" s="7">
        <v>3.5879629629629635E-4</v>
      </c>
      <c r="E7416">
        <v>867197</v>
      </c>
      <c r="F7416" s="6">
        <v>42446</v>
      </c>
      <c r="G7416" s="9" t="s">
        <v>2542</v>
      </c>
      <c r="H7416" t="str">
        <f t="shared" si="230"/>
        <v>Monday</v>
      </c>
      <c r="I7416">
        <f t="shared" si="231"/>
        <v>10</v>
      </c>
    </row>
    <row r="7417" spans="1:9" x14ac:dyDescent="0.3">
      <c r="A7417">
        <v>772829</v>
      </c>
      <c r="B7417" t="s">
        <v>2332</v>
      </c>
      <c r="C7417" s="2">
        <v>42396.926388888889</v>
      </c>
      <c r="D7417" s="7">
        <v>3.5879629629629635E-4</v>
      </c>
      <c r="E7417">
        <v>772829</v>
      </c>
      <c r="F7417" s="6">
        <v>42396</v>
      </c>
      <c r="G7417" s="9" t="s">
        <v>2648</v>
      </c>
      <c r="H7417" t="str">
        <f t="shared" si="230"/>
        <v>Sunday</v>
      </c>
      <c r="I7417">
        <f t="shared" si="231"/>
        <v>22</v>
      </c>
    </row>
    <row r="7418" spans="1:9" x14ac:dyDescent="0.3">
      <c r="A7418">
        <v>893717</v>
      </c>
      <c r="B7418" t="s">
        <v>2332</v>
      </c>
      <c r="C7418" s="2">
        <v>42449.556250000001</v>
      </c>
      <c r="D7418" s="7">
        <v>3.5879629629629635E-4</v>
      </c>
      <c r="E7418">
        <v>893717</v>
      </c>
      <c r="F7418" s="6">
        <v>42449</v>
      </c>
      <c r="G7418" s="9" t="s">
        <v>3023</v>
      </c>
      <c r="H7418" t="str">
        <f t="shared" si="230"/>
        <v>Friday</v>
      </c>
      <c r="I7418">
        <f t="shared" si="231"/>
        <v>13</v>
      </c>
    </row>
    <row r="7419" spans="1:9" x14ac:dyDescent="0.3">
      <c r="A7419">
        <v>2205521</v>
      </c>
      <c r="B7419" t="s">
        <v>2336</v>
      </c>
      <c r="C7419" s="2">
        <v>42375.609027777777</v>
      </c>
      <c r="D7419" s="7">
        <v>3.5879629629629635E-4</v>
      </c>
      <c r="E7419">
        <v>2205521</v>
      </c>
      <c r="F7419" s="6">
        <v>42375</v>
      </c>
      <c r="G7419" s="9" t="s">
        <v>2912</v>
      </c>
      <c r="H7419" t="str">
        <f t="shared" si="230"/>
        <v>Tuesday</v>
      </c>
      <c r="I7419">
        <f t="shared" si="231"/>
        <v>14</v>
      </c>
    </row>
    <row r="7420" spans="1:9" x14ac:dyDescent="0.3">
      <c r="A7420">
        <v>822507</v>
      </c>
      <c r="B7420" t="s">
        <v>2332</v>
      </c>
      <c r="C7420" s="2">
        <v>42456.578472222223</v>
      </c>
      <c r="D7420" s="7">
        <v>3.5879629629629635E-4</v>
      </c>
      <c r="E7420">
        <v>822507</v>
      </c>
      <c r="F7420" s="6">
        <v>42456</v>
      </c>
      <c r="G7420" s="9" t="s">
        <v>2577</v>
      </c>
      <c r="H7420" t="str">
        <f t="shared" si="230"/>
        <v>Saturday</v>
      </c>
      <c r="I7420">
        <f t="shared" si="231"/>
        <v>13</v>
      </c>
    </row>
    <row r="7421" spans="1:9" x14ac:dyDescent="0.3">
      <c r="A7421">
        <v>808965</v>
      </c>
      <c r="B7421" t="s">
        <v>2329</v>
      </c>
      <c r="C7421" s="2">
        <v>42415.829861111109</v>
      </c>
      <c r="D7421" s="7">
        <v>3.4722222222222224E-4</v>
      </c>
      <c r="E7421">
        <v>808965</v>
      </c>
      <c r="F7421" s="6">
        <v>42415</v>
      </c>
      <c r="G7421" s="9" t="s">
        <v>3067</v>
      </c>
      <c r="H7421" t="str">
        <f t="shared" si="230"/>
        <v>Tuesday</v>
      </c>
      <c r="I7421">
        <f t="shared" si="231"/>
        <v>19</v>
      </c>
    </row>
    <row r="7422" spans="1:9" x14ac:dyDescent="0.3">
      <c r="A7422">
        <v>939659</v>
      </c>
      <c r="B7422" t="s">
        <v>2329</v>
      </c>
      <c r="C7422" s="2">
        <v>42459.479166666664</v>
      </c>
      <c r="D7422" s="7">
        <v>3.4722222222222224E-4</v>
      </c>
      <c r="E7422">
        <v>939659</v>
      </c>
      <c r="F7422" s="6">
        <v>42459</v>
      </c>
      <c r="G7422" s="9" t="s">
        <v>2402</v>
      </c>
      <c r="H7422" t="str">
        <f t="shared" si="230"/>
        <v>Saturday</v>
      </c>
      <c r="I7422">
        <f t="shared" si="231"/>
        <v>11</v>
      </c>
    </row>
    <row r="7423" spans="1:9" x14ac:dyDescent="0.3">
      <c r="A7423">
        <v>2425806</v>
      </c>
      <c r="B7423" t="s">
        <v>2326</v>
      </c>
      <c r="C7423" s="2">
        <v>42400.667361111111</v>
      </c>
      <c r="D7423" s="7">
        <v>3.4722222222222224E-4</v>
      </c>
      <c r="E7423">
        <v>2384970</v>
      </c>
      <c r="F7423" s="6">
        <v>42400</v>
      </c>
      <c r="G7423" s="9" t="s">
        <v>2628</v>
      </c>
      <c r="H7423" t="str">
        <f t="shared" si="230"/>
        <v>Thursday</v>
      </c>
      <c r="I7423">
        <f t="shared" si="231"/>
        <v>16</v>
      </c>
    </row>
    <row r="7424" spans="1:9" x14ac:dyDescent="0.3">
      <c r="A7424">
        <v>809085</v>
      </c>
      <c r="B7424" t="s">
        <v>2324</v>
      </c>
      <c r="C7424" s="2">
        <v>42402.799305555556</v>
      </c>
      <c r="D7424" s="7">
        <v>3.4722222222222224E-4</v>
      </c>
      <c r="E7424">
        <v>809085</v>
      </c>
      <c r="F7424" s="6">
        <v>42402</v>
      </c>
      <c r="G7424" s="9" t="s">
        <v>2627</v>
      </c>
      <c r="H7424" t="str">
        <f t="shared" si="230"/>
        <v>Wednesday</v>
      </c>
      <c r="I7424">
        <f t="shared" si="231"/>
        <v>19</v>
      </c>
    </row>
    <row r="7425" spans="1:9" x14ac:dyDescent="0.3">
      <c r="A7425">
        <v>820539</v>
      </c>
      <c r="B7425" t="s">
        <v>2325</v>
      </c>
      <c r="C7425" s="2">
        <v>42372.961111111108</v>
      </c>
      <c r="D7425" s="7">
        <v>3.4722222222222224E-4</v>
      </c>
      <c r="E7425">
        <v>820539</v>
      </c>
      <c r="F7425" s="6">
        <v>42372</v>
      </c>
      <c r="G7425" s="9" t="s">
        <v>3620</v>
      </c>
      <c r="H7425" t="str">
        <f t="shared" si="230"/>
        <v>Friday</v>
      </c>
      <c r="I7425">
        <f t="shared" si="231"/>
        <v>23</v>
      </c>
    </row>
    <row r="7426" spans="1:9" x14ac:dyDescent="0.3">
      <c r="A7426">
        <v>2414971</v>
      </c>
      <c r="B7426" t="s">
        <v>2324</v>
      </c>
      <c r="C7426" s="2">
        <v>42395.643055555556</v>
      </c>
      <c r="D7426" s="7">
        <v>3.4722222222222224E-4</v>
      </c>
      <c r="E7426">
        <v>2414971</v>
      </c>
      <c r="F7426" s="6">
        <v>42395</v>
      </c>
      <c r="G7426" s="9" t="s">
        <v>3408</v>
      </c>
      <c r="H7426" t="str">
        <f t="shared" ref="H7426:H7489" si="232">TEXT(A7426,"dddd")</f>
        <v>Friday</v>
      </c>
      <c r="I7426">
        <f t="shared" ref="I7426:I7489" si="233">HOUR(G7426)</f>
        <v>15</v>
      </c>
    </row>
    <row r="7427" spans="1:9" x14ac:dyDescent="0.3">
      <c r="A7427">
        <v>2414971</v>
      </c>
      <c r="B7427" t="s">
        <v>2334</v>
      </c>
      <c r="C7427" s="2">
        <v>42392.569444444445</v>
      </c>
      <c r="D7427" s="7">
        <v>3.4722222222222224E-4</v>
      </c>
      <c r="E7427">
        <v>2414971</v>
      </c>
      <c r="F7427" s="6">
        <v>42392</v>
      </c>
      <c r="G7427" s="9" t="s">
        <v>2407</v>
      </c>
      <c r="H7427" t="str">
        <f t="shared" si="232"/>
        <v>Friday</v>
      </c>
      <c r="I7427">
        <f t="shared" si="233"/>
        <v>13</v>
      </c>
    </row>
    <row r="7428" spans="1:9" x14ac:dyDescent="0.3">
      <c r="A7428">
        <v>2429528</v>
      </c>
      <c r="B7428" t="s">
        <v>2327</v>
      </c>
      <c r="C7428" s="2">
        <v>42454.57708333333</v>
      </c>
      <c r="D7428" s="7">
        <v>3.4722222222222224E-4</v>
      </c>
      <c r="E7428">
        <v>2384970</v>
      </c>
      <c r="F7428" s="6">
        <v>42454</v>
      </c>
      <c r="G7428" s="9" t="s">
        <v>2829</v>
      </c>
      <c r="H7428" t="str">
        <f t="shared" si="232"/>
        <v>Tuesday</v>
      </c>
      <c r="I7428">
        <f t="shared" si="233"/>
        <v>13</v>
      </c>
    </row>
    <row r="7429" spans="1:9" x14ac:dyDescent="0.3">
      <c r="A7429">
        <v>803754</v>
      </c>
      <c r="B7429" t="s">
        <v>2325</v>
      </c>
      <c r="C7429" s="2">
        <v>42419.63958333333</v>
      </c>
      <c r="D7429" s="7">
        <v>3.4722222222222224E-4</v>
      </c>
      <c r="E7429">
        <v>803754</v>
      </c>
      <c r="F7429" s="6">
        <v>42419</v>
      </c>
      <c r="G7429" s="9" t="s">
        <v>2927</v>
      </c>
      <c r="H7429" t="str">
        <f t="shared" si="232"/>
        <v>Saturday</v>
      </c>
      <c r="I7429">
        <f t="shared" si="233"/>
        <v>15</v>
      </c>
    </row>
    <row r="7430" spans="1:9" x14ac:dyDescent="0.3">
      <c r="A7430">
        <v>809229</v>
      </c>
      <c r="B7430" t="s">
        <v>2331</v>
      </c>
      <c r="C7430" s="2">
        <v>42419.401388888888</v>
      </c>
      <c r="D7430" s="7">
        <v>3.4722222222222224E-4</v>
      </c>
      <c r="E7430">
        <v>809229</v>
      </c>
      <c r="F7430" s="6">
        <v>42419</v>
      </c>
      <c r="G7430" s="9" t="s">
        <v>2491</v>
      </c>
      <c r="H7430" t="str">
        <f t="shared" si="232"/>
        <v>Sunday</v>
      </c>
      <c r="I7430">
        <f t="shared" si="233"/>
        <v>9</v>
      </c>
    </row>
    <row r="7431" spans="1:9" x14ac:dyDescent="0.3">
      <c r="A7431">
        <v>600446</v>
      </c>
      <c r="B7431" t="s">
        <v>2329</v>
      </c>
      <c r="C7431" s="2">
        <v>42375.421527777777</v>
      </c>
      <c r="D7431" s="7">
        <v>3.4722222222222224E-4</v>
      </c>
      <c r="E7431">
        <v>600446</v>
      </c>
      <c r="F7431" s="6">
        <v>42375</v>
      </c>
      <c r="G7431" s="9" t="s">
        <v>2500</v>
      </c>
      <c r="H7431" t="str">
        <f t="shared" si="232"/>
        <v>Saturday</v>
      </c>
      <c r="I7431">
        <f t="shared" si="233"/>
        <v>10</v>
      </c>
    </row>
    <row r="7432" spans="1:9" x14ac:dyDescent="0.3">
      <c r="A7432">
        <v>803878</v>
      </c>
      <c r="B7432" t="s">
        <v>2331</v>
      </c>
      <c r="C7432" s="2">
        <v>42418.680555555555</v>
      </c>
      <c r="D7432" s="7">
        <v>3.4722222222222224E-4</v>
      </c>
      <c r="E7432">
        <v>803878</v>
      </c>
      <c r="F7432" s="6">
        <v>42418</v>
      </c>
      <c r="G7432" s="9" t="s">
        <v>2840</v>
      </c>
      <c r="H7432" t="str">
        <f t="shared" si="232"/>
        <v>Thursday</v>
      </c>
      <c r="I7432">
        <f t="shared" si="233"/>
        <v>16</v>
      </c>
    </row>
    <row r="7433" spans="1:9" x14ac:dyDescent="0.3">
      <c r="A7433">
        <v>809331</v>
      </c>
      <c r="B7433" t="s">
        <v>2324</v>
      </c>
      <c r="C7433" s="2">
        <v>42452.449305555558</v>
      </c>
      <c r="D7433" s="7">
        <v>3.4722222222222224E-4</v>
      </c>
      <c r="E7433">
        <v>809331</v>
      </c>
      <c r="F7433" s="6">
        <v>42452</v>
      </c>
      <c r="G7433" s="9" t="s">
        <v>3209</v>
      </c>
      <c r="H7433" t="str">
        <f t="shared" si="232"/>
        <v>Thursday</v>
      </c>
      <c r="I7433">
        <f t="shared" si="233"/>
        <v>10</v>
      </c>
    </row>
    <row r="7434" spans="1:9" x14ac:dyDescent="0.3">
      <c r="A7434">
        <v>779728</v>
      </c>
      <c r="B7434" t="s">
        <v>2324</v>
      </c>
      <c r="C7434" s="2">
        <v>42382.453472222223</v>
      </c>
      <c r="D7434" s="7">
        <v>3.4722222222222224E-4</v>
      </c>
      <c r="E7434">
        <v>779728</v>
      </c>
      <c r="F7434" s="6">
        <v>42382</v>
      </c>
      <c r="G7434" s="9" t="s">
        <v>3347</v>
      </c>
      <c r="H7434" t="str">
        <f t="shared" si="232"/>
        <v>Thursday</v>
      </c>
      <c r="I7434">
        <f t="shared" si="233"/>
        <v>10</v>
      </c>
    </row>
    <row r="7435" spans="1:9" x14ac:dyDescent="0.3">
      <c r="A7435">
        <v>797667</v>
      </c>
      <c r="B7435" t="s">
        <v>2334</v>
      </c>
      <c r="C7435" s="2">
        <v>42417.831944444442</v>
      </c>
      <c r="D7435" s="7">
        <v>3.4722222222222224E-4</v>
      </c>
      <c r="E7435">
        <v>797667</v>
      </c>
      <c r="F7435" s="6">
        <v>42417</v>
      </c>
      <c r="G7435" s="9" t="s">
        <v>2681</v>
      </c>
      <c r="H7435" t="str">
        <f t="shared" si="232"/>
        <v>Tuesday</v>
      </c>
      <c r="I7435">
        <f t="shared" si="233"/>
        <v>19</v>
      </c>
    </row>
    <row r="7436" spans="1:9" x14ac:dyDescent="0.3">
      <c r="A7436">
        <v>712592</v>
      </c>
      <c r="B7436" t="s">
        <v>2339</v>
      </c>
      <c r="C7436" s="2">
        <v>42430.163194444445</v>
      </c>
      <c r="D7436" s="7">
        <v>3.4722222222222224E-4</v>
      </c>
      <c r="E7436">
        <v>712592</v>
      </c>
      <c r="F7436" s="6">
        <v>42430</v>
      </c>
      <c r="G7436" s="9" t="s">
        <v>3281</v>
      </c>
      <c r="H7436" t="str">
        <f t="shared" si="232"/>
        <v>Friday</v>
      </c>
      <c r="I7436">
        <f t="shared" si="233"/>
        <v>3</v>
      </c>
    </row>
    <row r="7437" spans="1:9" x14ac:dyDescent="0.3">
      <c r="A7437">
        <v>789225</v>
      </c>
      <c r="B7437" t="s">
        <v>2341</v>
      </c>
      <c r="C7437" s="2">
        <v>42413.763888888891</v>
      </c>
      <c r="D7437" s="7">
        <v>3.4722222222222224E-4</v>
      </c>
      <c r="E7437">
        <v>789225</v>
      </c>
      <c r="F7437" s="6">
        <v>42413</v>
      </c>
      <c r="G7437" s="9" t="s">
        <v>3095</v>
      </c>
      <c r="H7437" t="str">
        <f t="shared" si="232"/>
        <v>Tuesday</v>
      </c>
      <c r="I7437">
        <f t="shared" si="233"/>
        <v>18</v>
      </c>
    </row>
    <row r="7438" spans="1:9" x14ac:dyDescent="0.3">
      <c r="A7438">
        <v>816585</v>
      </c>
      <c r="B7438" t="s">
        <v>2324</v>
      </c>
      <c r="C7438" s="2">
        <v>42425.27847222222</v>
      </c>
      <c r="D7438" s="7">
        <v>3.4722222222222224E-4</v>
      </c>
      <c r="E7438">
        <v>816585</v>
      </c>
      <c r="F7438" s="6">
        <v>42425</v>
      </c>
      <c r="G7438" s="9" t="s">
        <v>3467</v>
      </c>
      <c r="H7438" t="str">
        <f t="shared" si="232"/>
        <v>Saturday</v>
      </c>
      <c r="I7438">
        <f t="shared" si="233"/>
        <v>6</v>
      </c>
    </row>
    <row r="7439" spans="1:9" x14ac:dyDescent="0.3">
      <c r="A7439">
        <v>940303</v>
      </c>
      <c r="B7439" t="s">
        <v>2329</v>
      </c>
      <c r="C7439" s="2">
        <v>42434.646527777775</v>
      </c>
      <c r="D7439" s="7">
        <v>3.4722222222222224E-4</v>
      </c>
      <c r="E7439">
        <v>940303</v>
      </c>
      <c r="F7439" s="6">
        <v>42434</v>
      </c>
      <c r="G7439" s="9" t="s">
        <v>2835</v>
      </c>
      <c r="H7439" t="str">
        <f t="shared" si="232"/>
        <v>Saturday</v>
      </c>
      <c r="I7439">
        <f t="shared" si="233"/>
        <v>15</v>
      </c>
    </row>
    <row r="7440" spans="1:9" x14ac:dyDescent="0.3">
      <c r="A7440">
        <v>789295</v>
      </c>
      <c r="B7440" t="s">
        <v>2327</v>
      </c>
      <c r="C7440" s="2">
        <v>42412.269444444442</v>
      </c>
      <c r="D7440" s="7">
        <v>3.4722222222222224E-4</v>
      </c>
      <c r="E7440">
        <v>789295</v>
      </c>
      <c r="F7440" s="6">
        <v>42412</v>
      </c>
      <c r="G7440" s="9" t="s">
        <v>2792</v>
      </c>
      <c r="H7440" t="str">
        <f t="shared" si="232"/>
        <v>Tuesday</v>
      </c>
      <c r="I7440">
        <f t="shared" si="233"/>
        <v>6</v>
      </c>
    </row>
    <row r="7441" spans="1:9" x14ac:dyDescent="0.3">
      <c r="A7441">
        <v>809640</v>
      </c>
      <c r="B7441" t="s">
        <v>2331</v>
      </c>
      <c r="C7441" s="2">
        <v>42410.640972222223</v>
      </c>
      <c r="D7441" s="7">
        <v>3.4722222222222224E-4</v>
      </c>
      <c r="E7441">
        <v>809640</v>
      </c>
      <c r="F7441" s="6">
        <v>42410</v>
      </c>
      <c r="G7441" s="9" t="s">
        <v>2717</v>
      </c>
      <c r="H7441" t="str">
        <f t="shared" si="232"/>
        <v>Friday</v>
      </c>
      <c r="I7441">
        <f t="shared" si="233"/>
        <v>15</v>
      </c>
    </row>
    <row r="7442" spans="1:9" x14ac:dyDescent="0.3">
      <c r="A7442">
        <v>809658</v>
      </c>
      <c r="B7442" t="s">
        <v>2326</v>
      </c>
      <c r="C7442" s="2">
        <v>42428.798611111109</v>
      </c>
      <c r="D7442" s="7">
        <v>3.4722222222222224E-4</v>
      </c>
      <c r="E7442">
        <v>809658</v>
      </c>
      <c r="F7442" s="6">
        <v>42428</v>
      </c>
      <c r="G7442" s="9" t="s">
        <v>2382</v>
      </c>
      <c r="H7442" t="str">
        <f t="shared" si="232"/>
        <v>Tuesday</v>
      </c>
      <c r="I7442">
        <f t="shared" si="233"/>
        <v>19</v>
      </c>
    </row>
    <row r="7443" spans="1:9" x14ac:dyDescent="0.3">
      <c r="A7443">
        <v>772507</v>
      </c>
      <c r="B7443" t="s">
        <v>2336</v>
      </c>
      <c r="C7443" s="2">
        <v>42403.907638888886</v>
      </c>
      <c r="D7443" s="7">
        <v>3.4722222222222224E-4</v>
      </c>
      <c r="E7443">
        <v>772507</v>
      </c>
      <c r="F7443" s="6">
        <v>42403</v>
      </c>
      <c r="G7443" s="9" t="s">
        <v>3396</v>
      </c>
      <c r="H7443" t="str">
        <f t="shared" si="232"/>
        <v>Sunday</v>
      </c>
      <c r="I7443">
        <f t="shared" si="233"/>
        <v>21</v>
      </c>
    </row>
    <row r="7444" spans="1:9" x14ac:dyDescent="0.3">
      <c r="A7444">
        <v>779996</v>
      </c>
      <c r="B7444" t="s">
        <v>2326</v>
      </c>
      <c r="C7444" s="2">
        <v>42408.731249999997</v>
      </c>
      <c r="D7444" s="7">
        <v>3.4722222222222224E-4</v>
      </c>
      <c r="E7444">
        <v>779996</v>
      </c>
      <c r="F7444" s="6">
        <v>42408</v>
      </c>
      <c r="G7444" s="9" t="s">
        <v>2987</v>
      </c>
      <c r="H7444" t="str">
        <f t="shared" si="232"/>
        <v>Saturday</v>
      </c>
      <c r="I7444">
        <f t="shared" si="233"/>
        <v>17</v>
      </c>
    </row>
    <row r="7445" spans="1:9" x14ac:dyDescent="0.3">
      <c r="A7445">
        <v>940454</v>
      </c>
      <c r="B7445" t="s">
        <v>2329</v>
      </c>
      <c r="C7445" s="2">
        <v>42453.376388888886</v>
      </c>
      <c r="D7445" s="7">
        <v>3.4722222222222224E-4</v>
      </c>
      <c r="E7445">
        <v>940454</v>
      </c>
      <c r="F7445" s="6">
        <v>42453</v>
      </c>
      <c r="G7445" s="9" t="s">
        <v>2466</v>
      </c>
      <c r="H7445" t="str">
        <f t="shared" si="232"/>
        <v>Wednesday</v>
      </c>
      <c r="I7445">
        <f t="shared" si="233"/>
        <v>9</v>
      </c>
    </row>
    <row r="7446" spans="1:9" x14ac:dyDescent="0.3">
      <c r="A7446">
        <v>930897</v>
      </c>
      <c r="B7446" t="s">
        <v>2325</v>
      </c>
      <c r="C7446" s="2">
        <v>42457.645833333336</v>
      </c>
      <c r="D7446" s="7">
        <v>3.4722222222222224E-4</v>
      </c>
      <c r="E7446">
        <v>930897</v>
      </c>
      <c r="F7446" s="6">
        <v>42457</v>
      </c>
      <c r="G7446" s="9" t="s">
        <v>2643</v>
      </c>
      <c r="H7446" t="str">
        <f t="shared" si="232"/>
        <v>Monday</v>
      </c>
      <c r="I7446">
        <f t="shared" si="233"/>
        <v>15</v>
      </c>
    </row>
    <row r="7447" spans="1:9" x14ac:dyDescent="0.3">
      <c r="A7447">
        <v>80147</v>
      </c>
      <c r="B7447" t="s">
        <v>2329</v>
      </c>
      <c r="C7447" s="2">
        <v>42455.426388888889</v>
      </c>
      <c r="D7447" s="7">
        <v>3.4722222222222224E-4</v>
      </c>
      <c r="E7447">
        <v>80147</v>
      </c>
      <c r="F7447" s="6">
        <v>42455</v>
      </c>
      <c r="G7447" s="9" t="s">
        <v>2449</v>
      </c>
      <c r="H7447" t="str">
        <f t="shared" si="232"/>
        <v>Wednesday</v>
      </c>
      <c r="I7447">
        <f t="shared" si="233"/>
        <v>10</v>
      </c>
    </row>
    <row r="7448" spans="1:9" x14ac:dyDescent="0.3">
      <c r="A7448">
        <v>920007</v>
      </c>
      <c r="B7448" t="s">
        <v>2328</v>
      </c>
      <c r="C7448" s="2">
        <v>42457.357638888891</v>
      </c>
      <c r="D7448" s="7">
        <v>3.4722222222222224E-4</v>
      </c>
      <c r="E7448">
        <v>920007</v>
      </c>
      <c r="F7448" s="6">
        <v>42457</v>
      </c>
      <c r="G7448" s="9" t="s">
        <v>2718</v>
      </c>
      <c r="H7448" t="str">
        <f t="shared" si="232"/>
        <v>Wednesday</v>
      </c>
      <c r="I7448">
        <f t="shared" si="233"/>
        <v>8</v>
      </c>
    </row>
    <row r="7449" spans="1:9" x14ac:dyDescent="0.3">
      <c r="A7449">
        <v>809825</v>
      </c>
      <c r="B7449" t="s">
        <v>2329</v>
      </c>
      <c r="C7449" s="2">
        <v>42419.898611111108</v>
      </c>
      <c r="D7449" s="7">
        <v>3.4722222222222224E-4</v>
      </c>
      <c r="E7449">
        <v>809825</v>
      </c>
      <c r="F7449" s="6">
        <v>42419</v>
      </c>
      <c r="G7449" s="9" t="s">
        <v>3449</v>
      </c>
      <c r="H7449" t="str">
        <f t="shared" si="232"/>
        <v>Monday</v>
      </c>
      <c r="I7449">
        <f t="shared" si="233"/>
        <v>21</v>
      </c>
    </row>
    <row r="7450" spans="1:9" x14ac:dyDescent="0.3">
      <c r="A7450">
        <v>533013</v>
      </c>
      <c r="B7450" t="s">
        <v>2329</v>
      </c>
      <c r="C7450" s="2">
        <v>42380.661111111112</v>
      </c>
      <c r="D7450" s="7">
        <v>3.4722222222222224E-4</v>
      </c>
      <c r="E7450">
        <v>533013</v>
      </c>
      <c r="F7450" s="6">
        <v>42380</v>
      </c>
      <c r="G7450" s="9" t="s">
        <v>2418</v>
      </c>
      <c r="H7450" t="str">
        <f t="shared" si="232"/>
        <v>Thursday</v>
      </c>
      <c r="I7450">
        <f t="shared" si="233"/>
        <v>15</v>
      </c>
    </row>
    <row r="7451" spans="1:9" x14ac:dyDescent="0.3">
      <c r="A7451">
        <v>2369920</v>
      </c>
      <c r="B7451" t="s">
        <v>2328</v>
      </c>
      <c r="C7451" s="2">
        <v>42457.395833333336</v>
      </c>
      <c r="D7451" s="7">
        <v>3.4722222222222224E-4</v>
      </c>
      <c r="E7451">
        <v>2369920</v>
      </c>
      <c r="F7451" s="6">
        <v>42457</v>
      </c>
      <c r="G7451" s="9" t="s">
        <v>2644</v>
      </c>
      <c r="H7451" t="str">
        <f t="shared" si="232"/>
        <v>Saturday</v>
      </c>
      <c r="I7451">
        <f t="shared" si="233"/>
        <v>9</v>
      </c>
    </row>
    <row r="7452" spans="1:9" x14ac:dyDescent="0.3">
      <c r="A7452">
        <v>940671</v>
      </c>
      <c r="B7452" t="s">
        <v>2328</v>
      </c>
      <c r="C7452" s="2">
        <v>42451.922222222223</v>
      </c>
      <c r="D7452" s="7">
        <v>3.4722222222222224E-4</v>
      </c>
      <c r="E7452">
        <v>940671</v>
      </c>
      <c r="F7452" s="6">
        <v>42451</v>
      </c>
      <c r="G7452" s="9" t="s">
        <v>2512</v>
      </c>
      <c r="H7452" t="str">
        <f t="shared" si="232"/>
        <v>Wednesday</v>
      </c>
      <c r="I7452">
        <f t="shared" si="233"/>
        <v>22</v>
      </c>
    </row>
    <row r="7453" spans="1:9" x14ac:dyDescent="0.3">
      <c r="A7453">
        <v>893445</v>
      </c>
      <c r="B7453" t="s">
        <v>2329</v>
      </c>
      <c r="C7453" s="2">
        <v>42435.556944444441</v>
      </c>
      <c r="D7453" s="7">
        <v>3.4722222222222224E-4</v>
      </c>
      <c r="E7453">
        <v>893445</v>
      </c>
      <c r="F7453" s="6">
        <v>42435</v>
      </c>
      <c r="G7453" s="9" t="s">
        <v>3089</v>
      </c>
      <c r="H7453" t="str">
        <f t="shared" si="232"/>
        <v>Saturday</v>
      </c>
      <c r="I7453">
        <f t="shared" si="233"/>
        <v>13</v>
      </c>
    </row>
    <row r="7454" spans="1:9" x14ac:dyDescent="0.3">
      <c r="A7454">
        <v>810005</v>
      </c>
      <c r="B7454" t="s">
        <v>2329</v>
      </c>
      <c r="C7454" s="2">
        <v>42419.319444444445</v>
      </c>
      <c r="D7454" s="7">
        <v>3.4722222222222224E-4</v>
      </c>
      <c r="E7454">
        <v>810005</v>
      </c>
      <c r="F7454" s="6">
        <v>42419</v>
      </c>
      <c r="G7454" s="9" t="s">
        <v>2831</v>
      </c>
      <c r="H7454" t="str">
        <f t="shared" si="232"/>
        <v>Saturday</v>
      </c>
      <c r="I7454">
        <f t="shared" si="233"/>
        <v>7</v>
      </c>
    </row>
    <row r="7455" spans="1:9" x14ac:dyDescent="0.3">
      <c r="A7455">
        <v>2370319</v>
      </c>
      <c r="B7455" t="s">
        <v>2334</v>
      </c>
      <c r="C7455" s="2">
        <v>42438.546527777777</v>
      </c>
      <c r="D7455" s="7">
        <v>3.4722222222222224E-4</v>
      </c>
      <c r="E7455">
        <v>2370319</v>
      </c>
      <c r="F7455" s="6">
        <v>42438</v>
      </c>
      <c r="G7455" s="9" t="s">
        <v>2690</v>
      </c>
      <c r="H7455" t="str">
        <f t="shared" si="232"/>
        <v>Saturday</v>
      </c>
      <c r="I7455">
        <f t="shared" si="233"/>
        <v>13</v>
      </c>
    </row>
    <row r="7456" spans="1:9" x14ac:dyDescent="0.3">
      <c r="A7456">
        <v>867351</v>
      </c>
      <c r="B7456" t="s">
        <v>2325</v>
      </c>
      <c r="C7456" s="2">
        <v>42434.393055555556</v>
      </c>
      <c r="D7456" s="7">
        <v>3.4722222222222224E-4</v>
      </c>
      <c r="E7456">
        <v>867351</v>
      </c>
      <c r="F7456" s="6">
        <v>42434</v>
      </c>
      <c r="G7456" s="9" t="s">
        <v>3290</v>
      </c>
      <c r="H7456" t="str">
        <f t="shared" si="232"/>
        <v>Monday</v>
      </c>
      <c r="I7456">
        <f t="shared" si="233"/>
        <v>9</v>
      </c>
    </row>
    <row r="7457" spans="1:9" x14ac:dyDescent="0.3">
      <c r="A7457">
        <v>720294</v>
      </c>
      <c r="B7457" t="s">
        <v>2327</v>
      </c>
      <c r="C7457" s="2">
        <v>42385.439583333333</v>
      </c>
      <c r="D7457" s="7">
        <v>3.4722222222222224E-4</v>
      </c>
      <c r="E7457">
        <v>720294</v>
      </c>
      <c r="F7457" s="6">
        <v>42385</v>
      </c>
      <c r="G7457" s="9" t="s">
        <v>2846</v>
      </c>
      <c r="H7457" t="str">
        <f t="shared" si="232"/>
        <v>Sunday</v>
      </c>
      <c r="I7457">
        <f t="shared" si="233"/>
        <v>10</v>
      </c>
    </row>
    <row r="7458" spans="1:9" x14ac:dyDescent="0.3">
      <c r="A7458">
        <v>2422252</v>
      </c>
      <c r="B7458" t="s">
        <v>2329</v>
      </c>
      <c r="C7458" s="2">
        <v>42407.65902777778</v>
      </c>
      <c r="D7458" s="7">
        <v>3.4722222222222224E-4</v>
      </c>
      <c r="E7458">
        <v>2384970</v>
      </c>
      <c r="F7458" s="6">
        <v>42407</v>
      </c>
      <c r="G7458" s="9" t="s">
        <v>2723</v>
      </c>
      <c r="H7458" t="str">
        <f t="shared" si="232"/>
        <v>Saturday</v>
      </c>
      <c r="I7458">
        <f t="shared" si="233"/>
        <v>15</v>
      </c>
    </row>
    <row r="7459" spans="1:9" x14ac:dyDescent="0.3">
      <c r="A7459">
        <v>1108389</v>
      </c>
      <c r="B7459" t="s">
        <v>2325</v>
      </c>
      <c r="C7459" s="2">
        <v>42452.873611111114</v>
      </c>
      <c r="D7459" s="7">
        <v>3.4722222222222224E-4</v>
      </c>
      <c r="E7459">
        <v>1108389</v>
      </c>
      <c r="F7459" s="6">
        <v>42452</v>
      </c>
      <c r="G7459" s="9" t="s">
        <v>3016</v>
      </c>
      <c r="H7459" t="str">
        <f t="shared" si="232"/>
        <v>Monday</v>
      </c>
      <c r="I7459">
        <f t="shared" si="233"/>
        <v>20</v>
      </c>
    </row>
    <row r="7460" spans="1:9" x14ac:dyDescent="0.3">
      <c r="A7460">
        <v>2288416</v>
      </c>
      <c r="B7460" t="s">
        <v>2329</v>
      </c>
      <c r="C7460" s="2">
        <v>42456.627083333333</v>
      </c>
      <c r="D7460" s="7">
        <v>3.4722222222222224E-4</v>
      </c>
      <c r="E7460">
        <v>2288416</v>
      </c>
      <c r="F7460" s="6">
        <v>42456</v>
      </c>
      <c r="G7460" s="9" t="s">
        <v>2446</v>
      </c>
      <c r="H7460" t="str">
        <f t="shared" si="232"/>
        <v>Wednesday</v>
      </c>
      <c r="I7460">
        <f t="shared" si="233"/>
        <v>15</v>
      </c>
    </row>
    <row r="7461" spans="1:9" x14ac:dyDescent="0.3">
      <c r="A7461">
        <v>627170</v>
      </c>
      <c r="B7461" t="s">
        <v>2332</v>
      </c>
      <c r="C7461" s="2">
        <v>42379.507638888892</v>
      </c>
      <c r="D7461" s="7">
        <v>3.4722222222222224E-4</v>
      </c>
      <c r="E7461">
        <v>627170</v>
      </c>
      <c r="F7461" s="6">
        <v>42379</v>
      </c>
      <c r="G7461" s="9" t="s">
        <v>2440</v>
      </c>
      <c r="H7461" t="str">
        <f t="shared" si="232"/>
        <v>Thursday</v>
      </c>
      <c r="I7461">
        <f t="shared" si="233"/>
        <v>12</v>
      </c>
    </row>
    <row r="7462" spans="1:9" x14ac:dyDescent="0.3">
      <c r="A7462">
        <v>810259</v>
      </c>
      <c r="B7462" t="s">
        <v>2329</v>
      </c>
      <c r="C7462" s="2">
        <v>42435.863888888889</v>
      </c>
      <c r="D7462" s="7">
        <v>3.4722222222222224E-4</v>
      </c>
      <c r="E7462">
        <v>810259</v>
      </c>
      <c r="F7462" s="6">
        <v>42435</v>
      </c>
      <c r="G7462" s="9" t="s">
        <v>3570</v>
      </c>
      <c r="H7462" t="str">
        <f t="shared" si="232"/>
        <v>Monday</v>
      </c>
      <c r="I7462">
        <f t="shared" si="233"/>
        <v>20</v>
      </c>
    </row>
    <row r="7463" spans="1:9" x14ac:dyDescent="0.3">
      <c r="A7463">
        <v>941116</v>
      </c>
      <c r="B7463" t="s">
        <v>2328</v>
      </c>
      <c r="C7463" s="2">
        <v>42459.463888888888</v>
      </c>
      <c r="D7463" s="7">
        <v>3.4722222222222224E-4</v>
      </c>
      <c r="E7463">
        <v>941116</v>
      </c>
      <c r="F7463" s="6">
        <v>42459</v>
      </c>
      <c r="G7463" s="9" t="s">
        <v>2808</v>
      </c>
      <c r="H7463" t="str">
        <f t="shared" si="232"/>
        <v>Sunday</v>
      </c>
      <c r="I7463">
        <f t="shared" si="233"/>
        <v>11</v>
      </c>
    </row>
    <row r="7464" spans="1:9" x14ac:dyDescent="0.3">
      <c r="A7464">
        <v>893789</v>
      </c>
      <c r="B7464" t="s">
        <v>2329</v>
      </c>
      <c r="C7464" s="2">
        <v>42447.841666666667</v>
      </c>
      <c r="D7464" s="7">
        <v>3.4722222222222224E-4</v>
      </c>
      <c r="E7464">
        <v>893789</v>
      </c>
      <c r="F7464" s="6">
        <v>42447</v>
      </c>
      <c r="G7464" s="9" t="s">
        <v>2906</v>
      </c>
      <c r="H7464" t="str">
        <f t="shared" si="232"/>
        <v>Sunday</v>
      </c>
      <c r="I7464">
        <f t="shared" si="233"/>
        <v>20</v>
      </c>
    </row>
    <row r="7465" spans="1:9" x14ac:dyDescent="0.3">
      <c r="A7465">
        <v>773064</v>
      </c>
      <c r="B7465" t="s">
        <v>2336</v>
      </c>
      <c r="C7465" s="2">
        <v>42418.504861111112</v>
      </c>
      <c r="D7465" s="7">
        <v>3.4722222222222224E-4</v>
      </c>
      <c r="E7465">
        <v>773064</v>
      </c>
      <c r="F7465" s="6">
        <v>42418</v>
      </c>
      <c r="G7465" s="9" t="s">
        <v>2660</v>
      </c>
      <c r="H7465" t="str">
        <f t="shared" si="232"/>
        <v>Thursday</v>
      </c>
      <c r="I7465">
        <f t="shared" si="233"/>
        <v>12</v>
      </c>
    </row>
    <row r="7466" spans="1:9" x14ac:dyDescent="0.3">
      <c r="A7466">
        <v>773090</v>
      </c>
      <c r="B7466" t="s">
        <v>2324</v>
      </c>
      <c r="C7466" s="2">
        <v>42405.840277777781</v>
      </c>
      <c r="D7466" s="7">
        <v>3.4722222222222224E-4</v>
      </c>
      <c r="E7466">
        <v>773090</v>
      </c>
      <c r="F7466" s="6">
        <v>42405</v>
      </c>
      <c r="G7466" s="9" t="s">
        <v>3051</v>
      </c>
      <c r="H7466" t="str">
        <f t="shared" si="232"/>
        <v>Tuesday</v>
      </c>
      <c r="I7466">
        <f t="shared" si="233"/>
        <v>20</v>
      </c>
    </row>
    <row r="7467" spans="1:9" x14ac:dyDescent="0.3">
      <c r="A7467">
        <v>867658</v>
      </c>
      <c r="B7467" t="s">
        <v>2328</v>
      </c>
      <c r="C7467" s="2">
        <v>42452.376388888886</v>
      </c>
      <c r="D7467" s="7">
        <v>3.4722222222222224E-4</v>
      </c>
      <c r="E7467">
        <v>867658</v>
      </c>
      <c r="F7467" s="6">
        <v>42452</v>
      </c>
      <c r="G7467" s="9" t="s">
        <v>2466</v>
      </c>
      <c r="H7467" t="str">
        <f t="shared" si="232"/>
        <v>Sunday</v>
      </c>
      <c r="I7467">
        <f t="shared" si="233"/>
        <v>9</v>
      </c>
    </row>
    <row r="7468" spans="1:9" x14ac:dyDescent="0.3">
      <c r="A7468">
        <v>810329</v>
      </c>
      <c r="B7468" t="s">
        <v>2332</v>
      </c>
      <c r="C7468" s="2">
        <v>42426.285416666666</v>
      </c>
      <c r="D7468" s="7">
        <v>3.4722222222222224E-4</v>
      </c>
      <c r="E7468">
        <v>810329</v>
      </c>
      <c r="F7468" s="6">
        <v>42426</v>
      </c>
      <c r="G7468" s="9" t="s">
        <v>3611</v>
      </c>
      <c r="H7468" t="str">
        <f t="shared" si="232"/>
        <v>Monday</v>
      </c>
      <c r="I7468">
        <f t="shared" si="233"/>
        <v>6</v>
      </c>
    </row>
    <row r="7469" spans="1:9" x14ac:dyDescent="0.3">
      <c r="A7469">
        <v>2370806</v>
      </c>
      <c r="B7469" t="s">
        <v>2329</v>
      </c>
      <c r="C7469" s="2">
        <v>42436.861805555556</v>
      </c>
      <c r="D7469" s="7">
        <v>3.4722222222222224E-4</v>
      </c>
      <c r="E7469">
        <v>2370806</v>
      </c>
      <c r="F7469" s="6">
        <v>42436</v>
      </c>
      <c r="G7469" s="9" t="s">
        <v>2677</v>
      </c>
      <c r="H7469" t="str">
        <f t="shared" si="232"/>
        <v>Wednesday</v>
      </c>
      <c r="I7469">
        <f t="shared" si="233"/>
        <v>20</v>
      </c>
    </row>
    <row r="7470" spans="1:9" x14ac:dyDescent="0.3">
      <c r="A7470">
        <v>2370806</v>
      </c>
      <c r="B7470" t="s">
        <v>2332</v>
      </c>
      <c r="C7470" s="2">
        <v>42439.864583333336</v>
      </c>
      <c r="D7470" s="7">
        <v>3.4722222222222224E-4</v>
      </c>
      <c r="E7470">
        <v>2370806</v>
      </c>
      <c r="F7470" s="6">
        <v>42439</v>
      </c>
      <c r="G7470" s="9" t="s">
        <v>2783</v>
      </c>
      <c r="H7470" t="str">
        <f t="shared" si="232"/>
        <v>Wednesday</v>
      </c>
      <c r="I7470">
        <f t="shared" si="233"/>
        <v>20</v>
      </c>
    </row>
    <row r="7471" spans="1:9" x14ac:dyDescent="0.3">
      <c r="A7471">
        <v>822062</v>
      </c>
      <c r="B7471" t="s">
        <v>2329</v>
      </c>
      <c r="C7471" s="2">
        <v>42417.619444444441</v>
      </c>
      <c r="D7471" s="7">
        <v>3.4722222222222224E-4</v>
      </c>
      <c r="E7471">
        <v>822062</v>
      </c>
      <c r="F7471" s="6">
        <v>42417</v>
      </c>
      <c r="G7471" s="9" t="s">
        <v>2726</v>
      </c>
      <c r="H7471" t="str">
        <f t="shared" si="232"/>
        <v>Tuesday</v>
      </c>
      <c r="I7471">
        <f t="shared" si="233"/>
        <v>14</v>
      </c>
    </row>
    <row r="7472" spans="1:9" x14ac:dyDescent="0.3">
      <c r="A7472">
        <v>833324</v>
      </c>
      <c r="B7472" t="s">
        <v>2331</v>
      </c>
      <c r="C7472" s="2">
        <v>42432.499305555553</v>
      </c>
      <c r="D7472" s="7">
        <v>3.4722222222222224E-4</v>
      </c>
      <c r="E7472">
        <v>833324</v>
      </c>
      <c r="F7472" s="6">
        <v>42432</v>
      </c>
      <c r="G7472" s="9" t="s">
        <v>3236</v>
      </c>
      <c r="H7472" t="str">
        <f t="shared" si="232"/>
        <v>Monday</v>
      </c>
      <c r="I7472">
        <f t="shared" si="233"/>
        <v>11</v>
      </c>
    </row>
    <row r="7473" spans="1:9" x14ac:dyDescent="0.3">
      <c r="A7473">
        <v>822136</v>
      </c>
      <c r="B7473" t="s">
        <v>2329</v>
      </c>
      <c r="C7473" s="2">
        <v>42424.932638888888</v>
      </c>
      <c r="D7473" s="7">
        <v>3.4722222222222224E-4</v>
      </c>
      <c r="E7473">
        <v>822136</v>
      </c>
      <c r="F7473" s="6">
        <v>42424</v>
      </c>
      <c r="G7473" s="9" t="s">
        <v>3638</v>
      </c>
      <c r="H7473" t="str">
        <f t="shared" si="232"/>
        <v>Saturday</v>
      </c>
      <c r="I7473">
        <f t="shared" si="233"/>
        <v>22</v>
      </c>
    </row>
    <row r="7474" spans="1:9" x14ac:dyDescent="0.3">
      <c r="A7474">
        <v>2371031</v>
      </c>
      <c r="B7474" t="s">
        <v>2324</v>
      </c>
      <c r="C7474" s="2">
        <v>42415.867361111108</v>
      </c>
      <c r="D7474" s="7">
        <v>3.4722222222222224E-4</v>
      </c>
      <c r="E7474">
        <v>2371031</v>
      </c>
      <c r="F7474" s="6">
        <v>42415</v>
      </c>
      <c r="G7474" s="9" t="s">
        <v>2510</v>
      </c>
      <c r="H7474" t="str">
        <f t="shared" si="232"/>
        <v>Thursday</v>
      </c>
      <c r="I7474">
        <f t="shared" si="233"/>
        <v>20</v>
      </c>
    </row>
    <row r="7475" spans="1:9" x14ac:dyDescent="0.3">
      <c r="A7475">
        <v>2371074</v>
      </c>
      <c r="B7475" t="s">
        <v>2334</v>
      </c>
      <c r="C7475" s="2">
        <v>42390.53125</v>
      </c>
      <c r="D7475" s="7">
        <v>3.4722222222222224E-4</v>
      </c>
      <c r="E7475">
        <v>2371074</v>
      </c>
      <c r="F7475" s="6">
        <v>42390</v>
      </c>
      <c r="G7475" s="9" t="s">
        <v>3365</v>
      </c>
      <c r="H7475" t="str">
        <f t="shared" si="232"/>
        <v>Friday</v>
      </c>
      <c r="I7475">
        <f t="shared" si="233"/>
        <v>12</v>
      </c>
    </row>
    <row r="7476" spans="1:9" x14ac:dyDescent="0.3">
      <c r="A7476">
        <v>941493</v>
      </c>
      <c r="B7476" t="s">
        <v>2324</v>
      </c>
      <c r="C7476" s="2">
        <v>42437.898611111108</v>
      </c>
      <c r="D7476" s="7">
        <v>3.4722222222222224E-4</v>
      </c>
      <c r="E7476">
        <v>941493</v>
      </c>
      <c r="F7476" s="6">
        <v>42437</v>
      </c>
      <c r="G7476" s="9" t="s">
        <v>3449</v>
      </c>
      <c r="H7476" t="str">
        <f t="shared" si="232"/>
        <v>Saturday</v>
      </c>
      <c r="I7476">
        <f t="shared" si="233"/>
        <v>21</v>
      </c>
    </row>
    <row r="7477" spans="1:9" x14ac:dyDescent="0.3">
      <c r="A7477">
        <v>2092201</v>
      </c>
      <c r="B7477" t="s">
        <v>2334</v>
      </c>
      <c r="C7477" s="2">
        <v>42410.864583333336</v>
      </c>
      <c r="D7477" s="7">
        <v>3.4722222222222224E-4</v>
      </c>
      <c r="E7477">
        <v>2092201</v>
      </c>
      <c r="F7477" s="6">
        <v>42410</v>
      </c>
      <c r="G7477" s="9" t="s">
        <v>2783</v>
      </c>
      <c r="H7477" t="str">
        <f t="shared" si="232"/>
        <v>Friday</v>
      </c>
      <c r="I7477">
        <f t="shared" si="233"/>
        <v>20</v>
      </c>
    </row>
    <row r="7478" spans="1:9" x14ac:dyDescent="0.3">
      <c r="A7478">
        <v>867958</v>
      </c>
      <c r="B7478" t="s">
        <v>2329</v>
      </c>
      <c r="C7478" s="2">
        <v>42398.423611111109</v>
      </c>
      <c r="D7478" s="7">
        <v>3.4722222222222224E-4</v>
      </c>
      <c r="E7478">
        <v>867958</v>
      </c>
      <c r="F7478" s="6">
        <v>42398</v>
      </c>
      <c r="G7478" s="9" t="s">
        <v>2801</v>
      </c>
      <c r="H7478" t="str">
        <f t="shared" si="232"/>
        <v>Saturday</v>
      </c>
      <c r="I7478">
        <f t="shared" si="233"/>
        <v>10</v>
      </c>
    </row>
    <row r="7479" spans="1:9" x14ac:dyDescent="0.3">
      <c r="A7479">
        <v>773462</v>
      </c>
      <c r="B7479" t="s">
        <v>2332</v>
      </c>
      <c r="C7479" s="2">
        <v>42412.73541666667</v>
      </c>
      <c r="D7479" s="7">
        <v>3.4722222222222224E-4</v>
      </c>
      <c r="E7479">
        <v>773462</v>
      </c>
      <c r="F7479" s="6">
        <v>42412</v>
      </c>
      <c r="G7479" s="9" t="s">
        <v>2682</v>
      </c>
      <c r="H7479" t="str">
        <f t="shared" si="232"/>
        <v>Wednesday</v>
      </c>
      <c r="I7479">
        <f t="shared" si="233"/>
        <v>17</v>
      </c>
    </row>
    <row r="7480" spans="1:9" x14ac:dyDescent="0.3">
      <c r="A7480">
        <v>941629</v>
      </c>
      <c r="B7480" t="s">
        <v>2329</v>
      </c>
      <c r="C7480" s="2">
        <v>42441.801388888889</v>
      </c>
      <c r="D7480" s="7">
        <v>3.4722222222222224E-4</v>
      </c>
      <c r="E7480">
        <v>941629</v>
      </c>
      <c r="F7480" s="6">
        <v>42441</v>
      </c>
      <c r="G7480" s="9" t="s">
        <v>3573</v>
      </c>
      <c r="H7480" t="str">
        <f t="shared" si="232"/>
        <v>Tuesday</v>
      </c>
      <c r="I7480">
        <f t="shared" si="233"/>
        <v>19</v>
      </c>
    </row>
    <row r="7481" spans="1:9" x14ac:dyDescent="0.3">
      <c r="A7481">
        <v>773512</v>
      </c>
      <c r="B7481" t="s">
        <v>2328</v>
      </c>
      <c r="C7481" s="2">
        <v>42441.415277777778</v>
      </c>
      <c r="D7481" s="7">
        <v>3.4722222222222224E-4</v>
      </c>
      <c r="E7481">
        <v>773512</v>
      </c>
      <c r="F7481" s="6">
        <v>42441</v>
      </c>
      <c r="G7481" s="9" t="s">
        <v>2612</v>
      </c>
      <c r="H7481" t="str">
        <f t="shared" si="232"/>
        <v>Thursday</v>
      </c>
      <c r="I7481">
        <f t="shared" si="233"/>
        <v>9</v>
      </c>
    </row>
    <row r="7482" spans="1:9" x14ac:dyDescent="0.3">
      <c r="A7482">
        <v>2205521</v>
      </c>
      <c r="B7482" t="s">
        <v>2332</v>
      </c>
      <c r="C7482" s="2">
        <v>42419.354166666664</v>
      </c>
      <c r="D7482" s="7">
        <v>3.4722222222222224E-4</v>
      </c>
      <c r="E7482">
        <v>2205521</v>
      </c>
      <c r="F7482" s="6">
        <v>42419</v>
      </c>
      <c r="G7482" s="9" t="s">
        <v>2536</v>
      </c>
      <c r="H7482" t="str">
        <f t="shared" si="232"/>
        <v>Tuesday</v>
      </c>
      <c r="I7482">
        <f t="shared" si="233"/>
        <v>8</v>
      </c>
    </row>
    <row r="7483" spans="1:9" x14ac:dyDescent="0.3">
      <c r="A7483">
        <v>771830</v>
      </c>
      <c r="B7483" t="s">
        <v>2330</v>
      </c>
      <c r="C7483" s="2">
        <v>42370.613194444442</v>
      </c>
      <c r="D7483" s="7">
        <v>3.4722222222222218E-4</v>
      </c>
      <c r="E7483">
        <v>771830</v>
      </c>
      <c r="F7483" s="6">
        <v>42370</v>
      </c>
      <c r="G7483" s="9" t="s">
        <v>3087</v>
      </c>
      <c r="H7483" t="str">
        <f t="shared" si="232"/>
        <v>Tuesday</v>
      </c>
      <c r="I7483">
        <f t="shared" si="233"/>
        <v>14</v>
      </c>
    </row>
    <row r="7484" spans="1:9" x14ac:dyDescent="0.3">
      <c r="A7484">
        <v>809076</v>
      </c>
      <c r="B7484" t="s">
        <v>2333</v>
      </c>
      <c r="C7484" s="2">
        <v>42419.699305555558</v>
      </c>
      <c r="D7484" s="7">
        <v>3.4722222222222218E-4</v>
      </c>
      <c r="E7484">
        <v>809076</v>
      </c>
      <c r="F7484" s="6">
        <v>42419</v>
      </c>
      <c r="G7484" s="9" t="s">
        <v>3583</v>
      </c>
      <c r="H7484" t="str">
        <f t="shared" si="232"/>
        <v>Monday</v>
      </c>
      <c r="I7484">
        <f t="shared" si="233"/>
        <v>16</v>
      </c>
    </row>
    <row r="7485" spans="1:9" x14ac:dyDescent="0.3">
      <c r="A7485">
        <v>809085</v>
      </c>
      <c r="B7485" t="s">
        <v>2333</v>
      </c>
      <c r="C7485" s="2">
        <v>42421.3125</v>
      </c>
      <c r="D7485" s="7">
        <v>3.4722222222222218E-4</v>
      </c>
      <c r="E7485">
        <v>809085</v>
      </c>
      <c r="F7485" s="6">
        <v>42421</v>
      </c>
      <c r="G7485" s="9" t="s">
        <v>2583</v>
      </c>
      <c r="H7485" t="str">
        <f t="shared" si="232"/>
        <v>Wednesday</v>
      </c>
      <c r="I7485">
        <f t="shared" si="233"/>
        <v>7</v>
      </c>
    </row>
    <row r="7486" spans="1:9" x14ac:dyDescent="0.3">
      <c r="A7486">
        <v>809085</v>
      </c>
      <c r="B7486" t="s">
        <v>2333</v>
      </c>
      <c r="C7486" s="2">
        <v>42380.299305555556</v>
      </c>
      <c r="D7486" s="7">
        <v>3.4722222222222218E-4</v>
      </c>
      <c r="E7486">
        <v>809085</v>
      </c>
      <c r="F7486" s="6">
        <v>42380</v>
      </c>
      <c r="G7486" s="9" t="s">
        <v>3101</v>
      </c>
      <c r="H7486" t="str">
        <f t="shared" si="232"/>
        <v>Wednesday</v>
      </c>
      <c r="I7486">
        <f t="shared" si="233"/>
        <v>7</v>
      </c>
    </row>
    <row r="7487" spans="1:9" x14ac:dyDescent="0.3">
      <c r="A7487">
        <v>892644</v>
      </c>
      <c r="B7487" t="s">
        <v>2333</v>
      </c>
      <c r="C7487" s="2">
        <v>42449.622916666667</v>
      </c>
      <c r="D7487" s="7">
        <v>3.4722222222222218E-4</v>
      </c>
      <c r="E7487">
        <v>892644</v>
      </c>
      <c r="F7487" s="6">
        <v>42449</v>
      </c>
      <c r="G7487" s="9" t="s">
        <v>2383</v>
      </c>
      <c r="H7487" t="str">
        <f t="shared" si="232"/>
        <v>Wednesday</v>
      </c>
      <c r="I7487">
        <f t="shared" si="233"/>
        <v>14</v>
      </c>
    </row>
    <row r="7488" spans="1:9" x14ac:dyDescent="0.3">
      <c r="A7488">
        <v>2414971</v>
      </c>
      <c r="B7488" t="s">
        <v>2330</v>
      </c>
      <c r="C7488" s="2">
        <v>42394.448611111111</v>
      </c>
      <c r="D7488" s="7">
        <v>3.4722222222222218E-4</v>
      </c>
      <c r="E7488">
        <v>2414971</v>
      </c>
      <c r="F7488" s="6">
        <v>42394</v>
      </c>
      <c r="G7488" s="9" t="s">
        <v>2803</v>
      </c>
      <c r="H7488" t="str">
        <f t="shared" si="232"/>
        <v>Friday</v>
      </c>
      <c r="I7488">
        <f t="shared" si="233"/>
        <v>10</v>
      </c>
    </row>
    <row r="7489" spans="1:9" x14ac:dyDescent="0.3">
      <c r="A7489">
        <v>788990</v>
      </c>
      <c r="B7489" t="s">
        <v>2330</v>
      </c>
      <c r="C7489" s="2">
        <v>42409.852083333331</v>
      </c>
      <c r="D7489" s="7">
        <v>3.4722222222222218E-4</v>
      </c>
      <c r="E7489">
        <v>788990</v>
      </c>
      <c r="F7489" s="6">
        <v>42409</v>
      </c>
      <c r="G7489" s="9" t="s">
        <v>2974</v>
      </c>
      <c r="H7489" t="str">
        <f t="shared" si="232"/>
        <v>Friday</v>
      </c>
      <c r="I7489">
        <f t="shared" si="233"/>
        <v>20</v>
      </c>
    </row>
    <row r="7490" spans="1:9" x14ac:dyDescent="0.3">
      <c r="A7490">
        <v>2090836</v>
      </c>
      <c r="B7490" t="s">
        <v>2330</v>
      </c>
      <c r="C7490" s="2">
        <v>42392.240972222222</v>
      </c>
      <c r="D7490" s="7">
        <v>3.4722222222222218E-4</v>
      </c>
      <c r="E7490">
        <v>2090836</v>
      </c>
      <c r="F7490" s="6">
        <v>42392</v>
      </c>
      <c r="G7490" s="9" t="s">
        <v>3255</v>
      </c>
      <c r="H7490" t="str">
        <f t="shared" ref="H7490:H7553" si="234">TEXT(A7490,"dddd")</f>
        <v>Friday</v>
      </c>
      <c r="I7490">
        <f t="shared" ref="I7490:I7553" si="235">HOUR(G7490)</f>
        <v>5</v>
      </c>
    </row>
    <row r="7491" spans="1:9" x14ac:dyDescent="0.3">
      <c r="A7491">
        <v>809401</v>
      </c>
      <c r="B7491" t="s">
        <v>2333</v>
      </c>
      <c r="C7491" s="2">
        <v>42435.543055555558</v>
      </c>
      <c r="D7491" s="7">
        <v>3.4722222222222218E-4</v>
      </c>
      <c r="E7491">
        <v>809401</v>
      </c>
      <c r="F7491" s="6">
        <v>42435</v>
      </c>
      <c r="G7491" s="9" t="s">
        <v>3091</v>
      </c>
      <c r="H7491" t="str">
        <f t="shared" si="234"/>
        <v>Thursday</v>
      </c>
      <c r="I7491">
        <f t="shared" si="235"/>
        <v>13</v>
      </c>
    </row>
    <row r="7492" spans="1:9" x14ac:dyDescent="0.3">
      <c r="A7492">
        <v>809704</v>
      </c>
      <c r="B7492" t="s">
        <v>2330</v>
      </c>
      <c r="C7492" s="2">
        <v>42439.754861111112</v>
      </c>
      <c r="D7492" s="7">
        <v>3.4722222222222218E-4</v>
      </c>
      <c r="E7492">
        <v>809704</v>
      </c>
      <c r="F7492" s="6">
        <v>42439</v>
      </c>
      <c r="G7492" s="9" t="s">
        <v>2544</v>
      </c>
      <c r="H7492" t="str">
        <f t="shared" si="234"/>
        <v>Saturday</v>
      </c>
      <c r="I7492">
        <f t="shared" si="235"/>
        <v>18</v>
      </c>
    </row>
    <row r="7493" spans="1:9" x14ac:dyDescent="0.3">
      <c r="A7493">
        <v>893220</v>
      </c>
      <c r="B7493" t="s">
        <v>2333</v>
      </c>
      <c r="C7493" s="2">
        <v>42447.774305555555</v>
      </c>
      <c r="D7493" s="7">
        <v>3.4722222222222218E-4</v>
      </c>
      <c r="E7493">
        <v>893220</v>
      </c>
      <c r="F7493" s="6">
        <v>42447</v>
      </c>
      <c r="G7493" s="9" t="s">
        <v>2519</v>
      </c>
      <c r="H7493" t="str">
        <f t="shared" si="234"/>
        <v>Friday</v>
      </c>
      <c r="I7493">
        <f t="shared" si="235"/>
        <v>18</v>
      </c>
    </row>
    <row r="7494" spans="1:9" x14ac:dyDescent="0.3">
      <c r="A7494">
        <v>809871</v>
      </c>
      <c r="B7494" t="s">
        <v>2333</v>
      </c>
      <c r="C7494" s="2">
        <v>42421.781944444447</v>
      </c>
      <c r="D7494" s="7">
        <v>3.4722222222222218E-4</v>
      </c>
      <c r="E7494">
        <v>809871</v>
      </c>
      <c r="F7494" s="6">
        <v>42421</v>
      </c>
      <c r="G7494" s="9" t="s">
        <v>2847</v>
      </c>
      <c r="H7494" t="str">
        <f t="shared" si="234"/>
        <v>Friday</v>
      </c>
      <c r="I7494">
        <f t="shared" si="235"/>
        <v>18</v>
      </c>
    </row>
    <row r="7495" spans="1:9" x14ac:dyDescent="0.3">
      <c r="A7495">
        <v>60711</v>
      </c>
      <c r="B7495" t="s">
        <v>2333</v>
      </c>
      <c r="C7495" s="2">
        <v>42373.293055555558</v>
      </c>
      <c r="D7495" s="7">
        <v>3.4722222222222218E-4</v>
      </c>
      <c r="E7495">
        <v>60711</v>
      </c>
      <c r="F7495" s="6">
        <v>42373</v>
      </c>
      <c r="G7495" s="9" t="s">
        <v>3428</v>
      </c>
      <c r="H7495" t="str">
        <f t="shared" si="234"/>
        <v>Saturday</v>
      </c>
      <c r="I7495">
        <f t="shared" si="235"/>
        <v>7</v>
      </c>
    </row>
    <row r="7496" spans="1:9" x14ac:dyDescent="0.3">
      <c r="A7496">
        <v>2239503</v>
      </c>
      <c r="B7496" t="s">
        <v>2333</v>
      </c>
      <c r="C7496" s="2">
        <v>42371.367361111108</v>
      </c>
      <c r="D7496" s="7">
        <v>3.4722222222222218E-4</v>
      </c>
      <c r="E7496">
        <v>2239503</v>
      </c>
      <c r="F7496" s="6">
        <v>42371</v>
      </c>
      <c r="G7496" s="9" t="s">
        <v>3116</v>
      </c>
      <c r="H7496" t="str">
        <f t="shared" si="234"/>
        <v>Saturday</v>
      </c>
      <c r="I7496">
        <f t="shared" si="235"/>
        <v>8</v>
      </c>
    </row>
    <row r="7497" spans="1:9" x14ac:dyDescent="0.3">
      <c r="A7497">
        <v>851871</v>
      </c>
      <c r="B7497" t="s">
        <v>2333</v>
      </c>
      <c r="C7497" s="2">
        <v>42446.445138888892</v>
      </c>
      <c r="D7497" s="7">
        <v>3.4722222222222218E-4</v>
      </c>
      <c r="E7497">
        <v>851871</v>
      </c>
      <c r="F7497" s="6">
        <v>42446</v>
      </c>
      <c r="G7497" s="9" t="s">
        <v>2859</v>
      </c>
      <c r="H7497" t="str">
        <f t="shared" si="234"/>
        <v>Friday</v>
      </c>
      <c r="I7497">
        <f t="shared" si="235"/>
        <v>10</v>
      </c>
    </row>
    <row r="7498" spans="1:9" x14ac:dyDescent="0.3">
      <c r="A7498">
        <v>773027</v>
      </c>
      <c r="B7498" t="s">
        <v>2330</v>
      </c>
      <c r="C7498" s="2">
        <v>42434.677777777775</v>
      </c>
      <c r="D7498" s="7">
        <v>3.4722222222222218E-4</v>
      </c>
      <c r="E7498">
        <v>773027</v>
      </c>
      <c r="F7498" s="6">
        <v>42434</v>
      </c>
      <c r="G7498" s="9" t="s">
        <v>3223</v>
      </c>
      <c r="H7498" t="str">
        <f t="shared" si="234"/>
        <v>Tuesday</v>
      </c>
      <c r="I7498">
        <f t="shared" si="235"/>
        <v>16</v>
      </c>
    </row>
    <row r="7499" spans="1:9" x14ac:dyDescent="0.3">
      <c r="A7499">
        <v>809312</v>
      </c>
      <c r="B7499" t="s">
        <v>2324</v>
      </c>
      <c r="C7499" s="2">
        <v>42413.704861111109</v>
      </c>
      <c r="D7499" s="7">
        <v>3.4722222222222218E-4</v>
      </c>
      <c r="E7499">
        <v>809312</v>
      </c>
      <c r="F7499" s="6">
        <v>42413</v>
      </c>
      <c r="G7499" s="9" t="s">
        <v>2657</v>
      </c>
      <c r="H7499" t="str">
        <f t="shared" si="234"/>
        <v>Saturday</v>
      </c>
      <c r="I7499">
        <f t="shared" si="235"/>
        <v>16</v>
      </c>
    </row>
    <row r="7500" spans="1:9" x14ac:dyDescent="0.3">
      <c r="A7500">
        <v>809312</v>
      </c>
      <c r="B7500" t="s">
        <v>2324</v>
      </c>
      <c r="C7500" s="2">
        <v>42413.711111111108</v>
      </c>
      <c r="D7500" s="7">
        <v>3.4722222222222218E-4</v>
      </c>
      <c r="E7500">
        <v>809312</v>
      </c>
      <c r="F7500" s="6">
        <v>42413</v>
      </c>
      <c r="G7500" s="9" t="s">
        <v>3423</v>
      </c>
      <c r="H7500" t="str">
        <f t="shared" si="234"/>
        <v>Saturday</v>
      </c>
      <c r="I7500">
        <f t="shared" si="235"/>
        <v>17</v>
      </c>
    </row>
    <row r="7501" spans="1:9" x14ac:dyDescent="0.3">
      <c r="A7501">
        <v>861202</v>
      </c>
      <c r="B7501" t="s">
        <v>2330</v>
      </c>
      <c r="C7501" s="2">
        <v>42382.621527777781</v>
      </c>
      <c r="D7501" s="7">
        <v>3.4722222222222218E-4</v>
      </c>
      <c r="E7501">
        <v>861202</v>
      </c>
      <c r="F7501" s="6">
        <v>42382</v>
      </c>
      <c r="G7501" s="9" t="s">
        <v>2894</v>
      </c>
      <c r="H7501" t="str">
        <f t="shared" si="234"/>
        <v>Friday</v>
      </c>
      <c r="I7501">
        <f t="shared" si="235"/>
        <v>14</v>
      </c>
    </row>
    <row r="7502" spans="1:9" x14ac:dyDescent="0.3">
      <c r="A7502">
        <v>808949</v>
      </c>
      <c r="B7502" t="s">
        <v>2332</v>
      </c>
      <c r="C7502" s="2">
        <v>42415.744444444441</v>
      </c>
      <c r="D7502" s="7">
        <v>3.4143518518518513E-4</v>
      </c>
      <c r="E7502">
        <v>808949</v>
      </c>
      <c r="F7502" s="6">
        <v>42415</v>
      </c>
      <c r="G7502" s="9" t="s">
        <v>3262</v>
      </c>
      <c r="H7502" t="str">
        <f t="shared" si="234"/>
        <v>Sunday</v>
      </c>
      <c r="I7502">
        <f t="shared" si="235"/>
        <v>17</v>
      </c>
    </row>
    <row r="7503" spans="1:9" x14ac:dyDescent="0.3">
      <c r="A7503">
        <v>930367</v>
      </c>
      <c r="B7503" t="s">
        <v>2340</v>
      </c>
      <c r="C7503" s="2">
        <v>42458.918749999997</v>
      </c>
      <c r="D7503" s="7">
        <v>3.4143518518518513E-4</v>
      </c>
      <c r="E7503">
        <v>930367</v>
      </c>
      <c r="F7503" s="6">
        <v>42458</v>
      </c>
      <c r="G7503" s="9" t="s">
        <v>3178</v>
      </c>
      <c r="H7503" t="str">
        <f t="shared" si="234"/>
        <v>Wednesday</v>
      </c>
      <c r="I7503">
        <f t="shared" si="235"/>
        <v>22</v>
      </c>
    </row>
    <row r="7504" spans="1:9" x14ac:dyDescent="0.3">
      <c r="A7504">
        <v>772844</v>
      </c>
      <c r="B7504" t="s">
        <v>2332</v>
      </c>
      <c r="C7504" s="2">
        <v>42396.874305555553</v>
      </c>
      <c r="D7504" s="7">
        <v>3.4143518518518513E-4</v>
      </c>
      <c r="E7504">
        <v>772844</v>
      </c>
      <c r="F7504" s="6">
        <v>42396</v>
      </c>
      <c r="G7504" s="9" t="s">
        <v>3517</v>
      </c>
      <c r="H7504" t="str">
        <f t="shared" si="234"/>
        <v>Monday</v>
      </c>
      <c r="I7504">
        <f t="shared" si="235"/>
        <v>20</v>
      </c>
    </row>
    <row r="7505" spans="1:9" x14ac:dyDescent="0.3">
      <c r="A7505">
        <v>791275</v>
      </c>
      <c r="B7505" t="s">
        <v>2332</v>
      </c>
      <c r="C7505" s="2">
        <v>42456.443749999999</v>
      </c>
      <c r="D7505" s="7">
        <v>3.4143518518518513E-4</v>
      </c>
      <c r="E7505">
        <v>791275</v>
      </c>
      <c r="F7505" s="6">
        <v>42456</v>
      </c>
      <c r="G7505" s="9" t="s">
        <v>3283</v>
      </c>
      <c r="H7505" t="str">
        <f t="shared" si="234"/>
        <v>Monday</v>
      </c>
      <c r="I7505">
        <f t="shared" si="235"/>
        <v>10</v>
      </c>
    </row>
    <row r="7506" spans="1:9" x14ac:dyDescent="0.3">
      <c r="A7506">
        <v>809015</v>
      </c>
      <c r="B7506" t="s">
        <v>2325</v>
      </c>
      <c r="C7506" s="2">
        <v>42423.704861111109</v>
      </c>
      <c r="D7506" s="7">
        <v>3.3564814814814812E-4</v>
      </c>
      <c r="E7506">
        <v>809015</v>
      </c>
      <c r="F7506" s="6">
        <v>42423</v>
      </c>
      <c r="G7506" s="9" t="s">
        <v>2657</v>
      </c>
      <c r="H7506" t="str">
        <f t="shared" si="234"/>
        <v>Wednesday</v>
      </c>
      <c r="I7506">
        <f t="shared" si="235"/>
        <v>16</v>
      </c>
    </row>
    <row r="7507" spans="1:9" x14ac:dyDescent="0.3">
      <c r="A7507">
        <v>325546</v>
      </c>
      <c r="B7507" t="s">
        <v>2336</v>
      </c>
      <c r="C7507" s="2">
        <v>42375.835416666669</v>
      </c>
      <c r="D7507" s="7">
        <v>3.3564814814814812E-4</v>
      </c>
      <c r="E7507">
        <v>325546</v>
      </c>
      <c r="F7507" s="6">
        <v>42375</v>
      </c>
      <c r="G7507" s="9" t="s">
        <v>3412</v>
      </c>
      <c r="H7507" t="str">
        <f t="shared" si="234"/>
        <v>Wednesday</v>
      </c>
      <c r="I7507">
        <f t="shared" si="235"/>
        <v>20</v>
      </c>
    </row>
    <row r="7508" spans="1:9" x14ac:dyDescent="0.3">
      <c r="A7508">
        <v>2426196</v>
      </c>
      <c r="B7508" t="s">
        <v>2325</v>
      </c>
      <c r="C7508" s="2">
        <v>42448.835416666669</v>
      </c>
      <c r="D7508" s="7">
        <v>3.3564814814814812E-4</v>
      </c>
      <c r="E7508">
        <v>2384970</v>
      </c>
      <c r="F7508" s="6">
        <v>42448</v>
      </c>
      <c r="G7508" s="9" t="s">
        <v>3412</v>
      </c>
      <c r="H7508" t="str">
        <f t="shared" si="234"/>
        <v>Tuesday</v>
      </c>
      <c r="I7508">
        <f t="shared" si="235"/>
        <v>20</v>
      </c>
    </row>
    <row r="7509" spans="1:9" x14ac:dyDescent="0.3">
      <c r="A7509">
        <v>940093</v>
      </c>
      <c r="B7509" t="s">
        <v>2326</v>
      </c>
      <c r="C7509" s="2">
        <v>42458.745833333334</v>
      </c>
      <c r="D7509" s="7">
        <v>3.3564814814814812E-4</v>
      </c>
      <c r="E7509">
        <v>940093</v>
      </c>
      <c r="F7509" s="6">
        <v>42458</v>
      </c>
      <c r="G7509" s="9" t="s">
        <v>2401</v>
      </c>
      <c r="H7509" t="str">
        <f t="shared" si="234"/>
        <v>Saturday</v>
      </c>
      <c r="I7509">
        <f t="shared" si="235"/>
        <v>17</v>
      </c>
    </row>
    <row r="7510" spans="1:9" x14ac:dyDescent="0.3">
      <c r="A7510">
        <v>940163</v>
      </c>
      <c r="B7510" t="s">
        <v>2325</v>
      </c>
      <c r="C7510" s="2">
        <v>42443.854166666664</v>
      </c>
      <c r="D7510" s="7">
        <v>3.3564814814814812E-4</v>
      </c>
      <c r="E7510">
        <v>940163</v>
      </c>
      <c r="F7510" s="6">
        <v>42443</v>
      </c>
      <c r="G7510" s="9" t="s">
        <v>2465</v>
      </c>
      <c r="H7510" t="str">
        <f t="shared" si="234"/>
        <v>Saturday</v>
      </c>
      <c r="I7510">
        <f t="shared" si="235"/>
        <v>20</v>
      </c>
    </row>
    <row r="7511" spans="1:9" x14ac:dyDescent="0.3">
      <c r="A7511">
        <v>930842</v>
      </c>
      <c r="B7511" t="s">
        <v>2336</v>
      </c>
      <c r="C7511" s="2">
        <v>42458.75277777778</v>
      </c>
      <c r="D7511" s="7">
        <v>3.3564814814814812E-4</v>
      </c>
      <c r="E7511">
        <v>930842</v>
      </c>
      <c r="F7511" s="6">
        <v>42458</v>
      </c>
      <c r="G7511" s="9" t="s">
        <v>2824</v>
      </c>
      <c r="H7511" t="str">
        <f t="shared" si="234"/>
        <v>Tuesday</v>
      </c>
      <c r="I7511">
        <f t="shared" si="235"/>
        <v>18</v>
      </c>
    </row>
    <row r="7512" spans="1:9" x14ac:dyDescent="0.3">
      <c r="A7512">
        <v>183982</v>
      </c>
      <c r="B7512" t="s">
        <v>2332</v>
      </c>
      <c r="C7512" s="2">
        <v>42395.698611111111</v>
      </c>
      <c r="D7512" s="7">
        <v>3.3564814814814812E-4</v>
      </c>
      <c r="E7512">
        <v>183982</v>
      </c>
      <c r="F7512" s="6">
        <v>42395</v>
      </c>
      <c r="G7512" s="9" t="s">
        <v>3122</v>
      </c>
      <c r="H7512" t="str">
        <f t="shared" si="234"/>
        <v>Sunday</v>
      </c>
      <c r="I7512">
        <f t="shared" si="235"/>
        <v>16</v>
      </c>
    </row>
    <row r="7513" spans="1:9" x14ac:dyDescent="0.3">
      <c r="A7513">
        <v>2091371</v>
      </c>
      <c r="B7513" t="s">
        <v>2338</v>
      </c>
      <c r="C7513" s="2">
        <v>42427.592361111114</v>
      </c>
      <c r="D7513" s="7">
        <v>3.3564814814814812E-4</v>
      </c>
      <c r="E7513">
        <v>2091371</v>
      </c>
      <c r="F7513" s="6">
        <v>42427</v>
      </c>
      <c r="G7513" s="9" t="s">
        <v>2493</v>
      </c>
      <c r="H7513" t="str">
        <f t="shared" si="234"/>
        <v>Monday</v>
      </c>
      <c r="I7513">
        <f t="shared" si="235"/>
        <v>14</v>
      </c>
    </row>
    <row r="7514" spans="1:9" x14ac:dyDescent="0.3">
      <c r="A7514">
        <v>772796</v>
      </c>
      <c r="B7514" t="s">
        <v>2325</v>
      </c>
      <c r="C7514" s="2">
        <v>42412.387499999997</v>
      </c>
      <c r="D7514" s="7">
        <v>3.3564814814814812E-4</v>
      </c>
      <c r="E7514">
        <v>772796</v>
      </c>
      <c r="F7514" s="6">
        <v>42412</v>
      </c>
      <c r="G7514" s="9" t="s">
        <v>2980</v>
      </c>
      <c r="H7514" t="str">
        <f t="shared" si="234"/>
        <v>Tuesday</v>
      </c>
      <c r="I7514">
        <f t="shared" si="235"/>
        <v>9</v>
      </c>
    </row>
    <row r="7515" spans="1:9" x14ac:dyDescent="0.3">
      <c r="A7515">
        <v>810005</v>
      </c>
      <c r="B7515" t="s">
        <v>2338</v>
      </c>
      <c r="C7515" s="2">
        <v>42427.805555555555</v>
      </c>
      <c r="D7515" s="7">
        <v>3.3564814814814812E-4</v>
      </c>
      <c r="E7515">
        <v>810005</v>
      </c>
      <c r="F7515" s="6">
        <v>42427</v>
      </c>
      <c r="G7515" s="9" t="s">
        <v>2742</v>
      </c>
      <c r="H7515" t="str">
        <f t="shared" si="234"/>
        <v>Saturday</v>
      </c>
      <c r="I7515">
        <f t="shared" si="235"/>
        <v>19</v>
      </c>
    </row>
    <row r="7516" spans="1:9" x14ac:dyDescent="0.3">
      <c r="A7516">
        <v>772844</v>
      </c>
      <c r="B7516" t="s">
        <v>2332</v>
      </c>
      <c r="C7516" s="2">
        <v>42397.9375</v>
      </c>
      <c r="D7516" s="7">
        <v>3.3564814814814812E-4</v>
      </c>
      <c r="E7516">
        <v>772844</v>
      </c>
      <c r="F7516" s="6">
        <v>42397</v>
      </c>
      <c r="G7516" s="9" t="s">
        <v>3628</v>
      </c>
      <c r="H7516" t="str">
        <f t="shared" si="234"/>
        <v>Monday</v>
      </c>
      <c r="I7516">
        <f t="shared" si="235"/>
        <v>22</v>
      </c>
    </row>
    <row r="7517" spans="1:9" x14ac:dyDescent="0.3">
      <c r="A7517">
        <v>867375</v>
      </c>
      <c r="B7517" t="s">
        <v>2332</v>
      </c>
      <c r="C7517" s="2">
        <v>42439.651388888888</v>
      </c>
      <c r="D7517" s="7">
        <v>3.3564814814814812E-4</v>
      </c>
      <c r="E7517">
        <v>867375</v>
      </c>
      <c r="F7517" s="6">
        <v>42439</v>
      </c>
      <c r="G7517" s="9" t="s">
        <v>2537</v>
      </c>
      <c r="H7517" t="str">
        <f t="shared" si="234"/>
        <v>Thursday</v>
      </c>
      <c r="I7517">
        <f t="shared" si="235"/>
        <v>15</v>
      </c>
    </row>
    <row r="7518" spans="1:9" x14ac:dyDescent="0.3">
      <c r="A7518">
        <v>810092</v>
      </c>
      <c r="B7518" t="s">
        <v>2326</v>
      </c>
      <c r="C7518" s="2">
        <v>42428.384027777778</v>
      </c>
      <c r="D7518" s="7">
        <v>3.3564814814814812E-4</v>
      </c>
      <c r="E7518">
        <v>810092</v>
      </c>
      <c r="F7518" s="6">
        <v>42428</v>
      </c>
      <c r="G7518" s="9" t="s">
        <v>3534</v>
      </c>
      <c r="H7518" t="str">
        <f t="shared" si="234"/>
        <v>Tuesday</v>
      </c>
      <c r="I7518">
        <f t="shared" si="235"/>
        <v>9</v>
      </c>
    </row>
    <row r="7519" spans="1:9" x14ac:dyDescent="0.3">
      <c r="A7519">
        <v>773002</v>
      </c>
      <c r="B7519" t="s">
        <v>2331</v>
      </c>
      <c r="C7519" s="2">
        <v>42403.736111111109</v>
      </c>
      <c r="D7519" s="7">
        <v>3.3564814814814812E-4</v>
      </c>
      <c r="E7519">
        <v>773002</v>
      </c>
      <c r="F7519" s="6">
        <v>42403</v>
      </c>
      <c r="G7519" s="9" t="s">
        <v>2499</v>
      </c>
      <c r="H7519" t="str">
        <f t="shared" si="234"/>
        <v>Friday</v>
      </c>
      <c r="I7519">
        <f t="shared" si="235"/>
        <v>17</v>
      </c>
    </row>
    <row r="7520" spans="1:9" x14ac:dyDescent="0.3">
      <c r="A7520">
        <v>822076</v>
      </c>
      <c r="B7520" t="s">
        <v>2331</v>
      </c>
      <c r="C7520" s="2">
        <v>42425.526388888888</v>
      </c>
      <c r="D7520" s="7">
        <v>3.3564814814814812E-4</v>
      </c>
      <c r="E7520">
        <v>822076</v>
      </c>
      <c r="F7520" s="6">
        <v>42425</v>
      </c>
      <c r="G7520" s="9" t="s">
        <v>3065</v>
      </c>
      <c r="H7520" t="str">
        <f t="shared" si="234"/>
        <v>Tuesday</v>
      </c>
      <c r="I7520">
        <f t="shared" si="235"/>
        <v>12</v>
      </c>
    </row>
    <row r="7521" spans="1:9" x14ac:dyDescent="0.3">
      <c r="A7521">
        <v>787343</v>
      </c>
      <c r="B7521" t="s">
        <v>2336</v>
      </c>
      <c r="C7521" s="2">
        <v>42381.722222222219</v>
      </c>
      <c r="D7521" s="7">
        <v>3.3564814814814812E-4</v>
      </c>
      <c r="E7521">
        <v>787343</v>
      </c>
      <c r="F7521" s="6">
        <v>42381</v>
      </c>
      <c r="G7521" s="9" t="s">
        <v>3350</v>
      </c>
      <c r="H7521" t="str">
        <f t="shared" si="234"/>
        <v>Wednesday</v>
      </c>
      <c r="I7521">
        <f t="shared" si="235"/>
        <v>17</v>
      </c>
    </row>
    <row r="7522" spans="1:9" x14ac:dyDescent="0.3">
      <c r="A7522">
        <v>810594</v>
      </c>
      <c r="B7522" t="s">
        <v>2325</v>
      </c>
      <c r="C7522" s="2">
        <v>42421.708333333336</v>
      </c>
      <c r="D7522" s="7">
        <v>3.3564814814814812E-4</v>
      </c>
      <c r="E7522">
        <v>810594</v>
      </c>
      <c r="F7522" s="6">
        <v>42421</v>
      </c>
      <c r="G7522" s="9" t="s">
        <v>2409</v>
      </c>
      <c r="H7522" t="str">
        <f t="shared" si="234"/>
        <v>Sunday</v>
      </c>
      <c r="I7522">
        <f t="shared" si="235"/>
        <v>17</v>
      </c>
    </row>
    <row r="7523" spans="1:9" x14ac:dyDescent="0.3">
      <c r="A7523">
        <v>2360176</v>
      </c>
      <c r="B7523" t="s">
        <v>2332</v>
      </c>
      <c r="C7523" s="2">
        <v>42396.293749999997</v>
      </c>
      <c r="D7523" s="7">
        <v>3.2986111111111107E-4</v>
      </c>
      <c r="E7523">
        <v>2360176</v>
      </c>
      <c r="F7523" s="6">
        <v>42396</v>
      </c>
      <c r="G7523" s="9" t="s">
        <v>2548</v>
      </c>
      <c r="H7523" t="str">
        <f t="shared" si="234"/>
        <v>Saturday</v>
      </c>
      <c r="I7523">
        <f t="shared" si="235"/>
        <v>7</v>
      </c>
    </row>
    <row r="7524" spans="1:9" x14ac:dyDescent="0.3">
      <c r="A7524">
        <v>893649</v>
      </c>
      <c r="B7524" t="s">
        <v>2332</v>
      </c>
      <c r="C7524" s="2">
        <v>42457.723611111112</v>
      </c>
      <c r="D7524" s="7">
        <v>3.2986111111111107E-4</v>
      </c>
      <c r="E7524">
        <v>893649</v>
      </c>
      <c r="F7524" s="6">
        <v>42457</v>
      </c>
      <c r="G7524" s="9" t="s">
        <v>3355</v>
      </c>
      <c r="H7524" t="str">
        <f t="shared" si="234"/>
        <v>Sunday</v>
      </c>
      <c r="I7524">
        <f t="shared" si="235"/>
        <v>17</v>
      </c>
    </row>
    <row r="7525" spans="1:9" x14ac:dyDescent="0.3">
      <c r="A7525">
        <v>773053</v>
      </c>
      <c r="B7525" t="s">
        <v>2332</v>
      </c>
      <c r="C7525" s="2">
        <v>42433.716666666667</v>
      </c>
      <c r="D7525" s="7">
        <v>3.2986111111111107E-4</v>
      </c>
      <c r="E7525">
        <v>773053</v>
      </c>
      <c r="F7525" s="6">
        <v>42433</v>
      </c>
      <c r="G7525" s="9" t="s">
        <v>3439</v>
      </c>
      <c r="H7525" t="str">
        <f t="shared" si="234"/>
        <v>Sunday</v>
      </c>
      <c r="I7525">
        <f t="shared" si="235"/>
        <v>17</v>
      </c>
    </row>
    <row r="7526" spans="1:9" x14ac:dyDescent="0.3">
      <c r="A7526">
        <v>1109264</v>
      </c>
      <c r="B7526" t="s">
        <v>2332</v>
      </c>
      <c r="C7526" s="2">
        <v>42439.534722222219</v>
      </c>
      <c r="D7526" s="7">
        <v>3.2986111111111107E-4</v>
      </c>
      <c r="E7526">
        <v>1109264</v>
      </c>
      <c r="F7526" s="6">
        <v>42439</v>
      </c>
      <c r="G7526" s="9" t="s">
        <v>3307</v>
      </c>
      <c r="H7526" t="str">
        <f t="shared" si="234"/>
        <v>Monday</v>
      </c>
      <c r="I7526">
        <f t="shared" si="235"/>
        <v>12</v>
      </c>
    </row>
    <row r="7527" spans="1:9" x14ac:dyDescent="0.3">
      <c r="A7527">
        <v>808930</v>
      </c>
      <c r="B7527" t="s">
        <v>2329</v>
      </c>
      <c r="C7527" s="2">
        <v>42427.71597222222</v>
      </c>
      <c r="D7527" s="7">
        <v>3.2407407407407406E-4</v>
      </c>
      <c r="E7527">
        <v>808930</v>
      </c>
      <c r="F7527" s="6">
        <v>42427</v>
      </c>
      <c r="G7527" s="9" t="s">
        <v>2738</v>
      </c>
      <c r="H7527" t="str">
        <f t="shared" si="234"/>
        <v>Tuesday</v>
      </c>
      <c r="I7527">
        <f t="shared" si="235"/>
        <v>17</v>
      </c>
    </row>
    <row r="7528" spans="1:9" x14ac:dyDescent="0.3">
      <c r="A7528">
        <v>621621</v>
      </c>
      <c r="B7528" t="s">
        <v>2336</v>
      </c>
      <c r="C7528" s="2">
        <v>42386.63958333333</v>
      </c>
      <c r="D7528" s="7">
        <v>3.2407407407407406E-4</v>
      </c>
      <c r="E7528">
        <v>621621</v>
      </c>
      <c r="F7528" s="6">
        <v>42386</v>
      </c>
      <c r="G7528" s="9" t="s">
        <v>2927</v>
      </c>
      <c r="H7528" t="str">
        <f t="shared" si="234"/>
        <v>Saturday</v>
      </c>
      <c r="I7528">
        <f t="shared" si="235"/>
        <v>15</v>
      </c>
    </row>
    <row r="7529" spans="1:9" x14ac:dyDescent="0.3">
      <c r="A7529">
        <v>809015</v>
      </c>
      <c r="B7529" t="s">
        <v>2325</v>
      </c>
      <c r="C7529" s="2">
        <v>42398.824999999997</v>
      </c>
      <c r="D7529" s="7">
        <v>3.2407407407407406E-4</v>
      </c>
      <c r="E7529">
        <v>809015</v>
      </c>
      <c r="F7529" s="6">
        <v>42398</v>
      </c>
      <c r="G7529" s="9" t="s">
        <v>2646</v>
      </c>
      <c r="H7529" t="str">
        <f t="shared" si="234"/>
        <v>Wednesday</v>
      </c>
      <c r="I7529">
        <f t="shared" si="235"/>
        <v>19</v>
      </c>
    </row>
    <row r="7530" spans="1:9" x14ac:dyDescent="0.3">
      <c r="A7530">
        <v>868982</v>
      </c>
      <c r="B7530" t="s">
        <v>2324</v>
      </c>
      <c r="C7530" s="2">
        <v>42441.368055555555</v>
      </c>
      <c r="D7530" s="7">
        <v>3.2407407407407406E-4</v>
      </c>
      <c r="E7530">
        <v>868982</v>
      </c>
      <c r="F7530" s="6">
        <v>42441</v>
      </c>
      <c r="G7530" s="9" t="s">
        <v>3183</v>
      </c>
      <c r="H7530" t="str">
        <f t="shared" si="234"/>
        <v>Monday</v>
      </c>
      <c r="I7530">
        <f t="shared" si="235"/>
        <v>8</v>
      </c>
    </row>
    <row r="7531" spans="1:9" x14ac:dyDescent="0.3">
      <c r="A7531">
        <v>865413</v>
      </c>
      <c r="B7531" t="s">
        <v>2329</v>
      </c>
      <c r="C7531" s="2">
        <v>42448.486111111109</v>
      </c>
      <c r="D7531" s="7">
        <v>3.2407407407407406E-4</v>
      </c>
      <c r="E7531">
        <v>865413</v>
      </c>
      <c r="F7531" s="6">
        <v>42448</v>
      </c>
      <c r="G7531" s="9" t="s">
        <v>2463</v>
      </c>
      <c r="H7531" t="str">
        <f t="shared" si="234"/>
        <v>Tuesday</v>
      </c>
      <c r="I7531">
        <f t="shared" si="235"/>
        <v>11</v>
      </c>
    </row>
    <row r="7532" spans="1:9" x14ac:dyDescent="0.3">
      <c r="A7532">
        <v>820491</v>
      </c>
      <c r="B7532" t="s">
        <v>2329</v>
      </c>
      <c r="C7532" s="2">
        <v>42430.175000000003</v>
      </c>
      <c r="D7532" s="7">
        <v>3.2407407407407406E-4</v>
      </c>
      <c r="E7532">
        <v>820491</v>
      </c>
      <c r="F7532" s="6">
        <v>42430</v>
      </c>
      <c r="G7532" s="9" t="s">
        <v>3106</v>
      </c>
      <c r="H7532" t="str">
        <f t="shared" si="234"/>
        <v>Saturday</v>
      </c>
      <c r="I7532">
        <f t="shared" si="235"/>
        <v>4</v>
      </c>
    </row>
    <row r="7533" spans="1:9" x14ac:dyDescent="0.3">
      <c r="A7533">
        <v>859431</v>
      </c>
      <c r="B7533" t="s">
        <v>2336</v>
      </c>
      <c r="C7533" s="2">
        <v>42376.538194444445</v>
      </c>
      <c r="D7533" s="7">
        <v>3.2407407407407406E-4</v>
      </c>
      <c r="E7533">
        <v>859431</v>
      </c>
      <c r="F7533" s="6">
        <v>42376</v>
      </c>
      <c r="G7533" s="9" t="s">
        <v>2426</v>
      </c>
      <c r="H7533" t="str">
        <f t="shared" si="234"/>
        <v>Friday</v>
      </c>
      <c r="I7533">
        <f t="shared" si="235"/>
        <v>12</v>
      </c>
    </row>
    <row r="7534" spans="1:9" x14ac:dyDescent="0.3">
      <c r="A7534">
        <v>788787</v>
      </c>
      <c r="B7534" t="s">
        <v>2326</v>
      </c>
      <c r="C7534" s="2">
        <v>42436.865277777775</v>
      </c>
      <c r="D7534" s="7">
        <v>3.2407407407407406E-4</v>
      </c>
      <c r="E7534">
        <v>788787</v>
      </c>
      <c r="F7534" s="6">
        <v>42436</v>
      </c>
      <c r="G7534" s="9" t="s">
        <v>2683</v>
      </c>
      <c r="H7534" t="str">
        <f t="shared" si="234"/>
        <v>Friday</v>
      </c>
      <c r="I7534">
        <f t="shared" si="235"/>
        <v>20</v>
      </c>
    </row>
    <row r="7535" spans="1:9" x14ac:dyDescent="0.3">
      <c r="A7535">
        <v>820562</v>
      </c>
      <c r="B7535" t="s">
        <v>2326</v>
      </c>
      <c r="C7535" s="2">
        <v>42401.799305555556</v>
      </c>
      <c r="D7535" s="7">
        <v>3.2407407407407406E-4</v>
      </c>
      <c r="E7535">
        <v>820562</v>
      </c>
      <c r="F7535" s="6">
        <v>42401</v>
      </c>
      <c r="G7535" s="9" t="s">
        <v>2627</v>
      </c>
      <c r="H7535" t="str">
        <f t="shared" si="234"/>
        <v>Sunday</v>
      </c>
      <c r="I7535">
        <f t="shared" si="235"/>
        <v>19</v>
      </c>
    </row>
    <row r="7536" spans="1:9" x14ac:dyDescent="0.3">
      <c r="A7536">
        <v>2414971</v>
      </c>
      <c r="B7536" t="s">
        <v>2324</v>
      </c>
      <c r="C7536" s="2">
        <v>42401.745833333334</v>
      </c>
      <c r="D7536" s="7">
        <v>3.2407407407407406E-4</v>
      </c>
      <c r="E7536">
        <v>2414971</v>
      </c>
      <c r="F7536" s="6">
        <v>42401</v>
      </c>
      <c r="G7536" s="9" t="s">
        <v>2401</v>
      </c>
      <c r="H7536" t="str">
        <f t="shared" si="234"/>
        <v>Friday</v>
      </c>
      <c r="I7536">
        <f t="shared" si="235"/>
        <v>17</v>
      </c>
    </row>
    <row r="7537" spans="1:9" x14ac:dyDescent="0.3">
      <c r="A7537">
        <v>779576</v>
      </c>
      <c r="B7537" t="s">
        <v>2329</v>
      </c>
      <c r="C7537" s="2">
        <v>42390.524305555555</v>
      </c>
      <c r="D7537" s="7">
        <v>3.2407407407407406E-4</v>
      </c>
      <c r="E7537">
        <v>779576</v>
      </c>
      <c r="F7537" s="6">
        <v>42390</v>
      </c>
      <c r="G7537" s="9" t="s">
        <v>2486</v>
      </c>
      <c r="H7537" t="str">
        <f t="shared" si="234"/>
        <v>Saturday</v>
      </c>
      <c r="I7537">
        <f t="shared" si="235"/>
        <v>12</v>
      </c>
    </row>
    <row r="7538" spans="1:9" x14ac:dyDescent="0.3">
      <c r="A7538">
        <v>820641</v>
      </c>
      <c r="B7538" t="s">
        <v>2338</v>
      </c>
      <c r="C7538" s="2">
        <v>42430.806944444441</v>
      </c>
      <c r="D7538" s="7">
        <v>3.2407407407407406E-4</v>
      </c>
      <c r="E7538">
        <v>820641</v>
      </c>
      <c r="F7538" s="6">
        <v>42430</v>
      </c>
      <c r="G7538" s="9" t="s">
        <v>2888</v>
      </c>
      <c r="H7538" t="str">
        <f t="shared" si="234"/>
        <v>Tuesday</v>
      </c>
      <c r="I7538">
        <f t="shared" si="235"/>
        <v>19</v>
      </c>
    </row>
    <row r="7539" spans="1:9" x14ac:dyDescent="0.3">
      <c r="A7539">
        <v>820661</v>
      </c>
      <c r="B7539" t="s">
        <v>2324</v>
      </c>
      <c r="C7539" s="2">
        <v>42421.48541666667</v>
      </c>
      <c r="D7539" s="7">
        <v>3.2407407407407406E-4</v>
      </c>
      <c r="E7539">
        <v>820661</v>
      </c>
      <c r="F7539" s="6">
        <v>42421</v>
      </c>
      <c r="G7539" s="9" t="s">
        <v>3386</v>
      </c>
      <c r="H7539" t="str">
        <f t="shared" si="234"/>
        <v>Monday</v>
      </c>
      <c r="I7539">
        <f t="shared" si="235"/>
        <v>11</v>
      </c>
    </row>
    <row r="7540" spans="1:9" x14ac:dyDescent="0.3">
      <c r="A7540">
        <v>2360014</v>
      </c>
      <c r="B7540" t="s">
        <v>2324</v>
      </c>
      <c r="C7540" s="2">
        <v>42385.59375</v>
      </c>
      <c r="D7540" s="7">
        <v>3.2407407407407406E-4</v>
      </c>
      <c r="E7540">
        <v>2360014</v>
      </c>
      <c r="F7540" s="6">
        <v>42385</v>
      </c>
      <c r="G7540" s="9" t="s">
        <v>2951</v>
      </c>
      <c r="H7540" t="str">
        <f t="shared" si="234"/>
        <v>Friday</v>
      </c>
      <c r="I7540">
        <f t="shared" si="235"/>
        <v>14</v>
      </c>
    </row>
    <row r="7541" spans="1:9" x14ac:dyDescent="0.3">
      <c r="A7541">
        <v>730056</v>
      </c>
      <c r="B7541" t="s">
        <v>2329</v>
      </c>
      <c r="C7541" s="2">
        <v>42391.010416666664</v>
      </c>
      <c r="D7541" s="7">
        <v>3.2407407407407406E-4</v>
      </c>
      <c r="E7541">
        <v>730056</v>
      </c>
      <c r="F7541" s="6">
        <v>42391</v>
      </c>
      <c r="G7541" s="9" t="s">
        <v>3660</v>
      </c>
      <c r="H7541" t="str">
        <f t="shared" si="234"/>
        <v>Thursday</v>
      </c>
      <c r="I7541">
        <f t="shared" si="235"/>
        <v>0</v>
      </c>
    </row>
    <row r="7542" spans="1:9" x14ac:dyDescent="0.3">
      <c r="A7542">
        <v>772091</v>
      </c>
      <c r="B7542" t="s">
        <v>2324</v>
      </c>
      <c r="C7542" s="2">
        <v>42399.23541666667</v>
      </c>
      <c r="D7542" s="7">
        <v>3.2407407407407406E-4</v>
      </c>
      <c r="E7542">
        <v>772091</v>
      </c>
      <c r="F7542" s="6">
        <v>42399</v>
      </c>
      <c r="G7542" s="9" t="s">
        <v>2556</v>
      </c>
      <c r="H7542" t="str">
        <f t="shared" si="234"/>
        <v>Thursday</v>
      </c>
      <c r="I7542">
        <f t="shared" si="235"/>
        <v>5</v>
      </c>
    </row>
    <row r="7543" spans="1:9" x14ac:dyDescent="0.3">
      <c r="A7543">
        <v>206207</v>
      </c>
      <c r="B7543" t="s">
        <v>2334</v>
      </c>
      <c r="C7543" s="2">
        <v>42459.554166666669</v>
      </c>
      <c r="D7543" s="7">
        <v>3.2407407407407406E-4</v>
      </c>
      <c r="E7543">
        <v>206207</v>
      </c>
      <c r="F7543" s="6">
        <v>42459</v>
      </c>
      <c r="G7543" s="9" t="s">
        <v>2584</v>
      </c>
      <c r="H7543" t="str">
        <f t="shared" si="234"/>
        <v>Sunday</v>
      </c>
      <c r="I7543">
        <f t="shared" si="235"/>
        <v>13</v>
      </c>
    </row>
    <row r="7544" spans="1:9" x14ac:dyDescent="0.3">
      <c r="A7544">
        <v>2090806</v>
      </c>
      <c r="B7544" t="s">
        <v>2328</v>
      </c>
      <c r="C7544" s="2">
        <v>42454.664583333331</v>
      </c>
      <c r="D7544" s="7">
        <v>3.2407407407407406E-4</v>
      </c>
      <c r="E7544">
        <v>2090806</v>
      </c>
      <c r="F7544" s="6">
        <v>42454</v>
      </c>
      <c r="G7544" s="9" t="s">
        <v>2396</v>
      </c>
      <c r="H7544" t="str">
        <f t="shared" si="234"/>
        <v>Wednesday</v>
      </c>
      <c r="I7544">
        <f t="shared" si="235"/>
        <v>15</v>
      </c>
    </row>
    <row r="7545" spans="1:9" x14ac:dyDescent="0.3">
      <c r="A7545">
        <v>2368945</v>
      </c>
      <c r="B7545" t="s">
        <v>2328</v>
      </c>
      <c r="C7545" s="2">
        <v>42420.162499999999</v>
      </c>
      <c r="D7545" s="7">
        <v>3.2407407407407406E-4</v>
      </c>
      <c r="E7545">
        <v>2368945</v>
      </c>
      <c r="F7545" s="6">
        <v>42420</v>
      </c>
      <c r="G7545" s="9" t="s">
        <v>3600</v>
      </c>
      <c r="H7545" t="str">
        <f t="shared" si="234"/>
        <v>Thursday</v>
      </c>
      <c r="I7545">
        <f t="shared" si="235"/>
        <v>3</v>
      </c>
    </row>
    <row r="7546" spans="1:9" x14ac:dyDescent="0.3">
      <c r="A7546">
        <v>809306</v>
      </c>
      <c r="B7546" t="s">
        <v>2334</v>
      </c>
      <c r="C7546" s="2">
        <v>42451.602777777778</v>
      </c>
      <c r="D7546" s="7">
        <v>3.2407407407407406E-4</v>
      </c>
      <c r="E7546">
        <v>809306</v>
      </c>
      <c r="F7546" s="6">
        <v>42451</v>
      </c>
      <c r="G7546" s="9" t="s">
        <v>3162</v>
      </c>
      <c r="H7546" t="str">
        <f t="shared" si="234"/>
        <v>Sunday</v>
      </c>
      <c r="I7546">
        <f t="shared" si="235"/>
        <v>14</v>
      </c>
    </row>
    <row r="7547" spans="1:9" x14ac:dyDescent="0.3">
      <c r="A7547">
        <v>905367</v>
      </c>
      <c r="B7547" t="s">
        <v>2329</v>
      </c>
      <c r="C7547" s="2">
        <v>42452.36041666667</v>
      </c>
      <c r="D7547" s="7">
        <v>3.2407407407407406E-4</v>
      </c>
      <c r="E7547">
        <v>905367</v>
      </c>
      <c r="F7547" s="6">
        <v>42452</v>
      </c>
      <c r="G7547" s="9" t="s">
        <v>3278</v>
      </c>
      <c r="H7547" t="str">
        <f t="shared" si="234"/>
        <v>Sunday</v>
      </c>
      <c r="I7547">
        <f t="shared" si="235"/>
        <v>8</v>
      </c>
    </row>
    <row r="7548" spans="1:9" x14ac:dyDescent="0.3">
      <c r="A7548">
        <v>789225</v>
      </c>
      <c r="B7548" t="s">
        <v>2326</v>
      </c>
      <c r="C7548" s="2">
        <v>42412.49722222222</v>
      </c>
      <c r="D7548" s="7">
        <v>3.2407407407407406E-4</v>
      </c>
      <c r="E7548">
        <v>789225</v>
      </c>
      <c r="F7548" s="6">
        <v>42412</v>
      </c>
      <c r="G7548" s="9" t="s">
        <v>2844</v>
      </c>
      <c r="H7548" t="str">
        <f t="shared" si="234"/>
        <v>Tuesday</v>
      </c>
      <c r="I7548">
        <f t="shared" si="235"/>
        <v>11</v>
      </c>
    </row>
    <row r="7549" spans="1:9" x14ac:dyDescent="0.3">
      <c r="A7549">
        <v>893227</v>
      </c>
      <c r="B7549" t="s">
        <v>2324</v>
      </c>
      <c r="C7549" s="2">
        <v>42447.269444444442</v>
      </c>
      <c r="D7549" s="7">
        <v>3.2407407407407406E-4</v>
      </c>
      <c r="E7549">
        <v>893227</v>
      </c>
      <c r="F7549" s="6">
        <v>42447</v>
      </c>
      <c r="G7549" s="9" t="s">
        <v>2792</v>
      </c>
      <c r="H7549" t="str">
        <f t="shared" si="234"/>
        <v>Friday</v>
      </c>
      <c r="I7549">
        <f t="shared" si="235"/>
        <v>6</v>
      </c>
    </row>
    <row r="7550" spans="1:9" x14ac:dyDescent="0.3">
      <c r="A7550">
        <v>821289</v>
      </c>
      <c r="B7550" t="s">
        <v>2329</v>
      </c>
      <c r="C7550" s="2">
        <v>42425.724999999999</v>
      </c>
      <c r="D7550" s="7">
        <v>3.2407407407407406E-4</v>
      </c>
      <c r="E7550">
        <v>821289</v>
      </c>
      <c r="F7550" s="6">
        <v>42425</v>
      </c>
      <c r="G7550" s="9" t="s">
        <v>3184</v>
      </c>
      <c r="H7550" t="str">
        <f t="shared" si="234"/>
        <v>Saturday</v>
      </c>
      <c r="I7550">
        <f t="shared" si="235"/>
        <v>17</v>
      </c>
    </row>
    <row r="7551" spans="1:9" x14ac:dyDescent="0.3">
      <c r="A7551">
        <v>2421483</v>
      </c>
      <c r="B7551" t="s">
        <v>2329</v>
      </c>
      <c r="C7551" s="2">
        <v>42455.427083333336</v>
      </c>
      <c r="D7551" s="7">
        <v>3.2407407407407406E-4</v>
      </c>
      <c r="E7551">
        <v>2384970</v>
      </c>
      <c r="F7551" s="6">
        <v>42455</v>
      </c>
      <c r="G7551" s="9" t="s">
        <v>2516</v>
      </c>
      <c r="H7551" t="str">
        <f t="shared" si="234"/>
        <v>Sunday</v>
      </c>
      <c r="I7551">
        <f t="shared" si="235"/>
        <v>10</v>
      </c>
    </row>
    <row r="7552" spans="1:9" x14ac:dyDescent="0.3">
      <c r="A7552">
        <v>786741</v>
      </c>
      <c r="B7552" t="s">
        <v>2336</v>
      </c>
      <c r="C7552" s="2">
        <v>42412.763194444444</v>
      </c>
      <c r="D7552" s="7">
        <v>3.2407407407407406E-4</v>
      </c>
      <c r="E7552">
        <v>786741</v>
      </c>
      <c r="F7552" s="6">
        <v>42412</v>
      </c>
      <c r="G7552" s="9" t="s">
        <v>3152</v>
      </c>
      <c r="H7552" t="str">
        <f t="shared" si="234"/>
        <v>Wednesday</v>
      </c>
      <c r="I7552">
        <f t="shared" si="235"/>
        <v>18</v>
      </c>
    </row>
    <row r="7553" spans="1:9" x14ac:dyDescent="0.3">
      <c r="A7553">
        <v>809733</v>
      </c>
      <c r="B7553" t="s">
        <v>2329</v>
      </c>
      <c r="C7553" s="2">
        <v>42402.054166666669</v>
      </c>
      <c r="D7553" s="7">
        <v>3.2407407407407406E-4</v>
      </c>
      <c r="E7553">
        <v>809733</v>
      </c>
      <c r="F7553" s="6">
        <v>42402</v>
      </c>
      <c r="G7553" s="9" t="s">
        <v>2981</v>
      </c>
      <c r="H7553" t="str">
        <f t="shared" si="234"/>
        <v>Sunday</v>
      </c>
      <c r="I7553">
        <f t="shared" si="235"/>
        <v>1</v>
      </c>
    </row>
    <row r="7554" spans="1:9" x14ac:dyDescent="0.3">
      <c r="A7554">
        <v>832560</v>
      </c>
      <c r="B7554" t="s">
        <v>2328</v>
      </c>
      <c r="C7554" s="2">
        <v>42441.59375</v>
      </c>
      <c r="D7554" s="7">
        <v>3.2407407407407406E-4</v>
      </c>
      <c r="E7554">
        <v>832560</v>
      </c>
      <c r="F7554" s="6">
        <v>42441</v>
      </c>
      <c r="G7554" s="9" t="s">
        <v>2951</v>
      </c>
      <c r="H7554" t="str">
        <f t="shared" ref="H7554:H7617" si="236">TEXT(A7554,"dddd")</f>
        <v>Sunday</v>
      </c>
      <c r="I7554">
        <f t="shared" ref="I7554:I7617" si="237">HOUR(G7554)</f>
        <v>14</v>
      </c>
    </row>
    <row r="7555" spans="1:9" x14ac:dyDescent="0.3">
      <c r="A7555">
        <v>809765</v>
      </c>
      <c r="B7555" t="s">
        <v>2331</v>
      </c>
      <c r="C7555" s="2">
        <v>42419.363888888889</v>
      </c>
      <c r="D7555" s="7">
        <v>3.2407407407407406E-4</v>
      </c>
      <c r="E7555">
        <v>809765</v>
      </c>
      <c r="F7555" s="6">
        <v>42419</v>
      </c>
      <c r="G7555" s="9" t="s">
        <v>2384</v>
      </c>
      <c r="H7555" t="str">
        <f t="shared" si="236"/>
        <v>Thursday</v>
      </c>
      <c r="I7555">
        <f t="shared" si="237"/>
        <v>8</v>
      </c>
    </row>
    <row r="7556" spans="1:9" x14ac:dyDescent="0.3">
      <c r="A7556">
        <v>927246</v>
      </c>
      <c r="B7556" t="s">
        <v>2324</v>
      </c>
      <c r="C7556" s="2">
        <v>42458.84097222222</v>
      </c>
      <c r="D7556" s="7">
        <v>3.2407407407407406E-4</v>
      </c>
      <c r="E7556">
        <v>927246</v>
      </c>
      <c r="F7556" s="6">
        <v>42458</v>
      </c>
      <c r="G7556" s="9" t="s">
        <v>2663</v>
      </c>
      <c r="H7556" t="str">
        <f t="shared" si="236"/>
        <v>Thursday</v>
      </c>
      <c r="I7556">
        <f t="shared" si="237"/>
        <v>20</v>
      </c>
    </row>
    <row r="7557" spans="1:9" x14ac:dyDescent="0.3">
      <c r="A7557">
        <v>867080</v>
      </c>
      <c r="B7557" t="s">
        <v>2325</v>
      </c>
      <c r="C7557" s="2">
        <v>42436.685416666667</v>
      </c>
      <c r="D7557" s="7">
        <v>3.2407407407407406E-4</v>
      </c>
      <c r="E7557">
        <v>867080</v>
      </c>
      <c r="F7557" s="6">
        <v>42436</v>
      </c>
      <c r="G7557" s="9" t="s">
        <v>2476</v>
      </c>
      <c r="H7557" t="str">
        <f t="shared" si="236"/>
        <v>Wednesday</v>
      </c>
      <c r="I7557">
        <f t="shared" si="237"/>
        <v>16</v>
      </c>
    </row>
    <row r="7558" spans="1:9" x14ac:dyDescent="0.3">
      <c r="A7558">
        <v>893325</v>
      </c>
      <c r="B7558" t="s">
        <v>2328</v>
      </c>
      <c r="C7558" s="2">
        <v>42454.532638888886</v>
      </c>
      <c r="D7558" s="7">
        <v>3.2407407407407406E-4</v>
      </c>
      <c r="E7558">
        <v>893325</v>
      </c>
      <c r="F7558" s="6">
        <v>42454</v>
      </c>
      <c r="G7558" s="9" t="s">
        <v>2661</v>
      </c>
      <c r="H7558" t="str">
        <f t="shared" si="236"/>
        <v>Friday</v>
      </c>
      <c r="I7558">
        <f t="shared" si="237"/>
        <v>12</v>
      </c>
    </row>
    <row r="7559" spans="1:9" x14ac:dyDescent="0.3">
      <c r="A7559">
        <v>868524</v>
      </c>
      <c r="B7559" t="s">
        <v>2324</v>
      </c>
      <c r="C7559" s="2">
        <v>42454.416666666664</v>
      </c>
      <c r="D7559" s="7">
        <v>3.2407407407407406E-4</v>
      </c>
      <c r="E7559">
        <v>868524</v>
      </c>
      <c r="F7559" s="6">
        <v>42454</v>
      </c>
      <c r="G7559" s="9" t="s">
        <v>2469</v>
      </c>
      <c r="H7559" t="str">
        <f t="shared" si="236"/>
        <v>Friday</v>
      </c>
      <c r="I7559">
        <f t="shared" si="237"/>
        <v>10</v>
      </c>
    </row>
    <row r="7560" spans="1:9" x14ac:dyDescent="0.3">
      <c r="A7560">
        <v>940616</v>
      </c>
      <c r="B7560" t="s">
        <v>2332</v>
      </c>
      <c r="C7560" s="2">
        <v>42433.276388888888</v>
      </c>
      <c r="D7560" s="7">
        <v>3.2407407407407406E-4</v>
      </c>
      <c r="E7560">
        <v>940616</v>
      </c>
      <c r="F7560" s="6">
        <v>42433</v>
      </c>
      <c r="G7560" s="9" t="s">
        <v>3103</v>
      </c>
      <c r="H7560" t="str">
        <f t="shared" si="236"/>
        <v>Thursday</v>
      </c>
      <c r="I7560">
        <f t="shared" si="237"/>
        <v>6</v>
      </c>
    </row>
    <row r="7561" spans="1:9" x14ac:dyDescent="0.3">
      <c r="A7561">
        <v>1122561</v>
      </c>
      <c r="B7561" t="s">
        <v>2334</v>
      </c>
      <c r="C7561" s="2">
        <v>42455.415972222225</v>
      </c>
      <c r="D7561" s="7">
        <v>3.2407407407407406E-4</v>
      </c>
      <c r="E7561">
        <v>1122561</v>
      </c>
      <c r="F7561" s="6">
        <v>42455</v>
      </c>
      <c r="G7561" s="9" t="s">
        <v>2410</v>
      </c>
      <c r="H7561" t="str">
        <f t="shared" si="236"/>
        <v>Friday</v>
      </c>
      <c r="I7561">
        <f t="shared" si="237"/>
        <v>9</v>
      </c>
    </row>
    <row r="7562" spans="1:9" x14ac:dyDescent="0.3">
      <c r="A7562">
        <v>2000382</v>
      </c>
      <c r="B7562" t="s">
        <v>2336</v>
      </c>
      <c r="C7562" s="2">
        <v>42383.656944444447</v>
      </c>
      <c r="D7562" s="7">
        <v>3.2407407407407406E-4</v>
      </c>
      <c r="E7562">
        <v>2000382</v>
      </c>
      <c r="F7562" s="6">
        <v>42383</v>
      </c>
      <c r="G7562" s="9" t="s">
        <v>2609</v>
      </c>
      <c r="H7562" t="str">
        <f t="shared" si="236"/>
        <v>Friday</v>
      </c>
      <c r="I7562">
        <f t="shared" si="237"/>
        <v>15</v>
      </c>
    </row>
    <row r="7563" spans="1:9" x14ac:dyDescent="0.3">
      <c r="A7563">
        <v>940664</v>
      </c>
      <c r="B7563" t="s">
        <v>2340</v>
      </c>
      <c r="C7563" s="2">
        <v>42458.618055555555</v>
      </c>
      <c r="D7563" s="7">
        <v>3.2407407407407406E-4</v>
      </c>
      <c r="E7563">
        <v>940664</v>
      </c>
      <c r="F7563" s="6">
        <v>42458</v>
      </c>
      <c r="G7563" s="9" t="s">
        <v>3269</v>
      </c>
      <c r="H7563" t="str">
        <f t="shared" si="236"/>
        <v>Wednesday</v>
      </c>
      <c r="I7563">
        <f t="shared" si="237"/>
        <v>14</v>
      </c>
    </row>
    <row r="7564" spans="1:9" x14ac:dyDescent="0.3">
      <c r="A7564">
        <v>809924</v>
      </c>
      <c r="B7564" t="s">
        <v>2331</v>
      </c>
      <c r="C7564" s="2">
        <v>42419.402777777781</v>
      </c>
      <c r="D7564" s="7">
        <v>3.2407407407407406E-4</v>
      </c>
      <c r="E7564">
        <v>809924</v>
      </c>
      <c r="F7564" s="6">
        <v>42419</v>
      </c>
      <c r="G7564" s="9" t="s">
        <v>3238</v>
      </c>
      <c r="H7564" t="str">
        <f t="shared" si="236"/>
        <v>Tuesday</v>
      </c>
      <c r="I7564">
        <f t="shared" si="237"/>
        <v>9</v>
      </c>
    </row>
    <row r="7565" spans="1:9" x14ac:dyDescent="0.3">
      <c r="A7565">
        <v>867216</v>
      </c>
      <c r="B7565" t="s">
        <v>2328</v>
      </c>
      <c r="C7565" s="2">
        <v>42455.777083333334</v>
      </c>
      <c r="D7565" s="7">
        <v>3.2407407407407406E-4</v>
      </c>
      <c r="E7565">
        <v>867216</v>
      </c>
      <c r="F7565" s="6">
        <v>42455</v>
      </c>
      <c r="G7565" s="9" t="s">
        <v>3248</v>
      </c>
      <c r="H7565" t="str">
        <f t="shared" si="236"/>
        <v>Saturday</v>
      </c>
      <c r="I7565">
        <f t="shared" si="237"/>
        <v>18</v>
      </c>
    </row>
    <row r="7566" spans="1:9" x14ac:dyDescent="0.3">
      <c r="A7566">
        <v>780191</v>
      </c>
      <c r="B7566" t="s">
        <v>2329</v>
      </c>
      <c r="C7566" s="2">
        <v>42411.895138888889</v>
      </c>
      <c r="D7566" s="7">
        <v>3.2407407407407406E-4</v>
      </c>
      <c r="E7566">
        <v>780191</v>
      </c>
      <c r="F7566" s="6">
        <v>42411</v>
      </c>
      <c r="G7566" s="9" t="s">
        <v>3619</v>
      </c>
      <c r="H7566" t="str">
        <f t="shared" si="236"/>
        <v>Friday</v>
      </c>
      <c r="I7566">
        <f t="shared" si="237"/>
        <v>21</v>
      </c>
    </row>
    <row r="7567" spans="1:9" x14ac:dyDescent="0.3">
      <c r="A7567">
        <v>809971</v>
      </c>
      <c r="B7567" t="s">
        <v>2334</v>
      </c>
      <c r="C7567" s="2">
        <v>42436.807638888888</v>
      </c>
      <c r="D7567" s="7">
        <v>3.2407407407407406E-4</v>
      </c>
      <c r="E7567">
        <v>809971</v>
      </c>
      <c r="F7567" s="6">
        <v>42436</v>
      </c>
      <c r="G7567" s="9" t="s">
        <v>2830</v>
      </c>
      <c r="H7567" t="str">
        <f t="shared" si="236"/>
        <v>Sunday</v>
      </c>
      <c r="I7567">
        <f t="shared" si="237"/>
        <v>19</v>
      </c>
    </row>
    <row r="7568" spans="1:9" x14ac:dyDescent="0.3">
      <c r="A7568">
        <v>809982</v>
      </c>
      <c r="B7568" t="s">
        <v>2329</v>
      </c>
      <c r="C7568" s="2">
        <v>42420.55</v>
      </c>
      <c r="D7568" s="7">
        <v>3.2407407407407406E-4</v>
      </c>
      <c r="E7568">
        <v>809982</v>
      </c>
      <c r="F7568" s="6">
        <v>42420</v>
      </c>
      <c r="G7568" s="9" t="s">
        <v>3394</v>
      </c>
      <c r="H7568" t="str">
        <f t="shared" si="236"/>
        <v>Thursday</v>
      </c>
      <c r="I7568">
        <f t="shared" si="237"/>
        <v>13</v>
      </c>
    </row>
    <row r="7569" spans="1:9" x14ac:dyDescent="0.3">
      <c r="A7569">
        <v>1108125</v>
      </c>
      <c r="B7569" t="s">
        <v>2331</v>
      </c>
      <c r="C7569" s="2">
        <v>42451.712500000001</v>
      </c>
      <c r="D7569" s="7">
        <v>3.2407407407407406E-4</v>
      </c>
      <c r="E7569">
        <v>1108125</v>
      </c>
      <c r="F7569" s="6">
        <v>42451</v>
      </c>
      <c r="G7569" s="9" t="s">
        <v>3083</v>
      </c>
      <c r="H7569" t="str">
        <f t="shared" si="236"/>
        <v>Wednesday</v>
      </c>
      <c r="I7569">
        <f t="shared" si="237"/>
        <v>17</v>
      </c>
    </row>
    <row r="7570" spans="1:9" x14ac:dyDescent="0.3">
      <c r="A7570">
        <v>867349</v>
      </c>
      <c r="B7570" t="s">
        <v>2329</v>
      </c>
      <c r="C7570" s="2">
        <v>42435.62777777778</v>
      </c>
      <c r="D7570" s="7">
        <v>3.2407407407407406E-4</v>
      </c>
      <c r="E7570">
        <v>867349</v>
      </c>
      <c r="F7570" s="6">
        <v>42435</v>
      </c>
      <c r="G7570" s="9" t="s">
        <v>2411</v>
      </c>
      <c r="H7570" t="str">
        <f t="shared" si="236"/>
        <v>Saturday</v>
      </c>
      <c r="I7570">
        <f t="shared" si="237"/>
        <v>15</v>
      </c>
    </row>
    <row r="7571" spans="1:9" x14ac:dyDescent="0.3">
      <c r="A7571">
        <v>2275017</v>
      </c>
      <c r="B7571" t="s">
        <v>2334</v>
      </c>
      <c r="C7571" s="2">
        <v>42413.491666666669</v>
      </c>
      <c r="D7571" s="7">
        <v>3.2407407407407406E-4</v>
      </c>
      <c r="E7571">
        <v>2275017</v>
      </c>
      <c r="F7571" s="6">
        <v>42413</v>
      </c>
      <c r="G7571" s="9" t="s">
        <v>2755</v>
      </c>
      <c r="H7571" t="str">
        <f t="shared" si="236"/>
        <v>Tuesday</v>
      </c>
      <c r="I7571">
        <f t="shared" si="237"/>
        <v>11</v>
      </c>
    </row>
    <row r="7572" spans="1:9" x14ac:dyDescent="0.3">
      <c r="A7572">
        <v>931297</v>
      </c>
      <c r="B7572" t="s">
        <v>2328</v>
      </c>
      <c r="C7572" s="2">
        <v>42459.350694444445</v>
      </c>
      <c r="D7572" s="7">
        <v>3.2407407407407406E-4</v>
      </c>
      <c r="E7572">
        <v>931297</v>
      </c>
      <c r="F7572" s="6">
        <v>42459</v>
      </c>
      <c r="G7572" s="9" t="s">
        <v>3140</v>
      </c>
      <c r="H7572" t="str">
        <f t="shared" si="236"/>
        <v>Tuesday</v>
      </c>
      <c r="I7572">
        <f t="shared" si="237"/>
        <v>8</v>
      </c>
    </row>
    <row r="7573" spans="1:9" x14ac:dyDescent="0.3">
      <c r="A7573">
        <v>810099</v>
      </c>
      <c r="B7573" t="s">
        <v>2329</v>
      </c>
      <c r="C7573" s="2">
        <v>42379.279166666667</v>
      </c>
      <c r="D7573" s="7">
        <v>3.2407407407407406E-4</v>
      </c>
      <c r="E7573">
        <v>810099</v>
      </c>
      <c r="F7573" s="6">
        <v>42379</v>
      </c>
      <c r="G7573" s="9" t="s">
        <v>2962</v>
      </c>
      <c r="H7573" t="str">
        <f t="shared" si="236"/>
        <v>Tuesday</v>
      </c>
      <c r="I7573">
        <f t="shared" si="237"/>
        <v>6</v>
      </c>
    </row>
    <row r="7574" spans="1:9" x14ac:dyDescent="0.3">
      <c r="A7574">
        <v>2239815</v>
      </c>
      <c r="B7574" t="s">
        <v>2332</v>
      </c>
      <c r="C7574" s="2">
        <v>42418.032638888886</v>
      </c>
      <c r="D7574" s="7">
        <v>3.2407407407407406E-4</v>
      </c>
      <c r="E7574">
        <v>2239815</v>
      </c>
      <c r="F7574" s="6">
        <v>42418</v>
      </c>
      <c r="G7574" s="9" t="s">
        <v>3661</v>
      </c>
      <c r="H7574" t="str">
        <f t="shared" si="236"/>
        <v>Wednesday</v>
      </c>
      <c r="I7574">
        <f t="shared" si="237"/>
        <v>0</v>
      </c>
    </row>
    <row r="7575" spans="1:9" x14ac:dyDescent="0.3">
      <c r="A7575">
        <v>2204753</v>
      </c>
      <c r="B7575" t="s">
        <v>2328</v>
      </c>
      <c r="C7575" s="2">
        <v>42456.488888888889</v>
      </c>
      <c r="D7575" s="7">
        <v>3.2407407407407406E-4</v>
      </c>
      <c r="E7575">
        <v>2204753</v>
      </c>
      <c r="F7575" s="6">
        <v>42456</v>
      </c>
      <c r="G7575" s="9" t="s">
        <v>3085</v>
      </c>
      <c r="H7575" t="str">
        <f t="shared" si="236"/>
        <v>Thursday</v>
      </c>
      <c r="I7575">
        <f t="shared" si="237"/>
        <v>11</v>
      </c>
    </row>
    <row r="7576" spans="1:9" x14ac:dyDescent="0.3">
      <c r="A7576">
        <v>1108389</v>
      </c>
      <c r="B7576" t="s">
        <v>2324</v>
      </c>
      <c r="C7576" s="2">
        <v>42431.90347222222</v>
      </c>
      <c r="D7576" s="7">
        <v>3.2407407407407406E-4</v>
      </c>
      <c r="E7576">
        <v>1108389</v>
      </c>
      <c r="F7576" s="6">
        <v>42431</v>
      </c>
      <c r="G7576" s="9" t="s">
        <v>3627</v>
      </c>
      <c r="H7576" t="str">
        <f t="shared" si="236"/>
        <v>Monday</v>
      </c>
      <c r="I7576">
        <f t="shared" si="237"/>
        <v>21</v>
      </c>
    </row>
    <row r="7577" spans="1:9" x14ac:dyDescent="0.3">
      <c r="A7577">
        <v>2091776</v>
      </c>
      <c r="B7577" t="s">
        <v>2325</v>
      </c>
      <c r="C7577" s="2">
        <v>42455.61041666667</v>
      </c>
      <c r="D7577" s="7">
        <v>3.2407407407407406E-4</v>
      </c>
      <c r="E7577">
        <v>2091776</v>
      </c>
      <c r="F7577" s="6">
        <v>42455</v>
      </c>
      <c r="G7577" s="9" t="s">
        <v>2597</v>
      </c>
      <c r="H7577" t="str">
        <f t="shared" si="236"/>
        <v>Sunday</v>
      </c>
      <c r="I7577">
        <f t="shared" si="237"/>
        <v>14</v>
      </c>
    </row>
    <row r="7578" spans="1:9" x14ac:dyDescent="0.3">
      <c r="A7578">
        <v>772948</v>
      </c>
      <c r="B7578" t="s">
        <v>2329</v>
      </c>
      <c r="C7578" s="2">
        <v>42420.184027777781</v>
      </c>
      <c r="D7578" s="7">
        <v>3.2407407407407406E-4</v>
      </c>
      <c r="E7578">
        <v>772948</v>
      </c>
      <c r="F7578" s="6">
        <v>42420</v>
      </c>
      <c r="G7578" s="9" t="s">
        <v>3143</v>
      </c>
      <c r="H7578" t="str">
        <f t="shared" si="236"/>
        <v>Sunday</v>
      </c>
      <c r="I7578">
        <f t="shared" si="237"/>
        <v>4</v>
      </c>
    </row>
    <row r="7579" spans="1:9" x14ac:dyDescent="0.3">
      <c r="A7579">
        <v>778041</v>
      </c>
      <c r="B7579" t="s">
        <v>2329</v>
      </c>
      <c r="C7579" s="2">
        <v>42401.817361111112</v>
      </c>
      <c r="D7579" s="7">
        <v>3.2407407407407406E-4</v>
      </c>
      <c r="E7579">
        <v>778041</v>
      </c>
      <c r="F7579" s="6">
        <v>42401</v>
      </c>
      <c r="G7579" s="9" t="s">
        <v>2975</v>
      </c>
      <c r="H7579" t="str">
        <f t="shared" si="236"/>
        <v>Thursday</v>
      </c>
      <c r="I7579">
        <f t="shared" si="237"/>
        <v>19</v>
      </c>
    </row>
    <row r="7580" spans="1:9" x14ac:dyDescent="0.3">
      <c r="A7580">
        <v>810282</v>
      </c>
      <c r="B7580" t="s">
        <v>2332</v>
      </c>
      <c r="C7580" s="2">
        <v>42413.443749999999</v>
      </c>
      <c r="D7580" s="7">
        <v>3.2407407407407406E-4</v>
      </c>
      <c r="E7580">
        <v>810282</v>
      </c>
      <c r="F7580" s="6">
        <v>42413</v>
      </c>
      <c r="G7580" s="9" t="s">
        <v>3283</v>
      </c>
      <c r="H7580" t="str">
        <f t="shared" si="236"/>
        <v>Wednesday</v>
      </c>
      <c r="I7580">
        <f t="shared" si="237"/>
        <v>10</v>
      </c>
    </row>
    <row r="7581" spans="1:9" x14ac:dyDescent="0.3">
      <c r="A7581">
        <v>522890</v>
      </c>
      <c r="B7581" t="s">
        <v>2324</v>
      </c>
      <c r="C7581" s="2">
        <v>42374.423611111109</v>
      </c>
      <c r="D7581" s="7">
        <v>3.2407407407407406E-4</v>
      </c>
      <c r="E7581">
        <v>522890</v>
      </c>
      <c r="F7581" s="6">
        <v>42374</v>
      </c>
      <c r="G7581" s="9" t="s">
        <v>2801</v>
      </c>
      <c r="H7581" t="str">
        <f t="shared" si="236"/>
        <v>Wednesday</v>
      </c>
      <c r="I7581">
        <f t="shared" si="237"/>
        <v>10</v>
      </c>
    </row>
    <row r="7582" spans="1:9" x14ac:dyDescent="0.3">
      <c r="A7582">
        <v>522890</v>
      </c>
      <c r="B7582" t="s">
        <v>2334</v>
      </c>
      <c r="C7582" s="2">
        <v>42376.774305555555</v>
      </c>
      <c r="D7582" s="7">
        <v>3.2407407407407406E-4</v>
      </c>
      <c r="E7582">
        <v>522890</v>
      </c>
      <c r="F7582" s="6">
        <v>42376</v>
      </c>
      <c r="G7582" s="9" t="s">
        <v>2519</v>
      </c>
      <c r="H7582" t="str">
        <f t="shared" si="236"/>
        <v>Wednesday</v>
      </c>
      <c r="I7582">
        <f t="shared" si="237"/>
        <v>18</v>
      </c>
    </row>
    <row r="7583" spans="1:9" x14ac:dyDescent="0.3">
      <c r="A7583">
        <v>773090</v>
      </c>
      <c r="B7583" t="s">
        <v>2326</v>
      </c>
      <c r="C7583" s="2">
        <v>42391.816666666666</v>
      </c>
      <c r="D7583" s="7">
        <v>3.2407407407407406E-4</v>
      </c>
      <c r="E7583">
        <v>773090</v>
      </c>
      <c r="F7583" s="6">
        <v>42391</v>
      </c>
      <c r="G7583" s="9" t="s">
        <v>3456</v>
      </c>
      <c r="H7583" t="str">
        <f t="shared" si="236"/>
        <v>Tuesday</v>
      </c>
      <c r="I7583">
        <f t="shared" si="237"/>
        <v>19</v>
      </c>
    </row>
    <row r="7584" spans="1:9" x14ac:dyDescent="0.3">
      <c r="A7584">
        <v>941186</v>
      </c>
      <c r="B7584" t="s">
        <v>2340</v>
      </c>
      <c r="C7584" s="2">
        <v>42459.736805555556</v>
      </c>
      <c r="D7584" s="7">
        <v>3.2407407407407406E-4</v>
      </c>
      <c r="E7584">
        <v>941186</v>
      </c>
      <c r="F7584" s="6">
        <v>42459</v>
      </c>
      <c r="G7584" s="9" t="s">
        <v>2735</v>
      </c>
      <c r="H7584" t="str">
        <f t="shared" si="236"/>
        <v>Sunday</v>
      </c>
      <c r="I7584">
        <f t="shared" si="237"/>
        <v>17</v>
      </c>
    </row>
    <row r="7585" spans="1:9" x14ac:dyDescent="0.3">
      <c r="A7585">
        <v>941220</v>
      </c>
      <c r="B7585" t="s">
        <v>2332</v>
      </c>
      <c r="C7585" s="2">
        <v>42460.806944444441</v>
      </c>
      <c r="D7585" s="7">
        <v>3.2407407407407406E-4</v>
      </c>
      <c r="E7585">
        <v>941220</v>
      </c>
      <c r="F7585" s="6">
        <v>42460</v>
      </c>
      <c r="G7585" s="9" t="s">
        <v>2888</v>
      </c>
      <c r="H7585" t="str">
        <f t="shared" si="236"/>
        <v>Saturday</v>
      </c>
      <c r="I7585">
        <f t="shared" si="237"/>
        <v>19</v>
      </c>
    </row>
    <row r="7586" spans="1:9" x14ac:dyDescent="0.3">
      <c r="A7586">
        <v>918956</v>
      </c>
      <c r="B7586" t="s">
        <v>2334</v>
      </c>
      <c r="C7586" s="2">
        <v>42458.874305555553</v>
      </c>
      <c r="D7586" s="7">
        <v>3.2407407407407406E-4</v>
      </c>
      <c r="E7586">
        <v>918956</v>
      </c>
      <c r="F7586" s="6">
        <v>42458</v>
      </c>
      <c r="G7586" s="9" t="s">
        <v>3517</v>
      </c>
      <c r="H7586" t="str">
        <f t="shared" si="236"/>
        <v>Tuesday</v>
      </c>
      <c r="I7586">
        <f t="shared" si="237"/>
        <v>20</v>
      </c>
    </row>
    <row r="7587" spans="1:9" x14ac:dyDescent="0.3">
      <c r="A7587">
        <v>822075</v>
      </c>
      <c r="B7587" t="s">
        <v>2329</v>
      </c>
      <c r="C7587" s="2">
        <v>42431.473611111112</v>
      </c>
      <c r="D7587" s="7">
        <v>3.2407407407407406E-4</v>
      </c>
      <c r="E7587">
        <v>822075</v>
      </c>
      <c r="F7587" s="6">
        <v>42431</v>
      </c>
      <c r="G7587" s="9" t="s">
        <v>2433</v>
      </c>
      <c r="H7587" t="str">
        <f t="shared" si="236"/>
        <v>Monday</v>
      </c>
      <c r="I7587">
        <f t="shared" si="237"/>
        <v>11</v>
      </c>
    </row>
    <row r="7588" spans="1:9" x14ac:dyDescent="0.3">
      <c r="A7588">
        <v>810390</v>
      </c>
      <c r="B7588" t="s">
        <v>2334</v>
      </c>
      <c r="C7588" s="2">
        <v>42418.340277777781</v>
      </c>
      <c r="D7588" s="7">
        <v>3.2407407407407406E-4</v>
      </c>
      <c r="E7588">
        <v>810390</v>
      </c>
      <c r="F7588" s="6">
        <v>42418</v>
      </c>
      <c r="G7588" s="9" t="s">
        <v>3055</v>
      </c>
      <c r="H7588" t="str">
        <f t="shared" si="236"/>
        <v>Saturday</v>
      </c>
      <c r="I7588">
        <f t="shared" si="237"/>
        <v>8</v>
      </c>
    </row>
    <row r="7589" spans="1:9" x14ac:dyDescent="0.3">
      <c r="A7589">
        <v>907569</v>
      </c>
      <c r="B7589" t="s">
        <v>2329</v>
      </c>
      <c r="C7589" s="2">
        <v>42448.32708333333</v>
      </c>
      <c r="D7589" s="7">
        <v>3.2407407407407406E-4</v>
      </c>
      <c r="E7589">
        <v>907569</v>
      </c>
      <c r="F7589" s="6">
        <v>42448</v>
      </c>
      <c r="G7589" s="9" t="s">
        <v>3305</v>
      </c>
      <c r="H7589" t="str">
        <f t="shared" si="236"/>
        <v>Thursday</v>
      </c>
      <c r="I7589">
        <f t="shared" si="237"/>
        <v>7</v>
      </c>
    </row>
    <row r="7590" spans="1:9" x14ac:dyDescent="0.3">
      <c r="A7590">
        <v>822136</v>
      </c>
      <c r="B7590" t="s">
        <v>2324</v>
      </c>
      <c r="C7590" s="2">
        <v>42431.759722222225</v>
      </c>
      <c r="D7590" s="7">
        <v>3.2407407407407406E-4</v>
      </c>
      <c r="E7590">
        <v>822136</v>
      </c>
      <c r="F7590" s="6">
        <v>42431</v>
      </c>
      <c r="G7590" s="9" t="s">
        <v>3175</v>
      </c>
      <c r="H7590" t="str">
        <f t="shared" si="236"/>
        <v>Saturday</v>
      </c>
      <c r="I7590">
        <f t="shared" si="237"/>
        <v>18</v>
      </c>
    </row>
    <row r="7591" spans="1:9" x14ac:dyDescent="0.3">
      <c r="A7591">
        <v>797116</v>
      </c>
      <c r="B7591" t="s">
        <v>2334</v>
      </c>
      <c r="C7591" s="2">
        <v>42371.890277777777</v>
      </c>
      <c r="D7591" s="7">
        <v>3.2407407407407406E-4</v>
      </c>
      <c r="E7591">
        <v>797116</v>
      </c>
      <c r="F7591" s="6">
        <v>42371</v>
      </c>
      <c r="G7591" s="9" t="s">
        <v>2664</v>
      </c>
      <c r="H7591" t="str">
        <f t="shared" si="236"/>
        <v>Thursday</v>
      </c>
      <c r="I7591">
        <f t="shared" si="237"/>
        <v>21</v>
      </c>
    </row>
    <row r="7592" spans="1:9" x14ac:dyDescent="0.3">
      <c r="A7592">
        <v>810455</v>
      </c>
      <c r="B7592" t="s">
        <v>2329</v>
      </c>
      <c r="C7592" s="2">
        <v>42434.87777777778</v>
      </c>
      <c r="D7592" s="7">
        <v>3.2407407407407406E-4</v>
      </c>
      <c r="E7592">
        <v>810455</v>
      </c>
      <c r="F7592" s="6">
        <v>42434</v>
      </c>
      <c r="G7592" s="9" t="s">
        <v>3368</v>
      </c>
      <c r="H7592" t="str">
        <f t="shared" si="236"/>
        <v>Monday</v>
      </c>
      <c r="I7592">
        <f t="shared" si="237"/>
        <v>21</v>
      </c>
    </row>
    <row r="7593" spans="1:9" x14ac:dyDescent="0.3">
      <c r="A7593">
        <v>2092115</v>
      </c>
      <c r="B7593" t="s">
        <v>2329</v>
      </c>
      <c r="C7593" s="2">
        <v>42435.709027777775</v>
      </c>
      <c r="D7593" s="7">
        <v>3.2407407407407406E-4</v>
      </c>
      <c r="E7593">
        <v>2092115</v>
      </c>
      <c r="F7593" s="6">
        <v>42435</v>
      </c>
      <c r="G7593" s="9" t="s">
        <v>2696</v>
      </c>
      <c r="H7593" t="str">
        <f t="shared" si="236"/>
        <v>Wednesday</v>
      </c>
      <c r="I7593">
        <f t="shared" si="237"/>
        <v>17</v>
      </c>
    </row>
    <row r="7594" spans="1:9" x14ac:dyDescent="0.3">
      <c r="A7594">
        <v>2371070</v>
      </c>
      <c r="B7594" t="s">
        <v>2328</v>
      </c>
      <c r="C7594" s="2">
        <v>42443.491666666669</v>
      </c>
      <c r="D7594" s="7">
        <v>3.2407407407407406E-4</v>
      </c>
      <c r="E7594">
        <v>2371070</v>
      </c>
      <c r="F7594" s="6">
        <v>42443</v>
      </c>
      <c r="G7594" s="9" t="s">
        <v>2755</v>
      </c>
      <c r="H7594" t="str">
        <f t="shared" si="236"/>
        <v>Monday</v>
      </c>
      <c r="I7594">
        <f t="shared" si="237"/>
        <v>11</v>
      </c>
    </row>
    <row r="7595" spans="1:9" x14ac:dyDescent="0.3">
      <c r="A7595">
        <v>780657</v>
      </c>
      <c r="B7595" t="s">
        <v>2332</v>
      </c>
      <c r="C7595" s="2">
        <v>42408.679166666669</v>
      </c>
      <c r="D7595" s="7">
        <v>3.2407407407407406E-4</v>
      </c>
      <c r="E7595">
        <v>780657</v>
      </c>
      <c r="F7595" s="6">
        <v>42408</v>
      </c>
      <c r="G7595" s="9" t="s">
        <v>2613</v>
      </c>
      <c r="H7595" t="str">
        <f t="shared" si="236"/>
        <v>Tuesday</v>
      </c>
      <c r="I7595">
        <f t="shared" si="237"/>
        <v>16</v>
      </c>
    </row>
    <row r="7596" spans="1:9" x14ac:dyDescent="0.3">
      <c r="A7596">
        <v>2092201</v>
      </c>
      <c r="B7596" t="s">
        <v>2334</v>
      </c>
      <c r="C7596" s="2">
        <v>42407.703472222223</v>
      </c>
      <c r="D7596" s="7">
        <v>3.2407407407407406E-4</v>
      </c>
      <c r="E7596">
        <v>2092201</v>
      </c>
      <c r="F7596" s="6">
        <v>42407</v>
      </c>
      <c r="G7596" s="9" t="s">
        <v>3135</v>
      </c>
      <c r="H7596" t="str">
        <f t="shared" si="236"/>
        <v>Friday</v>
      </c>
      <c r="I7596">
        <f t="shared" si="237"/>
        <v>16</v>
      </c>
    </row>
    <row r="7597" spans="1:9" x14ac:dyDescent="0.3">
      <c r="A7597">
        <v>794880</v>
      </c>
      <c r="B7597" t="s">
        <v>2328</v>
      </c>
      <c r="C7597" s="2">
        <v>42452.530555555553</v>
      </c>
      <c r="D7597" s="7">
        <v>3.2407407407407406E-4</v>
      </c>
      <c r="E7597">
        <v>794880</v>
      </c>
      <c r="F7597" s="6">
        <v>42452</v>
      </c>
      <c r="G7597" s="9" t="s">
        <v>2798</v>
      </c>
      <c r="H7597" t="str">
        <f t="shared" si="236"/>
        <v>Monday</v>
      </c>
      <c r="I7597">
        <f t="shared" si="237"/>
        <v>12</v>
      </c>
    </row>
    <row r="7598" spans="1:9" x14ac:dyDescent="0.3">
      <c r="A7598">
        <v>2371221</v>
      </c>
      <c r="B7598" t="s">
        <v>2329</v>
      </c>
      <c r="C7598" s="2">
        <v>42381.411805555559</v>
      </c>
      <c r="D7598" s="7">
        <v>3.2407407407407406E-4</v>
      </c>
      <c r="E7598">
        <v>2371221</v>
      </c>
      <c r="F7598" s="6">
        <v>42381</v>
      </c>
      <c r="G7598" s="9" t="s">
        <v>2482</v>
      </c>
      <c r="H7598" t="str">
        <f t="shared" si="236"/>
        <v>Friday</v>
      </c>
      <c r="I7598">
        <f t="shared" si="237"/>
        <v>9</v>
      </c>
    </row>
    <row r="7599" spans="1:9" x14ac:dyDescent="0.3">
      <c r="A7599">
        <v>2362181</v>
      </c>
      <c r="B7599" t="s">
        <v>2324</v>
      </c>
      <c r="C7599" s="2">
        <v>42390.150694444441</v>
      </c>
      <c r="D7599" s="7">
        <v>3.2407407407407406E-4</v>
      </c>
      <c r="E7599">
        <v>2362181</v>
      </c>
      <c r="F7599" s="6">
        <v>42390</v>
      </c>
      <c r="G7599" s="9" t="s">
        <v>3555</v>
      </c>
      <c r="H7599" t="str">
        <f t="shared" si="236"/>
        <v>Tuesday</v>
      </c>
      <c r="I7599">
        <f t="shared" si="237"/>
        <v>3</v>
      </c>
    </row>
    <row r="7600" spans="1:9" x14ac:dyDescent="0.3">
      <c r="A7600">
        <v>868056</v>
      </c>
      <c r="B7600" t="s">
        <v>2328</v>
      </c>
      <c r="C7600" s="2">
        <v>42434.490277777775</v>
      </c>
      <c r="D7600" s="7">
        <v>3.2407407407407406E-4</v>
      </c>
      <c r="E7600">
        <v>868056</v>
      </c>
      <c r="F7600" s="6">
        <v>42434</v>
      </c>
      <c r="G7600" s="9" t="s">
        <v>3320</v>
      </c>
      <c r="H7600" t="str">
        <f t="shared" si="236"/>
        <v>Saturday</v>
      </c>
      <c r="I7600">
        <f t="shared" si="237"/>
        <v>11</v>
      </c>
    </row>
    <row r="7601" spans="1:9" x14ac:dyDescent="0.3">
      <c r="A7601">
        <v>2018374</v>
      </c>
      <c r="B7601" t="s">
        <v>2329</v>
      </c>
      <c r="C7601" s="2">
        <v>42407.504166666666</v>
      </c>
      <c r="D7601" s="7">
        <v>3.2407407407407406E-4</v>
      </c>
      <c r="E7601">
        <v>2018374</v>
      </c>
      <c r="F7601" s="6">
        <v>42407</v>
      </c>
      <c r="G7601" s="9" t="s">
        <v>3353</v>
      </c>
      <c r="H7601" t="str">
        <f t="shared" si="236"/>
        <v>Sunday</v>
      </c>
      <c r="I7601">
        <f t="shared" si="237"/>
        <v>12</v>
      </c>
    </row>
    <row r="7602" spans="1:9" x14ac:dyDescent="0.3">
      <c r="A7602">
        <v>2423154</v>
      </c>
      <c r="B7602" t="s">
        <v>2325</v>
      </c>
      <c r="C7602" s="2">
        <v>42433.65</v>
      </c>
      <c r="D7602" s="7">
        <v>3.2407407407407406E-4</v>
      </c>
      <c r="E7602">
        <v>2384970</v>
      </c>
      <c r="F7602" s="6">
        <v>42433</v>
      </c>
      <c r="G7602" s="9" t="s">
        <v>2650</v>
      </c>
      <c r="H7602" t="str">
        <f t="shared" si="236"/>
        <v>Friday</v>
      </c>
      <c r="I7602">
        <f t="shared" si="237"/>
        <v>15</v>
      </c>
    </row>
    <row r="7603" spans="1:9" x14ac:dyDescent="0.3">
      <c r="A7603">
        <v>809056</v>
      </c>
      <c r="B7603" t="s">
        <v>2340</v>
      </c>
      <c r="C7603" s="2">
        <v>42418.956944444442</v>
      </c>
      <c r="D7603" s="7">
        <v>3.1828703703703701E-4</v>
      </c>
      <c r="E7603">
        <v>809056</v>
      </c>
      <c r="F7603" s="6">
        <v>42418</v>
      </c>
      <c r="G7603" s="9" t="s">
        <v>3029</v>
      </c>
      <c r="H7603" t="str">
        <f t="shared" si="236"/>
        <v>Tuesday</v>
      </c>
      <c r="I7603">
        <f t="shared" si="237"/>
        <v>22</v>
      </c>
    </row>
    <row r="7604" spans="1:9" x14ac:dyDescent="0.3">
      <c r="A7604">
        <v>809422</v>
      </c>
      <c r="B7604" t="s">
        <v>2332</v>
      </c>
      <c r="C7604" s="2">
        <v>42421.698611111111</v>
      </c>
      <c r="D7604" s="7">
        <v>3.1828703703703701E-4</v>
      </c>
      <c r="E7604">
        <v>809422</v>
      </c>
      <c r="F7604" s="6">
        <v>42421</v>
      </c>
      <c r="G7604" s="9" t="s">
        <v>3122</v>
      </c>
      <c r="H7604" t="str">
        <f t="shared" si="236"/>
        <v>Thursday</v>
      </c>
      <c r="I7604">
        <f t="shared" si="237"/>
        <v>16</v>
      </c>
    </row>
    <row r="7605" spans="1:9" x14ac:dyDescent="0.3">
      <c r="A7605">
        <v>809422</v>
      </c>
      <c r="B7605" t="s">
        <v>2332</v>
      </c>
      <c r="C7605" s="2">
        <v>42421.698611111111</v>
      </c>
      <c r="D7605" s="7">
        <v>3.1828703703703701E-4</v>
      </c>
      <c r="E7605">
        <v>809422</v>
      </c>
      <c r="F7605" s="6">
        <v>42421</v>
      </c>
      <c r="G7605" s="9" t="s">
        <v>3122</v>
      </c>
      <c r="H7605" t="str">
        <f t="shared" si="236"/>
        <v>Thursday</v>
      </c>
      <c r="I7605">
        <f t="shared" si="237"/>
        <v>16</v>
      </c>
    </row>
    <row r="7606" spans="1:9" x14ac:dyDescent="0.3">
      <c r="A7606">
        <v>893233</v>
      </c>
      <c r="B7606" t="s">
        <v>2332</v>
      </c>
      <c r="C7606" s="2">
        <v>42435.445833333331</v>
      </c>
      <c r="D7606" s="7">
        <v>3.1828703703703701E-4</v>
      </c>
      <c r="E7606">
        <v>893233</v>
      </c>
      <c r="F7606" s="6">
        <v>42435</v>
      </c>
      <c r="G7606" s="9" t="s">
        <v>2995</v>
      </c>
      <c r="H7606" t="str">
        <f t="shared" si="236"/>
        <v>Thursday</v>
      </c>
      <c r="I7606">
        <f t="shared" si="237"/>
        <v>10</v>
      </c>
    </row>
    <row r="7607" spans="1:9" x14ac:dyDescent="0.3">
      <c r="A7607">
        <v>821309</v>
      </c>
      <c r="B7607" t="s">
        <v>2340</v>
      </c>
      <c r="C7607" s="2">
        <v>42432.473611111112</v>
      </c>
      <c r="D7607" s="7">
        <v>3.1828703703703701E-4</v>
      </c>
      <c r="E7607">
        <v>821309</v>
      </c>
      <c r="F7607" s="6">
        <v>42432</v>
      </c>
      <c r="G7607" s="9" t="s">
        <v>2433</v>
      </c>
      <c r="H7607" t="str">
        <f t="shared" si="236"/>
        <v>Friday</v>
      </c>
      <c r="I7607">
        <f t="shared" si="237"/>
        <v>11</v>
      </c>
    </row>
    <row r="7608" spans="1:9" x14ac:dyDescent="0.3">
      <c r="A7608">
        <v>831231</v>
      </c>
      <c r="B7608" t="s">
        <v>2332</v>
      </c>
      <c r="C7608" s="2">
        <v>42435.76666666667</v>
      </c>
      <c r="D7608" s="7">
        <v>3.1828703703703701E-4</v>
      </c>
      <c r="E7608">
        <v>831231</v>
      </c>
      <c r="F7608" s="6">
        <v>42435</v>
      </c>
      <c r="G7608" s="9" t="s">
        <v>3030</v>
      </c>
      <c r="H7608" t="str">
        <f t="shared" si="236"/>
        <v>Monday</v>
      </c>
      <c r="I7608">
        <f t="shared" si="237"/>
        <v>18</v>
      </c>
    </row>
    <row r="7609" spans="1:9" x14ac:dyDescent="0.3">
      <c r="A7609">
        <v>809825</v>
      </c>
      <c r="B7609" t="s">
        <v>2332</v>
      </c>
      <c r="C7609" s="2">
        <v>42417.240277777775</v>
      </c>
      <c r="D7609" s="7">
        <v>3.1828703703703701E-4</v>
      </c>
      <c r="E7609">
        <v>809825</v>
      </c>
      <c r="F7609" s="6">
        <v>42417</v>
      </c>
      <c r="G7609" s="9" t="s">
        <v>3045</v>
      </c>
      <c r="H7609" t="str">
        <f t="shared" si="236"/>
        <v>Monday</v>
      </c>
      <c r="I7609">
        <f t="shared" si="237"/>
        <v>5</v>
      </c>
    </row>
    <row r="7610" spans="1:9" x14ac:dyDescent="0.3">
      <c r="A7610">
        <v>777845</v>
      </c>
      <c r="B7610" t="s">
        <v>2340</v>
      </c>
      <c r="C7610" s="2">
        <v>42384.418055555558</v>
      </c>
      <c r="D7610" s="7">
        <v>3.1828703703703701E-4</v>
      </c>
      <c r="E7610">
        <v>777845</v>
      </c>
      <c r="F7610" s="6">
        <v>42384</v>
      </c>
      <c r="G7610" s="9" t="s">
        <v>2615</v>
      </c>
      <c r="H7610" t="str">
        <f t="shared" si="236"/>
        <v>Thursday</v>
      </c>
      <c r="I7610">
        <f t="shared" si="237"/>
        <v>10</v>
      </c>
    </row>
    <row r="7611" spans="1:9" x14ac:dyDescent="0.3">
      <c r="A7611">
        <v>810081</v>
      </c>
      <c r="B7611" t="s">
        <v>2332</v>
      </c>
      <c r="C7611" s="2">
        <v>42418.184027777781</v>
      </c>
      <c r="D7611" s="7">
        <v>3.1828703703703701E-4</v>
      </c>
      <c r="E7611">
        <v>810081</v>
      </c>
      <c r="F7611" s="6">
        <v>42418</v>
      </c>
      <c r="G7611" s="9" t="s">
        <v>3143</v>
      </c>
      <c r="H7611" t="str">
        <f t="shared" si="236"/>
        <v>Friday</v>
      </c>
      <c r="I7611">
        <f t="shared" si="237"/>
        <v>4</v>
      </c>
    </row>
    <row r="7612" spans="1:9" x14ac:dyDescent="0.3">
      <c r="A7612">
        <v>2288434</v>
      </c>
      <c r="B7612" t="s">
        <v>2332</v>
      </c>
      <c r="C7612" s="2">
        <v>42384.566666666666</v>
      </c>
      <c r="D7612" s="7">
        <v>3.1828703703703701E-4</v>
      </c>
      <c r="E7612">
        <v>2288434</v>
      </c>
      <c r="F7612" s="6">
        <v>42384</v>
      </c>
      <c r="G7612" s="9" t="s">
        <v>2781</v>
      </c>
      <c r="H7612" t="str">
        <f t="shared" si="236"/>
        <v>Sunday</v>
      </c>
      <c r="I7612">
        <f t="shared" si="237"/>
        <v>13</v>
      </c>
    </row>
    <row r="7613" spans="1:9" x14ac:dyDescent="0.3">
      <c r="A7613">
        <v>600713</v>
      </c>
      <c r="B7613" t="s">
        <v>2333</v>
      </c>
      <c r="C7613" s="2">
        <v>42382.602083333331</v>
      </c>
      <c r="D7613" s="7">
        <v>3.1250000000000001E-4</v>
      </c>
      <c r="E7613">
        <v>600713</v>
      </c>
      <c r="F7613" s="6">
        <v>42382</v>
      </c>
      <c r="G7613" s="9" t="s">
        <v>3166</v>
      </c>
      <c r="H7613" t="str">
        <f t="shared" si="236"/>
        <v>Sunday</v>
      </c>
      <c r="I7613">
        <f t="shared" si="237"/>
        <v>14</v>
      </c>
    </row>
    <row r="7614" spans="1:9" x14ac:dyDescent="0.3">
      <c r="A7614">
        <v>808948</v>
      </c>
      <c r="B7614" t="s">
        <v>2333</v>
      </c>
      <c r="C7614" s="2">
        <v>42410.823611111111</v>
      </c>
      <c r="D7614" s="7">
        <v>3.1250000000000001E-4</v>
      </c>
      <c r="E7614">
        <v>808948</v>
      </c>
      <c r="F7614" s="6">
        <v>42410</v>
      </c>
      <c r="G7614" s="9" t="s">
        <v>3169</v>
      </c>
      <c r="H7614" t="str">
        <f t="shared" si="236"/>
        <v>Saturday</v>
      </c>
      <c r="I7614">
        <f t="shared" si="237"/>
        <v>19</v>
      </c>
    </row>
    <row r="7615" spans="1:9" x14ac:dyDescent="0.3">
      <c r="A7615">
        <v>808958</v>
      </c>
      <c r="B7615" t="s">
        <v>2333</v>
      </c>
      <c r="C7615" s="2">
        <v>42420.718055555553</v>
      </c>
      <c r="D7615" s="7">
        <v>3.1250000000000001E-4</v>
      </c>
      <c r="E7615">
        <v>808958</v>
      </c>
      <c r="F7615" s="6">
        <v>42420</v>
      </c>
      <c r="G7615" s="9" t="s">
        <v>2904</v>
      </c>
      <c r="H7615" t="str">
        <f t="shared" si="236"/>
        <v>Tuesday</v>
      </c>
      <c r="I7615">
        <f t="shared" si="237"/>
        <v>17</v>
      </c>
    </row>
    <row r="7616" spans="1:9" x14ac:dyDescent="0.3">
      <c r="A7616">
        <v>2203323</v>
      </c>
      <c r="B7616" t="s">
        <v>2333</v>
      </c>
      <c r="C7616" s="2">
        <v>42424.821527777778</v>
      </c>
      <c r="D7616" s="7">
        <v>3.1250000000000001E-4</v>
      </c>
      <c r="E7616">
        <v>2203323</v>
      </c>
      <c r="F7616" s="6">
        <v>42424</v>
      </c>
      <c r="G7616" s="9" t="s">
        <v>3437</v>
      </c>
      <c r="H7616" t="str">
        <f t="shared" si="236"/>
        <v>Tuesday</v>
      </c>
      <c r="I7616">
        <f t="shared" si="237"/>
        <v>19</v>
      </c>
    </row>
    <row r="7617" spans="1:9" x14ac:dyDescent="0.3">
      <c r="A7617">
        <v>809072</v>
      </c>
      <c r="B7617" t="s">
        <v>2331</v>
      </c>
      <c r="C7617" s="2">
        <v>42421.657638888886</v>
      </c>
      <c r="D7617" s="7">
        <v>3.1250000000000001E-4</v>
      </c>
      <c r="E7617">
        <v>809072</v>
      </c>
      <c r="F7617" s="6">
        <v>42421</v>
      </c>
      <c r="G7617" s="9" t="s">
        <v>3331</v>
      </c>
      <c r="H7617" t="str">
        <f t="shared" si="236"/>
        <v>Thursday</v>
      </c>
      <c r="I7617">
        <f t="shared" si="237"/>
        <v>15</v>
      </c>
    </row>
    <row r="7618" spans="1:9" x14ac:dyDescent="0.3">
      <c r="A7618">
        <v>820513</v>
      </c>
      <c r="B7618" t="s">
        <v>2333</v>
      </c>
      <c r="C7618" s="2">
        <v>42445.849305555559</v>
      </c>
      <c r="D7618" s="7">
        <v>3.1250000000000001E-4</v>
      </c>
      <c r="E7618">
        <v>820513</v>
      </c>
      <c r="F7618" s="6">
        <v>42445</v>
      </c>
      <c r="G7618" s="9" t="s">
        <v>3397</v>
      </c>
      <c r="H7618" t="str">
        <f t="shared" ref="H7618:H7681" si="238">TEXT(A7618,"dddd")</f>
        <v>Sunday</v>
      </c>
      <c r="I7618">
        <f t="shared" ref="I7618:I7681" si="239">HOUR(G7618)</f>
        <v>20</v>
      </c>
    </row>
    <row r="7619" spans="1:9" x14ac:dyDescent="0.3">
      <c r="A7619">
        <v>809091</v>
      </c>
      <c r="B7619" t="s">
        <v>2330</v>
      </c>
      <c r="C7619" s="2">
        <v>42411.87222222222</v>
      </c>
      <c r="D7619" s="7">
        <v>3.1250000000000001E-4</v>
      </c>
      <c r="E7619">
        <v>809091</v>
      </c>
      <c r="F7619" s="6">
        <v>42411</v>
      </c>
      <c r="G7619" s="9" t="s">
        <v>2734</v>
      </c>
      <c r="H7619" t="str">
        <f t="shared" si="238"/>
        <v>Tuesday</v>
      </c>
      <c r="I7619">
        <f t="shared" si="239"/>
        <v>20</v>
      </c>
    </row>
    <row r="7620" spans="1:9" x14ac:dyDescent="0.3">
      <c r="A7620">
        <v>791444</v>
      </c>
      <c r="B7620" t="s">
        <v>2333</v>
      </c>
      <c r="C7620" s="2">
        <v>42414.709722222222</v>
      </c>
      <c r="D7620" s="7">
        <v>3.1250000000000001E-4</v>
      </c>
      <c r="E7620">
        <v>791444</v>
      </c>
      <c r="F7620" s="6">
        <v>42414</v>
      </c>
      <c r="G7620" s="9" t="s">
        <v>2424</v>
      </c>
      <c r="H7620" t="str">
        <f t="shared" si="238"/>
        <v>Tuesday</v>
      </c>
      <c r="I7620">
        <f t="shared" si="239"/>
        <v>17</v>
      </c>
    </row>
    <row r="7621" spans="1:9" x14ac:dyDescent="0.3">
      <c r="A7621">
        <v>1106425</v>
      </c>
      <c r="B7621" t="s">
        <v>2333</v>
      </c>
      <c r="C7621" s="2">
        <v>42448.313888888886</v>
      </c>
      <c r="D7621" s="7">
        <v>3.1250000000000001E-4</v>
      </c>
      <c r="E7621">
        <v>1106425</v>
      </c>
      <c r="F7621" s="6">
        <v>42448</v>
      </c>
      <c r="G7621" s="9" t="s">
        <v>3228</v>
      </c>
      <c r="H7621" t="str">
        <f t="shared" si="238"/>
        <v>Thursday</v>
      </c>
      <c r="I7621">
        <f t="shared" si="239"/>
        <v>7</v>
      </c>
    </row>
    <row r="7622" spans="1:9" x14ac:dyDescent="0.3">
      <c r="A7622">
        <v>786241</v>
      </c>
      <c r="B7622" t="s">
        <v>2333</v>
      </c>
      <c r="C7622" s="2">
        <v>42411.824305555558</v>
      </c>
      <c r="D7622" s="7">
        <v>3.1250000000000001E-4</v>
      </c>
      <c r="E7622">
        <v>786241</v>
      </c>
      <c r="F7622" s="6">
        <v>42411</v>
      </c>
      <c r="G7622" s="9" t="s">
        <v>3031</v>
      </c>
      <c r="H7622" t="str">
        <f t="shared" si="238"/>
        <v>Sunday</v>
      </c>
      <c r="I7622">
        <f t="shared" si="239"/>
        <v>19</v>
      </c>
    </row>
    <row r="7623" spans="1:9" x14ac:dyDescent="0.3">
      <c r="A7623">
        <v>892698</v>
      </c>
      <c r="B7623" t="s">
        <v>2330</v>
      </c>
      <c r="C7623" s="2">
        <v>42449.453472222223</v>
      </c>
      <c r="D7623" s="7">
        <v>3.1250000000000001E-4</v>
      </c>
      <c r="E7623">
        <v>892698</v>
      </c>
      <c r="F7623" s="6">
        <v>42449</v>
      </c>
      <c r="G7623" s="9" t="s">
        <v>3347</v>
      </c>
      <c r="H7623" t="str">
        <f t="shared" si="238"/>
        <v>Monday</v>
      </c>
      <c r="I7623">
        <f t="shared" si="239"/>
        <v>10</v>
      </c>
    </row>
    <row r="7624" spans="1:9" x14ac:dyDescent="0.3">
      <c r="A7624">
        <v>809198</v>
      </c>
      <c r="B7624" t="s">
        <v>2333</v>
      </c>
      <c r="C7624" s="2">
        <v>42410.77847222222</v>
      </c>
      <c r="D7624" s="7">
        <v>3.1250000000000001E-4</v>
      </c>
      <c r="E7624">
        <v>809198</v>
      </c>
      <c r="F7624" s="6">
        <v>42410</v>
      </c>
      <c r="G7624" s="9" t="s">
        <v>3411</v>
      </c>
      <c r="H7624" t="str">
        <f t="shared" si="238"/>
        <v>Thursday</v>
      </c>
      <c r="I7624">
        <f t="shared" si="239"/>
        <v>18</v>
      </c>
    </row>
    <row r="7625" spans="1:9" x14ac:dyDescent="0.3">
      <c r="A7625">
        <v>787846</v>
      </c>
      <c r="B7625" t="s">
        <v>2333</v>
      </c>
      <c r="C7625" s="2">
        <v>42454.425000000003</v>
      </c>
      <c r="D7625" s="7">
        <v>3.1250000000000001E-4</v>
      </c>
      <c r="E7625">
        <v>787846</v>
      </c>
      <c r="F7625" s="6">
        <v>42454</v>
      </c>
      <c r="G7625" s="9" t="s">
        <v>2858</v>
      </c>
      <c r="H7625" t="str">
        <f t="shared" si="238"/>
        <v>Tuesday</v>
      </c>
      <c r="I7625">
        <f t="shared" si="239"/>
        <v>10</v>
      </c>
    </row>
    <row r="7626" spans="1:9" x14ac:dyDescent="0.3">
      <c r="A7626">
        <v>624257</v>
      </c>
      <c r="B7626" t="s">
        <v>2339</v>
      </c>
      <c r="C7626" s="2">
        <v>42380.853472222225</v>
      </c>
      <c r="D7626" s="7">
        <v>3.1250000000000001E-4</v>
      </c>
      <c r="E7626">
        <v>624257</v>
      </c>
      <c r="F7626" s="6">
        <v>42380</v>
      </c>
      <c r="G7626" s="9" t="s">
        <v>2849</v>
      </c>
      <c r="H7626" t="str">
        <f t="shared" si="238"/>
        <v>Wednesday</v>
      </c>
      <c r="I7626">
        <f t="shared" si="239"/>
        <v>20</v>
      </c>
    </row>
    <row r="7627" spans="1:9" x14ac:dyDescent="0.3">
      <c r="A7627">
        <v>850050</v>
      </c>
      <c r="B7627" t="s">
        <v>2330</v>
      </c>
      <c r="C7627" s="2">
        <v>42454.479861111111</v>
      </c>
      <c r="D7627" s="7">
        <v>3.1250000000000001E-4</v>
      </c>
      <c r="E7627">
        <v>850050</v>
      </c>
      <c r="F7627" s="6">
        <v>42454</v>
      </c>
      <c r="G7627" s="9" t="s">
        <v>3502</v>
      </c>
      <c r="H7627" t="str">
        <f t="shared" si="238"/>
        <v>Thursday</v>
      </c>
      <c r="I7627">
        <f t="shared" si="239"/>
        <v>11</v>
      </c>
    </row>
    <row r="7628" spans="1:9" x14ac:dyDescent="0.3">
      <c r="A7628">
        <v>772209</v>
      </c>
      <c r="B7628" t="s">
        <v>2333</v>
      </c>
      <c r="C7628" s="2">
        <v>42370.227083333331</v>
      </c>
      <c r="D7628" s="7">
        <v>3.1250000000000001E-4</v>
      </c>
      <c r="E7628">
        <v>772209</v>
      </c>
      <c r="F7628" s="6">
        <v>42370</v>
      </c>
      <c r="G7628" s="9" t="s">
        <v>2778</v>
      </c>
      <c r="H7628" t="str">
        <f t="shared" si="238"/>
        <v>Wednesday</v>
      </c>
      <c r="I7628">
        <f t="shared" si="239"/>
        <v>5</v>
      </c>
    </row>
    <row r="7629" spans="1:9" x14ac:dyDescent="0.3">
      <c r="A7629">
        <v>940108</v>
      </c>
      <c r="B7629" t="s">
        <v>2330</v>
      </c>
      <c r="C7629" s="2">
        <v>42459.688194444447</v>
      </c>
      <c r="D7629" s="7">
        <v>3.1250000000000001E-4</v>
      </c>
      <c r="E7629">
        <v>940108</v>
      </c>
      <c r="F7629" s="6">
        <v>42459</v>
      </c>
      <c r="G7629" s="9" t="s">
        <v>2972</v>
      </c>
      <c r="H7629" t="str">
        <f t="shared" si="238"/>
        <v>Sunday</v>
      </c>
      <c r="I7629">
        <f t="shared" si="239"/>
        <v>16</v>
      </c>
    </row>
    <row r="7630" spans="1:9" x14ac:dyDescent="0.3">
      <c r="A7630">
        <v>772475</v>
      </c>
      <c r="B7630" t="s">
        <v>2330</v>
      </c>
      <c r="C7630" s="2">
        <v>42402.707638888889</v>
      </c>
      <c r="D7630" s="7">
        <v>3.1250000000000001E-4</v>
      </c>
      <c r="E7630">
        <v>772475</v>
      </c>
      <c r="F7630" s="6">
        <v>42402</v>
      </c>
      <c r="G7630" s="9" t="s">
        <v>2622</v>
      </c>
      <c r="H7630" t="str">
        <f t="shared" si="238"/>
        <v>Wednesday</v>
      </c>
      <c r="I7630">
        <f t="shared" si="239"/>
        <v>16</v>
      </c>
    </row>
    <row r="7631" spans="1:9" x14ac:dyDescent="0.3">
      <c r="A7631">
        <v>2421538</v>
      </c>
      <c r="B7631" t="s">
        <v>2333</v>
      </c>
      <c r="C7631" s="2">
        <v>42403.324305555558</v>
      </c>
      <c r="D7631" s="7">
        <v>3.1250000000000001E-4</v>
      </c>
      <c r="E7631">
        <v>2384970</v>
      </c>
      <c r="F7631" s="6">
        <v>42403</v>
      </c>
      <c r="G7631" s="9" t="s">
        <v>2857</v>
      </c>
      <c r="H7631" t="str">
        <f t="shared" si="238"/>
        <v>Saturday</v>
      </c>
      <c r="I7631">
        <f t="shared" si="239"/>
        <v>7</v>
      </c>
    </row>
    <row r="7632" spans="1:9" x14ac:dyDescent="0.3">
      <c r="A7632">
        <v>2369982</v>
      </c>
      <c r="B7632" t="s">
        <v>2333</v>
      </c>
      <c r="C7632" s="2">
        <v>42428.659722222219</v>
      </c>
      <c r="D7632" s="7">
        <v>3.1250000000000001E-4</v>
      </c>
      <c r="E7632">
        <v>2369982</v>
      </c>
      <c r="F7632" s="6">
        <v>42428</v>
      </c>
      <c r="G7632" s="9" t="s">
        <v>2845</v>
      </c>
      <c r="H7632" t="str">
        <f t="shared" si="238"/>
        <v>Friday</v>
      </c>
      <c r="I7632">
        <f t="shared" si="239"/>
        <v>15</v>
      </c>
    </row>
    <row r="7633" spans="1:9" x14ac:dyDescent="0.3">
      <c r="A7633">
        <v>940668</v>
      </c>
      <c r="B7633" t="s">
        <v>2330</v>
      </c>
      <c r="C7633" s="2">
        <v>42438.429861111108</v>
      </c>
      <c r="D7633" s="7">
        <v>3.1250000000000001E-4</v>
      </c>
      <c r="E7633">
        <v>940668</v>
      </c>
      <c r="F7633" s="6">
        <v>42438</v>
      </c>
      <c r="G7633" s="9" t="s">
        <v>3020</v>
      </c>
      <c r="H7633" t="str">
        <f t="shared" si="238"/>
        <v>Sunday</v>
      </c>
      <c r="I7633">
        <f t="shared" si="239"/>
        <v>10</v>
      </c>
    </row>
    <row r="7634" spans="1:9" x14ac:dyDescent="0.3">
      <c r="A7634">
        <v>809917</v>
      </c>
      <c r="B7634" t="s">
        <v>2330</v>
      </c>
      <c r="C7634" s="2">
        <v>42379.893055555556</v>
      </c>
      <c r="D7634" s="7">
        <v>3.1250000000000001E-4</v>
      </c>
      <c r="E7634">
        <v>809917</v>
      </c>
      <c r="F7634" s="6">
        <v>42379</v>
      </c>
      <c r="G7634" s="9" t="s">
        <v>2967</v>
      </c>
      <c r="H7634" t="str">
        <f t="shared" si="238"/>
        <v>Tuesday</v>
      </c>
      <c r="I7634">
        <f t="shared" si="239"/>
        <v>21</v>
      </c>
    </row>
    <row r="7635" spans="1:9" x14ac:dyDescent="0.3">
      <c r="A7635">
        <v>893450</v>
      </c>
      <c r="B7635" t="s">
        <v>2330</v>
      </c>
      <c r="C7635" s="2">
        <v>42455.701388888891</v>
      </c>
      <c r="D7635" s="7">
        <v>3.1250000000000001E-4</v>
      </c>
      <c r="E7635">
        <v>893450</v>
      </c>
      <c r="F7635" s="6">
        <v>42455</v>
      </c>
      <c r="G7635" s="9" t="s">
        <v>3038</v>
      </c>
      <c r="H7635" t="str">
        <f t="shared" si="238"/>
        <v>Thursday</v>
      </c>
      <c r="I7635">
        <f t="shared" si="239"/>
        <v>16</v>
      </c>
    </row>
    <row r="7636" spans="1:9" x14ac:dyDescent="0.3">
      <c r="A7636">
        <v>860572</v>
      </c>
      <c r="B7636" t="s">
        <v>2331</v>
      </c>
      <c r="C7636" s="2">
        <v>42436.695833333331</v>
      </c>
      <c r="D7636" s="7">
        <v>3.1250000000000001E-4</v>
      </c>
      <c r="E7636">
        <v>860572</v>
      </c>
      <c r="F7636" s="6">
        <v>42436</v>
      </c>
      <c r="G7636" s="9" t="s">
        <v>2574</v>
      </c>
      <c r="H7636" t="str">
        <f t="shared" si="238"/>
        <v>Friday</v>
      </c>
      <c r="I7636">
        <f t="shared" si="239"/>
        <v>16</v>
      </c>
    </row>
    <row r="7637" spans="1:9" x14ac:dyDescent="0.3">
      <c r="A7637">
        <v>780232</v>
      </c>
      <c r="B7637" t="s">
        <v>2339</v>
      </c>
      <c r="C7637" s="2">
        <v>42380.602777777778</v>
      </c>
      <c r="D7637" s="7">
        <v>3.1250000000000001E-4</v>
      </c>
      <c r="E7637">
        <v>780232</v>
      </c>
      <c r="F7637" s="6">
        <v>42380</v>
      </c>
      <c r="G7637" s="9" t="s">
        <v>3162</v>
      </c>
      <c r="H7637" t="str">
        <f t="shared" si="238"/>
        <v>Thursday</v>
      </c>
      <c r="I7637">
        <f t="shared" si="239"/>
        <v>14</v>
      </c>
    </row>
    <row r="7638" spans="1:9" x14ac:dyDescent="0.3">
      <c r="A7638">
        <v>582217</v>
      </c>
      <c r="B7638" t="s">
        <v>2333</v>
      </c>
      <c r="C7638" s="2">
        <v>42370.87777777778</v>
      </c>
      <c r="D7638" s="7">
        <v>3.1250000000000001E-4</v>
      </c>
      <c r="E7638">
        <v>582217</v>
      </c>
      <c r="F7638" s="6">
        <v>42370</v>
      </c>
      <c r="G7638" s="9" t="s">
        <v>3368</v>
      </c>
      <c r="H7638" t="str">
        <f t="shared" si="238"/>
        <v>Friday</v>
      </c>
      <c r="I7638">
        <f t="shared" si="239"/>
        <v>21</v>
      </c>
    </row>
    <row r="7639" spans="1:9" x14ac:dyDescent="0.3">
      <c r="A7639">
        <v>780254</v>
      </c>
      <c r="B7639" t="s">
        <v>2333</v>
      </c>
      <c r="C7639" s="2">
        <v>42409.76666666667</v>
      </c>
      <c r="D7639" s="7">
        <v>3.1250000000000001E-4</v>
      </c>
      <c r="E7639">
        <v>780254</v>
      </c>
      <c r="F7639" s="6">
        <v>42409</v>
      </c>
      <c r="G7639" s="9" t="s">
        <v>3030</v>
      </c>
      <c r="H7639" t="str">
        <f t="shared" si="238"/>
        <v>Friday</v>
      </c>
      <c r="I7639">
        <f t="shared" si="239"/>
        <v>18</v>
      </c>
    </row>
    <row r="7640" spans="1:9" x14ac:dyDescent="0.3">
      <c r="A7640">
        <v>821702</v>
      </c>
      <c r="B7640" t="s">
        <v>2330</v>
      </c>
      <c r="C7640" s="2">
        <v>42426.237500000003</v>
      </c>
      <c r="D7640" s="7">
        <v>3.1250000000000001E-4</v>
      </c>
      <c r="E7640">
        <v>821702</v>
      </c>
      <c r="F7640" s="6">
        <v>42426</v>
      </c>
      <c r="G7640" s="9" t="s">
        <v>3662</v>
      </c>
      <c r="H7640" t="str">
        <f t="shared" si="238"/>
        <v>Saturday</v>
      </c>
      <c r="I7640">
        <f t="shared" si="239"/>
        <v>5</v>
      </c>
    </row>
    <row r="7641" spans="1:9" x14ac:dyDescent="0.3">
      <c r="A7641">
        <v>2422252</v>
      </c>
      <c r="B7641" t="s">
        <v>2337</v>
      </c>
      <c r="C7641" s="2">
        <v>42407.875</v>
      </c>
      <c r="D7641" s="7">
        <v>3.1250000000000001E-4</v>
      </c>
      <c r="E7641">
        <v>2384970</v>
      </c>
      <c r="F7641" s="6">
        <v>42407</v>
      </c>
      <c r="G7641" s="9" t="s">
        <v>3338</v>
      </c>
      <c r="H7641" t="str">
        <f t="shared" si="238"/>
        <v>Saturday</v>
      </c>
      <c r="I7641">
        <f t="shared" si="239"/>
        <v>21</v>
      </c>
    </row>
    <row r="7642" spans="1:9" x14ac:dyDescent="0.3">
      <c r="A7642">
        <v>772992</v>
      </c>
      <c r="B7642" t="s">
        <v>2331</v>
      </c>
      <c r="C7642" s="2">
        <v>42401.873611111114</v>
      </c>
      <c r="D7642" s="7">
        <v>3.1250000000000001E-4</v>
      </c>
      <c r="E7642">
        <v>772992</v>
      </c>
      <c r="F7642" s="6">
        <v>42401</v>
      </c>
      <c r="G7642" s="9" t="s">
        <v>3016</v>
      </c>
      <c r="H7642" t="str">
        <f t="shared" si="238"/>
        <v>Tuesday</v>
      </c>
      <c r="I7642">
        <f t="shared" si="239"/>
        <v>20</v>
      </c>
    </row>
    <row r="7643" spans="1:9" x14ac:dyDescent="0.3">
      <c r="A7643">
        <v>893742</v>
      </c>
      <c r="B7643" t="s">
        <v>2333</v>
      </c>
      <c r="C7643" s="2">
        <v>42445.397916666669</v>
      </c>
      <c r="D7643" s="7">
        <v>3.1250000000000001E-4</v>
      </c>
      <c r="E7643">
        <v>893742</v>
      </c>
      <c r="F7643" s="6">
        <v>42445</v>
      </c>
      <c r="G7643" s="9" t="s">
        <v>2611</v>
      </c>
      <c r="H7643" t="str">
        <f t="shared" si="238"/>
        <v>Tuesday</v>
      </c>
      <c r="I7643">
        <f t="shared" si="239"/>
        <v>9</v>
      </c>
    </row>
    <row r="7644" spans="1:9" x14ac:dyDescent="0.3">
      <c r="A7644">
        <v>765684</v>
      </c>
      <c r="B7644" t="s">
        <v>2326</v>
      </c>
      <c r="C7644" s="2">
        <v>42390.779861111114</v>
      </c>
      <c r="D7644" s="7">
        <v>3.1250000000000001E-4</v>
      </c>
      <c r="E7644">
        <v>765684</v>
      </c>
      <c r="F7644" s="6">
        <v>42390</v>
      </c>
      <c r="G7644" s="9" t="s">
        <v>2925</v>
      </c>
      <c r="H7644" t="str">
        <f t="shared" si="238"/>
        <v>Tuesday</v>
      </c>
      <c r="I7644">
        <f t="shared" si="239"/>
        <v>18</v>
      </c>
    </row>
    <row r="7645" spans="1:9" x14ac:dyDescent="0.3">
      <c r="A7645">
        <v>2422435</v>
      </c>
      <c r="B7645" t="s">
        <v>2333</v>
      </c>
      <c r="C7645" s="2">
        <v>42412.871527777781</v>
      </c>
      <c r="D7645" s="7">
        <v>3.1250000000000001E-4</v>
      </c>
      <c r="E7645">
        <v>2384970</v>
      </c>
      <c r="F7645" s="6">
        <v>42412</v>
      </c>
      <c r="G7645" s="9" t="s">
        <v>3265</v>
      </c>
      <c r="H7645" t="str">
        <f t="shared" si="238"/>
        <v>Sunday</v>
      </c>
      <c r="I7645">
        <f t="shared" si="239"/>
        <v>20</v>
      </c>
    </row>
    <row r="7646" spans="1:9" x14ac:dyDescent="0.3">
      <c r="A7646">
        <v>893771</v>
      </c>
      <c r="B7646" t="s">
        <v>2333</v>
      </c>
      <c r="C7646" s="2">
        <v>42451.825694444444</v>
      </c>
      <c r="D7646" s="7">
        <v>3.1250000000000001E-4</v>
      </c>
      <c r="E7646">
        <v>893771</v>
      </c>
      <c r="F7646" s="6">
        <v>42451</v>
      </c>
      <c r="G7646" s="9" t="s">
        <v>3533</v>
      </c>
      <c r="H7646" t="str">
        <f t="shared" si="238"/>
        <v>Wednesday</v>
      </c>
      <c r="I7646">
        <f t="shared" si="239"/>
        <v>19</v>
      </c>
    </row>
    <row r="7647" spans="1:9" x14ac:dyDescent="0.3">
      <c r="A7647">
        <v>821975</v>
      </c>
      <c r="B7647" t="s">
        <v>2330</v>
      </c>
      <c r="C7647" s="2">
        <v>42454.302777777775</v>
      </c>
      <c r="D7647" s="7">
        <v>3.1250000000000001E-4</v>
      </c>
      <c r="E7647">
        <v>821975</v>
      </c>
      <c r="F7647" s="6">
        <v>42454</v>
      </c>
      <c r="G7647" s="9" t="s">
        <v>2867</v>
      </c>
      <c r="H7647" t="str">
        <f t="shared" si="238"/>
        <v>Saturday</v>
      </c>
      <c r="I7647">
        <f t="shared" si="239"/>
        <v>7</v>
      </c>
    </row>
    <row r="7648" spans="1:9" x14ac:dyDescent="0.3">
      <c r="A7648">
        <v>941428</v>
      </c>
      <c r="B7648" t="s">
        <v>2333</v>
      </c>
      <c r="C7648" s="2">
        <v>42447.668749999997</v>
      </c>
      <c r="D7648" s="7">
        <v>3.1250000000000001E-4</v>
      </c>
      <c r="E7648">
        <v>941428</v>
      </c>
      <c r="F7648" s="6">
        <v>42447</v>
      </c>
      <c r="G7648" s="9" t="s">
        <v>2459</v>
      </c>
      <c r="H7648" t="str">
        <f t="shared" si="238"/>
        <v>Thursday</v>
      </c>
      <c r="I7648">
        <f t="shared" si="239"/>
        <v>16</v>
      </c>
    </row>
    <row r="7649" spans="1:9" x14ac:dyDescent="0.3">
      <c r="A7649">
        <v>2288904</v>
      </c>
      <c r="B7649" t="s">
        <v>2333</v>
      </c>
      <c r="C7649" s="2">
        <v>42419.586111111108</v>
      </c>
      <c r="D7649" s="7">
        <v>3.1250000000000001E-4</v>
      </c>
      <c r="E7649">
        <v>2288904</v>
      </c>
      <c r="F7649" s="6">
        <v>42419</v>
      </c>
      <c r="G7649" s="9" t="s">
        <v>3092</v>
      </c>
      <c r="H7649" t="str">
        <f t="shared" si="238"/>
        <v>Monday</v>
      </c>
      <c r="I7649">
        <f t="shared" si="239"/>
        <v>14</v>
      </c>
    </row>
    <row r="7650" spans="1:9" x14ac:dyDescent="0.3">
      <c r="A7650">
        <v>787445</v>
      </c>
      <c r="B7650" t="s">
        <v>2333</v>
      </c>
      <c r="C7650" s="2">
        <v>42378.599305555559</v>
      </c>
      <c r="D7650" s="7">
        <v>3.1250000000000001E-4</v>
      </c>
      <c r="E7650">
        <v>787445</v>
      </c>
      <c r="F7650" s="6">
        <v>42378</v>
      </c>
      <c r="G7650" s="9" t="s">
        <v>3387</v>
      </c>
      <c r="H7650" t="str">
        <f t="shared" si="238"/>
        <v>Sunday</v>
      </c>
      <c r="I7650">
        <f t="shared" si="239"/>
        <v>14</v>
      </c>
    </row>
    <row r="7651" spans="1:9" x14ac:dyDescent="0.3">
      <c r="A7651">
        <v>2092201</v>
      </c>
      <c r="B7651" t="s">
        <v>2338</v>
      </c>
      <c r="C7651" s="2">
        <v>42411.388888888891</v>
      </c>
      <c r="D7651" s="7">
        <v>3.1250000000000001E-4</v>
      </c>
      <c r="E7651">
        <v>2092201</v>
      </c>
      <c r="F7651" s="6">
        <v>42411</v>
      </c>
      <c r="G7651" s="9" t="s">
        <v>3295</v>
      </c>
      <c r="H7651" t="str">
        <f t="shared" si="238"/>
        <v>Friday</v>
      </c>
      <c r="I7651">
        <f t="shared" si="239"/>
        <v>9</v>
      </c>
    </row>
    <row r="7652" spans="1:9" x14ac:dyDescent="0.3">
      <c r="A7652">
        <v>868136</v>
      </c>
      <c r="B7652" t="s">
        <v>2325</v>
      </c>
      <c r="C7652" s="2">
        <v>42437.753472222219</v>
      </c>
      <c r="D7652" s="7">
        <v>3.1250000000000001E-4</v>
      </c>
      <c r="E7652">
        <v>868136</v>
      </c>
      <c r="F7652" s="6">
        <v>42437</v>
      </c>
      <c r="G7652" s="9" t="s">
        <v>3277</v>
      </c>
      <c r="H7652" t="str">
        <f t="shared" si="238"/>
        <v>Tuesday</v>
      </c>
      <c r="I7652">
        <f t="shared" si="239"/>
        <v>18</v>
      </c>
    </row>
    <row r="7653" spans="1:9" x14ac:dyDescent="0.3">
      <c r="A7653">
        <v>2423154</v>
      </c>
      <c r="B7653" t="s">
        <v>2325</v>
      </c>
      <c r="C7653" s="2">
        <v>42438.134722222225</v>
      </c>
      <c r="D7653" s="7">
        <v>3.1250000000000001E-4</v>
      </c>
      <c r="E7653">
        <v>2384970</v>
      </c>
      <c r="F7653" s="6">
        <v>42438</v>
      </c>
      <c r="G7653" s="9" t="s">
        <v>3663</v>
      </c>
      <c r="H7653" t="str">
        <f t="shared" si="238"/>
        <v>Friday</v>
      </c>
      <c r="I7653">
        <f t="shared" si="239"/>
        <v>3</v>
      </c>
    </row>
    <row r="7654" spans="1:9" x14ac:dyDescent="0.3">
      <c r="A7654">
        <v>809862</v>
      </c>
      <c r="B7654" t="s">
        <v>2340</v>
      </c>
      <c r="C7654" s="2">
        <v>42414.577777777777</v>
      </c>
      <c r="D7654" s="7">
        <v>3.0671296296296295E-4</v>
      </c>
      <c r="E7654">
        <v>809862</v>
      </c>
      <c r="F7654" s="6">
        <v>42414</v>
      </c>
      <c r="G7654" s="9" t="s">
        <v>2377</v>
      </c>
      <c r="H7654" t="str">
        <f t="shared" si="238"/>
        <v>Wednesday</v>
      </c>
      <c r="I7654">
        <f t="shared" si="239"/>
        <v>13</v>
      </c>
    </row>
    <row r="7655" spans="1:9" x14ac:dyDescent="0.3">
      <c r="A7655">
        <v>793366</v>
      </c>
      <c r="B7655" t="s">
        <v>2332</v>
      </c>
      <c r="C7655" s="2">
        <v>42459.686111111114</v>
      </c>
      <c r="D7655" s="7">
        <v>3.0671296296296295E-4</v>
      </c>
      <c r="E7655">
        <v>793366</v>
      </c>
      <c r="F7655" s="6">
        <v>42459</v>
      </c>
      <c r="G7655" s="9" t="s">
        <v>2871</v>
      </c>
      <c r="H7655" t="str">
        <f t="shared" si="238"/>
        <v>Saturday</v>
      </c>
      <c r="I7655">
        <f t="shared" si="239"/>
        <v>16</v>
      </c>
    </row>
    <row r="7656" spans="1:9" x14ac:dyDescent="0.3">
      <c r="A7656">
        <v>808917</v>
      </c>
      <c r="B7656" t="s">
        <v>2338</v>
      </c>
      <c r="C7656" s="2">
        <v>42427.759027777778</v>
      </c>
      <c r="D7656" s="7">
        <v>3.0092592592592595E-4</v>
      </c>
      <c r="E7656">
        <v>808917</v>
      </c>
      <c r="F7656" s="6">
        <v>42427</v>
      </c>
      <c r="G7656" s="9" t="s">
        <v>3413</v>
      </c>
      <c r="H7656" t="str">
        <f t="shared" si="238"/>
        <v>Wednesday</v>
      </c>
      <c r="I7656">
        <f t="shared" si="239"/>
        <v>18</v>
      </c>
    </row>
    <row r="7657" spans="1:9" x14ac:dyDescent="0.3">
      <c r="A7657">
        <v>892465</v>
      </c>
      <c r="B7657" t="s">
        <v>2332</v>
      </c>
      <c r="C7657" s="2">
        <v>42459.592361111114</v>
      </c>
      <c r="D7657" s="7">
        <v>3.0092592592592595E-4</v>
      </c>
      <c r="E7657">
        <v>892465</v>
      </c>
      <c r="F7657" s="6">
        <v>42459</v>
      </c>
      <c r="G7657" s="9" t="s">
        <v>2493</v>
      </c>
      <c r="H7657" t="str">
        <f t="shared" si="238"/>
        <v>Saturday</v>
      </c>
      <c r="I7657">
        <f t="shared" si="239"/>
        <v>14</v>
      </c>
    </row>
    <row r="7658" spans="1:9" x14ac:dyDescent="0.3">
      <c r="A7658">
        <v>809039</v>
      </c>
      <c r="B7658" t="s">
        <v>2329</v>
      </c>
      <c r="C7658" s="2">
        <v>42419.747916666667</v>
      </c>
      <c r="D7658" s="7">
        <v>3.0092592592592595E-4</v>
      </c>
      <c r="E7658">
        <v>809039</v>
      </c>
      <c r="F7658" s="6">
        <v>42419</v>
      </c>
      <c r="G7658" s="9" t="s">
        <v>2804</v>
      </c>
      <c r="H7658" t="str">
        <f t="shared" si="238"/>
        <v>Saturday</v>
      </c>
      <c r="I7658">
        <f t="shared" si="239"/>
        <v>17</v>
      </c>
    </row>
    <row r="7659" spans="1:9" x14ac:dyDescent="0.3">
      <c r="A7659">
        <v>2368559</v>
      </c>
      <c r="B7659" t="s">
        <v>2332</v>
      </c>
      <c r="C7659" s="2">
        <v>42377.44027777778</v>
      </c>
      <c r="D7659" s="7">
        <v>3.0092592592592595E-4</v>
      </c>
      <c r="E7659">
        <v>2368559</v>
      </c>
      <c r="F7659" s="6">
        <v>42377</v>
      </c>
      <c r="G7659" s="9" t="s">
        <v>2405</v>
      </c>
      <c r="H7659" t="str">
        <f t="shared" si="238"/>
        <v>Wednesday</v>
      </c>
      <c r="I7659">
        <f t="shared" si="239"/>
        <v>10</v>
      </c>
    </row>
    <row r="7660" spans="1:9" x14ac:dyDescent="0.3">
      <c r="A7660">
        <v>2285716</v>
      </c>
      <c r="B7660" t="s">
        <v>2324</v>
      </c>
      <c r="C7660" s="2">
        <v>42458.740972222222</v>
      </c>
      <c r="D7660" s="7">
        <v>3.0092592592592595E-4</v>
      </c>
      <c r="E7660">
        <v>2285716</v>
      </c>
      <c r="F7660" s="6">
        <v>42458</v>
      </c>
      <c r="G7660" s="9" t="s">
        <v>3186</v>
      </c>
      <c r="H7660" t="str">
        <f t="shared" si="238"/>
        <v>Friday</v>
      </c>
      <c r="I7660">
        <f t="shared" si="239"/>
        <v>17</v>
      </c>
    </row>
    <row r="7661" spans="1:9" x14ac:dyDescent="0.3">
      <c r="A7661">
        <v>772828</v>
      </c>
      <c r="B7661" t="s">
        <v>2331</v>
      </c>
      <c r="C7661" s="2">
        <v>42408.751388888886</v>
      </c>
      <c r="D7661" s="7">
        <v>3.0092592592592595E-4</v>
      </c>
      <c r="E7661">
        <v>772828</v>
      </c>
      <c r="F7661" s="6">
        <v>42408</v>
      </c>
      <c r="G7661" s="9" t="s">
        <v>2713</v>
      </c>
      <c r="H7661" t="str">
        <f t="shared" si="238"/>
        <v>Saturday</v>
      </c>
      <c r="I7661">
        <f t="shared" si="239"/>
        <v>18</v>
      </c>
    </row>
    <row r="7662" spans="1:9" x14ac:dyDescent="0.3">
      <c r="A7662">
        <v>2203491</v>
      </c>
      <c r="B7662" t="s">
        <v>2324</v>
      </c>
      <c r="C7662" s="2">
        <v>42444.780555555553</v>
      </c>
      <c r="D7662" s="7">
        <v>3.0092592592592595E-4</v>
      </c>
      <c r="E7662">
        <v>2203491</v>
      </c>
      <c r="F7662" s="6">
        <v>42444</v>
      </c>
      <c r="G7662" s="9" t="s">
        <v>3282</v>
      </c>
      <c r="H7662" t="str">
        <f t="shared" si="238"/>
        <v>Tuesday</v>
      </c>
      <c r="I7662">
        <f t="shared" si="239"/>
        <v>18</v>
      </c>
    </row>
    <row r="7663" spans="1:9" x14ac:dyDescent="0.3">
      <c r="A7663">
        <v>820601</v>
      </c>
      <c r="B7663" t="s">
        <v>2336</v>
      </c>
      <c r="C7663" s="2">
        <v>42425.794444444444</v>
      </c>
      <c r="D7663" s="7">
        <v>3.0092592592592595E-4</v>
      </c>
      <c r="E7663">
        <v>820601</v>
      </c>
      <c r="F7663" s="6">
        <v>42425</v>
      </c>
      <c r="G7663" s="9" t="s">
        <v>2848</v>
      </c>
      <c r="H7663" t="str">
        <f t="shared" si="238"/>
        <v>Thursday</v>
      </c>
      <c r="I7663">
        <f t="shared" si="239"/>
        <v>19</v>
      </c>
    </row>
    <row r="7664" spans="1:9" x14ac:dyDescent="0.3">
      <c r="A7664">
        <v>939846</v>
      </c>
      <c r="B7664" t="s">
        <v>2331</v>
      </c>
      <c r="C7664" s="2">
        <v>42435.436111111114</v>
      </c>
      <c r="D7664" s="7">
        <v>3.0092592592592595E-4</v>
      </c>
      <c r="E7664">
        <v>939846</v>
      </c>
      <c r="F7664" s="6">
        <v>42435</v>
      </c>
      <c r="G7664" s="9" t="s">
        <v>2839</v>
      </c>
      <c r="H7664" t="str">
        <f t="shared" si="238"/>
        <v>Thursday</v>
      </c>
      <c r="I7664">
        <f t="shared" si="239"/>
        <v>10</v>
      </c>
    </row>
    <row r="7665" spans="1:9" x14ac:dyDescent="0.3">
      <c r="A7665">
        <v>809231</v>
      </c>
      <c r="B7665" t="s">
        <v>2334</v>
      </c>
      <c r="C7665" s="2">
        <v>42459.664583333331</v>
      </c>
      <c r="D7665" s="7">
        <v>3.0092592592592595E-4</v>
      </c>
      <c r="E7665">
        <v>809231</v>
      </c>
      <c r="F7665" s="6">
        <v>42459</v>
      </c>
      <c r="G7665" s="9" t="s">
        <v>2396</v>
      </c>
      <c r="H7665" t="str">
        <f t="shared" si="238"/>
        <v>Tuesday</v>
      </c>
      <c r="I7665">
        <f t="shared" si="239"/>
        <v>15</v>
      </c>
    </row>
    <row r="7666" spans="1:9" x14ac:dyDescent="0.3">
      <c r="A7666">
        <v>866512</v>
      </c>
      <c r="B7666" t="s">
        <v>2334</v>
      </c>
      <c r="C7666" s="2">
        <v>42434.521527777775</v>
      </c>
      <c r="D7666" s="7">
        <v>3.0092592592592595E-4</v>
      </c>
      <c r="E7666">
        <v>866512</v>
      </c>
      <c r="F7666" s="6">
        <v>42434</v>
      </c>
      <c r="G7666" s="9" t="s">
        <v>2878</v>
      </c>
      <c r="H7666" t="str">
        <f t="shared" si="238"/>
        <v>Tuesday</v>
      </c>
      <c r="I7666">
        <f t="shared" si="239"/>
        <v>12</v>
      </c>
    </row>
    <row r="7667" spans="1:9" x14ac:dyDescent="0.3">
      <c r="A7667">
        <v>2090806</v>
      </c>
      <c r="B7667" t="s">
        <v>2329</v>
      </c>
      <c r="C7667" s="2">
        <v>42453.427083333336</v>
      </c>
      <c r="D7667" s="7">
        <v>3.0092592592592595E-4</v>
      </c>
      <c r="E7667">
        <v>2090806</v>
      </c>
      <c r="F7667" s="6">
        <v>42453</v>
      </c>
      <c r="G7667" s="9" t="s">
        <v>2516</v>
      </c>
      <c r="H7667" t="str">
        <f t="shared" si="238"/>
        <v>Wednesday</v>
      </c>
      <c r="I7667">
        <f t="shared" si="239"/>
        <v>10</v>
      </c>
    </row>
    <row r="7668" spans="1:9" x14ac:dyDescent="0.3">
      <c r="A7668">
        <v>789078</v>
      </c>
      <c r="B7668" t="s">
        <v>2325</v>
      </c>
      <c r="C7668" s="2">
        <v>42422.87222222222</v>
      </c>
      <c r="D7668" s="7">
        <v>3.0092592592592595E-4</v>
      </c>
      <c r="E7668">
        <v>789078</v>
      </c>
      <c r="F7668" s="6">
        <v>42422</v>
      </c>
      <c r="G7668" s="9" t="s">
        <v>2734</v>
      </c>
      <c r="H7668" t="str">
        <f t="shared" si="238"/>
        <v>Tuesday</v>
      </c>
      <c r="I7668">
        <f t="shared" si="239"/>
        <v>20</v>
      </c>
    </row>
    <row r="7669" spans="1:9" x14ac:dyDescent="0.3">
      <c r="A7669">
        <v>809492</v>
      </c>
      <c r="B7669" t="s">
        <v>2328</v>
      </c>
      <c r="C7669" s="2">
        <v>42426.563194444447</v>
      </c>
      <c r="D7669" s="7">
        <v>3.0092592592592595E-4</v>
      </c>
      <c r="E7669">
        <v>809492</v>
      </c>
      <c r="F7669" s="6">
        <v>42426</v>
      </c>
      <c r="G7669" s="9" t="s">
        <v>2380</v>
      </c>
      <c r="H7669" t="str">
        <f t="shared" si="238"/>
        <v>Thursday</v>
      </c>
      <c r="I7669">
        <f t="shared" si="239"/>
        <v>13</v>
      </c>
    </row>
    <row r="7670" spans="1:9" x14ac:dyDescent="0.3">
      <c r="A7670">
        <v>789269</v>
      </c>
      <c r="B7670" t="s">
        <v>2329</v>
      </c>
      <c r="C7670" s="2">
        <v>42382.381944444445</v>
      </c>
      <c r="D7670" s="7">
        <v>3.0092592592592595E-4</v>
      </c>
      <c r="E7670">
        <v>789269</v>
      </c>
      <c r="F7670" s="6">
        <v>42382</v>
      </c>
      <c r="G7670" s="9" t="s">
        <v>2836</v>
      </c>
      <c r="H7670" t="str">
        <f t="shared" si="238"/>
        <v>Thursday</v>
      </c>
      <c r="I7670">
        <f t="shared" si="239"/>
        <v>9</v>
      </c>
    </row>
    <row r="7671" spans="1:9" x14ac:dyDescent="0.3">
      <c r="A7671">
        <v>789269</v>
      </c>
      <c r="B7671" t="s">
        <v>2329</v>
      </c>
      <c r="C7671" s="2">
        <v>42434.881249999999</v>
      </c>
      <c r="D7671" s="7">
        <v>3.0092592592592595E-4</v>
      </c>
      <c r="E7671">
        <v>789269</v>
      </c>
      <c r="F7671" s="6">
        <v>42434</v>
      </c>
      <c r="G7671" s="9" t="s">
        <v>2834</v>
      </c>
      <c r="H7671" t="str">
        <f t="shared" si="238"/>
        <v>Thursday</v>
      </c>
      <c r="I7671">
        <f t="shared" si="239"/>
        <v>21</v>
      </c>
    </row>
    <row r="7672" spans="1:9" x14ac:dyDescent="0.3">
      <c r="A7672">
        <v>821166</v>
      </c>
      <c r="B7672" t="s">
        <v>2329</v>
      </c>
      <c r="C7672" s="2">
        <v>42419.561805555553</v>
      </c>
      <c r="D7672" s="7">
        <v>3.0092592592592595E-4</v>
      </c>
      <c r="E7672">
        <v>821166</v>
      </c>
      <c r="F7672" s="6">
        <v>42419</v>
      </c>
      <c r="G7672" s="9" t="s">
        <v>2979</v>
      </c>
      <c r="H7672" t="str">
        <f t="shared" si="238"/>
        <v>Tuesday</v>
      </c>
      <c r="I7672">
        <f t="shared" si="239"/>
        <v>13</v>
      </c>
    </row>
    <row r="7673" spans="1:9" x14ac:dyDescent="0.3">
      <c r="A7673">
        <v>893168</v>
      </c>
      <c r="B7673" t="s">
        <v>2325</v>
      </c>
      <c r="C7673" s="2">
        <v>42451.873611111114</v>
      </c>
      <c r="D7673" s="7">
        <v>3.0092592592592595E-4</v>
      </c>
      <c r="E7673">
        <v>893168</v>
      </c>
      <c r="F7673" s="6">
        <v>42451</v>
      </c>
      <c r="G7673" s="9" t="s">
        <v>3016</v>
      </c>
      <c r="H7673" t="str">
        <f t="shared" si="238"/>
        <v>Tuesday</v>
      </c>
      <c r="I7673">
        <f t="shared" si="239"/>
        <v>20</v>
      </c>
    </row>
    <row r="7674" spans="1:9" x14ac:dyDescent="0.3">
      <c r="A7674">
        <v>779969</v>
      </c>
      <c r="B7674" t="s">
        <v>2332</v>
      </c>
      <c r="C7674" s="2">
        <v>42415.548611111109</v>
      </c>
      <c r="D7674" s="7">
        <v>3.0092592592592595E-4</v>
      </c>
      <c r="E7674">
        <v>779969</v>
      </c>
      <c r="F7674" s="6">
        <v>42415</v>
      </c>
      <c r="G7674" s="9" t="s">
        <v>3076</v>
      </c>
      <c r="H7674" t="str">
        <f t="shared" si="238"/>
        <v>Sunday</v>
      </c>
      <c r="I7674">
        <f t="shared" si="239"/>
        <v>13</v>
      </c>
    </row>
    <row r="7675" spans="1:9" x14ac:dyDescent="0.3">
      <c r="A7675">
        <v>809704</v>
      </c>
      <c r="B7675" t="s">
        <v>2334</v>
      </c>
      <c r="C7675" s="2">
        <v>42370.554861111108</v>
      </c>
      <c r="D7675" s="7">
        <v>3.0092592592592595E-4</v>
      </c>
      <c r="E7675">
        <v>809704</v>
      </c>
      <c r="F7675" s="6">
        <v>42370</v>
      </c>
      <c r="G7675" s="9" t="s">
        <v>3473</v>
      </c>
      <c r="H7675" t="str">
        <f t="shared" si="238"/>
        <v>Saturday</v>
      </c>
      <c r="I7675">
        <f t="shared" si="239"/>
        <v>13</v>
      </c>
    </row>
    <row r="7676" spans="1:9" x14ac:dyDescent="0.3">
      <c r="A7676">
        <v>809704</v>
      </c>
      <c r="B7676" t="s">
        <v>2328</v>
      </c>
      <c r="C7676" s="2">
        <v>42444.359722222223</v>
      </c>
      <c r="D7676" s="7">
        <v>3.0092592592592595E-4</v>
      </c>
      <c r="E7676">
        <v>809704</v>
      </c>
      <c r="F7676" s="6">
        <v>42444</v>
      </c>
      <c r="G7676" s="9" t="s">
        <v>3131</v>
      </c>
      <c r="H7676" t="str">
        <f t="shared" si="238"/>
        <v>Saturday</v>
      </c>
      <c r="I7676">
        <f t="shared" si="239"/>
        <v>8</v>
      </c>
    </row>
    <row r="7677" spans="1:9" x14ac:dyDescent="0.3">
      <c r="A7677">
        <v>809704</v>
      </c>
      <c r="B7677" t="s">
        <v>2325</v>
      </c>
      <c r="C7677" s="2">
        <v>42438.849305555559</v>
      </c>
      <c r="D7677" s="7">
        <v>3.0092592592592595E-4</v>
      </c>
      <c r="E7677">
        <v>809704</v>
      </c>
      <c r="F7677" s="6">
        <v>42438</v>
      </c>
      <c r="G7677" s="9" t="s">
        <v>3397</v>
      </c>
      <c r="H7677" t="str">
        <f t="shared" si="238"/>
        <v>Saturday</v>
      </c>
      <c r="I7677">
        <f t="shared" si="239"/>
        <v>20</v>
      </c>
    </row>
    <row r="7678" spans="1:9" x14ac:dyDescent="0.3">
      <c r="A7678">
        <v>2287668</v>
      </c>
      <c r="B7678" t="s">
        <v>2339</v>
      </c>
      <c r="C7678" s="2">
        <v>42411.79583333333</v>
      </c>
      <c r="D7678" s="7">
        <v>3.0092592592592595E-4</v>
      </c>
      <c r="E7678">
        <v>2287668</v>
      </c>
      <c r="F7678" s="6">
        <v>42411</v>
      </c>
      <c r="G7678" s="9" t="s">
        <v>2728</v>
      </c>
      <c r="H7678" t="str">
        <f t="shared" si="238"/>
        <v>Thursday</v>
      </c>
      <c r="I7678">
        <f t="shared" si="239"/>
        <v>19</v>
      </c>
    </row>
    <row r="7679" spans="1:9" x14ac:dyDescent="0.3">
      <c r="A7679">
        <v>2000272</v>
      </c>
      <c r="B7679" t="s">
        <v>2324</v>
      </c>
      <c r="C7679" s="2">
        <v>42396.150694444441</v>
      </c>
      <c r="D7679" s="7">
        <v>3.0092592592592595E-4</v>
      </c>
      <c r="E7679">
        <v>2000272</v>
      </c>
      <c r="F7679" s="6">
        <v>42396</v>
      </c>
      <c r="G7679" s="9" t="s">
        <v>3555</v>
      </c>
      <c r="H7679" t="str">
        <f t="shared" si="238"/>
        <v>Sunday</v>
      </c>
      <c r="I7679">
        <f t="shared" si="239"/>
        <v>3</v>
      </c>
    </row>
    <row r="7680" spans="1:9" x14ac:dyDescent="0.3">
      <c r="A7680">
        <v>1107713</v>
      </c>
      <c r="B7680" t="s">
        <v>2329</v>
      </c>
      <c r="C7680" s="2">
        <v>42435.828472222223</v>
      </c>
      <c r="D7680" s="7">
        <v>3.0092592592592595E-4</v>
      </c>
      <c r="E7680">
        <v>1107713</v>
      </c>
      <c r="F7680" s="6">
        <v>42435</v>
      </c>
      <c r="G7680" s="9" t="s">
        <v>2935</v>
      </c>
      <c r="H7680" t="str">
        <f t="shared" si="238"/>
        <v>Thursday</v>
      </c>
      <c r="I7680">
        <f t="shared" si="239"/>
        <v>19</v>
      </c>
    </row>
    <row r="7681" spans="1:9" x14ac:dyDescent="0.3">
      <c r="A7681">
        <v>2204331</v>
      </c>
      <c r="B7681" t="s">
        <v>2324</v>
      </c>
      <c r="C7681" s="2">
        <v>42407.399305555555</v>
      </c>
      <c r="D7681" s="7">
        <v>3.0092592592592595E-4</v>
      </c>
      <c r="E7681">
        <v>2204331</v>
      </c>
      <c r="F7681" s="6">
        <v>42407</v>
      </c>
      <c r="G7681" s="9" t="s">
        <v>2561</v>
      </c>
      <c r="H7681" t="str">
        <f t="shared" si="238"/>
        <v>Tuesday</v>
      </c>
      <c r="I7681">
        <f t="shared" si="239"/>
        <v>9</v>
      </c>
    </row>
    <row r="7682" spans="1:9" x14ac:dyDescent="0.3">
      <c r="A7682">
        <v>2015328</v>
      </c>
      <c r="B7682" t="s">
        <v>2329</v>
      </c>
      <c r="C7682" s="2">
        <v>42435.570833333331</v>
      </c>
      <c r="D7682" s="7">
        <v>3.0092592592592595E-4</v>
      </c>
      <c r="E7682">
        <v>2015328</v>
      </c>
      <c r="F7682" s="6">
        <v>42435</v>
      </c>
      <c r="G7682" s="9" t="s">
        <v>2416</v>
      </c>
      <c r="H7682" t="str">
        <f t="shared" ref="H7682:H7745" si="240">TEXT(A7682,"dddd")</f>
        <v>Saturday</v>
      </c>
      <c r="I7682">
        <f t="shared" ref="I7682:I7745" si="241">HOUR(G7682)</f>
        <v>13</v>
      </c>
    </row>
    <row r="7683" spans="1:9" x14ac:dyDescent="0.3">
      <c r="A7683">
        <v>821498</v>
      </c>
      <c r="B7683" t="s">
        <v>2328</v>
      </c>
      <c r="C7683" s="2">
        <v>42427.420138888891</v>
      </c>
      <c r="D7683" s="7">
        <v>3.0092592592592595E-4</v>
      </c>
      <c r="E7683">
        <v>821498</v>
      </c>
      <c r="F7683" s="6">
        <v>42427</v>
      </c>
      <c r="G7683" s="9" t="s">
        <v>2503</v>
      </c>
      <c r="H7683" t="str">
        <f t="shared" si="240"/>
        <v>Friday</v>
      </c>
      <c r="I7683">
        <f t="shared" si="241"/>
        <v>10</v>
      </c>
    </row>
    <row r="7684" spans="1:9" x14ac:dyDescent="0.3">
      <c r="A7684">
        <v>940756</v>
      </c>
      <c r="B7684" t="s">
        <v>2325</v>
      </c>
      <c r="C7684" s="2">
        <v>42458.59652777778</v>
      </c>
      <c r="D7684" s="7">
        <v>3.0092592592592595E-4</v>
      </c>
      <c r="E7684">
        <v>940756</v>
      </c>
      <c r="F7684" s="6">
        <v>42458</v>
      </c>
      <c r="G7684" s="9" t="s">
        <v>2435</v>
      </c>
      <c r="H7684" t="str">
        <f t="shared" si="240"/>
        <v>Thursday</v>
      </c>
      <c r="I7684">
        <f t="shared" si="241"/>
        <v>14</v>
      </c>
    </row>
    <row r="7685" spans="1:9" x14ac:dyDescent="0.3">
      <c r="A7685">
        <v>810007</v>
      </c>
      <c r="B7685" t="s">
        <v>2324</v>
      </c>
      <c r="C7685" s="2">
        <v>42411.954861111109</v>
      </c>
      <c r="D7685" s="7">
        <v>3.0092592592592595E-4</v>
      </c>
      <c r="E7685">
        <v>810007</v>
      </c>
      <c r="F7685" s="6">
        <v>42411</v>
      </c>
      <c r="G7685" s="9" t="s">
        <v>2936</v>
      </c>
      <c r="H7685" t="str">
        <f t="shared" si="240"/>
        <v>Monday</v>
      </c>
      <c r="I7685">
        <f t="shared" si="241"/>
        <v>22</v>
      </c>
    </row>
    <row r="7686" spans="1:9" x14ac:dyDescent="0.3">
      <c r="A7686">
        <v>810011</v>
      </c>
      <c r="B7686" t="s">
        <v>2324</v>
      </c>
      <c r="C7686" s="2">
        <v>42423.595138888886</v>
      </c>
      <c r="D7686" s="7">
        <v>3.0092592592592595E-4</v>
      </c>
      <c r="E7686">
        <v>810011</v>
      </c>
      <c r="F7686" s="6">
        <v>42423</v>
      </c>
      <c r="G7686" s="9" t="s">
        <v>2797</v>
      </c>
      <c r="H7686" t="str">
        <f t="shared" si="240"/>
        <v>Friday</v>
      </c>
      <c r="I7686">
        <f t="shared" si="241"/>
        <v>14</v>
      </c>
    </row>
    <row r="7687" spans="1:9" x14ac:dyDescent="0.3">
      <c r="A7687">
        <v>810013</v>
      </c>
      <c r="B7687" t="s">
        <v>2329</v>
      </c>
      <c r="C7687" s="2">
        <v>42419.441666666666</v>
      </c>
      <c r="D7687" s="7">
        <v>3.0092592592592595E-4</v>
      </c>
      <c r="E7687">
        <v>810013</v>
      </c>
      <c r="F7687" s="6">
        <v>42419</v>
      </c>
      <c r="G7687" s="9" t="s">
        <v>3300</v>
      </c>
      <c r="H7687" t="str">
        <f t="shared" si="240"/>
        <v>Sunday</v>
      </c>
      <c r="I7687">
        <f t="shared" si="241"/>
        <v>10</v>
      </c>
    </row>
    <row r="7688" spans="1:9" x14ac:dyDescent="0.3">
      <c r="A7688">
        <v>810015</v>
      </c>
      <c r="B7688" t="s">
        <v>2328</v>
      </c>
      <c r="C7688" s="2">
        <v>42454.583333333336</v>
      </c>
      <c r="D7688" s="7">
        <v>3.0092592592592595E-4</v>
      </c>
      <c r="E7688">
        <v>810015</v>
      </c>
      <c r="F7688" s="6">
        <v>42454</v>
      </c>
      <c r="G7688" s="9" t="s">
        <v>2843</v>
      </c>
      <c r="H7688" t="str">
        <f t="shared" si="240"/>
        <v>Tuesday</v>
      </c>
      <c r="I7688">
        <f t="shared" si="241"/>
        <v>14</v>
      </c>
    </row>
    <row r="7689" spans="1:9" x14ac:dyDescent="0.3">
      <c r="A7689">
        <v>940797</v>
      </c>
      <c r="B7689" t="s">
        <v>2325</v>
      </c>
      <c r="C7689" s="2">
        <v>42433.793055555558</v>
      </c>
      <c r="D7689" s="7">
        <v>3.0092592592592595E-4</v>
      </c>
      <c r="E7689">
        <v>940797</v>
      </c>
      <c r="F7689" s="6">
        <v>42433</v>
      </c>
      <c r="G7689" s="9" t="s">
        <v>2490</v>
      </c>
      <c r="H7689" t="str">
        <f t="shared" si="240"/>
        <v>Wednesday</v>
      </c>
      <c r="I7689">
        <f t="shared" si="241"/>
        <v>19</v>
      </c>
    </row>
    <row r="7690" spans="1:9" x14ac:dyDescent="0.3">
      <c r="A7690">
        <v>810051</v>
      </c>
      <c r="B7690" t="s">
        <v>2324</v>
      </c>
      <c r="C7690" s="2">
        <v>42418.519444444442</v>
      </c>
      <c r="D7690" s="7">
        <v>3.0092592592592595E-4</v>
      </c>
      <c r="E7690">
        <v>810051</v>
      </c>
      <c r="F7690" s="6">
        <v>42418</v>
      </c>
      <c r="G7690" s="9" t="s">
        <v>2616</v>
      </c>
      <c r="H7690" t="str">
        <f t="shared" si="240"/>
        <v>Wednesday</v>
      </c>
      <c r="I7690">
        <f t="shared" si="241"/>
        <v>12</v>
      </c>
    </row>
    <row r="7691" spans="1:9" x14ac:dyDescent="0.3">
      <c r="A7691">
        <v>810066</v>
      </c>
      <c r="B7691" t="s">
        <v>2329</v>
      </c>
      <c r="C7691" s="2">
        <v>42422.554166666669</v>
      </c>
      <c r="D7691" s="7">
        <v>3.0092592592592595E-4</v>
      </c>
      <c r="E7691">
        <v>810066</v>
      </c>
      <c r="F7691" s="6">
        <v>42422</v>
      </c>
      <c r="G7691" s="9" t="s">
        <v>2584</v>
      </c>
      <c r="H7691" t="str">
        <f t="shared" si="240"/>
        <v>Thursday</v>
      </c>
      <c r="I7691">
        <f t="shared" si="241"/>
        <v>13</v>
      </c>
    </row>
    <row r="7692" spans="1:9" x14ac:dyDescent="0.3">
      <c r="A7692">
        <v>2422252</v>
      </c>
      <c r="B7692" t="s">
        <v>2332</v>
      </c>
      <c r="C7692" s="2">
        <v>42407.870833333334</v>
      </c>
      <c r="D7692" s="7">
        <v>3.0092592592592595E-4</v>
      </c>
      <c r="E7692">
        <v>2384970</v>
      </c>
      <c r="F7692" s="6">
        <v>42407</v>
      </c>
      <c r="G7692" s="9" t="s">
        <v>2875</v>
      </c>
      <c r="H7692" t="str">
        <f t="shared" si="240"/>
        <v>Saturday</v>
      </c>
      <c r="I7692">
        <f t="shared" si="241"/>
        <v>20</v>
      </c>
    </row>
    <row r="7693" spans="1:9" x14ac:dyDescent="0.3">
      <c r="A7693">
        <v>931444</v>
      </c>
      <c r="B7693" t="s">
        <v>2334</v>
      </c>
      <c r="C7693" s="2">
        <v>42456.863888888889</v>
      </c>
      <c r="D7693" s="7">
        <v>3.0092592592592595E-4</v>
      </c>
      <c r="E7693">
        <v>931444</v>
      </c>
      <c r="F7693" s="6">
        <v>42456</v>
      </c>
      <c r="G7693" s="9" t="s">
        <v>3570</v>
      </c>
      <c r="H7693" t="str">
        <f t="shared" si="240"/>
        <v>Tuesday</v>
      </c>
      <c r="I7693">
        <f t="shared" si="241"/>
        <v>20</v>
      </c>
    </row>
    <row r="7694" spans="1:9" x14ac:dyDescent="0.3">
      <c r="A7694">
        <v>893730</v>
      </c>
      <c r="B7694" t="s">
        <v>2324</v>
      </c>
      <c r="C7694" s="2">
        <v>42448.612500000003</v>
      </c>
      <c r="D7694" s="7">
        <v>3.0092592592592595E-4</v>
      </c>
      <c r="E7694">
        <v>893730</v>
      </c>
      <c r="F7694" s="6">
        <v>42448</v>
      </c>
      <c r="G7694" s="9" t="s">
        <v>2376</v>
      </c>
      <c r="H7694" t="str">
        <f t="shared" si="240"/>
        <v>Thursday</v>
      </c>
      <c r="I7694">
        <f t="shared" si="241"/>
        <v>14</v>
      </c>
    </row>
    <row r="7695" spans="1:9" x14ac:dyDescent="0.3">
      <c r="A7695">
        <v>773020</v>
      </c>
      <c r="B7695" t="s">
        <v>2324</v>
      </c>
      <c r="C7695" s="2">
        <v>42377.688888888886</v>
      </c>
      <c r="D7695" s="7">
        <v>3.0092592592592595E-4</v>
      </c>
      <c r="E7695">
        <v>773020</v>
      </c>
      <c r="F7695" s="6">
        <v>42377</v>
      </c>
      <c r="G7695" s="9" t="s">
        <v>2656</v>
      </c>
      <c r="H7695" t="str">
        <f t="shared" si="240"/>
        <v>Tuesday</v>
      </c>
      <c r="I7695">
        <f t="shared" si="241"/>
        <v>16</v>
      </c>
    </row>
    <row r="7696" spans="1:9" x14ac:dyDescent="0.3">
      <c r="A7696">
        <v>808657</v>
      </c>
      <c r="B7696" t="s">
        <v>2331</v>
      </c>
      <c r="C7696" s="2">
        <v>42425.563194444447</v>
      </c>
      <c r="D7696" s="7">
        <v>3.0092592592592595E-4</v>
      </c>
      <c r="E7696">
        <v>808657</v>
      </c>
      <c r="F7696" s="6">
        <v>42425</v>
      </c>
      <c r="G7696" s="9" t="s">
        <v>2380</v>
      </c>
      <c r="H7696" t="str">
        <f t="shared" si="240"/>
        <v>Tuesday</v>
      </c>
      <c r="I7696">
        <f t="shared" si="241"/>
        <v>13</v>
      </c>
    </row>
    <row r="7697" spans="1:9" x14ac:dyDescent="0.3">
      <c r="A7697">
        <v>902609</v>
      </c>
      <c r="B7697" t="s">
        <v>2334</v>
      </c>
      <c r="C7697" s="2">
        <v>42454.557638888888</v>
      </c>
      <c r="D7697" s="7">
        <v>3.0092592592592595E-4</v>
      </c>
      <c r="E7697">
        <v>902609</v>
      </c>
      <c r="F7697" s="6">
        <v>42454</v>
      </c>
      <c r="G7697" s="9" t="s">
        <v>2430</v>
      </c>
      <c r="H7697" t="str">
        <f t="shared" si="240"/>
        <v>Sunday</v>
      </c>
      <c r="I7697">
        <f t="shared" si="241"/>
        <v>13</v>
      </c>
    </row>
    <row r="7698" spans="1:9" x14ac:dyDescent="0.3">
      <c r="A7698">
        <v>2415185</v>
      </c>
      <c r="B7698" t="s">
        <v>2332</v>
      </c>
      <c r="C7698" s="2">
        <v>42455.946527777778</v>
      </c>
      <c r="D7698" s="7">
        <v>3.0092592592592595E-4</v>
      </c>
      <c r="E7698">
        <v>2415185</v>
      </c>
      <c r="F7698" s="6">
        <v>42455</v>
      </c>
      <c r="G7698" s="9" t="s">
        <v>2694</v>
      </c>
      <c r="H7698" t="str">
        <f t="shared" si="240"/>
        <v>Tuesday</v>
      </c>
      <c r="I7698">
        <f t="shared" si="241"/>
        <v>22</v>
      </c>
    </row>
    <row r="7699" spans="1:9" x14ac:dyDescent="0.3">
      <c r="A7699">
        <v>2415186</v>
      </c>
      <c r="B7699" t="s">
        <v>2328</v>
      </c>
      <c r="C7699" s="2">
        <v>42422.447222222225</v>
      </c>
      <c r="D7699" s="7">
        <v>3.0092592592592595E-4</v>
      </c>
      <c r="E7699">
        <v>2415186</v>
      </c>
      <c r="F7699" s="6">
        <v>42422</v>
      </c>
      <c r="G7699" s="9" t="s">
        <v>2576</v>
      </c>
      <c r="H7699" t="str">
        <f t="shared" si="240"/>
        <v>Wednesday</v>
      </c>
      <c r="I7699">
        <f t="shared" si="241"/>
        <v>10</v>
      </c>
    </row>
    <row r="7700" spans="1:9" x14ac:dyDescent="0.3">
      <c r="A7700">
        <v>867693</v>
      </c>
      <c r="B7700" t="s">
        <v>2336</v>
      </c>
      <c r="C7700" s="2">
        <v>42443.907638888886</v>
      </c>
      <c r="D7700" s="7">
        <v>3.0092592592592595E-4</v>
      </c>
      <c r="E7700">
        <v>867693</v>
      </c>
      <c r="F7700" s="6">
        <v>42443</v>
      </c>
      <c r="G7700" s="9" t="s">
        <v>3396</v>
      </c>
      <c r="H7700" t="str">
        <f t="shared" si="240"/>
        <v>Sunday</v>
      </c>
      <c r="I7700">
        <f t="shared" si="241"/>
        <v>21</v>
      </c>
    </row>
    <row r="7701" spans="1:9" x14ac:dyDescent="0.3">
      <c r="A7701">
        <v>773212</v>
      </c>
      <c r="B7701" t="s">
        <v>2329</v>
      </c>
      <c r="C7701" s="2">
        <v>42404.342361111114</v>
      </c>
      <c r="D7701" s="7">
        <v>3.0092592592592595E-4</v>
      </c>
      <c r="E7701">
        <v>773212</v>
      </c>
      <c r="F7701" s="6">
        <v>42404</v>
      </c>
      <c r="G7701" s="9" t="s">
        <v>3311</v>
      </c>
      <c r="H7701" t="str">
        <f t="shared" si="240"/>
        <v>Friday</v>
      </c>
      <c r="I7701">
        <f t="shared" si="241"/>
        <v>8</v>
      </c>
    </row>
    <row r="7702" spans="1:9" x14ac:dyDescent="0.3">
      <c r="A7702">
        <v>755814</v>
      </c>
      <c r="B7702" t="s">
        <v>2324</v>
      </c>
      <c r="C7702" s="2">
        <v>42385.283333333333</v>
      </c>
      <c r="D7702" s="7">
        <v>3.0092592592592595E-4</v>
      </c>
      <c r="E7702">
        <v>755814</v>
      </c>
      <c r="F7702" s="6">
        <v>42385</v>
      </c>
      <c r="G7702" s="9" t="s">
        <v>3270</v>
      </c>
      <c r="H7702" t="str">
        <f t="shared" si="240"/>
        <v>Tuesday</v>
      </c>
      <c r="I7702">
        <f t="shared" si="241"/>
        <v>6</v>
      </c>
    </row>
    <row r="7703" spans="1:9" x14ac:dyDescent="0.3">
      <c r="A7703">
        <v>805095</v>
      </c>
      <c r="B7703" t="s">
        <v>2329</v>
      </c>
      <c r="C7703" s="2">
        <v>42432.811805555553</v>
      </c>
      <c r="D7703" s="7">
        <v>3.0092592592592595E-4</v>
      </c>
      <c r="E7703">
        <v>805095</v>
      </c>
      <c r="F7703" s="6">
        <v>42432</v>
      </c>
      <c r="G7703" s="9" t="s">
        <v>3378</v>
      </c>
      <c r="H7703" t="str">
        <f t="shared" si="240"/>
        <v>Wednesday</v>
      </c>
      <c r="I7703">
        <f t="shared" si="241"/>
        <v>19</v>
      </c>
    </row>
    <row r="7704" spans="1:9" x14ac:dyDescent="0.3">
      <c r="A7704">
        <v>773319</v>
      </c>
      <c r="B7704" t="s">
        <v>2325</v>
      </c>
      <c r="C7704" s="2">
        <v>42373.727777777778</v>
      </c>
      <c r="D7704" s="7">
        <v>3.0092592592592595E-4</v>
      </c>
      <c r="E7704">
        <v>773319</v>
      </c>
      <c r="F7704" s="6">
        <v>42373</v>
      </c>
      <c r="G7704" s="9" t="s">
        <v>2905</v>
      </c>
      <c r="H7704" t="str">
        <f t="shared" si="240"/>
        <v>Sunday</v>
      </c>
      <c r="I7704">
        <f t="shared" si="241"/>
        <v>17</v>
      </c>
    </row>
    <row r="7705" spans="1:9" x14ac:dyDescent="0.3">
      <c r="A7705">
        <v>941440</v>
      </c>
      <c r="B7705" t="s">
        <v>2334</v>
      </c>
      <c r="C7705" s="2">
        <v>42441.839583333334</v>
      </c>
      <c r="D7705" s="7">
        <v>3.0092592592592595E-4</v>
      </c>
      <c r="E7705">
        <v>941440</v>
      </c>
      <c r="F7705" s="6">
        <v>42441</v>
      </c>
      <c r="G7705" s="9" t="s">
        <v>2541</v>
      </c>
      <c r="H7705" t="str">
        <f t="shared" si="240"/>
        <v>Tuesday</v>
      </c>
      <c r="I7705">
        <f t="shared" si="241"/>
        <v>20</v>
      </c>
    </row>
    <row r="7706" spans="1:9" x14ac:dyDescent="0.3">
      <c r="A7706">
        <v>810609</v>
      </c>
      <c r="B7706" t="s">
        <v>2329</v>
      </c>
      <c r="C7706" s="2">
        <v>42425.791666666664</v>
      </c>
      <c r="D7706" s="7">
        <v>3.0092592592592595E-4</v>
      </c>
      <c r="E7706">
        <v>810609</v>
      </c>
      <c r="F7706" s="6">
        <v>42425</v>
      </c>
      <c r="G7706" s="9" t="s">
        <v>3155</v>
      </c>
      <c r="H7706" t="str">
        <f t="shared" si="240"/>
        <v>Monday</v>
      </c>
      <c r="I7706">
        <f t="shared" si="241"/>
        <v>19</v>
      </c>
    </row>
    <row r="7707" spans="1:9" x14ac:dyDescent="0.3">
      <c r="A7707">
        <v>822420</v>
      </c>
      <c r="B7707" t="s">
        <v>2329</v>
      </c>
      <c r="C7707" s="2">
        <v>42427.716666666667</v>
      </c>
      <c r="D7707" s="7">
        <v>3.0092592592592595E-4</v>
      </c>
      <c r="E7707">
        <v>822420</v>
      </c>
      <c r="F7707" s="6">
        <v>42427</v>
      </c>
      <c r="G7707" s="9" t="s">
        <v>3439</v>
      </c>
      <c r="H7707" t="str">
        <f t="shared" si="240"/>
        <v>Wednesday</v>
      </c>
      <c r="I7707">
        <f t="shared" si="241"/>
        <v>17</v>
      </c>
    </row>
    <row r="7708" spans="1:9" x14ac:dyDescent="0.3">
      <c r="A7708">
        <v>868043</v>
      </c>
      <c r="B7708" t="s">
        <v>2329</v>
      </c>
      <c r="C7708" s="2">
        <v>42433.249305555553</v>
      </c>
      <c r="D7708" s="7">
        <v>3.0092592592592595E-4</v>
      </c>
      <c r="E7708">
        <v>868043</v>
      </c>
      <c r="F7708" s="6">
        <v>42433</v>
      </c>
      <c r="G7708" s="9" t="s">
        <v>3621</v>
      </c>
      <c r="H7708" t="str">
        <f t="shared" si="240"/>
        <v>Sunday</v>
      </c>
      <c r="I7708">
        <f t="shared" si="241"/>
        <v>5</v>
      </c>
    </row>
    <row r="7709" spans="1:9" x14ac:dyDescent="0.3">
      <c r="A7709">
        <v>941622</v>
      </c>
      <c r="B7709" t="s">
        <v>2329</v>
      </c>
      <c r="C7709" s="2">
        <v>42434.713194444441</v>
      </c>
      <c r="D7709" s="7">
        <v>3.0092592592592595E-4</v>
      </c>
      <c r="E7709">
        <v>941622</v>
      </c>
      <c r="F7709" s="6">
        <v>42434</v>
      </c>
      <c r="G7709" s="9" t="s">
        <v>2853</v>
      </c>
      <c r="H7709" t="str">
        <f t="shared" si="240"/>
        <v>Tuesday</v>
      </c>
      <c r="I7709">
        <f t="shared" si="241"/>
        <v>17</v>
      </c>
    </row>
    <row r="7710" spans="1:9" x14ac:dyDescent="0.3">
      <c r="A7710">
        <v>2368983</v>
      </c>
      <c r="B7710" t="s">
        <v>2332</v>
      </c>
      <c r="C7710" s="2">
        <v>42428.484027777777</v>
      </c>
      <c r="D7710" s="7">
        <v>2.9513888888888889E-4</v>
      </c>
      <c r="E7710">
        <v>2368983</v>
      </c>
      <c r="F7710" s="6">
        <v>42428</v>
      </c>
      <c r="G7710" s="9" t="s">
        <v>2606</v>
      </c>
      <c r="H7710" t="str">
        <f t="shared" si="240"/>
        <v>Sunday</v>
      </c>
      <c r="I7710">
        <f t="shared" si="241"/>
        <v>11</v>
      </c>
    </row>
    <row r="7711" spans="1:9" x14ac:dyDescent="0.3">
      <c r="A7711">
        <v>806823</v>
      </c>
      <c r="B7711" t="s">
        <v>2332</v>
      </c>
      <c r="C7711" s="2">
        <v>42421.347222222219</v>
      </c>
      <c r="D7711" s="7">
        <v>2.9513888888888889E-4</v>
      </c>
      <c r="E7711">
        <v>806823</v>
      </c>
      <c r="F7711" s="6">
        <v>42421</v>
      </c>
      <c r="G7711" s="9" t="s">
        <v>2445</v>
      </c>
      <c r="H7711" t="str">
        <f t="shared" si="240"/>
        <v>Tuesday</v>
      </c>
      <c r="I7711">
        <f t="shared" si="241"/>
        <v>8</v>
      </c>
    </row>
    <row r="7712" spans="1:9" x14ac:dyDescent="0.3">
      <c r="A7712">
        <v>1108000</v>
      </c>
      <c r="B7712" t="s">
        <v>2332</v>
      </c>
      <c r="C7712" s="2">
        <v>42441.793749999997</v>
      </c>
      <c r="D7712" s="7">
        <v>2.9513888888888889E-4</v>
      </c>
      <c r="E7712">
        <v>1108000</v>
      </c>
      <c r="F7712" s="6">
        <v>42441</v>
      </c>
      <c r="G7712" s="9" t="s">
        <v>2488</v>
      </c>
      <c r="H7712" t="str">
        <f t="shared" si="240"/>
        <v>Thursday</v>
      </c>
      <c r="I7712">
        <f t="shared" si="241"/>
        <v>19</v>
      </c>
    </row>
    <row r="7713" spans="1:9" x14ac:dyDescent="0.3">
      <c r="A7713">
        <v>868024</v>
      </c>
      <c r="B7713" t="s">
        <v>2332</v>
      </c>
      <c r="C7713" s="2">
        <v>42440.311111111114</v>
      </c>
      <c r="D7713" s="7">
        <v>2.9513888888888889E-4</v>
      </c>
      <c r="E7713">
        <v>868024</v>
      </c>
      <c r="F7713" s="6">
        <v>42440</v>
      </c>
      <c r="G7713" s="9" t="s">
        <v>2944</v>
      </c>
      <c r="H7713" t="str">
        <f t="shared" si="240"/>
        <v>Tuesday</v>
      </c>
      <c r="I7713">
        <f t="shared" si="241"/>
        <v>7</v>
      </c>
    </row>
    <row r="7714" spans="1:9" x14ac:dyDescent="0.3">
      <c r="A7714">
        <v>808949</v>
      </c>
      <c r="B7714" t="s">
        <v>2332</v>
      </c>
      <c r="C7714" s="2">
        <v>42414.330555555556</v>
      </c>
      <c r="D7714" s="7">
        <v>2.8935185185185189E-4</v>
      </c>
      <c r="E7714">
        <v>808949</v>
      </c>
      <c r="F7714" s="6">
        <v>42414</v>
      </c>
      <c r="G7714" s="9" t="s">
        <v>3296</v>
      </c>
      <c r="H7714" t="str">
        <f t="shared" si="240"/>
        <v>Sunday</v>
      </c>
      <c r="I7714">
        <f t="shared" si="241"/>
        <v>7</v>
      </c>
    </row>
    <row r="7715" spans="1:9" x14ac:dyDescent="0.3">
      <c r="A7715">
        <v>2429528</v>
      </c>
      <c r="B7715" t="s">
        <v>2331</v>
      </c>
      <c r="C7715" s="2">
        <v>42459.4375</v>
      </c>
      <c r="D7715" s="7">
        <v>2.8935185185185189E-4</v>
      </c>
      <c r="E7715">
        <v>2384970</v>
      </c>
      <c r="F7715" s="6">
        <v>42459</v>
      </c>
      <c r="G7715" s="9" t="s">
        <v>2954</v>
      </c>
      <c r="H7715" t="str">
        <f t="shared" si="240"/>
        <v>Tuesday</v>
      </c>
      <c r="I7715">
        <f t="shared" si="241"/>
        <v>10</v>
      </c>
    </row>
    <row r="7716" spans="1:9" x14ac:dyDescent="0.3">
      <c r="A7716">
        <v>940427</v>
      </c>
      <c r="B7716" t="s">
        <v>2332</v>
      </c>
      <c r="C7716" s="2">
        <v>42460.746527777781</v>
      </c>
      <c r="D7716" s="7">
        <v>2.8935185185185189E-4</v>
      </c>
      <c r="E7716">
        <v>940427</v>
      </c>
      <c r="F7716" s="6">
        <v>42460</v>
      </c>
      <c r="G7716" s="9" t="s">
        <v>2540</v>
      </c>
      <c r="H7716" t="str">
        <f t="shared" si="240"/>
        <v>Thursday</v>
      </c>
      <c r="I7716">
        <f t="shared" si="241"/>
        <v>17</v>
      </c>
    </row>
    <row r="7717" spans="1:9" x14ac:dyDescent="0.3">
      <c r="A7717">
        <v>809970</v>
      </c>
      <c r="B7717" t="s">
        <v>2332</v>
      </c>
      <c r="C7717" s="2">
        <v>42423.922222222223</v>
      </c>
      <c r="D7717" s="7">
        <v>2.8935185185185189E-4</v>
      </c>
      <c r="E7717">
        <v>809970</v>
      </c>
      <c r="F7717" s="6">
        <v>42423</v>
      </c>
      <c r="G7717" s="9" t="s">
        <v>2512</v>
      </c>
      <c r="H7717" t="str">
        <f t="shared" si="240"/>
        <v>Saturday</v>
      </c>
      <c r="I7717">
        <f t="shared" si="241"/>
        <v>22</v>
      </c>
    </row>
    <row r="7718" spans="1:9" x14ac:dyDescent="0.3">
      <c r="A7718">
        <v>512519</v>
      </c>
      <c r="B7718" t="s">
        <v>2332</v>
      </c>
      <c r="C7718" s="2">
        <v>42379.835416666669</v>
      </c>
      <c r="D7718" s="7">
        <v>2.8935185185185189E-4</v>
      </c>
      <c r="E7718">
        <v>512519</v>
      </c>
      <c r="F7718" s="6">
        <v>42379</v>
      </c>
      <c r="G7718" s="9" t="s">
        <v>3412</v>
      </c>
      <c r="H7718" t="str">
        <f t="shared" si="240"/>
        <v>Saturday</v>
      </c>
      <c r="I7718">
        <f t="shared" si="241"/>
        <v>20</v>
      </c>
    </row>
    <row r="7719" spans="1:9" x14ac:dyDescent="0.3">
      <c r="A7719">
        <v>868613</v>
      </c>
      <c r="B7719" t="s">
        <v>2325</v>
      </c>
      <c r="C7719" s="2">
        <v>42444.4</v>
      </c>
      <c r="D7719" s="7">
        <v>2.8935185185185189E-4</v>
      </c>
      <c r="E7719">
        <v>868613</v>
      </c>
      <c r="F7719" s="6">
        <v>42444</v>
      </c>
      <c r="G7719" s="9" t="s">
        <v>2444</v>
      </c>
      <c r="H7719" t="str">
        <f t="shared" si="240"/>
        <v>Wednesday</v>
      </c>
      <c r="I7719">
        <f t="shared" si="241"/>
        <v>9</v>
      </c>
    </row>
    <row r="7720" spans="1:9" x14ac:dyDescent="0.3">
      <c r="A7720">
        <v>397995</v>
      </c>
      <c r="B7720" t="s">
        <v>2340</v>
      </c>
      <c r="C7720" s="2">
        <v>42392.939583333333</v>
      </c>
      <c r="D7720" s="7">
        <v>2.8935185185185189E-4</v>
      </c>
      <c r="E7720">
        <v>397995</v>
      </c>
      <c r="F7720" s="6">
        <v>42392</v>
      </c>
      <c r="G7720" s="9" t="s">
        <v>3596</v>
      </c>
      <c r="H7720" t="str">
        <f t="shared" si="240"/>
        <v>Tuesday</v>
      </c>
      <c r="I7720">
        <f t="shared" si="241"/>
        <v>22</v>
      </c>
    </row>
    <row r="7721" spans="1:9" x14ac:dyDescent="0.3">
      <c r="A7721">
        <v>906884</v>
      </c>
      <c r="B7721" t="s">
        <v>2325</v>
      </c>
      <c r="C7721" s="2">
        <v>42434.991666666669</v>
      </c>
      <c r="D7721" s="7">
        <v>2.8935185185185189E-4</v>
      </c>
      <c r="E7721">
        <v>906884</v>
      </c>
      <c r="F7721" s="6">
        <v>42434</v>
      </c>
      <c r="G7721" s="9" t="s">
        <v>3401</v>
      </c>
      <c r="H7721" t="str">
        <f t="shared" si="240"/>
        <v>Friday</v>
      </c>
      <c r="I7721">
        <f t="shared" si="241"/>
        <v>23</v>
      </c>
    </row>
    <row r="7722" spans="1:9" x14ac:dyDescent="0.3">
      <c r="A7722">
        <v>623681</v>
      </c>
      <c r="B7722" t="s">
        <v>2331</v>
      </c>
      <c r="C7722" s="2">
        <v>42381.574999999997</v>
      </c>
      <c r="D7722" s="7">
        <v>2.8935185185185189E-4</v>
      </c>
      <c r="E7722">
        <v>623681</v>
      </c>
      <c r="F7722" s="6">
        <v>42381</v>
      </c>
      <c r="G7722" s="9" t="s">
        <v>3138</v>
      </c>
      <c r="H7722" t="str">
        <f t="shared" si="240"/>
        <v>Monday</v>
      </c>
      <c r="I7722">
        <f t="shared" si="241"/>
        <v>13</v>
      </c>
    </row>
    <row r="7723" spans="1:9" x14ac:dyDescent="0.3">
      <c r="A7723">
        <v>641456</v>
      </c>
      <c r="B7723" t="s">
        <v>2332</v>
      </c>
      <c r="C7723" s="2">
        <v>42386.664583333331</v>
      </c>
      <c r="D7723" s="7">
        <v>2.8935185185185189E-4</v>
      </c>
      <c r="E7723">
        <v>641456</v>
      </c>
      <c r="F7723" s="6">
        <v>42386</v>
      </c>
      <c r="G7723" s="9" t="s">
        <v>2396</v>
      </c>
      <c r="H7723" t="str">
        <f t="shared" si="240"/>
        <v>Wednesday</v>
      </c>
      <c r="I7723">
        <f t="shared" si="241"/>
        <v>15</v>
      </c>
    </row>
    <row r="7724" spans="1:9" x14ac:dyDescent="0.3">
      <c r="A7724">
        <v>821866</v>
      </c>
      <c r="B7724" t="s">
        <v>2338</v>
      </c>
      <c r="C7724" s="2">
        <v>42430.839583333334</v>
      </c>
      <c r="D7724" s="7">
        <v>2.8935185185185189E-4</v>
      </c>
      <c r="E7724">
        <v>821866</v>
      </c>
      <c r="F7724" s="6">
        <v>42430</v>
      </c>
      <c r="G7724" s="9" t="s">
        <v>2541</v>
      </c>
      <c r="H7724" t="str">
        <f t="shared" si="240"/>
        <v>Tuesday</v>
      </c>
      <c r="I7724">
        <f t="shared" si="241"/>
        <v>20</v>
      </c>
    </row>
    <row r="7725" spans="1:9" x14ac:dyDescent="0.3">
      <c r="A7725">
        <v>601019</v>
      </c>
      <c r="B7725" t="s">
        <v>2325</v>
      </c>
      <c r="C7725" s="2">
        <v>42371.048611111109</v>
      </c>
      <c r="D7725" s="7">
        <v>2.8935185185185189E-4</v>
      </c>
      <c r="E7725">
        <v>601019</v>
      </c>
      <c r="F7725" s="6">
        <v>42371</v>
      </c>
      <c r="G7725" s="9" t="s">
        <v>3664</v>
      </c>
      <c r="H7725" t="str">
        <f t="shared" si="240"/>
        <v>Friday</v>
      </c>
      <c r="I7725">
        <f t="shared" si="241"/>
        <v>1</v>
      </c>
    </row>
    <row r="7726" spans="1:9" x14ac:dyDescent="0.3">
      <c r="A7726">
        <v>941629</v>
      </c>
      <c r="B7726" t="s">
        <v>2331</v>
      </c>
      <c r="C7726" s="2">
        <v>42441.515972222223</v>
      </c>
      <c r="D7726" s="7">
        <v>2.8935185185185189E-4</v>
      </c>
      <c r="E7726">
        <v>941629</v>
      </c>
      <c r="F7726" s="6">
        <v>42441</v>
      </c>
      <c r="G7726" s="9" t="s">
        <v>2707</v>
      </c>
      <c r="H7726" t="str">
        <f t="shared" si="240"/>
        <v>Tuesday</v>
      </c>
      <c r="I7726">
        <f t="shared" si="241"/>
        <v>12</v>
      </c>
    </row>
    <row r="7727" spans="1:9" x14ac:dyDescent="0.3">
      <c r="A7727">
        <v>773509</v>
      </c>
      <c r="B7727" t="s">
        <v>2325</v>
      </c>
      <c r="C7727" s="2">
        <v>42401.654166666667</v>
      </c>
      <c r="D7727" s="7">
        <v>2.8935185185185189E-4</v>
      </c>
      <c r="E7727">
        <v>773509</v>
      </c>
      <c r="F7727" s="6">
        <v>42401</v>
      </c>
      <c r="G7727" s="9" t="s">
        <v>2896</v>
      </c>
      <c r="H7727" t="str">
        <f t="shared" si="240"/>
        <v>Monday</v>
      </c>
      <c r="I7727">
        <f t="shared" si="241"/>
        <v>15</v>
      </c>
    </row>
    <row r="7728" spans="1:9" x14ac:dyDescent="0.3">
      <c r="A7728">
        <v>809125</v>
      </c>
      <c r="B7728" t="s">
        <v>2332</v>
      </c>
      <c r="C7728" s="2">
        <v>42448.743055555555</v>
      </c>
      <c r="D7728" s="7">
        <v>2.8356481481481478E-4</v>
      </c>
      <c r="E7728">
        <v>809125</v>
      </c>
      <c r="F7728" s="6">
        <v>42448</v>
      </c>
      <c r="G7728" s="9" t="s">
        <v>2821</v>
      </c>
      <c r="H7728" t="str">
        <f t="shared" si="240"/>
        <v>Monday</v>
      </c>
      <c r="I7728">
        <f t="shared" si="241"/>
        <v>17</v>
      </c>
    </row>
    <row r="7729" spans="1:9" x14ac:dyDescent="0.3">
      <c r="A7729">
        <v>866809</v>
      </c>
      <c r="B7729" t="s">
        <v>2332</v>
      </c>
      <c r="C7729" s="2">
        <v>42437.682638888888</v>
      </c>
      <c r="D7729" s="7">
        <v>2.8356481481481478E-4</v>
      </c>
      <c r="E7729">
        <v>866809</v>
      </c>
      <c r="F7729" s="6">
        <v>42437</v>
      </c>
      <c r="G7729" s="9" t="s">
        <v>2406</v>
      </c>
      <c r="H7729" t="str">
        <f t="shared" si="240"/>
        <v>Friday</v>
      </c>
      <c r="I7729">
        <f t="shared" si="241"/>
        <v>16</v>
      </c>
    </row>
    <row r="7730" spans="1:9" x14ac:dyDescent="0.3">
      <c r="A7730">
        <v>810011</v>
      </c>
      <c r="B7730" t="s">
        <v>2332</v>
      </c>
      <c r="C7730" s="2">
        <v>42421.311111111114</v>
      </c>
      <c r="D7730" s="7">
        <v>2.8356481481481478E-4</v>
      </c>
      <c r="E7730">
        <v>810011</v>
      </c>
      <c r="F7730" s="6">
        <v>42421</v>
      </c>
      <c r="G7730" s="9" t="s">
        <v>2944</v>
      </c>
      <c r="H7730" t="str">
        <f t="shared" si="240"/>
        <v>Friday</v>
      </c>
      <c r="I7730">
        <f t="shared" si="241"/>
        <v>7</v>
      </c>
    </row>
    <row r="7731" spans="1:9" x14ac:dyDescent="0.3">
      <c r="A7731">
        <v>2362188</v>
      </c>
      <c r="B7731" t="s">
        <v>2332</v>
      </c>
      <c r="C7731" s="2">
        <v>42409.285416666666</v>
      </c>
      <c r="D7731" s="7">
        <v>2.8356481481481478E-4</v>
      </c>
      <c r="E7731">
        <v>2362188</v>
      </c>
      <c r="F7731" s="6">
        <v>42409</v>
      </c>
      <c r="G7731" s="9" t="s">
        <v>3611</v>
      </c>
      <c r="H7731" t="str">
        <f t="shared" si="240"/>
        <v>Tuesday</v>
      </c>
      <c r="I7731">
        <f t="shared" si="241"/>
        <v>6</v>
      </c>
    </row>
    <row r="7732" spans="1:9" x14ac:dyDescent="0.3">
      <c r="A7732">
        <v>2423149</v>
      </c>
      <c r="B7732" t="s">
        <v>2332</v>
      </c>
      <c r="C7732" s="2">
        <v>42371.736111111109</v>
      </c>
      <c r="D7732" s="7">
        <v>2.8356481481481478E-4</v>
      </c>
      <c r="E7732">
        <v>2384970</v>
      </c>
      <c r="F7732" s="6">
        <v>42371</v>
      </c>
      <c r="G7732" s="9" t="s">
        <v>2499</v>
      </c>
      <c r="H7732" t="str">
        <f t="shared" si="240"/>
        <v>Sunday</v>
      </c>
      <c r="I7732">
        <f t="shared" si="241"/>
        <v>17</v>
      </c>
    </row>
    <row r="7733" spans="1:9" x14ac:dyDescent="0.3">
      <c r="A7733">
        <v>808917</v>
      </c>
      <c r="B7733" t="s">
        <v>2329</v>
      </c>
      <c r="C7733" s="2">
        <v>42428.847222222219</v>
      </c>
      <c r="D7733" s="7">
        <v>2.7777777777777778E-4</v>
      </c>
      <c r="E7733">
        <v>808917</v>
      </c>
      <c r="F7733" s="6">
        <v>42428</v>
      </c>
      <c r="G7733" s="9" t="s">
        <v>3475</v>
      </c>
      <c r="H7733" t="str">
        <f t="shared" si="240"/>
        <v>Wednesday</v>
      </c>
      <c r="I7733">
        <f t="shared" si="241"/>
        <v>20</v>
      </c>
    </row>
    <row r="7734" spans="1:9" x14ac:dyDescent="0.3">
      <c r="A7734">
        <v>904090</v>
      </c>
      <c r="B7734" t="s">
        <v>2331</v>
      </c>
      <c r="C7734" s="2">
        <v>42452.731249999997</v>
      </c>
      <c r="D7734" s="7">
        <v>2.7777777777777778E-4</v>
      </c>
      <c r="E7734">
        <v>904090</v>
      </c>
      <c r="F7734" s="6">
        <v>42452</v>
      </c>
      <c r="G7734" s="9" t="s">
        <v>2987</v>
      </c>
      <c r="H7734" t="str">
        <f t="shared" si="240"/>
        <v>Thursday</v>
      </c>
      <c r="I7734">
        <f t="shared" si="241"/>
        <v>17</v>
      </c>
    </row>
    <row r="7735" spans="1:9" x14ac:dyDescent="0.3">
      <c r="A7735">
        <v>788672</v>
      </c>
      <c r="B7735" t="s">
        <v>2332</v>
      </c>
      <c r="C7735" s="2">
        <v>42388.645138888889</v>
      </c>
      <c r="D7735" s="7">
        <v>2.7777777777777778E-4</v>
      </c>
      <c r="E7735">
        <v>788672</v>
      </c>
      <c r="F7735" s="6">
        <v>42388</v>
      </c>
      <c r="G7735" s="9" t="s">
        <v>2642</v>
      </c>
      <c r="H7735" t="str">
        <f t="shared" si="240"/>
        <v>Tuesday</v>
      </c>
      <c r="I7735">
        <f t="shared" si="241"/>
        <v>15</v>
      </c>
    </row>
    <row r="7736" spans="1:9" x14ac:dyDescent="0.3">
      <c r="A7736">
        <v>771849</v>
      </c>
      <c r="B7736" t="s">
        <v>2329</v>
      </c>
      <c r="C7736" s="2">
        <v>42406.625</v>
      </c>
      <c r="D7736" s="7">
        <v>2.7777777777777778E-4</v>
      </c>
      <c r="E7736">
        <v>771849</v>
      </c>
      <c r="F7736" s="6">
        <v>42406</v>
      </c>
      <c r="G7736" s="9" t="s">
        <v>2724</v>
      </c>
      <c r="H7736" t="str">
        <f t="shared" si="240"/>
        <v>Sunday</v>
      </c>
      <c r="I7736">
        <f t="shared" si="241"/>
        <v>15</v>
      </c>
    </row>
    <row r="7737" spans="1:9" x14ac:dyDescent="0.3">
      <c r="A7737">
        <v>422095</v>
      </c>
      <c r="B7737" t="s">
        <v>2328</v>
      </c>
      <c r="C7737" s="2">
        <v>42459.6</v>
      </c>
      <c r="D7737" s="7">
        <v>2.7777777777777778E-4</v>
      </c>
      <c r="E7737">
        <v>422095</v>
      </c>
      <c r="F7737" s="6">
        <v>42459</v>
      </c>
      <c r="G7737" s="9" t="s">
        <v>2494</v>
      </c>
      <c r="H7737" t="str">
        <f t="shared" si="240"/>
        <v>Monday</v>
      </c>
      <c r="I7737">
        <f t="shared" si="241"/>
        <v>14</v>
      </c>
    </row>
    <row r="7738" spans="1:9" x14ac:dyDescent="0.3">
      <c r="A7738">
        <v>809085</v>
      </c>
      <c r="B7738" t="s">
        <v>2333</v>
      </c>
      <c r="C7738" s="2">
        <v>42440.222916666666</v>
      </c>
      <c r="D7738" s="7">
        <v>2.7777777777777778E-4</v>
      </c>
      <c r="E7738">
        <v>809085</v>
      </c>
      <c r="F7738" s="6">
        <v>42440</v>
      </c>
      <c r="G7738" s="9" t="s">
        <v>3547</v>
      </c>
      <c r="H7738" t="str">
        <f t="shared" si="240"/>
        <v>Wednesday</v>
      </c>
      <c r="I7738">
        <f t="shared" si="241"/>
        <v>5</v>
      </c>
    </row>
    <row r="7739" spans="1:9" x14ac:dyDescent="0.3">
      <c r="A7739">
        <v>809094</v>
      </c>
      <c r="B7739" t="s">
        <v>2326</v>
      </c>
      <c r="C7739" s="2">
        <v>42424.798611111109</v>
      </c>
      <c r="D7739" s="7">
        <v>2.7777777777777778E-4</v>
      </c>
      <c r="E7739">
        <v>809094</v>
      </c>
      <c r="F7739" s="6">
        <v>42424</v>
      </c>
      <c r="G7739" s="9" t="s">
        <v>2382</v>
      </c>
      <c r="H7739" t="str">
        <f t="shared" si="240"/>
        <v>Friday</v>
      </c>
      <c r="I7739">
        <f t="shared" si="241"/>
        <v>19</v>
      </c>
    </row>
    <row r="7740" spans="1:9" x14ac:dyDescent="0.3">
      <c r="A7740">
        <v>939819</v>
      </c>
      <c r="B7740" t="s">
        <v>2328</v>
      </c>
      <c r="C7740" s="2">
        <v>42460.520138888889</v>
      </c>
      <c r="D7740" s="7">
        <v>2.7777777777777778E-4</v>
      </c>
      <c r="E7740">
        <v>939819</v>
      </c>
      <c r="F7740" s="6">
        <v>42460</v>
      </c>
      <c r="G7740" s="9" t="s">
        <v>2470</v>
      </c>
      <c r="H7740" t="str">
        <f t="shared" si="240"/>
        <v>Friday</v>
      </c>
      <c r="I7740">
        <f t="shared" si="241"/>
        <v>12</v>
      </c>
    </row>
    <row r="7741" spans="1:9" x14ac:dyDescent="0.3">
      <c r="A7741">
        <v>779576</v>
      </c>
      <c r="B7741" t="s">
        <v>2331</v>
      </c>
      <c r="C7741" s="2">
        <v>42389.254861111112</v>
      </c>
      <c r="D7741" s="7">
        <v>2.7777777777777778E-4</v>
      </c>
      <c r="E7741">
        <v>779576</v>
      </c>
      <c r="F7741" s="6">
        <v>42389</v>
      </c>
      <c r="G7741" s="9" t="s">
        <v>2939</v>
      </c>
      <c r="H7741" t="str">
        <f t="shared" si="240"/>
        <v>Saturday</v>
      </c>
      <c r="I7741">
        <f t="shared" si="241"/>
        <v>6</v>
      </c>
    </row>
    <row r="7742" spans="1:9" x14ac:dyDescent="0.3">
      <c r="A7742">
        <v>820605</v>
      </c>
      <c r="B7742" t="s">
        <v>2329</v>
      </c>
      <c r="C7742" s="2">
        <v>42435.49722222222</v>
      </c>
      <c r="D7742" s="7">
        <v>2.7777777777777778E-4</v>
      </c>
      <c r="E7742">
        <v>820605</v>
      </c>
      <c r="F7742" s="6">
        <v>42435</v>
      </c>
      <c r="G7742" s="9" t="s">
        <v>2844</v>
      </c>
      <c r="H7742" t="str">
        <f t="shared" si="240"/>
        <v>Monday</v>
      </c>
      <c r="I7742">
        <f t="shared" si="241"/>
        <v>11</v>
      </c>
    </row>
    <row r="7743" spans="1:9" x14ac:dyDescent="0.3">
      <c r="A7743">
        <v>749945</v>
      </c>
      <c r="B7743" t="s">
        <v>2333</v>
      </c>
      <c r="C7743" s="2">
        <v>42397.341666666667</v>
      </c>
      <c r="D7743" s="7">
        <v>2.7777777777777778E-4</v>
      </c>
      <c r="E7743">
        <v>749945</v>
      </c>
      <c r="F7743" s="6">
        <v>42397</v>
      </c>
      <c r="G7743" s="9" t="s">
        <v>2379</v>
      </c>
      <c r="H7743" t="str">
        <f t="shared" si="240"/>
        <v>Saturday</v>
      </c>
      <c r="I7743">
        <f t="shared" si="241"/>
        <v>8</v>
      </c>
    </row>
    <row r="7744" spans="1:9" x14ac:dyDescent="0.3">
      <c r="A7744">
        <v>809226</v>
      </c>
      <c r="B7744" t="s">
        <v>2336</v>
      </c>
      <c r="C7744" s="2">
        <v>42405.785416666666</v>
      </c>
      <c r="D7744" s="7">
        <v>2.7777777777777778E-4</v>
      </c>
      <c r="E7744">
        <v>809226</v>
      </c>
      <c r="F7744" s="6">
        <v>42405</v>
      </c>
      <c r="G7744" s="9" t="s">
        <v>3419</v>
      </c>
      <c r="H7744" t="str">
        <f t="shared" si="240"/>
        <v>Thursday</v>
      </c>
      <c r="I7744">
        <f t="shared" si="241"/>
        <v>18</v>
      </c>
    </row>
    <row r="7745" spans="1:9" x14ac:dyDescent="0.3">
      <c r="A7745">
        <v>2203664</v>
      </c>
      <c r="B7745" t="s">
        <v>2329</v>
      </c>
      <c r="C7745" s="2">
        <v>42406.666666666664</v>
      </c>
      <c r="D7745" s="7">
        <v>2.7777777777777778E-4</v>
      </c>
      <c r="E7745">
        <v>2203664</v>
      </c>
      <c r="F7745" s="6">
        <v>42406</v>
      </c>
      <c r="G7745" s="9" t="s">
        <v>2618</v>
      </c>
      <c r="H7745" t="str">
        <f t="shared" si="240"/>
        <v>Sunday</v>
      </c>
      <c r="I7745">
        <f t="shared" si="241"/>
        <v>16</v>
      </c>
    </row>
    <row r="7746" spans="1:9" x14ac:dyDescent="0.3">
      <c r="A7746">
        <v>2286975</v>
      </c>
      <c r="B7746" t="s">
        <v>2329</v>
      </c>
      <c r="C7746" s="2">
        <v>42432.814583333333</v>
      </c>
      <c r="D7746" s="7">
        <v>2.7777777777777778E-4</v>
      </c>
      <c r="E7746">
        <v>2286975</v>
      </c>
      <c r="F7746" s="6">
        <v>42432</v>
      </c>
      <c r="G7746" s="9" t="s">
        <v>3349</v>
      </c>
      <c r="H7746" t="str">
        <f t="shared" ref="H7746:H7809" si="242">TEXT(A7746,"dddd")</f>
        <v>Thursday</v>
      </c>
      <c r="I7746">
        <f t="shared" ref="I7746:I7809" si="243">HOUR(G7746)</f>
        <v>19</v>
      </c>
    </row>
    <row r="7747" spans="1:9" x14ac:dyDescent="0.3">
      <c r="A7747">
        <v>919522</v>
      </c>
      <c r="B7747" t="s">
        <v>2333</v>
      </c>
      <c r="C7747" s="2">
        <v>42457.775000000001</v>
      </c>
      <c r="D7747" s="7">
        <v>2.7777777777777778E-4</v>
      </c>
      <c r="E7747">
        <v>919522</v>
      </c>
      <c r="F7747" s="6">
        <v>42457</v>
      </c>
      <c r="G7747" s="9" t="s">
        <v>2850</v>
      </c>
      <c r="H7747" t="str">
        <f t="shared" si="242"/>
        <v>Monday</v>
      </c>
      <c r="I7747">
        <f t="shared" si="243"/>
        <v>18</v>
      </c>
    </row>
    <row r="7748" spans="1:9" x14ac:dyDescent="0.3">
      <c r="A7748">
        <v>930433</v>
      </c>
      <c r="B7748" t="s">
        <v>2328</v>
      </c>
      <c r="C7748" s="2">
        <v>42459.709722222222</v>
      </c>
      <c r="D7748" s="7">
        <v>2.7777777777777778E-4</v>
      </c>
      <c r="E7748">
        <v>930433</v>
      </c>
      <c r="F7748" s="6">
        <v>42459</v>
      </c>
      <c r="G7748" s="9" t="s">
        <v>2424</v>
      </c>
      <c r="H7748" t="str">
        <f t="shared" si="242"/>
        <v>Saturday</v>
      </c>
      <c r="I7748">
        <f t="shared" si="243"/>
        <v>17</v>
      </c>
    </row>
    <row r="7749" spans="1:9" x14ac:dyDescent="0.3">
      <c r="A7749">
        <v>809331</v>
      </c>
      <c r="B7749" t="s">
        <v>2329</v>
      </c>
      <c r="C7749" s="2">
        <v>42424.685416666667</v>
      </c>
      <c r="D7749" s="7">
        <v>2.7777777777777778E-4</v>
      </c>
      <c r="E7749">
        <v>809331</v>
      </c>
      <c r="F7749" s="6">
        <v>42424</v>
      </c>
      <c r="G7749" s="9" t="s">
        <v>2476</v>
      </c>
      <c r="H7749" t="str">
        <f t="shared" si="242"/>
        <v>Thursday</v>
      </c>
      <c r="I7749">
        <f t="shared" si="243"/>
        <v>16</v>
      </c>
    </row>
    <row r="7750" spans="1:9" x14ac:dyDescent="0.3">
      <c r="A7750">
        <v>789068</v>
      </c>
      <c r="B7750" t="s">
        <v>2330</v>
      </c>
      <c r="C7750" s="2">
        <v>42382.805555555555</v>
      </c>
      <c r="D7750" s="7">
        <v>2.7777777777777778E-4</v>
      </c>
      <c r="E7750">
        <v>789068</v>
      </c>
      <c r="F7750" s="6">
        <v>42382</v>
      </c>
      <c r="G7750" s="9" t="s">
        <v>2742</v>
      </c>
      <c r="H7750" t="str">
        <f t="shared" si="242"/>
        <v>Saturday</v>
      </c>
      <c r="I7750">
        <f t="shared" si="243"/>
        <v>19</v>
      </c>
    </row>
    <row r="7751" spans="1:9" x14ac:dyDescent="0.3">
      <c r="A7751">
        <v>808186</v>
      </c>
      <c r="B7751" t="s">
        <v>2333</v>
      </c>
      <c r="C7751" s="2">
        <v>42426.300694444442</v>
      </c>
      <c r="D7751" s="7">
        <v>2.7777777777777778E-4</v>
      </c>
      <c r="E7751">
        <v>808186</v>
      </c>
      <c r="F7751" s="6">
        <v>42426</v>
      </c>
      <c r="G7751" s="9" t="s">
        <v>3246</v>
      </c>
      <c r="H7751" t="str">
        <f t="shared" si="242"/>
        <v>Sunday</v>
      </c>
      <c r="I7751">
        <f t="shared" si="243"/>
        <v>7</v>
      </c>
    </row>
    <row r="7752" spans="1:9" x14ac:dyDescent="0.3">
      <c r="A7752">
        <v>2090895</v>
      </c>
      <c r="B7752" t="s">
        <v>2330</v>
      </c>
      <c r="C7752" s="2">
        <v>42391.130555555559</v>
      </c>
      <c r="D7752" s="7">
        <v>2.7777777777777778E-4</v>
      </c>
      <c r="E7752">
        <v>2090895</v>
      </c>
      <c r="F7752" s="6">
        <v>42391</v>
      </c>
      <c r="G7752" s="9" t="s">
        <v>3665</v>
      </c>
      <c r="H7752" t="str">
        <f t="shared" si="242"/>
        <v>Monday</v>
      </c>
      <c r="I7752">
        <f t="shared" si="243"/>
        <v>3</v>
      </c>
    </row>
    <row r="7753" spans="1:9" x14ac:dyDescent="0.3">
      <c r="A7753">
        <v>2369134</v>
      </c>
      <c r="B7753" t="s">
        <v>2329</v>
      </c>
      <c r="C7753" s="2">
        <v>42435.615972222222</v>
      </c>
      <c r="D7753" s="7">
        <v>2.7777777777777778E-4</v>
      </c>
      <c r="E7753">
        <v>2369134</v>
      </c>
      <c r="F7753" s="6">
        <v>42435</v>
      </c>
      <c r="G7753" s="9" t="s">
        <v>2769</v>
      </c>
      <c r="H7753" t="str">
        <f t="shared" si="242"/>
        <v>Thursday</v>
      </c>
      <c r="I7753">
        <f t="shared" si="243"/>
        <v>14</v>
      </c>
    </row>
    <row r="7754" spans="1:9" x14ac:dyDescent="0.3">
      <c r="A7754">
        <v>586305</v>
      </c>
      <c r="B7754" t="s">
        <v>2330</v>
      </c>
      <c r="C7754" s="2">
        <v>42372.586805555555</v>
      </c>
      <c r="D7754" s="7">
        <v>2.7777777777777778E-4</v>
      </c>
      <c r="E7754">
        <v>586305</v>
      </c>
      <c r="F7754" s="6">
        <v>42372</v>
      </c>
      <c r="G7754" s="9" t="s">
        <v>3527</v>
      </c>
      <c r="H7754" t="str">
        <f t="shared" si="242"/>
        <v>Friday</v>
      </c>
      <c r="I7754">
        <f t="shared" si="243"/>
        <v>14</v>
      </c>
    </row>
    <row r="7755" spans="1:9" x14ac:dyDescent="0.3">
      <c r="A7755">
        <v>940163</v>
      </c>
      <c r="B7755" t="s">
        <v>2333</v>
      </c>
      <c r="C7755" s="2">
        <v>42443.856944444444</v>
      </c>
      <c r="D7755" s="7">
        <v>2.7777777777777778E-4</v>
      </c>
      <c r="E7755">
        <v>940163</v>
      </c>
      <c r="F7755" s="6">
        <v>42443</v>
      </c>
      <c r="G7755" s="9" t="s">
        <v>2570</v>
      </c>
      <c r="H7755" t="str">
        <f t="shared" si="242"/>
        <v>Saturday</v>
      </c>
      <c r="I7755">
        <f t="shared" si="243"/>
        <v>20</v>
      </c>
    </row>
    <row r="7756" spans="1:9" x14ac:dyDescent="0.3">
      <c r="A7756">
        <v>901726</v>
      </c>
      <c r="B7756" t="s">
        <v>2334</v>
      </c>
      <c r="C7756" s="2">
        <v>42454.82708333333</v>
      </c>
      <c r="D7756" s="7">
        <v>2.7777777777777778E-4</v>
      </c>
      <c r="E7756">
        <v>901726</v>
      </c>
      <c r="F7756" s="6">
        <v>42454</v>
      </c>
      <c r="G7756" s="9" t="s">
        <v>2702</v>
      </c>
      <c r="H7756" t="str">
        <f t="shared" si="242"/>
        <v>Saturday</v>
      </c>
      <c r="I7756">
        <f t="shared" si="243"/>
        <v>19</v>
      </c>
    </row>
    <row r="7757" spans="1:9" x14ac:dyDescent="0.3">
      <c r="A7757">
        <v>820978</v>
      </c>
      <c r="B7757" t="s">
        <v>2329</v>
      </c>
      <c r="C7757" s="2">
        <v>42449.61041666667</v>
      </c>
      <c r="D7757" s="7">
        <v>2.7777777777777778E-4</v>
      </c>
      <c r="E7757">
        <v>820978</v>
      </c>
      <c r="F7757" s="6">
        <v>42449</v>
      </c>
      <c r="G7757" s="9" t="s">
        <v>2597</v>
      </c>
      <c r="H7757" t="str">
        <f t="shared" si="242"/>
        <v>Wednesday</v>
      </c>
      <c r="I7757">
        <f t="shared" si="243"/>
        <v>14</v>
      </c>
    </row>
    <row r="7758" spans="1:9" x14ac:dyDescent="0.3">
      <c r="A7758">
        <v>893060</v>
      </c>
      <c r="B7758" t="s">
        <v>2334</v>
      </c>
      <c r="C7758" s="2">
        <v>42451.686805555553</v>
      </c>
      <c r="D7758" s="7">
        <v>2.7777777777777778E-4</v>
      </c>
      <c r="E7758">
        <v>893060</v>
      </c>
      <c r="F7758" s="6">
        <v>42451</v>
      </c>
      <c r="G7758" s="9" t="s">
        <v>3011</v>
      </c>
      <c r="H7758" t="str">
        <f t="shared" si="242"/>
        <v>Saturday</v>
      </c>
      <c r="I7758">
        <f t="shared" si="243"/>
        <v>16</v>
      </c>
    </row>
    <row r="7759" spans="1:9" x14ac:dyDescent="0.3">
      <c r="A7759">
        <v>860020</v>
      </c>
      <c r="B7759" t="s">
        <v>2329</v>
      </c>
      <c r="C7759" s="2">
        <v>42435.635416666664</v>
      </c>
      <c r="D7759" s="7">
        <v>2.7777777777777778E-4</v>
      </c>
      <c r="E7759">
        <v>860020</v>
      </c>
      <c r="F7759" s="6">
        <v>42435</v>
      </c>
      <c r="G7759" s="9" t="s">
        <v>2994</v>
      </c>
      <c r="H7759" t="str">
        <f t="shared" si="242"/>
        <v>Saturday</v>
      </c>
      <c r="I7759">
        <f t="shared" si="243"/>
        <v>15</v>
      </c>
    </row>
    <row r="7760" spans="1:9" x14ac:dyDescent="0.3">
      <c r="A7760">
        <v>831117</v>
      </c>
      <c r="B7760" t="s">
        <v>2334</v>
      </c>
      <c r="C7760" s="2">
        <v>42434.893750000003</v>
      </c>
      <c r="D7760" s="7">
        <v>2.7777777777777778E-4</v>
      </c>
      <c r="E7760">
        <v>831117</v>
      </c>
      <c r="F7760" s="6">
        <v>42434</v>
      </c>
      <c r="G7760" s="9" t="s">
        <v>3167</v>
      </c>
      <c r="H7760" t="str">
        <f t="shared" si="242"/>
        <v>Saturday</v>
      </c>
      <c r="I7760">
        <f t="shared" si="243"/>
        <v>21</v>
      </c>
    </row>
    <row r="7761" spans="1:9" x14ac:dyDescent="0.3">
      <c r="A7761">
        <v>816585</v>
      </c>
      <c r="B7761" t="s">
        <v>2336</v>
      </c>
      <c r="C7761" s="2">
        <v>42425.214583333334</v>
      </c>
      <c r="D7761" s="7">
        <v>2.7777777777777778E-4</v>
      </c>
      <c r="E7761">
        <v>816585</v>
      </c>
      <c r="F7761" s="6">
        <v>42425</v>
      </c>
      <c r="G7761" s="9" t="s">
        <v>3648</v>
      </c>
      <c r="H7761" t="str">
        <f t="shared" si="242"/>
        <v>Saturday</v>
      </c>
      <c r="I7761">
        <f t="shared" si="243"/>
        <v>5</v>
      </c>
    </row>
    <row r="7762" spans="1:9" x14ac:dyDescent="0.3">
      <c r="A7762">
        <v>2426685</v>
      </c>
      <c r="B7762" t="s">
        <v>2328</v>
      </c>
      <c r="C7762" s="2">
        <v>42423.397222222222</v>
      </c>
      <c r="D7762" s="7">
        <v>2.7777777777777778E-4</v>
      </c>
      <c r="E7762">
        <v>2384970</v>
      </c>
      <c r="F7762" s="6">
        <v>42423</v>
      </c>
      <c r="G7762" s="9" t="s">
        <v>3264</v>
      </c>
      <c r="H7762" t="str">
        <f t="shared" si="242"/>
        <v>Monday</v>
      </c>
      <c r="I7762">
        <f t="shared" si="243"/>
        <v>9</v>
      </c>
    </row>
    <row r="7763" spans="1:9" x14ac:dyDescent="0.3">
      <c r="A7763">
        <v>871104</v>
      </c>
      <c r="B7763" t="s">
        <v>2336</v>
      </c>
      <c r="C7763" s="2">
        <v>42454.872916666667</v>
      </c>
      <c r="D7763" s="7">
        <v>2.7777777777777778E-4</v>
      </c>
      <c r="E7763">
        <v>871104</v>
      </c>
      <c r="F7763" s="6">
        <v>42454</v>
      </c>
      <c r="G7763" s="9" t="s">
        <v>3550</v>
      </c>
      <c r="H7763" t="str">
        <f t="shared" si="242"/>
        <v>Tuesday</v>
      </c>
      <c r="I7763">
        <f t="shared" si="243"/>
        <v>20</v>
      </c>
    </row>
    <row r="7764" spans="1:9" x14ac:dyDescent="0.3">
      <c r="A7764">
        <v>789309</v>
      </c>
      <c r="B7764" t="s">
        <v>2324</v>
      </c>
      <c r="C7764" s="2">
        <v>42453.747916666667</v>
      </c>
      <c r="D7764" s="7">
        <v>2.7777777777777778E-4</v>
      </c>
      <c r="E7764">
        <v>789309</v>
      </c>
      <c r="F7764" s="6">
        <v>42453</v>
      </c>
      <c r="G7764" s="9" t="s">
        <v>2804</v>
      </c>
      <c r="H7764" t="str">
        <f t="shared" si="242"/>
        <v>Tuesday</v>
      </c>
      <c r="I7764">
        <f t="shared" si="243"/>
        <v>17</v>
      </c>
    </row>
    <row r="7765" spans="1:9" x14ac:dyDescent="0.3">
      <c r="A7765">
        <v>866891</v>
      </c>
      <c r="B7765" t="s">
        <v>2324</v>
      </c>
      <c r="C7765" s="2">
        <v>42441.621527777781</v>
      </c>
      <c r="D7765" s="7">
        <v>2.7777777777777778E-4</v>
      </c>
      <c r="E7765">
        <v>866891</v>
      </c>
      <c r="F7765" s="6">
        <v>42441</v>
      </c>
      <c r="G7765" s="9" t="s">
        <v>2894</v>
      </c>
      <c r="H7765" t="str">
        <f t="shared" si="242"/>
        <v>Wednesday</v>
      </c>
      <c r="I7765">
        <f t="shared" si="243"/>
        <v>14</v>
      </c>
    </row>
    <row r="7766" spans="1:9" x14ac:dyDescent="0.3">
      <c r="A7766">
        <v>866893</v>
      </c>
      <c r="B7766" t="s">
        <v>2332</v>
      </c>
      <c r="C7766" s="2">
        <v>42435.75</v>
      </c>
      <c r="D7766" s="7">
        <v>2.7777777777777778E-4</v>
      </c>
      <c r="E7766">
        <v>866893</v>
      </c>
      <c r="F7766" s="6">
        <v>42435</v>
      </c>
      <c r="G7766" s="9" t="s">
        <v>2623</v>
      </c>
      <c r="H7766" t="str">
        <f t="shared" si="242"/>
        <v>Friday</v>
      </c>
      <c r="I7766">
        <f t="shared" si="243"/>
        <v>18</v>
      </c>
    </row>
    <row r="7767" spans="1:9" x14ac:dyDescent="0.3">
      <c r="A7767">
        <v>893168</v>
      </c>
      <c r="B7767" t="s">
        <v>2330</v>
      </c>
      <c r="C7767" s="2">
        <v>42450.881249999999</v>
      </c>
      <c r="D7767" s="7">
        <v>2.7777777777777778E-4</v>
      </c>
      <c r="E7767">
        <v>893168</v>
      </c>
      <c r="F7767" s="6">
        <v>42450</v>
      </c>
      <c r="G7767" s="9" t="s">
        <v>2834</v>
      </c>
      <c r="H7767" t="str">
        <f t="shared" si="242"/>
        <v>Tuesday</v>
      </c>
      <c r="I7767">
        <f t="shared" si="243"/>
        <v>21</v>
      </c>
    </row>
    <row r="7768" spans="1:9" x14ac:dyDescent="0.3">
      <c r="A7768">
        <v>894649</v>
      </c>
      <c r="B7768" t="s">
        <v>2329</v>
      </c>
      <c r="C7768" s="2">
        <v>42452.696527777778</v>
      </c>
      <c r="D7768" s="7">
        <v>2.7777777777777778E-4</v>
      </c>
      <c r="E7768">
        <v>894649</v>
      </c>
      <c r="F7768" s="6">
        <v>42452</v>
      </c>
      <c r="G7768" s="9" t="s">
        <v>3211</v>
      </c>
      <c r="H7768" t="str">
        <f t="shared" si="242"/>
        <v>Saturday</v>
      </c>
      <c r="I7768">
        <f t="shared" si="243"/>
        <v>16</v>
      </c>
    </row>
    <row r="7769" spans="1:9" x14ac:dyDescent="0.3">
      <c r="A7769">
        <v>832509</v>
      </c>
      <c r="B7769" t="s">
        <v>2329</v>
      </c>
      <c r="C7769" s="2">
        <v>42450.935416666667</v>
      </c>
      <c r="D7769" s="7">
        <v>2.7777777777777778E-4</v>
      </c>
      <c r="E7769">
        <v>832509</v>
      </c>
      <c r="F7769" s="6">
        <v>42450</v>
      </c>
      <c r="G7769" s="9" t="s">
        <v>3452</v>
      </c>
      <c r="H7769" t="str">
        <f t="shared" si="242"/>
        <v>Friday</v>
      </c>
      <c r="I7769">
        <f t="shared" si="243"/>
        <v>22</v>
      </c>
    </row>
    <row r="7770" spans="1:9" x14ac:dyDescent="0.3">
      <c r="A7770">
        <v>809704</v>
      </c>
      <c r="B7770" t="s">
        <v>2330</v>
      </c>
      <c r="C7770" s="2">
        <v>42371.982638888891</v>
      </c>
      <c r="D7770" s="7">
        <v>2.7777777777777778E-4</v>
      </c>
      <c r="E7770">
        <v>809704</v>
      </c>
      <c r="F7770" s="6">
        <v>42371</v>
      </c>
      <c r="G7770" s="9" t="s">
        <v>3232</v>
      </c>
      <c r="H7770" t="str">
        <f t="shared" si="242"/>
        <v>Saturday</v>
      </c>
      <c r="I7770">
        <f t="shared" si="243"/>
        <v>23</v>
      </c>
    </row>
    <row r="7771" spans="1:9" x14ac:dyDescent="0.3">
      <c r="A7771">
        <v>809704</v>
      </c>
      <c r="B7771" t="s">
        <v>2331</v>
      </c>
      <c r="C7771" s="2">
        <v>42376.304861111108</v>
      </c>
      <c r="D7771" s="7">
        <v>2.7777777777777778E-4</v>
      </c>
      <c r="E7771">
        <v>809704</v>
      </c>
      <c r="F7771" s="6">
        <v>42376</v>
      </c>
      <c r="G7771" s="9" t="s">
        <v>3335</v>
      </c>
      <c r="H7771" t="str">
        <f t="shared" si="242"/>
        <v>Saturday</v>
      </c>
      <c r="I7771">
        <f t="shared" si="243"/>
        <v>7</v>
      </c>
    </row>
    <row r="7772" spans="1:9" x14ac:dyDescent="0.3">
      <c r="A7772">
        <v>2426928</v>
      </c>
      <c r="B7772" t="s">
        <v>2329</v>
      </c>
      <c r="C7772" s="2">
        <v>42426.650694444441</v>
      </c>
      <c r="D7772" s="7">
        <v>2.7777777777777778E-4</v>
      </c>
      <c r="E7772">
        <v>2384970</v>
      </c>
      <c r="F7772" s="6">
        <v>42426</v>
      </c>
      <c r="G7772" s="9" t="s">
        <v>3352</v>
      </c>
      <c r="H7772" t="str">
        <f t="shared" si="242"/>
        <v>Saturday</v>
      </c>
      <c r="I7772">
        <f t="shared" si="243"/>
        <v>15</v>
      </c>
    </row>
    <row r="7773" spans="1:9" x14ac:dyDescent="0.3">
      <c r="A7773">
        <v>772529</v>
      </c>
      <c r="B7773" t="s">
        <v>2329</v>
      </c>
      <c r="C7773" s="2">
        <v>42435.599305555559</v>
      </c>
      <c r="D7773" s="7">
        <v>2.7777777777777778E-4</v>
      </c>
      <c r="E7773">
        <v>772529</v>
      </c>
      <c r="F7773" s="6">
        <v>42435</v>
      </c>
      <c r="G7773" s="9" t="s">
        <v>3387</v>
      </c>
      <c r="H7773" t="str">
        <f t="shared" si="242"/>
        <v>Monday</v>
      </c>
      <c r="I7773">
        <f t="shared" si="243"/>
        <v>14</v>
      </c>
    </row>
    <row r="7774" spans="1:9" x14ac:dyDescent="0.3">
      <c r="A7774">
        <v>785592</v>
      </c>
      <c r="B7774" t="s">
        <v>2329</v>
      </c>
      <c r="C7774" s="2">
        <v>42443.326388888891</v>
      </c>
      <c r="D7774" s="7">
        <v>2.7777777777777778E-4</v>
      </c>
      <c r="E7774">
        <v>785592</v>
      </c>
      <c r="F7774" s="6">
        <v>42443</v>
      </c>
      <c r="G7774" s="9" t="s">
        <v>3080</v>
      </c>
      <c r="H7774" t="str">
        <f t="shared" si="242"/>
        <v>Tuesday</v>
      </c>
      <c r="I7774">
        <f t="shared" si="243"/>
        <v>7</v>
      </c>
    </row>
    <row r="7775" spans="1:9" x14ac:dyDescent="0.3">
      <c r="A7775">
        <v>2091280</v>
      </c>
      <c r="B7775" t="s">
        <v>2333</v>
      </c>
      <c r="C7775" s="2">
        <v>42460.842361111114</v>
      </c>
      <c r="D7775" s="7">
        <v>2.7777777777777778E-4</v>
      </c>
      <c r="E7775">
        <v>2091280</v>
      </c>
      <c r="F7775" s="6">
        <v>42460</v>
      </c>
      <c r="G7775" s="9" t="s">
        <v>2588</v>
      </c>
      <c r="H7775" t="str">
        <f t="shared" si="242"/>
        <v>Monday</v>
      </c>
      <c r="I7775">
        <f t="shared" si="243"/>
        <v>20</v>
      </c>
    </row>
    <row r="7776" spans="1:9" x14ac:dyDescent="0.3">
      <c r="A7776">
        <v>2369761</v>
      </c>
      <c r="B7776" t="s">
        <v>2332</v>
      </c>
      <c r="C7776" s="2">
        <v>42421.005555555559</v>
      </c>
      <c r="D7776" s="7">
        <v>2.7777777777777778E-4</v>
      </c>
      <c r="E7776">
        <v>2369761</v>
      </c>
      <c r="F7776" s="6">
        <v>42421</v>
      </c>
      <c r="G7776" s="9" t="s">
        <v>3207</v>
      </c>
      <c r="H7776" t="str">
        <f t="shared" si="242"/>
        <v>Monday</v>
      </c>
      <c r="I7776">
        <f t="shared" si="243"/>
        <v>0</v>
      </c>
    </row>
    <row r="7777" spans="1:9" x14ac:dyDescent="0.3">
      <c r="A7777">
        <v>818125</v>
      </c>
      <c r="B7777" t="s">
        <v>2340</v>
      </c>
      <c r="C7777" s="2">
        <v>42424.15625</v>
      </c>
      <c r="D7777" s="7">
        <v>2.7777777777777778E-4</v>
      </c>
      <c r="E7777">
        <v>818125</v>
      </c>
      <c r="F7777" s="6">
        <v>42424</v>
      </c>
      <c r="G7777" s="9" t="s">
        <v>3666</v>
      </c>
      <c r="H7777" t="str">
        <f t="shared" si="242"/>
        <v>Saturday</v>
      </c>
      <c r="I7777">
        <f t="shared" si="243"/>
        <v>3</v>
      </c>
    </row>
    <row r="7778" spans="1:9" x14ac:dyDescent="0.3">
      <c r="A7778">
        <v>867080</v>
      </c>
      <c r="B7778" t="s">
        <v>2336</v>
      </c>
      <c r="C7778" s="2">
        <v>42434.28402777778</v>
      </c>
      <c r="D7778" s="7">
        <v>2.7777777777777778E-4</v>
      </c>
      <c r="E7778">
        <v>867080</v>
      </c>
      <c r="F7778" s="6">
        <v>42434</v>
      </c>
      <c r="G7778" s="9" t="s">
        <v>3590</v>
      </c>
      <c r="H7778" t="str">
        <f t="shared" si="242"/>
        <v>Wednesday</v>
      </c>
      <c r="I7778">
        <f t="shared" si="243"/>
        <v>6</v>
      </c>
    </row>
    <row r="7779" spans="1:9" x14ac:dyDescent="0.3">
      <c r="A7779">
        <v>794315</v>
      </c>
      <c r="B7779" t="s">
        <v>2333</v>
      </c>
      <c r="C7779" s="2">
        <v>42455.717361111114</v>
      </c>
      <c r="D7779" s="7">
        <v>2.7777777777777778E-4</v>
      </c>
      <c r="E7779">
        <v>794315</v>
      </c>
      <c r="F7779" s="6">
        <v>42455</v>
      </c>
      <c r="G7779" s="9" t="s">
        <v>2403</v>
      </c>
      <c r="H7779" t="str">
        <f t="shared" si="242"/>
        <v>Wednesday</v>
      </c>
      <c r="I7779">
        <f t="shared" si="243"/>
        <v>17</v>
      </c>
    </row>
    <row r="7780" spans="1:9" x14ac:dyDescent="0.3">
      <c r="A7780">
        <v>940664</v>
      </c>
      <c r="B7780" t="s">
        <v>2330</v>
      </c>
      <c r="C7780" s="2">
        <v>42458.770138888889</v>
      </c>
      <c r="D7780" s="7">
        <v>2.7777777777777778E-4</v>
      </c>
      <c r="E7780">
        <v>940664</v>
      </c>
      <c r="F7780" s="6">
        <v>42458</v>
      </c>
      <c r="G7780" s="9" t="s">
        <v>2770</v>
      </c>
      <c r="H7780" t="str">
        <f t="shared" si="242"/>
        <v>Wednesday</v>
      </c>
      <c r="I7780">
        <f t="shared" si="243"/>
        <v>18</v>
      </c>
    </row>
    <row r="7781" spans="1:9" x14ac:dyDescent="0.3">
      <c r="A7781">
        <v>786910</v>
      </c>
      <c r="B7781" t="s">
        <v>2333</v>
      </c>
      <c r="C7781" s="2">
        <v>42376.466666666667</v>
      </c>
      <c r="D7781" s="7">
        <v>2.7777777777777778E-4</v>
      </c>
      <c r="E7781">
        <v>786910</v>
      </c>
      <c r="F7781" s="6">
        <v>42376</v>
      </c>
      <c r="G7781" s="9" t="s">
        <v>3321</v>
      </c>
      <c r="H7781" t="str">
        <f t="shared" si="242"/>
        <v>Thursday</v>
      </c>
      <c r="I7781">
        <f t="shared" si="243"/>
        <v>11</v>
      </c>
    </row>
    <row r="7782" spans="1:9" x14ac:dyDescent="0.3">
      <c r="A7782">
        <v>780191</v>
      </c>
      <c r="B7782" t="s">
        <v>2330</v>
      </c>
      <c r="C7782" s="2">
        <v>42415.842361111114</v>
      </c>
      <c r="D7782" s="7">
        <v>2.7777777777777778E-4</v>
      </c>
      <c r="E7782">
        <v>780191</v>
      </c>
      <c r="F7782" s="6">
        <v>42415</v>
      </c>
      <c r="G7782" s="9" t="s">
        <v>2588</v>
      </c>
      <c r="H7782" t="str">
        <f t="shared" si="242"/>
        <v>Friday</v>
      </c>
      <c r="I7782">
        <f t="shared" si="243"/>
        <v>20</v>
      </c>
    </row>
    <row r="7783" spans="1:9" x14ac:dyDescent="0.3">
      <c r="A7783">
        <v>893475</v>
      </c>
      <c r="B7783" t="s">
        <v>2330</v>
      </c>
      <c r="C7783" s="2">
        <v>42433.617361111108</v>
      </c>
      <c r="D7783" s="7">
        <v>2.7777777777777778E-4</v>
      </c>
      <c r="E7783">
        <v>893475</v>
      </c>
      <c r="F7783" s="6">
        <v>42433</v>
      </c>
      <c r="G7783" s="9" t="s">
        <v>2423</v>
      </c>
      <c r="H7783" t="str">
        <f t="shared" si="242"/>
        <v>Monday</v>
      </c>
      <c r="I7783">
        <f t="shared" si="243"/>
        <v>14</v>
      </c>
    </row>
    <row r="7784" spans="1:9" x14ac:dyDescent="0.3">
      <c r="A7784">
        <v>2239503</v>
      </c>
      <c r="B7784" t="s">
        <v>2324</v>
      </c>
      <c r="C7784" s="2">
        <v>42414.558333333334</v>
      </c>
      <c r="D7784" s="7">
        <v>2.7777777777777778E-4</v>
      </c>
      <c r="E7784">
        <v>2239503</v>
      </c>
      <c r="F7784" s="6">
        <v>42414</v>
      </c>
      <c r="G7784" s="9" t="s">
        <v>2765</v>
      </c>
      <c r="H7784" t="str">
        <f t="shared" si="242"/>
        <v>Saturday</v>
      </c>
      <c r="I7784">
        <f t="shared" si="243"/>
        <v>13</v>
      </c>
    </row>
    <row r="7785" spans="1:9" x14ac:dyDescent="0.3">
      <c r="A7785">
        <v>810066</v>
      </c>
      <c r="B7785" t="s">
        <v>2329</v>
      </c>
      <c r="C7785" s="2">
        <v>42421.875694444447</v>
      </c>
      <c r="D7785" s="7">
        <v>2.7777777777777778E-4</v>
      </c>
      <c r="E7785">
        <v>810066</v>
      </c>
      <c r="F7785" s="6">
        <v>42421</v>
      </c>
      <c r="G7785" s="9" t="s">
        <v>2538</v>
      </c>
      <c r="H7785" t="str">
        <f t="shared" si="242"/>
        <v>Thursday</v>
      </c>
      <c r="I7785">
        <f t="shared" si="243"/>
        <v>21</v>
      </c>
    </row>
    <row r="7786" spans="1:9" x14ac:dyDescent="0.3">
      <c r="A7786">
        <v>940895</v>
      </c>
      <c r="B7786" t="s">
        <v>2330</v>
      </c>
      <c r="C7786" s="2">
        <v>42432.720138888886</v>
      </c>
      <c r="D7786" s="7">
        <v>2.7777777777777778E-4</v>
      </c>
      <c r="E7786">
        <v>940895</v>
      </c>
      <c r="F7786" s="6">
        <v>42432</v>
      </c>
      <c r="G7786" s="9" t="s">
        <v>2688</v>
      </c>
      <c r="H7786" t="str">
        <f t="shared" si="242"/>
        <v>Wednesday</v>
      </c>
      <c r="I7786">
        <f t="shared" si="243"/>
        <v>17</v>
      </c>
    </row>
    <row r="7787" spans="1:9" x14ac:dyDescent="0.3">
      <c r="A7787">
        <v>940895</v>
      </c>
      <c r="B7787" t="s">
        <v>2330</v>
      </c>
      <c r="C7787" s="2">
        <v>42452.555555555555</v>
      </c>
      <c r="D7787" s="7">
        <v>2.7777777777777778E-4</v>
      </c>
      <c r="E7787">
        <v>940895</v>
      </c>
      <c r="F7787" s="6">
        <v>42452</v>
      </c>
      <c r="G7787" s="9" t="s">
        <v>2624</v>
      </c>
      <c r="H7787" t="str">
        <f t="shared" si="242"/>
        <v>Wednesday</v>
      </c>
      <c r="I7787">
        <f t="shared" si="243"/>
        <v>13</v>
      </c>
    </row>
    <row r="7788" spans="1:9" x14ac:dyDescent="0.3">
      <c r="A7788">
        <v>772881</v>
      </c>
      <c r="B7788" t="s">
        <v>2339</v>
      </c>
      <c r="C7788" s="2">
        <v>42405.427083333336</v>
      </c>
      <c r="D7788" s="7">
        <v>2.7777777777777778E-4</v>
      </c>
      <c r="E7788">
        <v>772881</v>
      </c>
      <c r="F7788" s="6">
        <v>42405</v>
      </c>
      <c r="G7788" s="9" t="s">
        <v>2516</v>
      </c>
      <c r="H7788" t="str">
        <f t="shared" si="242"/>
        <v>Wednesday</v>
      </c>
      <c r="I7788">
        <f t="shared" si="243"/>
        <v>10</v>
      </c>
    </row>
    <row r="7789" spans="1:9" x14ac:dyDescent="0.3">
      <c r="A7789">
        <v>852000</v>
      </c>
      <c r="B7789" t="s">
        <v>2331</v>
      </c>
      <c r="C7789" s="2">
        <v>42432.638194444444</v>
      </c>
      <c r="D7789" s="7">
        <v>2.7777777777777778E-4</v>
      </c>
      <c r="E7789">
        <v>852000</v>
      </c>
      <c r="F7789" s="6">
        <v>42432</v>
      </c>
      <c r="G7789" s="9" t="s">
        <v>3495</v>
      </c>
      <c r="H7789" t="str">
        <f t="shared" si="242"/>
        <v>Monday</v>
      </c>
      <c r="I7789">
        <f t="shared" si="243"/>
        <v>15</v>
      </c>
    </row>
    <row r="7790" spans="1:9" x14ac:dyDescent="0.3">
      <c r="A7790">
        <v>810106</v>
      </c>
      <c r="B7790" t="s">
        <v>2326</v>
      </c>
      <c r="C7790" s="2">
        <v>42418.28402777778</v>
      </c>
      <c r="D7790" s="7">
        <v>2.7777777777777778E-4</v>
      </c>
      <c r="E7790">
        <v>810106</v>
      </c>
      <c r="F7790" s="6">
        <v>42418</v>
      </c>
      <c r="G7790" s="9" t="s">
        <v>3590</v>
      </c>
      <c r="H7790" t="str">
        <f t="shared" si="242"/>
        <v>Tuesday</v>
      </c>
      <c r="I7790">
        <f t="shared" si="243"/>
        <v>6</v>
      </c>
    </row>
    <row r="7791" spans="1:9" x14ac:dyDescent="0.3">
      <c r="A7791">
        <v>2422252</v>
      </c>
      <c r="B7791" t="s">
        <v>2329</v>
      </c>
      <c r="C7791" s="2">
        <v>42432.841666666667</v>
      </c>
      <c r="D7791" s="7">
        <v>2.7777777777777778E-4</v>
      </c>
      <c r="E7791">
        <v>2384970</v>
      </c>
      <c r="F7791" s="6">
        <v>42432</v>
      </c>
      <c r="G7791" s="9" t="s">
        <v>2906</v>
      </c>
      <c r="H7791" t="str">
        <f t="shared" si="242"/>
        <v>Saturday</v>
      </c>
      <c r="I7791">
        <f t="shared" si="243"/>
        <v>20</v>
      </c>
    </row>
    <row r="7792" spans="1:9" x14ac:dyDescent="0.3">
      <c r="A7792">
        <v>819973</v>
      </c>
      <c r="B7792" t="s">
        <v>2324</v>
      </c>
      <c r="C7792" s="2">
        <v>42433.619444444441</v>
      </c>
      <c r="D7792" s="7">
        <v>2.7777777777777778E-4</v>
      </c>
      <c r="E7792">
        <v>819973</v>
      </c>
      <c r="F7792" s="6">
        <v>42433</v>
      </c>
      <c r="G7792" s="9" t="s">
        <v>2726</v>
      </c>
      <c r="H7792" t="str">
        <f t="shared" si="242"/>
        <v>Saturday</v>
      </c>
      <c r="I7792">
        <f t="shared" si="243"/>
        <v>14</v>
      </c>
    </row>
    <row r="7793" spans="1:9" x14ac:dyDescent="0.3">
      <c r="A7793">
        <v>927910</v>
      </c>
      <c r="B7793" t="s">
        <v>2328</v>
      </c>
      <c r="C7793" s="2">
        <v>42458.283333333333</v>
      </c>
      <c r="D7793" s="7">
        <v>2.7777777777777778E-4</v>
      </c>
      <c r="E7793">
        <v>927910</v>
      </c>
      <c r="F7793" s="6">
        <v>42458</v>
      </c>
      <c r="G7793" s="9" t="s">
        <v>3270</v>
      </c>
      <c r="H7793" t="str">
        <f t="shared" si="242"/>
        <v>Wednesday</v>
      </c>
      <c r="I7793">
        <f t="shared" si="243"/>
        <v>6</v>
      </c>
    </row>
    <row r="7794" spans="1:9" x14ac:dyDescent="0.3">
      <c r="A7794">
        <v>939602</v>
      </c>
      <c r="B7794" t="s">
        <v>2324</v>
      </c>
      <c r="C7794" s="2">
        <v>42450.847916666666</v>
      </c>
      <c r="D7794" s="7">
        <v>2.7777777777777778E-4</v>
      </c>
      <c r="E7794">
        <v>939602</v>
      </c>
      <c r="F7794" s="6">
        <v>42450</v>
      </c>
      <c r="G7794" s="9" t="s">
        <v>3034</v>
      </c>
      <c r="H7794" t="str">
        <f t="shared" si="242"/>
        <v>Friday</v>
      </c>
      <c r="I7794">
        <f t="shared" si="243"/>
        <v>20</v>
      </c>
    </row>
    <row r="7795" spans="1:9" x14ac:dyDescent="0.3">
      <c r="A7795">
        <v>821816</v>
      </c>
      <c r="B7795" t="s">
        <v>2324</v>
      </c>
      <c r="C7795" s="2">
        <v>42398.770833333336</v>
      </c>
      <c r="D7795" s="7">
        <v>2.7777777777777778E-4</v>
      </c>
      <c r="E7795">
        <v>821816</v>
      </c>
      <c r="F7795" s="6">
        <v>42398</v>
      </c>
      <c r="G7795" s="9" t="s">
        <v>2991</v>
      </c>
      <c r="H7795" t="str">
        <f t="shared" si="242"/>
        <v>Monday</v>
      </c>
      <c r="I7795">
        <f t="shared" si="243"/>
        <v>18</v>
      </c>
    </row>
    <row r="7796" spans="1:9" x14ac:dyDescent="0.3">
      <c r="A7796">
        <v>772956</v>
      </c>
      <c r="B7796" t="s">
        <v>2324</v>
      </c>
      <c r="C7796" s="2">
        <v>42397.834722222222</v>
      </c>
      <c r="D7796" s="7">
        <v>2.7777777777777778E-4</v>
      </c>
      <c r="E7796">
        <v>772956</v>
      </c>
      <c r="F7796" s="6">
        <v>42397</v>
      </c>
      <c r="G7796" s="9" t="s">
        <v>3310</v>
      </c>
      <c r="H7796" t="str">
        <f t="shared" si="242"/>
        <v>Monday</v>
      </c>
      <c r="I7796">
        <f t="shared" si="243"/>
        <v>20</v>
      </c>
    </row>
    <row r="7797" spans="1:9" x14ac:dyDescent="0.3">
      <c r="A7797">
        <v>2021345</v>
      </c>
      <c r="B7797" t="s">
        <v>2329</v>
      </c>
      <c r="C7797" s="2">
        <v>42434.89166666667</v>
      </c>
      <c r="D7797" s="7">
        <v>2.7777777777777778E-4</v>
      </c>
      <c r="E7797">
        <v>2021345</v>
      </c>
      <c r="F7797" s="6">
        <v>42434</v>
      </c>
      <c r="G7797" s="9" t="s">
        <v>2973</v>
      </c>
      <c r="H7797" t="str">
        <f t="shared" si="242"/>
        <v>Wednesday</v>
      </c>
      <c r="I7797">
        <f t="shared" si="243"/>
        <v>21</v>
      </c>
    </row>
    <row r="7798" spans="1:9" x14ac:dyDescent="0.3">
      <c r="A7798">
        <v>810264</v>
      </c>
      <c r="B7798" t="s">
        <v>2330</v>
      </c>
      <c r="C7798" s="2">
        <v>42396.48333333333</v>
      </c>
      <c r="D7798" s="7">
        <v>2.7777777777777778E-4</v>
      </c>
      <c r="E7798">
        <v>810264</v>
      </c>
      <c r="F7798" s="6">
        <v>42396</v>
      </c>
      <c r="G7798" s="9" t="s">
        <v>2675</v>
      </c>
      <c r="H7798" t="str">
        <f t="shared" si="242"/>
        <v>Saturday</v>
      </c>
      <c r="I7798">
        <f t="shared" si="243"/>
        <v>11</v>
      </c>
    </row>
    <row r="7799" spans="1:9" x14ac:dyDescent="0.3">
      <c r="A7799">
        <v>766872</v>
      </c>
      <c r="B7799" t="s">
        <v>2332</v>
      </c>
      <c r="C7799" s="2">
        <v>42403.121527777781</v>
      </c>
      <c r="D7799" s="7">
        <v>2.7777777777777778E-4</v>
      </c>
      <c r="E7799">
        <v>766872</v>
      </c>
      <c r="F7799" s="6">
        <v>42403</v>
      </c>
      <c r="G7799" s="9" t="s">
        <v>3667</v>
      </c>
      <c r="H7799" t="str">
        <f t="shared" si="242"/>
        <v>Sunday</v>
      </c>
      <c r="I7799">
        <f t="shared" si="243"/>
        <v>2</v>
      </c>
    </row>
    <row r="7800" spans="1:9" x14ac:dyDescent="0.3">
      <c r="A7800">
        <v>771597</v>
      </c>
      <c r="B7800" t="s">
        <v>2329</v>
      </c>
      <c r="C7800" s="2">
        <v>42445.363194444442</v>
      </c>
      <c r="D7800" s="7">
        <v>2.7777777777777778E-4</v>
      </c>
      <c r="E7800">
        <v>771597</v>
      </c>
      <c r="F7800" s="6">
        <v>42445</v>
      </c>
      <c r="G7800" s="9" t="s">
        <v>2461</v>
      </c>
      <c r="H7800" t="str">
        <f t="shared" si="242"/>
        <v>Sunday</v>
      </c>
      <c r="I7800">
        <f t="shared" si="243"/>
        <v>8</v>
      </c>
    </row>
    <row r="7801" spans="1:9" x14ac:dyDescent="0.3">
      <c r="A7801">
        <v>810309</v>
      </c>
      <c r="B7801" t="s">
        <v>2328</v>
      </c>
      <c r="C7801" s="2">
        <v>42419.25277777778</v>
      </c>
      <c r="D7801" s="7">
        <v>2.7777777777777778E-4</v>
      </c>
      <c r="E7801">
        <v>810309</v>
      </c>
      <c r="F7801" s="6">
        <v>42419</v>
      </c>
      <c r="G7801" s="9" t="s">
        <v>3121</v>
      </c>
      <c r="H7801" t="str">
        <f t="shared" si="242"/>
        <v>Tuesday</v>
      </c>
      <c r="I7801">
        <f t="shared" si="243"/>
        <v>6</v>
      </c>
    </row>
    <row r="7802" spans="1:9" x14ac:dyDescent="0.3">
      <c r="A7802">
        <v>2370769</v>
      </c>
      <c r="B7802" t="s">
        <v>2332</v>
      </c>
      <c r="C7802" s="2">
        <v>42446.783333333333</v>
      </c>
      <c r="D7802" s="7">
        <v>2.7777777777777778E-4</v>
      </c>
      <c r="E7802">
        <v>2370769</v>
      </c>
      <c r="F7802" s="6">
        <v>42446</v>
      </c>
      <c r="G7802" s="9" t="s">
        <v>3147</v>
      </c>
      <c r="H7802" t="str">
        <f t="shared" si="242"/>
        <v>Monday</v>
      </c>
      <c r="I7802">
        <f t="shared" si="243"/>
        <v>18</v>
      </c>
    </row>
    <row r="7803" spans="1:9" x14ac:dyDescent="0.3">
      <c r="A7803">
        <v>810390</v>
      </c>
      <c r="B7803" t="s">
        <v>2329</v>
      </c>
      <c r="C7803" s="2">
        <v>42418.329861111109</v>
      </c>
      <c r="D7803" s="7">
        <v>2.7777777777777778E-4</v>
      </c>
      <c r="E7803">
        <v>810390</v>
      </c>
      <c r="F7803" s="6">
        <v>42418</v>
      </c>
      <c r="G7803" s="9" t="s">
        <v>3097</v>
      </c>
      <c r="H7803" t="str">
        <f t="shared" si="242"/>
        <v>Saturday</v>
      </c>
      <c r="I7803">
        <f t="shared" si="243"/>
        <v>7</v>
      </c>
    </row>
    <row r="7804" spans="1:9" x14ac:dyDescent="0.3">
      <c r="A7804">
        <v>810440</v>
      </c>
      <c r="B7804" t="s">
        <v>2328</v>
      </c>
      <c r="C7804" s="2">
        <v>42424.462500000001</v>
      </c>
      <c r="D7804" s="7">
        <v>2.7777777777777778E-4</v>
      </c>
      <c r="E7804">
        <v>810440</v>
      </c>
      <c r="F7804" s="6">
        <v>42424</v>
      </c>
      <c r="G7804" s="9" t="s">
        <v>3161</v>
      </c>
      <c r="H7804" t="str">
        <f t="shared" si="242"/>
        <v>Sunday</v>
      </c>
      <c r="I7804">
        <f t="shared" si="243"/>
        <v>11</v>
      </c>
    </row>
    <row r="7805" spans="1:9" x14ac:dyDescent="0.3">
      <c r="A7805">
        <v>893981</v>
      </c>
      <c r="B7805" t="s">
        <v>2333</v>
      </c>
      <c r="C7805" s="2">
        <v>42454.169444444444</v>
      </c>
      <c r="D7805" s="7">
        <v>2.7777777777777778E-4</v>
      </c>
      <c r="E7805">
        <v>893981</v>
      </c>
      <c r="F7805" s="6">
        <v>42454</v>
      </c>
      <c r="G7805" s="9" t="s">
        <v>3489</v>
      </c>
      <c r="H7805" t="str">
        <f t="shared" si="242"/>
        <v>Wednesday</v>
      </c>
      <c r="I7805">
        <f t="shared" si="243"/>
        <v>4</v>
      </c>
    </row>
    <row r="7806" spans="1:9" x14ac:dyDescent="0.3">
      <c r="A7806">
        <v>575079</v>
      </c>
      <c r="B7806" t="s">
        <v>2324</v>
      </c>
      <c r="C7806" s="2">
        <v>42382.349305555559</v>
      </c>
      <c r="D7806" s="7">
        <v>2.7777777777777778E-4</v>
      </c>
      <c r="E7806">
        <v>575079</v>
      </c>
      <c r="F7806" s="6">
        <v>42382</v>
      </c>
      <c r="G7806" s="9" t="s">
        <v>3528</v>
      </c>
      <c r="H7806" t="str">
        <f t="shared" si="242"/>
        <v>Sunday</v>
      </c>
      <c r="I7806">
        <f t="shared" si="243"/>
        <v>8</v>
      </c>
    </row>
    <row r="7807" spans="1:9" x14ac:dyDescent="0.3">
      <c r="A7807">
        <v>903523</v>
      </c>
      <c r="B7807" t="s">
        <v>2328</v>
      </c>
      <c r="C7807" s="2">
        <v>42454.523611111108</v>
      </c>
      <c r="D7807" s="7">
        <v>2.7777777777777778E-4</v>
      </c>
      <c r="E7807">
        <v>903523</v>
      </c>
      <c r="F7807" s="6">
        <v>42454</v>
      </c>
      <c r="G7807" s="9" t="s">
        <v>2457</v>
      </c>
      <c r="H7807" t="str">
        <f t="shared" si="242"/>
        <v>Thursday</v>
      </c>
      <c r="I7807">
        <f t="shared" si="243"/>
        <v>12</v>
      </c>
    </row>
    <row r="7808" spans="1:9" x14ac:dyDescent="0.3">
      <c r="A7808">
        <v>833468</v>
      </c>
      <c r="B7808" t="s">
        <v>2325</v>
      </c>
      <c r="C7808" s="2">
        <v>42428.59375</v>
      </c>
      <c r="D7808" s="7">
        <v>2.7777777777777778E-4</v>
      </c>
      <c r="E7808">
        <v>833468</v>
      </c>
      <c r="F7808" s="6">
        <v>42428</v>
      </c>
      <c r="G7808" s="9" t="s">
        <v>2951</v>
      </c>
      <c r="H7808" t="str">
        <f t="shared" si="242"/>
        <v>Friday</v>
      </c>
      <c r="I7808">
        <f t="shared" si="243"/>
        <v>14</v>
      </c>
    </row>
    <row r="7809" spans="1:9" x14ac:dyDescent="0.3">
      <c r="A7809">
        <v>833479</v>
      </c>
      <c r="B7809" t="s">
        <v>2328</v>
      </c>
      <c r="C7809" s="2">
        <v>42435.484027777777</v>
      </c>
      <c r="D7809" s="7">
        <v>2.7777777777777778E-4</v>
      </c>
      <c r="E7809">
        <v>833479</v>
      </c>
      <c r="F7809" s="6">
        <v>42435</v>
      </c>
      <c r="G7809" s="9" t="s">
        <v>2606</v>
      </c>
      <c r="H7809" t="str">
        <f t="shared" si="242"/>
        <v>Tuesday</v>
      </c>
      <c r="I7809">
        <f t="shared" si="243"/>
        <v>11</v>
      </c>
    </row>
    <row r="7810" spans="1:9" x14ac:dyDescent="0.3">
      <c r="A7810">
        <v>810537</v>
      </c>
      <c r="B7810" t="s">
        <v>2341</v>
      </c>
      <c r="C7810" s="2">
        <v>42413.788888888892</v>
      </c>
      <c r="D7810" s="7">
        <v>2.7777777777777778E-4</v>
      </c>
      <c r="E7810">
        <v>810537</v>
      </c>
      <c r="F7810" s="6">
        <v>42413</v>
      </c>
      <c r="G7810" s="9" t="s">
        <v>2566</v>
      </c>
      <c r="H7810" t="str">
        <f t="shared" ref="H7810:H7873" si="244">TEXT(A7810,"dddd")</f>
        <v>Saturday</v>
      </c>
      <c r="I7810">
        <f t="shared" ref="I7810:I7873" si="245">HOUR(G7810)</f>
        <v>18</v>
      </c>
    </row>
    <row r="7811" spans="1:9" x14ac:dyDescent="0.3">
      <c r="A7811">
        <v>773360</v>
      </c>
      <c r="B7811" t="s">
        <v>2329</v>
      </c>
      <c r="C7811" s="2">
        <v>42395.397916666669</v>
      </c>
      <c r="D7811" s="7">
        <v>2.7777777777777778E-4</v>
      </c>
      <c r="E7811">
        <v>773360</v>
      </c>
      <c r="F7811" s="6">
        <v>42395</v>
      </c>
      <c r="G7811" s="9" t="s">
        <v>2611</v>
      </c>
      <c r="H7811" t="str">
        <f t="shared" si="244"/>
        <v>Saturday</v>
      </c>
      <c r="I7811">
        <f t="shared" si="245"/>
        <v>9</v>
      </c>
    </row>
    <row r="7812" spans="1:9" x14ac:dyDescent="0.3">
      <c r="A7812">
        <v>810568</v>
      </c>
      <c r="B7812" t="s">
        <v>2329</v>
      </c>
      <c r="C7812" s="2">
        <v>42449.688194444447</v>
      </c>
      <c r="D7812" s="7">
        <v>2.7777777777777778E-4</v>
      </c>
      <c r="E7812">
        <v>810568</v>
      </c>
      <c r="F7812" s="6">
        <v>42449</v>
      </c>
      <c r="G7812" s="9" t="s">
        <v>2972</v>
      </c>
      <c r="H7812" t="str">
        <f t="shared" si="244"/>
        <v>Tuesday</v>
      </c>
      <c r="I7812">
        <f t="shared" si="245"/>
        <v>16</v>
      </c>
    </row>
    <row r="7813" spans="1:9" x14ac:dyDescent="0.3">
      <c r="A7813">
        <v>810571</v>
      </c>
      <c r="B7813" t="s">
        <v>2324</v>
      </c>
      <c r="C7813" s="2">
        <v>42417.848611111112</v>
      </c>
      <c r="D7813" s="7">
        <v>2.7777777777777778E-4</v>
      </c>
      <c r="E7813">
        <v>810571</v>
      </c>
      <c r="F7813" s="6">
        <v>42417</v>
      </c>
      <c r="G7813" s="9" t="s">
        <v>2686</v>
      </c>
      <c r="H7813" t="str">
        <f t="shared" si="244"/>
        <v>Friday</v>
      </c>
      <c r="I7813">
        <f t="shared" si="245"/>
        <v>20</v>
      </c>
    </row>
    <row r="7814" spans="1:9" x14ac:dyDescent="0.3">
      <c r="A7814">
        <v>833542</v>
      </c>
      <c r="B7814" t="s">
        <v>2331</v>
      </c>
      <c r="C7814" s="2">
        <v>42431.284722222219</v>
      </c>
      <c r="D7814" s="7">
        <v>2.7777777777777778E-4</v>
      </c>
      <c r="E7814">
        <v>833542</v>
      </c>
      <c r="F7814" s="6">
        <v>42431</v>
      </c>
      <c r="G7814" s="9" t="s">
        <v>2842</v>
      </c>
      <c r="H7814" t="str">
        <f t="shared" si="244"/>
        <v>Tuesday</v>
      </c>
      <c r="I7814">
        <f t="shared" si="245"/>
        <v>6</v>
      </c>
    </row>
    <row r="7815" spans="1:9" x14ac:dyDescent="0.3">
      <c r="A7815">
        <v>941508</v>
      </c>
      <c r="B7815" t="s">
        <v>2336</v>
      </c>
      <c r="C7815" s="2">
        <v>42441.818749999999</v>
      </c>
      <c r="D7815" s="7">
        <v>2.7777777777777778E-4</v>
      </c>
      <c r="E7815">
        <v>941508</v>
      </c>
      <c r="F7815" s="6">
        <v>42441</v>
      </c>
      <c r="G7815" s="9" t="s">
        <v>2964</v>
      </c>
      <c r="H7815" t="str">
        <f t="shared" si="244"/>
        <v>Sunday</v>
      </c>
      <c r="I7815">
        <f t="shared" si="245"/>
        <v>19</v>
      </c>
    </row>
    <row r="7816" spans="1:9" x14ac:dyDescent="0.3">
      <c r="A7816">
        <v>810604</v>
      </c>
      <c r="B7816" t="s">
        <v>2329</v>
      </c>
      <c r="C7816" s="2">
        <v>42435.854861111111</v>
      </c>
      <c r="D7816" s="7">
        <v>2.7777777777777778E-4</v>
      </c>
      <c r="E7816">
        <v>810604</v>
      </c>
      <c r="F7816" s="6">
        <v>42435</v>
      </c>
      <c r="G7816" s="9" t="s">
        <v>3496</v>
      </c>
      <c r="H7816" t="str">
        <f t="shared" si="244"/>
        <v>Wednesday</v>
      </c>
      <c r="I7816">
        <f t="shared" si="245"/>
        <v>20</v>
      </c>
    </row>
    <row r="7817" spans="1:9" x14ac:dyDescent="0.3">
      <c r="A7817">
        <v>773433</v>
      </c>
      <c r="B7817" t="s">
        <v>2324</v>
      </c>
      <c r="C7817" s="2">
        <v>42392.4</v>
      </c>
      <c r="D7817" s="7">
        <v>2.7777777777777778E-4</v>
      </c>
      <c r="E7817">
        <v>773433</v>
      </c>
      <c r="F7817" s="6">
        <v>42392</v>
      </c>
      <c r="G7817" s="9" t="s">
        <v>2444</v>
      </c>
      <c r="H7817" t="str">
        <f t="shared" si="244"/>
        <v>Tuesday</v>
      </c>
      <c r="I7817">
        <f t="shared" si="245"/>
        <v>9</v>
      </c>
    </row>
    <row r="7818" spans="1:9" x14ac:dyDescent="0.3">
      <c r="A7818">
        <v>773444</v>
      </c>
      <c r="B7818" t="s">
        <v>2329</v>
      </c>
      <c r="C7818" s="2">
        <v>42454.332638888889</v>
      </c>
      <c r="D7818" s="7">
        <v>2.7777777777777778E-4</v>
      </c>
      <c r="E7818">
        <v>773444</v>
      </c>
      <c r="F7818" s="6">
        <v>42454</v>
      </c>
      <c r="G7818" s="9" t="s">
        <v>3416</v>
      </c>
      <c r="H7818" t="str">
        <f t="shared" si="244"/>
        <v>Saturday</v>
      </c>
      <c r="I7818">
        <f t="shared" si="245"/>
        <v>7</v>
      </c>
    </row>
    <row r="7819" spans="1:9" x14ac:dyDescent="0.3">
      <c r="A7819">
        <v>991</v>
      </c>
      <c r="B7819" t="s">
        <v>2330</v>
      </c>
      <c r="C7819" s="2">
        <v>42383.234722222223</v>
      </c>
      <c r="D7819" s="7">
        <v>2.7777777777777778E-4</v>
      </c>
      <c r="E7819">
        <v>991</v>
      </c>
      <c r="F7819" s="6">
        <v>42383</v>
      </c>
      <c r="G7819" s="9" t="s">
        <v>3499</v>
      </c>
      <c r="H7819" t="str">
        <f t="shared" si="244"/>
        <v>Wednesday</v>
      </c>
      <c r="I7819">
        <f t="shared" si="245"/>
        <v>5</v>
      </c>
    </row>
    <row r="7820" spans="1:9" x14ac:dyDescent="0.3">
      <c r="A7820">
        <v>810627</v>
      </c>
      <c r="B7820" t="s">
        <v>2328</v>
      </c>
      <c r="C7820" s="2">
        <v>42454.665277777778</v>
      </c>
      <c r="D7820" s="7">
        <v>2.7777777777777778E-4</v>
      </c>
      <c r="E7820">
        <v>810627</v>
      </c>
      <c r="F7820" s="6">
        <v>42454</v>
      </c>
      <c r="G7820" s="9" t="s">
        <v>3006</v>
      </c>
      <c r="H7820" t="str">
        <f t="shared" si="244"/>
        <v>Friday</v>
      </c>
      <c r="I7820">
        <f t="shared" si="245"/>
        <v>15</v>
      </c>
    </row>
    <row r="7821" spans="1:9" x14ac:dyDescent="0.3">
      <c r="A7821">
        <v>810671</v>
      </c>
      <c r="B7821" t="s">
        <v>2329</v>
      </c>
      <c r="C7821" s="2">
        <v>42434.470138888886</v>
      </c>
      <c r="D7821" s="7">
        <v>2.7777777777777778E-4</v>
      </c>
      <c r="E7821">
        <v>810671</v>
      </c>
      <c r="F7821" s="6">
        <v>42434</v>
      </c>
      <c r="G7821" s="9" t="s">
        <v>2818</v>
      </c>
      <c r="H7821" t="str">
        <f t="shared" si="244"/>
        <v>Sunday</v>
      </c>
      <c r="I7821">
        <f t="shared" si="245"/>
        <v>11</v>
      </c>
    </row>
    <row r="7822" spans="1:9" x14ac:dyDescent="0.3">
      <c r="A7822">
        <v>894104</v>
      </c>
      <c r="B7822" t="s">
        <v>2324</v>
      </c>
      <c r="C7822" s="2">
        <v>42450.400000000001</v>
      </c>
      <c r="D7822" s="7">
        <v>2.7777777777777778E-4</v>
      </c>
      <c r="E7822">
        <v>894104</v>
      </c>
      <c r="F7822" s="6">
        <v>42450</v>
      </c>
      <c r="G7822" s="9" t="s">
        <v>2444</v>
      </c>
      <c r="H7822" t="str">
        <f t="shared" si="244"/>
        <v>Sunday</v>
      </c>
      <c r="I7822">
        <f t="shared" si="245"/>
        <v>9</v>
      </c>
    </row>
    <row r="7823" spans="1:9" x14ac:dyDescent="0.3">
      <c r="A7823">
        <v>833730</v>
      </c>
      <c r="B7823" t="s">
        <v>2328</v>
      </c>
      <c r="C7823" s="2">
        <v>42444.420138888891</v>
      </c>
      <c r="D7823" s="7">
        <v>2.7777777777777778E-4</v>
      </c>
      <c r="E7823">
        <v>833730</v>
      </c>
      <c r="F7823" s="6">
        <v>42444</v>
      </c>
      <c r="G7823" s="9" t="s">
        <v>2503</v>
      </c>
      <c r="H7823" t="str">
        <f t="shared" si="244"/>
        <v>Monday</v>
      </c>
      <c r="I7823">
        <f t="shared" si="245"/>
        <v>10</v>
      </c>
    </row>
    <row r="7824" spans="1:9" x14ac:dyDescent="0.3">
      <c r="A7824">
        <v>810743</v>
      </c>
      <c r="B7824" t="s">
        <v>2324</v>
      </c>
      <c r="C7824" s="2">
        <v>42434.167361111111</v>
      </c>
      <c r="D7824" s="7">
        <v>2.7777777777777778E-4</v>
      </c>
      <c r="E7824">
        <v>810743</v>
      </c>
      <c r="F7824" s="6">
        <v>42434</v>
      </c>
      <c r="G7824" s="9" t="s">
        <v>3668</v>
      </c>
      <c r="H7824" t="str">
        <f t="shared" si="244"/>
        <v>Tuesday</v>
      </c>
      <c r="I7824">
        <f t="shared" si="245"/>
        <v>4</v>
      </c>
    </row>
    <row r="7825" spans="1:9" x14ac:dyDescent="0.3">
      <c r="A7825">
        <v>910862</v>
      </c>
      <c r="B7825" t="s">
        <v>2329</v>
      </c>
      <c r="C7825" s="2">
        <v>42453.786111111112</v>
      </c>
      <c r="D7825" s="7">
        <v>2.7777777777777778E-4</v>
      </c>
      <c r="E7825">
        <v>910862</v>
      </c>
      <c r="F7825" s="6">
        <v>42453</v>
      </c>
      <c r="G7825" s="9" t="s">
        <v>2862</v>
      </c>
      <c r="H7825" t="str">
        <f t="shared" si="244"/>
        <v>Sunday</v>
      </c>
      <c r="I7825">
        <f t="shared" si="245"/>
        <v>18</v>
      </c>
    </row>
    <row r="7826" spans="1:9" x14ac:dyDescent="0.3">
      <c r="A7826">
        <v>795012</v>
      </c>
      <c r="B7826" t="s">
        <v>2330</v>
      </c>
      <c r="C7826" s="2">
        <v>42428.824999999997</v>
      </c>
      <c r="D7826" s="7">
        <v>2.7777777777777778E-4</v>
      </c>
      <c r="E7826">
        <v>795012</v>
      </c>
      <c r="F7826" s="6">
        <v>42428</v>
      </c>
      <c r="G7826" s="9" t="s">
        <v>2646</v>
      </c>
      <c r="H7826" t="str">
        <f t="shared" si="244"/>
        <v>Sunday</v>
      </c>
      <c r="I7826">
        <f t="shared" si="245"/>
        <v>19</v>
      </c>
    </row>
    <row r="7827" spans="1:9" x14ac:dyDescent="0.3">
      <c r="A7827">
        <v>2203487</v>
      </c>
      <c r="B7827" t="s">
        <v>2332</v>
      </c>
      <c r="C7827" s="2">
        <v>42383.506249999999</v>
      </c>
      <c r="D7827" s="7">
        <v>2.7199074074074072E-4</v>
      </c>
      <c r="E7827">
        <v>2203487</v>
      </c>
      <c r="F7827" s="6">
        <v>42383</v>
      </c>
      <c r="G7827" s="9" t="s">
        <v>2560</v>
      </c>
      <c r="H7827" t="str">
        <f t="shared" si="244"/>
        <v>Friday</v>
      </c>
      <c r="I7827">
        <f t="shared" si="245"/>
        <v>12</v>
      </c>
    </row>
    <row r="7828" spans="1:9" x14ac:dyDescent="0.3">
      <c r="A7828">
        <v>789288</v>
      </c>
      <c r="B7828" t="s">
        <v>2332</v>
      </c>
      <c r="C7828" s="2">
        <v>42419.856944444444</v>
      </c>
      <c r="D7828" s="7">
        <v>2.7199074074074072E-4</v>
      </c>
      <c r="E7828">
        <v>789288</v>
      </c>
      <c r="F7828" s="6">
        <v>42419</v>
      </c>
      <c r="G7828" s="9" t="s">
        <v>2570</v>
      </c>
      <c r="H7828" t="str">
        <f t="shared" si="244"/>
        <v>Tuesday</v>
      </c>
      <c r="I7828">
        <f t="shared" si="245"/>
        <v>20</v>
      </c>
    </row>
    <row r="7829" spans="1:9" x14ac:dyDescent="0.3">
      <c r="A7829">
        <v>809908</v>
      </c>
      <c r="B7829" t="s">
        <v>2332</v>
      </c>
      <c r="C7829" s="2">
        <v>42438.459722222222</v>
      </c>
      <c r="D7829" s="7">
        <v>2.7199074074074072E-4</v>
      </c>
      <c r="E7829">
        <v>809908</v>
      </c>
      <c r="F7829" s="6">
        <v>42438</v>
      </c>
      <c r="G7829" s="9" t="s">
        <v>2546</v>
      </c>
      <c r="H7829" t="str">
        <f t="shared" si="244"/>
        <v>Sunday</v>
      </c>
      <c r="I7829">
        <f t="shared" si="245"/>
        <v>11</v>
      </c>
    </row>
    <row r="7830" spans="1:9" x14ac:dyDescent="0.3">
      <c r="A7830">
        <v>772980</v>
      </c>
      <c r="B7830" t="s">
        <v>2332</v>
      </c>
      <c r="C7830" s="2">
        <v>42458.406944444447</v>
      </c>
      <c r="D7830" s="7">
        <v>2.7199074074074072E-4</v>
      </c>
      <c r="E7830">
        <v>772980</v>
      </c>
      <c r="F7830" s="6">
        <v>42458</v>
      </c>
      <c r="G7830" s="9" t="s">
        <v>2866</v>
      </c>
      <c r="H7830" t="str">
        <f t="shared" si="244"/>
        <v>Thursday</v>
      </c>
      <c r="I7830">
        <f t="shared" si="245"/>
        <v>9</v>
      </c>
    </row>
    <row r="7831" spans="1:9" x14ac:dyDescent="0.3">
      <c r="A7831">
        <v>2370617</v>
      </c>
      <c r="B7831" t="s">
        <v>2332</v>
      </c>
      <c r="C7831" s="2">
        <v>42402.238194444442</v>
      </c>
      <c r="D7831" s="7">
        <v>2.7199074074074072E-4</v>
      </c>
      <c r="E7831">
        <v>2370617</v>
      </c>
      <c r="F7831" s="6">
        <v>42402</v>
      </c>
      <c r="G7831" s="9" t="s">
        <v>3560</v>
      </c>
      <c r="H7831" t="str">
        <f t="shared" si="244"/>
        <v>Wednesday</v>
      </c>
      <c r="I7831">
        <f t="shared" si="245"/>
        <v>5</v>
      </c>
    </row>
    <row r="7832" spans="1:9" x14ac:dyDescent="0.3">
      <c r="A7832">
        <v>808949</v>
      </c>
      <c r="B7832" t="s">
        <v>2332</v>
      </c>
      <c r="C7832" s="2">
        <v>42431.431250000001</v>
      </c>
      <c r="D7832" s="7">
        <v>2.6620370370370372E-4</v>
      </c>
      <c r="E7832">
        <v>808949</v>
      </c>
      <c r="F7832" s="6">
        <v>42431</v>
      </c>
      <c r="G7832" s="9" t="s">
        <v>2398</v>
      </c>
      <c r="H7832" t="str">
        <f t="shared" si="244"/>
        <v>Sunday</v>
      </c>
      <c r="I7832">
        <f t="shared" si="245"/>
        <v>10</v>
      </c>
    </row>
    <row r="7833" spans="1:9" x14ac:dyDescent="0.3">
      <c r="A7833">
        <v>808966</v>
      </c>
      <c r="B7833" t="s">
        <v>2332</v>
      </c>
      <c r="C7833" s="2">
        <v>42396.809027777781</v>
      </c>
      <c r="D7833" s="7">
        <v>2.6620370370370372E-4</v>
      </c>
      <c r="E7833">
        <v>808966</v>
      </c>
      <c r="F7833" s="6">
        <v>42396</v>
      </c>
      <c r="G7833" s="9" t="s">
        <v>3337</v>
      </c>
      <c r="H7833" t="str">
        <f t="shared" si="244"/>
        <v>Wednesday</v>
      </c>
      <c r="I7833">
        <f t="shared" si="245"/>
        <v>19</v>
      </c>
    </row>
    <row r="7834" spans="1:9" x14ac:dyDescent="0.3">
      <c r="A7834">
        <v>809048</v>
      </c>
      <c r="B7834" t="s">
        <v>2332</v>
      </c>
      <c r="C7834" s="2">
        <v>42403.413194444445</v>
      </c>
      <c r="D7834" s="7">
        <v>2.6620370370370372E-4</v>
      </c>
      <c r="E7834">
        <v>809048</v>
      </c>
      <c r="F7834" s="6">
        <v>42403</v>
      </c>
      <c r="G7834" s="9" t="s">
        <v>3221</v>
      </c>
      <c r="H7834" t="str">
        <f t="shared" si="244"/>
        <v>Monday</v>
      </c>
      <c r="I7834">
        <f t="shared" si="245"/>
        <v>9</v>
      </c>
    </row>
    <row r="7835" spans="1:9" x14ac:dyDescent="0.3">
      <c r="A7835">
        <v>939769</v>
      </c>
      <c r="B7835" t="s">
        <v>2332</v>
      </c>
      <c r="C7835" s="2">
        <v>42452.505555555559</v>
      </c>
      <c r="D7835" s="7">
        <v>2.6620370370370372E-4</v>
      </c>
      <c r="E7835">
        <v>939769</v>
      </c>
      <c r="F7835" s="6">
        <v>42452</v>
      </c>
      <c r="G7835" s="9" t="s">
        <v>2589</v>
      </c>
      <c r="H7835" t="str">
        <f t="shared" si="244"/>
        <v>Thursday</v>
      </c>
      <c r="I7835">
        <f t="shared" si="245"/>
        <v>12</v>
      </c>
    </row>
    <row r="7836" spans="1:9" x14ac:dyDescent="0.3">
      <c r="A7836">
        <v>2414971</v>
      </c>
      <c r="B7836" t="s">
        <v>2331</v>
      </c>
      <c r="C7836" s="2">
        <v>42396.963194444441</v>
      </c>
      <c r="D7836" s="7">
        <v>2.6620370370370372E-4</v>
      </c>
      <c r="E7836">
        <v>2414971</v>
      </c>
      <c r="F7836" s="6">
        <v>42396</v>
      </c>
      <c r="G7836" s="9" t="s">
        <v>3669</v>
      </c>
      <c r="H7836" t="str">
        <f t="shared" si="244"/>
        <v>Friday</v>
      </c>
      <c r="I7836">
        <f t="shared" si="245"/>
        <v>23</v>
      </c>
    </row>
    <row r="7837" spans="1:9" x14ac:dyDescent="0.3">
      <c r="A7837">
        <v>211993</v>
      </c>
      <c r="B7837" t="s">
        <v>2326</v>
      </c>
      <c r="C7837" s="2">
        <v>42424.255555555559</v>
      </c>
      <c r="D7837" s="7">
        <v>2.6620370370370372E-4</v>
      </c>
      <c r="E7837">
        <v>211993</v>
      </c>
      <c r="F7837" s="6">
        <v>42424</v>
      </c>
      <c r="G7837" s="9" t="s">
        <v>2813</v>
      </c>
      <c r="H7837" t="str">
        <f t="shared" si="244"/>
        <v>Thursday</v>
      </c>
      <c r="I7837">
        <f t="shared" si="245"/>
        <v>6</v>
      </c>
    </row>
    <row r="7838" spans="1:9" x14ac:dyDescent="0.3">
      <c r="A7838">
        <v>773728</v>
      </c>
      <c r="B7838" t="s">
        <v>2331</v>
      </c>
      <c r="C7838" s="2">
        <v>42406.686111111114</v>
      </c>
      <c r="D7838" s="7">
        <v>2.6620370370370372E-4</v>
      </c>
      <c r="E7838">
        <v>773728</v>
      </c>
      <c r="F7838" s="6">
        <v>42406</v>
      </c>
      <c r="G7838" s="9" t="s">
        <v>2871</v>
      </c>
      <c r="H7838" t="str">
        <f t="shared" si="244"/>
        <v>Wednesday</v>
      </c>
      <c r="I7838">
        <f t="shared" si="245"/>
        <v>16</v>
      </c>
    </row>
    <row r="7839" spans="1:9" x14ac:dyDescent="0.3">
      <c r="A7839">
        <v>2090745</v>
      </c>
      <c r="B7839" t="s">
        <v>2338</v>
      </c>
      <c r="C7839" s="2">
        <v>42415.652083333334</v>
      </c>
      <c r="D7839" s="7">
        <v>2.6620370370370372E-4</v>
      </c>
      <c r="E7839">
        <v>2090745</v>
      </c>
      <c r="F7839" s="6">
        <v>42415</v>
      </c>
      <c r="G7839" s="9" t="s">
        <v>2666</v>
      </c>
      <c r="H7839" t="str">
        <f t="shared" si="244"/>
        <v>Friday</v>
      </c>
      <c r="I7839">
        <f t="shared" si="245"/>
        <v>15</v>
      </c>
    </row>
    <row r="7840" spans="1:9" x14ac:dyDescent="0.3">
      <c r="A7840">
        <v>788990</v>
      </c>
      <c r="B7840" t="s">
        <v>2325</v>
      </c>
      <c r="C7840" s="2">
        <v>42402.289583333331</v>
      </c>
      <c r="D7840" s="7">
        <v>2.6620370370370372E-4</v>
      </c>
      <c r="E7840">
        <v>788990</v>
      </c>
      <c r="F7840" s="6">
        <v>42402</v>
      </c>
      <c r="G7840" s="9" t="s">
        <v>3110</v>
      </c>
      <c r="H7840" t="str">
        <f t="shared" si="244"/>
        <v>Friday</v>
      </c>
      <c r="I7840">
        <f t="shared" si="245"/>
        <v>6</v>
      </c>
    </row>
    <row r="7841" spans="1:9" x14ac:dyDescent="0.3">
      <c r="A7841">
        <v>831030</v>
      </c>
      <c r="B7841" t="s">
        <v>2325</v>
      </c>
      <c r="C7841" s="2">
        <v>42435.736805555556</v>
      </c>
      <c r="D7841" s="7">
        <v>2.6620370370370372E-4</v>
      </c>
      <c r="E7841">
        <v>831030</v>
      </c>
      <c r="F7841" s="6">
        <v>42435</v>
      </c>
      <c r="G7841" s="9" t="s">
        <v>2735</v>
      </c>
      <c r="H7841" t="str">
        <f t="shared" si="244"/>
        <v>Wednesday</v>
      </c>
      <c r="I7841">
        <f t="shared" si="245"/>
        <v>17</v>
      </c>
    </row>
    <row r="7842" spans="1:9" x14ac:dyDescent="0.3">
      <c r="A7842">
        <v>229151</v>
      </c>
      <c r="B7842" t="s">
        <v>2325</v>
      </c>
      <c r="C7842" s="2">
        <v>42396.398611111108</v>
      </c>
      <c r="D7842" s="7">
        <v>2.6620370370370372E-4</v>
      </c>
      <c r="E7842">
        <v>229151</v>
      </c>
      <c r="F7842" s="6">
        <v>42396</v>
      </c>
      <c r="G7842" s="9" t="s">
        <v>3073</v>
      </c>
      <c r="H7842" t="str">
        <f t="shared" si="244"/>
        <v>Friday</v>
      </c>
      <c r="I7842">
        <f t="shared" si="245"/>
        <v>9</v>
      </c>
    </row>
    <row r="7843" spans="1:9" x14ac:dyDescent="0.3">
      <c r="A7843">
        <v>930713</v>
      </c>
      <c r="B7843" t="s">
        <v>2325</v>
      </c>
      <c r="C7843" s="2">
        <v>42459.554166666669</v>
      </c>
      <c r="D7843" s="7">
        <v>2.6620370370370372E-4</v>
      </c>
      <c r="E7843">
        <v>930713</v>
      </c>
      <c r="F7843" s="6">
        <v>42459</v>
      </c>
      <c r="G7843" s="9" t="s">
        <v>2584</v>
      </c>
      <c r="H7843" t="str">
        <f t="shared" si="244"/>
        <v>Saturday</v>
      </c>
      <c r="I7843">
        <f t="shared" si="245"/>
        <v>13</v>
      </c>
    </row>
    <row r="7844" spans="1:9" x14ac:dyDescent="0.3">
      <c r="A7844">
        <v>789288</v>
      </c>
      <c r="B7844" t="s">
        <v>2332</v>
      </c>
      <c r="C7844" s="2">
        <v>42407.495138888888</v>
      </c>
      <c r="D7844" s="7">
        <v>2.6620370370370372E-4</v>
      </c>
      <c r="E7844">
        <v>789288</v>
      </c>
      <c r="F7844" s="6">
        <v>42407</v>
      </c>
      <c r="G7844" s="9" t="s">
        <v>3261</v>
      </c>
      <c r="H7844" t="str">
        <f t="shared" si="244"/>
        <v>Tuesday</v>
      </c>
      <c r="I7844">
        <f t="shared" si="245"/>
        <v>11</v>
      </c>
    </row>
    <row r="7845" spans="1:9" x14ac:dyDescent="0.3">
      <c r="A7845">
        <v>940749</v>
      </c>
      <c r="B7845" t="s">
        <v>2325</v>
      </c>
      <c r="C7845" s="2">
        <v>42455.755555555559</v>
      </c>
      <c r="D7845" s="7">
        <v>2.6620370370370372E-4</v>
      </c>
      <c r="E7845">
        <v>940749</v>
      </c>
      <c r="F7845" s="6">
        <v>42455</v>
      </c>
      <c r="G7845" s="9" t="s">
        <v>2698</v>
      </c>
      <c r="H7845" t="str">
        <f t="shared" si="244"/>
        <v>Thursday</v>
      </c>
      <c r="I7845">
        <f t="shared" si="245"/>
        <v>18</v>
      </c>
    </row>
    <row r="7846" spans="1:9" x14ac:dyDescent="0.3">
      <c r="A7846">
        <v>810066</v>
      </c>
      <c r="B7846" t="s">
        <v>2338</v>
      </c>
      <c r="C7846" s="2">
        <v>42427.616666666669</v>
      </c>
      <c r="D7846" s="7">
        <v>2.6620370370370372E-4</v>
      </c>
      <c r="E7846">
        <v>810066</v>
      </c>
      <c r="F7846" s="6">
        <v>42427</v>
      </c>
      <c r="G7846" s="9" t="s">
        <v>3598</v>
      </c>
      <c r="H7846" t="str">
        <f t="shared" si="244"/>
        <v>Thursday</v>
      </c>
      <c r="I7846">
        <f t="shared" si="245"/>
        <v>14</v>
      </c>
    </row>
    <row r="7847" spans="1:9" x14ac:dyDescent="0.3">
      <c r="A7847">
        <v>623681</v>
      </c>
      <c r="B7847" t="s">
        <v>2325</v>
      </c>
      <c r="C7847" s="2">
        <v>42381.725694444445</v>
      </c>
      <c r="D7847" s="7">
        <v>2.6620370370370372E-4</v>
      </c>
      <c r="E7847">
        <v>623681</v>
      </c>
      <c r="F7847" s="6">
        <v>42381</v>
      </c>
      <c r="G7847" s="9" t="s">
        <v>2998</v>
      </c>
      <c r="H7847" t="str">
        <f t="shared" si="244"/>
        <v>Monday</v>
      </c>
      <c r="I7847">
        <f t="shared" si="245"/>
        <v>17</v>
      </c>
    </row>
    <row r="7848" spans="1:9" x14ac:dyDescent="0.3">
      <c r="A7848">
        <v>2422360</v>
      </c>
      <c r="B7848" t="s">
        <v>2337</v>
      </c>
      <c r="C7848" s="2">
        <v>42390.926388888889</v>
      </c>
      <c r="D7848" s="7">
        <v>2.6620370370370372E-4</v>
      </c>
      <c r="E7848">
        <v>2384970</v>
      </c>
      <c r="F7848" s="6">
        <v>42390</v>
      </c>
      <c r="G7848" s="9" t="s">
        <v>2648</v>
      </c>
      <c r="H7848" t="str">
        <f t="shared" si="244"/>
        <v>Tuesday</v>
      </c>
      <c r="I7848">
        <f t="shared" si="245"/>
        <v>22</v>
      </c>
    </row>
    <row r="7849" spans="1:9" x14ac:dyDescent="0.3">
      <c r="A7849">
        <v>810339</v>
      </c>
      <c r="B7849" t="s">
        <v>2338</v>
      </c>
      <c r="C7849" s="2">
        <v>42430.837500000001</v>
      </c>
      <c r="D7849" s="7">
        <v>2.6620370370370372E-4</v>
      </c>
      <c r="E7849">
        <v>810339</v>
      </c>
      <c r="F7849" s="6">
        <v>42430</v>
      </c>
      <c r="G7849" s="9" t="s">
        <v>3022</v>
      </c>
      <c r="H7849" t="str">
        <f t="shared" si="244"/>
        <v>Thursday</v>
      </c>
      <c r="I7849">
        <f t="shared" si="245"/>
        <v>20</v>
      </c>
    </row>
    <row r="7850" spans="1:9" x14ac:dyDescent="0.3">
      <c r="A7850">
        <v>1108872</v>
      </c>
      <c r="B7850" t="s">
        <v>2325</v>
      </c>
      <c r="C7850" s="2">
        <v>42386.416666666664</v>
      </c>
      <c r="D7850" s="7">
        <v>2.6620370370370372E-4</v>
      </c>
      <c r="E7850">
        <v>1108872</v>
      </c>
      <c r="F7850" s="6">
        <v>42386</v>
      </c>
      <c r="G7850" s="9" t="s">
        <v>2469</v>
      </c>
      <c r="H7850" t="str">
        <f t="shared" si="244"/>
        <v>Monday</v>
      </c>
      <c r="I7850">
        <f t="shared" si="245"/>
        <v>10</v>
      </c>
    </row>
    <row r="7851" spans="1:9" x14ac:dyDescent="0.3">
      <c r="A7851">
        <v>822062</v>
      </c>
      <c r="B7851" t="s">
        <v>2331</v>
      </c>
      <c r="C7851" s="2">
        <v>42416.29791666667</v>
      </c>
      <c r="D7851" s="7">
        <v>2.6620370370370372E-4</v>
      </c>
      <c r="E7851">
        <v>822062</v>
      </c>
      <c r="F7851" s="6">
        <v>42416</v>
      </c>
      <c r="G7851" s="9" t="s">
        <v>3203</v>
      </c>
      <c r="H7851" t="str">
        <f t="shared" si="244"/>
        <v>Tuesday</v>
      </c>
      <c r="I7851">
        <f t="shared" si="245"/>
        <v>7</v>
      </c>
    </row>
    <row r="7852" spans="1:9" x14ac:dyDescent="0.3">
      <c r="A7852">
        <v>2428274</v>
      </c>
      <c r="B7852" t="s">
        <v>2336</v>
      </c>
      <c r="C7852" s="2">
        <v>42430.648611111108</v>
      </c>
      <c r="D7852" s="7">
        <v>2.6620370370370372E-4</v>
      </c>
      <c r="E7852">
        <v>2384970</v>
      </c>
      <c r="F7852" s="6">
        <v>42430</v>
      </c>
      <c r="G7852" s="9" t="s">
        <v>2413</v>
      </c>
      <c r="H7852" t="str">
        <f t="shared" si="244"/>
        <v>Monday</v>
      </c>
      <c r="I7852">
        <f t="shared" si="245"/>
        <v>15</v>
      </c>
    </row>
    <row r="7853" spans="1:9" x14ac:dyDescent="0.3">
      <c r="A7853">
        <v>810487</v>
      </c>
      <c r="B7853" t="s">
        <v>2340</v>
      </c>
      <c r="C7853" s="2">
        <v>42421.761111111111</v>
      </c>
      <c r="D7853" s="7">
        <v>2.6620370370370372E-4</v>
      </c>
      <c r="E7853">
        <v>810487</v>
      </c>
      <c r="F7853" s="6">
        <v>42421</v>
      </c>
      <c r="G7853" s="9" t="s">
        <v>3260</v>
      </c>
      <c r="H7853" t="str">
        <f t="shared" si="244"/>
        <v>Friday</v>
      </c>
      <c r="I7853">
        <f t="shared" si="245"/>
        <v>18</v>
      </c>
    </row>
    <row r="7854" spans="1:9" x14ac:dyDescent="0.3">
      <c r="A7854">
        <v>2205425</v>
      </c>
      <c r="B7854" t="s">
        <v>2325</v>
      </c>
      <c r="C7854" s="2">
        <v>42460.870138888888</v>
      </c>
      <c r="D7854" s="7">
        <v>2.6620370370370372E-4</v>
      </c>
      <c r="E7854">
        <v>2205425</v>
      </c>
      <c r="F7854" s="6">
        <v>42460</v>
      </c>
      <c r="G7854" s="9" t="s">
        <v>3060</v>
      </c>
      <c r="H7854" t="str">
        <f t="shared" si="244"/>
        <v>Thursday</v>
      </c>
      <c r="I7854">
        <f t="shared" si="245"/>
        <v>20</v>
      </c>
    </row>
    <row r="7855" spans="1:9" x14ac:dyDescent="0.3">
      <c r="A7855">
        <v>2205434</v>
      </c>
      <c r="B7855" t="s">
        <v>2326</v>
      </c>
      <c r="C7855" s="2">
        <v>42437.87222222222</v>
      </c>
      <c r="D7855" s="7">
        <v>2.6620370370370372E-4</v>
      </c>
      <c r="E7855">
        <v>2205434</v>
      </c>
      <c r="F7855" s="6">
        <v>42437</v>
      </c>
      <c r="G7855" s="9" t="s">
        <v>2734</v>
      </c>
      <c r="H7855" t="str">
        <f t="shared" si="244"/>
        <v>Saturday</v>
      </c>
      <c r="I7855">
        <f t="shared" si="245"/>
        <v>20</v>
      </c>
    </row>
    <row r="7856" spans="1:9" x14ac:dyDescent="0.3">
      <c r="A7856">
        <v>2205521</v>
      </c>
      <c r="B7856" t="s">
        <v>2331</v>
      </c>
      <c r="C7856" s="2">
        <v>42460.175000000003</v>
      </c>
      <c r="D7856" s="7">
        <v>2.6620370370370372E-4</v>
      </c>
      <c r="E7856">
        <v>2205521</v>
      </c>
      <c r="F7856" s="6">
        <v>42460</v>
      </c>
      <c r="G7856" s="9" t="s">
        <v>3106</v>
      </c>
      <c r="H7856" t="str">
        <f t="shared" si="244"/>
        <v>Tuesday</v>
      </c>
      <c r="I7856">
        <f t="shared" si="245"/>
        <v>4</v>
      </c>
    </row>
    <row r="7857" spans="1:9" x14ac:dyDescent="0.3">
      <c r="A7857">
        <v>2205523</v>
      </c>
      <c r="B7857" t="s">
        <v>2331</v>
      </c>
      <c r="C7857" s="2">
        <v>42432.027777777781</v>
      </c>
      <c r="D7857" s="7">
        <v>2.6620370370370372E-4</v>
      </c>
      <c r="E7857">
        <v>2205523</v>
      </c>
      <c r="F7857" s="6">
        <v>42432</v>
      </c>
      <c r="G7857" s="9" t="s">
        <v>3670</v>
      </c>
      <c r="H7857" t="str">
        <f t="shared" si="244"/>
        <v>Thursday</v>
      </c>
      <c r="I7857">
        <f t="shared" si="245"/>
        <v>0</v>
      </c>
    </row>
    <row r="7858" spans="1:9" x14ac:dyDescent="0.3">
      <c r="A7858">
        <v>2203312</v>
      </c>
      <c r="B7858" t="s">
        <v>2340</v>
      </c>
      <c r="C7858" s="2">
        <v>42460.865277777775</v>
      </c>
      <c r="D7858" s="7">
        <v>2.6041666666666666E-4</v>
      </c>
      <c r="E7858">
        <v>2203312</v>
      </c>
      <c r="F7858" s="6">
        <v>42460</v>
      </c>
      <c r="G7858" s="9" t="s">
        <v>2683</v>
      </c>
      <c r="H7858" t="str">
        <f t="shared" si="244"/>
        <v>Friday</v>
      </c>
      <c r="I7858">
        <f t="shared" si="245"/>
        <v>20</v>
      </c>
    </row>
    <row r="7859" spans="1:9" x14ac:dyDescent="0.3">
      <c r="A7859">
        <v>904340</v>
      </c>
      <c r="B7859" t="s">
        <v>2340</v>
      </c>
      <c r="C7859" s="2">
        <v>42456.739583333336</v>
      </c>
      <c r="D7859" s="7">
        <v>2.6041666666666666E-4</v>
      </c>
      <c r="E7859">
        <v>904340</v>
      </c>
      <c r="F7859" s="6">
        <v>42456</v>
      </c>
      <c r="G7859" s="9" t="s">
        <v>3191</v>
      </c>
      <c r="H7859" t="str">
        <f t="shared" si="244"/>
        <v>Tuesday</v>
      </c>
      <c r="I7859">
        <f t="shared" si="245"/>
        <v>17</v>
      </c>
    </row>
    <row r="7860" spans="1:9" x14ac:dyDescent="0.3">
      <c r="A7860">
        <v>2369982</v>
      </c>
      <c r="B7860" t="s">
        <v>2332</v>
      </c>
      <c r="C7860" s="2">
        <v>42425.941666666666</v>
      </c>
      <c r="D7860" s="7">
        <v>2.6041666666666666E-4</v>
      </c>
      <c r="E7860">
        <v>2369982</v>
      </c>
      <c r="F7860" s="6">
        <v>42425</v>
      </c>
      <c r="G7860" s="9" t="s">
        <v>3649</v>
      </c>
      <c r="H7860" t="str">
        <f t="shared" si="244"/>
        <v>Friday</v>
      </c>
      <c r="I7860">
        <f t="shared" si="245"/>
        <v>22</v>
      </c>
    </row>
    <row r="7861" spans="1:9" x14ac:dyDescent="0.3">
      <c r="A7861">
        <v>822163</v>
      </c>
      <c r="B7861" t="s">
        <v>2332</v>
      </c>
      <c r="C7861" s="2">
        <v>42416.288888888892</v>
      </c>
      <c r="D7861" s="7">
        <v>2.6041666666666666E-4</v>
      </c>
      <c r="E7861">
        <v>822163</v>
      </c>
      <c r="F7861" s="6">
        <v>42416</v>
      </c>
      <c r="G7861" s="9" t="s">
        <v>3455</v>
      </c>
      <c r="H7861" t="str">
        <f t="shared" si="244"/>
        <v>Friday</v>
      </c>
      <c r="I7861">
        <f t="shared" si="245"/>
        <v>6</v>
      </c>
    </row>
    <row r="7862" spans="1:9" x14ac:dyDescent="0.3">
      <c r="A7862">
        <v>941456</v>
      </c>
      <c r="B7862" t="s">
        <v>2340</v>
      </c>
      <c r="C7862" s="2">
        <v>42450.988194444442</v>
      </c>
      <c r="D7862" s="7">
        <v>2.6041666666666666E-4</v>
      </c>
      <c r="E7862">
        <v>941456</v>
      </c>
      <c r="F7862" s="6">
        <v>42450</v>
      </c>
      <c r="G7862" s="9" t="s">
        <v>3302</v>
      </c>
      <c r="H7862" t="str">
        <f t="shared" si="244"/>
        <v>Thursday</v>
      </c>
      <c r="I7862">
        <f t="shared" si="245"/>
        <v>23</v>
      </c>
    </row>
    <row r="7863" spans="1:9" x14ac:dyDescent="0.3">
      <c r="A7863">
        <v>941663</v>
      </c>
      <c r="B7863" t="s">
        <v>2332</v>
      </c>
      <c r="C7863" s="2">
        <v>42428.792361111111</v>
      </c>
      <c r="D7863" s="7">
        <v>2.6041666666666666E-4</v>
      </c>
      <c r="E7863">
        <v>941663</v>
      </c>
      <c r="F7863" s="6">
        <v>42428</v>
      </c>
      <c r="G7863" s="9" t="s">
        <v>3157</v>
      </c>
      <c r="H7863" t="str">
        <f t="shared" si="244"/>
        <v>Monday</v>
      </c>
      <c r="I7863">
        <f t="shared" si="245"/>
        <v>19</v>
      </c>
    </row>
    <row r="7864" spans="1:9" x14ac:dyDescent="0.3">
      <c r="A7864">
        <v>808950</v>
      </c>
      <c r="B7864" t="s">
        <v>2324</v>
      </c>
      <c r="C7864" s="2">
        <v>42456.442361111112</v>
      </c>
      <c r="D7864" s="7">
        <v>2.5462962962962961E-4</v>
      </c>
      <c r="E7864">
        <v>808950</v>
      </c>
      <c r="F7864" s="6">
        <v>42456</v>
      </c>
      <c r="G7864" s="9" t="s">
        <v>3235</v>
      </c>
      <c r="H7864" t="str">
        <f t="shared" si="244"/>
        <v>Monday</v>
      </c>
      <c r="I7864">
        <f t="shared" si="245"/>
        <v>10</v>
      </c>
    </row>
    <row r="7865" spans="1:9" x14ac:dyDescent="0.3">
      <c r="A7865">
        <v>771867</v>
      </c>
      <c r="B7865" t="s">
        <v>2324</v>
      </c>
      <c r="C7865" s="2">
        <v>42400.695833333331</v>
      </c>
      <c r="D7865" s="7">
        <v>2.5462962962962961E-4</v>
      </c>
      <c r="E7865">
        <v>771867</v>
      </c>
      <c r="F7865" s="6">
        <v>42400</v>
      </c>
      <c r="G7865" s="9" t="s">
        <v>2574</v>
      </c>
      <c r="H7865" t="str">
        <f t="shared" si="244"/>
        <v>Thursday</v>
      </c>
      <c r="I7865">
        <f t="shared" si="245"/>
        <v>16</v>
      </c>
    </row>
    <row r="7866" spans="1:9" x14ac:dyDescent="0.3">
      <c r="A7866">
        <v>771881</v>
      </c>
      <c r="B7866" t="s">
        <v>2329</v>
      </c>
      <c r="C7866" s="2">
        <v>42449.661111111112</v>
      </c>
      <c r="D7866" s="7">
        <v>2.5462962962962961E-4</v>
      </c>
      <c r="E7866">
        <v>771881</v>
      </c>
      <c r="F7866" s="6">
        <v>42449</v>
      </c>
      <c r="G7866" s="9" t="s">
        <v>2418</v>
      </c>
      <c r="H7866" t="str">
        <f t="shared" si="244"/>
        <v>Thursday</v>
      </c>
      <c r="I7866">
        <f t="shared" si="245"/>
        <v>15</v>
      </c>
    </row>
    <row r="7867" spans="1:9" x14ac:dyDescent="0.3">
      <c r="A7867">
        <v>809011</v>
      </c>
      <c r="B7867" t="s">
        <v>2329</v>
      </c>
      <c r="C7867" s="2">
        <v>42420.227777777778</v>
      </c>
      <c r="D7867" s="7">
        <v>2.5462962962962961E-4</v>
      </c>
      <c r="E7867">
        <v>809011</v>
      </c>
      <c r="F7867" s="6">
        <v>42420</v>
      </c>
      <c r="G7867" s="9" t="s">
        <v>2982</v>
      </c>
      <c r="H7867" t="str">
        <f t="shared" si="244"/>
        <v>Saturday</v>
      </c>
      <c r="I7867">
        <f t="shared" si="245"/>
        <v>5</v>
      </c>
    </row>
    <row r="7868" spans="1:9" x14ac:dyDescent="0.3">
      <c r="A7868">
        <v>803575</v>
      </c>
      <c r="B7868" t="s">
        <v>2329</v>
      </c>
      <c r="C7868" s="2">
        <v>42419.380555555559</v>
      </c>
      <c r="D7868" s="7">
        <v>2.5462962962962961E-4</v>
      </c>
      <c r="E7868">
        <v>803575</v>
      </c>
      <c r="F7868" s="6">
        <v>42419</v>
      </c>
      <c r="G7868" s="9" t="s">
        <v>3119</v>
      </c>
      <c r="H7868" t="str">
        <f t="shared" si="244"/>
        <v>Tuesday</v>
      </c>
      <c r="I7868">
        <f t="shared" si="245"/>
        <v>9</v>
      </c>
    </row>
    <row r="7869" spans="1:9" x14ac:dyDescent="0.3">
      <c r="A7869">
        <v>930067</v>
      </c>
      <c r="B7869" t="s">
        <v>2328</v>
      </c>
      <c r="C7869" s="2">
        <v>42459.367361111108</v>
      </c>
      <c r="D7869" s="7">
        <v>2.5462962962962961E-4</v>
      </c>
      <c r="E7869">
        <v>930067</v>
      </c>
      <c r="F7869" s="6">
        <v>42459</v>
      </c>
      <c r="G7869" s="9" t="s">
        <v>3116</v>
      </c>
      <c r="H7869" t="str">
        <f t="shared" si="244"/>
        <v>Thursday</v>
      </c>
      <c r="I7869">
        <f t="shared" si="245"/>
        <v>8</v>
      </c>
    </row>
    <row r="7870" spans="1:9" x14ac:dyDescent="0.3">
      <c r="A7870">
        <v>820513</v>
      </c>
      <c r="B7870" t="s">
        <v>2338</v>
      </c>
      <c r="C7870" s="2">
        <v>42427.795138888891</v>
      </c>
      <c r="D7870" s="7">
        <v>2.5462962962962961E-4</v>
      </c>
      <c r="E7870">
        <v>820513</v>
      </c>
      <c r="F7870" s="6">
        <v>42427</v>
      </c>
      <c r="G7870" s="9" t="s">
        <v>2636</v>
      </c>
      <c r="H7870" t="str">
        <f t="shared" si="244"/>
        <v>Sunday</v>
      </c>
      <c r="I7870">
        <f t="shared" si="245"/>
        <v>19</v>
      </c>
    </row>
    <row r="7871" spans="1:9" x14ac:dyDescent="0.3">
      <c r="A7871">
        <v>831888</v>
      </c>
      <c r="B7871" t="s">
        <v>2338</v>
      </c>
      <c r="C7871" s="2">
        <v>42430.854166666664</v>
      </c>
      <c r="D7871" s="7">
        <v>2.5462962962962961E-4</v>
      </c>
      <c r="E7871">
        <v>831888</v>
      </c>
      <c r="F7871" s="6">
        <v>42430</v>
      </c>
      <c r="G7871" s="9" t="s">
        <v>2465</v>
      </c>
      <c r="H7871" t="str">
        <f t="shared" si="244"/>
        <v>Sunday</v>
      </c>
      <c r="I7871">
        <f t="shared" si="245"/>
        <v>20</v>
      </c>
    </row>
    <row r="7872" spans="1:9" x14ac:dyDescent="0.3">
      <c r="A7872">
        <v>2368689</v>
      </c>
      <c r="B7872" t="s">
        <v>2331</v>
      </c>
      <c r="C7872" s="2">
        <v>42392.571527777778</v>
      </c>
      <c r="D7872" s="7">
        <v>2.5462962962962961E-4</v>
      </c>
      <c r="E7872">
        <v>2368689</v>
      </c>
      <c r="F7872" s="6">
        <v>42392</v>
      </c>
      <c r="G7872" s="9" t="s">
        <v>3259</v>
      </c>
      <c r="H7872" t="str">
        <f t="shared" si="244"/>
        <v>Sunday</v>
      </c>
      <c r="I7872">
        <f t="shared" si="245"/>
        <v>13</v>
      </c>
    </row>
    <row r="7873" spans="1:9" x14ac:dyDescent="0.3">
      <c r="A7873">
        <v>2414971</v>
      </c>
      <c r="B7873" t="s">
        <v>2334</v>
      </c>
      <c r="C7873" s="2">
        <v>42395.307638888888</v>
      </c>
      <c r="D7873" s="7">
        <v>2.5462962962962961E-4</v>
      </c>
      <c r="E7873">
        <v>2414971</v>
      </c>
      <c r="F7873" s="6">
        <v>42395</v>
      </c>
      <c r="G7873" s="9" t="s">
        <v>2768</v>
      </c>
      <c r="H7873" t="str">
        <f t="shared" si="244"/>
        <v>Friday</v>
      </c>
      <c r="I7873">
        <f t="shared" si="245"/>
        <v>7</v>
      </c>
    </row>
    <row r="7874" spans="1:9" x14ac:dyDescent="0.3">
      <c r="A7874">
        <v>2429528</v>
      </c>
      <c r="B7874" t="s">
        <v>2328</v>
      </c>
      <c r="C7874" s="2">
        <v>42459.243750000001</v>
      </c>
      <c r="D7874" s="7">
        <v>2.5462962962962961E-4</v>
      </c>
      <c r="E7874">
        <v>2384970</v>
      </c>
      <c r="F7874" s="6">
        <v>42459</v>
      </c>
      <c r="G7874" s="9" t="s">
        <v>2710</v>
      </c>
      <c r="H7874" t="str">
        <f t="shared" ref="H7874:H7937" si="246">TEXT(A7874,"dddd")</f>
        <v>Tuesday</v>
      </c>
      <c r="I7874">
        <f t="shared" ref="I7874:I7937" si="247">HOUR(G7874)</f>
        <v>5</v>
      </c>
    </row>
    <row r="7875" spans="1:9" x14ac:dyDescent="0.3">
      <c r="A7875">
        <v>2368744</v>
      </c>
      <c r="B7875" t="s">
        <v>2329</v>
      </c>
      <c r="C7875" s="2">
        <v>42432.847916666666</v>
      </c>
      <c r="D7875" s="7">
        <v>2.5462962962962961E-4</v>
      </c>
      <c r="E7875">
        <v>2368744</v>
      </c>
      <c r="F7875" s="6">
        <v>42432</v>
      </c>
      <c r="G7875" s="9" t="s">
        <v>3034</v>
      </c>
      <c r="H7875" t="str">
        <f t="shared" si="246"/>
        <v>Saturday</v>
      </c>
      <c r="I7875">
        <f t="shared" si="247"/>
        <v>20</v>
      </c>
    </row>
    <row r="7876" spans="1:9" x14ac:dyDescent="0.3">
      <c r="A7876">
        <v>788969</v>
      </c>
      <c r="B7876" t="s">
        <v>2329</v>
      </c>
      <c r="C7876" s="2">
        <v>42431.890277777777</v>
      </c>
      <c r="D7876" s="7">
        <v>2.5462962962962961E-4</v>
      </c>
      <c r="E7876">
        <v>788969</v>
      </c>
      <c r="F7876" s="6">
        <v>42431</v>
      </c>
      <c r="G7876" s="9" t="s">
        <v>2664</v>
      </c>
      <c r="H7876" t="str">
        <f t="shared" si="246"/>
        <v>Friday</v>
      </c>
      <c r="I7876">
        <f t="shared" si="247"/>
        <v>21</v>
      </c>
    </row>
    <row r="7877" spans="1:9" x14ac:dyDescent="0.3">
      <c r="A7877">
        <v>2090790</v>
      </c>
      <c r="B7877" t="s">
        <v>2329</v>
      </c>
      <c r="C7877" s="2">
        <v>42453.388888888891</v>
      </c>
      <c r="D7877" s="7">
        <v>2.5462962962962961E-4</v>
      </c>
      <c r="E7877">
        <v>2090790</v>
      </c>
      <c r="F7877" s="6">
        <v>42453</v>
      </c>
      <c r="G7877" s="9" t="s">
        <v>3295</v>
      </c>
      <c r="H7877" t="str">
        <f t="shared" si="246"/>
        <v>Monday</v>
      </c>
      <c r="I7877">
        <f t="shared" si="247"/>
        <v>9</v>
      </c>
    </row>
    <row r="7878" spans="1:9" x14ac:dyDescent="0.3">
      <c r="A7878">
        <v>789010</v>
      </c>
      <c r="B7878" t="s">
        <v>2331</v>
      </c>
      <c r="C7878" s="2">
        <v>42410.322222222225</v>
      </c>
      <c r="D7878" s="7">
        <v>2.5462962962962961E-4</v>
      </c>
      <c r="E7878">
        <v>789010</v>
      </c>
      <c r="F7878" s="6">
        <v>42410</v>
      </c>
      <c r="G7878" s="9" t="s">
        <v>3279</v>
      </c>
      <c r="H7878" t="str">
        <f t="shared" si="246"/>
        <v>Thursday</v>
      </c>
      <c r="I7878">
        <f t="shared" si="247"/>
        <v>7</v>
      </c>
    </row>
    <row r="7879" spans="1:9" x14ac:dyDescent="0.3">
      <c r="A7879">
        <v>809338</v>
      </c>
      <c r="B7879" t="s">
        <v>2324</v>
      </c>
      <c r="C7879" s="2">
        <v>42437.779166666667</v>
      </c>
      <c r="D7879" s="7">
        <v>2.5462962962962961E-4</v>
      </c>
      <c r="E7879">
        <v>809338</v>
      </c>
      <c r="F7879" s="6">
        <v>42437</v>
      </c>
      <c r="G7879" s="9" t="s">
        <v>3052</v>
      </c>
      <c r="H7879" t="str">
        <f t="shared" si="246"/>
        <v>Thursday</v>
      </c>
      <c r="I7879">
        <f t="shared" si="247"/>
        <v>18</v>
      </c>
    </row>
    <row r="7880" spans="1:9" x14ac:dyDescent="0.3">
      <c r="A7880">
        <v>819524</v>
      </c>
      <c r="B7880" t="s">
        <v>2324</v>
      </c>
      <c r="C7880" s="2">
        <v>42435.542361111111</v>
      </c>
      <c r="D7880" s="7">
        <v>2.5462962962962961E-4</v>
      </c>
      <c r="E7880">
        <v>819524</v>
      </c>
      <c r="F7880" s="6">
        <v>42435</v>
      </c>
      <c r="G7880" s="9" t="s">
        <v>2524</v>
      </c>
      <c r="H7880" t="str">
        <f t="shared" si="246"/>
        <v>Friday</v>
      </c>
      <c r="I7880">
        <f t="shared" si="247"/>
        <v>13</v>
      </c>
    </row>
    <row r="7881" spans="1:9" x14ac:dyDescent="0.3">
      <c r="A7881">
        <v>789055</v>
      </c>
      <c r="B7881" t="s">
        <v>2338</v>
      </c>
      <c r="C7881" s="2">
        <v>42430.883333333331</v>
      </c>
      <c r="D7881" s="7">
        <v>2.5462962962962961E-4</v>
      </c>
      <c r="E7881">
        <v>789055</v>
      </c>
      <c r="F7881" s="6">
        <v>42430</v>
      </c>
      <c r="G7881" s="9" t="s">
        <v>3558</v>
      </c>
      <c r="H7881" t="str">
        <f t="shared" si="246"/>
        <v>Sunday</v>
      </c>
      <c r="I7881">
        <f t="shared" si="247"/>
        <v>21</v>
      </c>
    </row>
    <row r="7882" spans="1:9" x14ac:dyDescent="0.3">
      <c r="A7882">
        <v>789062</v>
      </c>
      <c r="B7882" t="s">
        <v>2331</v>
      </c>
      <c r="C7882" s="2">
        <v>42406.588888888888</v>
      </c>
      <c r="D7882" s="7">
        <v>2.5462962962962961E-4</v>
      </c>
      <c r="E7882">
        <v>789062</v>
      </c>
      <c r="F7882" s="6">
        <v>42406</v>
      </c>
      <c r="G7882" s="9" t="s">
        <v>2479</v>
      </c>
      <c r="H7882" t="str">
        <f t="shared" si="246"/>
        <v>Sunday</v>
      </c>
      <c r="I7882">
        <f t="shared" si="247"/>
        <v>14</v>
      </c>
    </row>
    <row r="7883" spans="1:9" x14ac:dyDescent="0.3">
      <c r="A7883">
        <v>940130</v>
      </c>
      <c r="B7883" t="s">
        <v>2324</v>
      </c>
      <c r="C7883" s="2">
        <v>42459.22152777778</v>
      </c>
      <c r="D7883" s="7">
        <v>2.5462962962962961E-4</v>
      </c>
      <c r="E7883">
        <v>940130</v>
      </c>
      <c r="F7883" s="6">
        <v>42459</v>
      </c>
      <c r="G7883" s="9" t="s">
        <v>3014</v>
      </c>
      <c r="H7883" t="str">
        <f t="shared" si="246"/>
        <v>Monday</v>
      </c>
      <c r="I7883">
        <f t="shared" si="247"/>
        <v>5</v>
      </c>
    </row>
    <row r="7884" spans="1:9" x14ac:dyDescent="0.3">
      <c r="A7884">
        <v>772271</v>
      </c>
      <c r="B7884" t="s">
        <v>2329</v>
      </c>
      <c r="C7884" s="2">
        <v>42427.526388888888</v>
      </c>
      <c r="D7884" s="7">
        <v>2.5462962962962961E-4</v>
      </c>
      <c r="E7884">
        <v>772271</v>
      </c>
      <c r="F7884" s="6">
        <v>42427</v>
      </c>
      <c r="G7884" s="9" t="s">
        <v>3065</v>
      </c>
      <c r="H7884" t="str">
        <f t="shared" si="246"/>
        <v>Tuesday</v>
      </c>
      <c r="I7884">
        <f t="shared" si="247"/>
        <v>12</v>
      </c>
    </row>
    <row r="7885" spans="1:9" x14ac:dyDescent="0.3">
      <c r="A7885">
        <v>789195</v>
      </c>
      <c r="B7885" t="s">
        <v>2329</v>
      </c>
      <c r="C7885" s="2">
        <v>42416.46875</v>
      </c>
      <c r="D7885" s="7">
        <v>2.5462962962962961E-4</v>
      </c>
      <c r="E7885">
        <v>789195</v>
      </c>
      <c r="F7885" s="6">
        <v>42416</v>
      </c>
      <c r="G7885" s="9" t="s">
        <v>3298</v>
      </c>
      <c r="H7885" t="str">
        <f t="shared" si="246"/>
        <v>Sunday</v>
      </c>
      <c r="I7885">
        <f t="shared" si="247"/>
        <v>11</v>
      </c>
    </row>
    <row r="7886" spans="1:9" x14ac:dyDescent="0.3">
      <c r="A7886">
        <v>789201</v>
      </c>
      <c r="B7886" t="s">
        <v>2329</v>
      </c>
      <c r="C7886" s="2">
        <v>42412.611805555556</v>
      </c>
      <c r="D7886" s="7">
        <v>2.5462962962962961E-4</v>
      </c>
      <c r="E7886">
        <v>789201</v>
      </c>
      <c r="F7886" s="6">
        <v>42412</v>
      </c>
      <c r="G7886" s="9" t="s">
        <v>2564</v>
      </c>
      <c r="H7886" t="str">
        <f t="shared" si="246"/>
        <v>Saturday</v>
      </c>
      <c r="I7886">
        <f t="shared" si="247"/>
        <v>14</v>
      </c>
    </row>
    <row r="7887" spans="1:9" x14ac:dyDescent="0.3">
      <c r="A7887">
        <v>56067</v>
      </c>
      <c r="B7887" t="s">
        <v>2326</v>
      </c>
      <c r="C7887" s="2">
        <v>42391.668055555558</v>
      </c>
      <c r="D7887" s="7">
        <v>2.5462962962962961E-4</v>
      </c>
      <c r="E7887">
        <v>56067</v>
      </c>
      <c r="F7887" s="6">
        <v>42391</v>
      </c>
      <c r="G7887" s="9" t="s">
        <v>3210</v>
      </c>
      <c r="H7887" t="str">
        <f t="shared" si="246"/>
        <v>Wednesday</v>
      </c>
      <c r="I7887">
        <f t="shared" si="247"/>
        <v>16</v>
      </c>
    </row>
    <row r="7888" spans="1:9" x14ac:dyDescent="0.3">
      <c r="A7888">
        <v>893105</v>
      </c>
      <c r="B7888" t="s">
        <v>2328</v>
      </c>
      <c r="C7888" s="2">
        <v>42435.90902777778</v>
      </c>
      <c r="D7888" s="7">
        <v>2.5462962962962961E-4</v>
      </c>
      <c r="E7888">
        <v>893105</v>
      </c>
      <c r="F7888" s="6">
        <v>42435</v>
      </c>
      <c r="G7888" s="9" t="s">
        <v>3521</v>
      </c>
      <c r="H7888" t="str">
        <f t="shared" si="246"/>
        <v>Tuesday</v>
      </c>
      <c r="I7888">
        <f t="shared" si="247"/>
        <v>21</v>
      </c>
    </row>
    <row r="7889" spans="1:9" x14ac:dyDescent="0.3">
      <c r="A7889">
        <v>789254</v>
      </c>
      <c r="B7889" t="s">
        <v>2329</v>
      </c>
      <c r="C7889" s="2">
        <v>42385.487500000003</v>
      </c>
      <c r="D7889" s="7">
        <v>2.5462962962962961E-4</v>
      </c>
      <c r="E7889">
        <v>789254</v>
      </c>
      <c r="F7889" s="6">
        <v>42385</v>
      </c>
      <c r="G7889" s="9" t="s">
        <v>2748</v>
      </c>
      <c r="H7889" t="str">
        <f t="shared" si="246"/>
        <v>Wednesday</v>
      </c>
      <c r="I7889">
        <f t="shared" si="247"/>
        <v>11</v>
      </c>
    </row>
    <row r="7890" spans="1:9" x14ac:dyDescent="0.3">
      <c r="A7890">
        <v>772418</v>
      </c>
      <c r="B7890" t="s">
        <v>2337</v>
      </c>
      <c r="C7890" s="2">
        <v>42404.693749999999</v>
      </c>
      <c r="D7890" s="7">
        <v>2.5462962962962961E-4</v>
      </c>
      <c r="E7890">
        <v>772418</v>
      </c>
      <c r="F7890" s="6">
        <v>42404</v>
      </c>
      <c r="G7890" s="9" t="s">
        <v>2880</v>
      </c>
      <c r="H7890" t="str">
        <f t="shared" si="246"/>
        <v>Tuesday</v>
      </c>
      <c r="I7890">
        <f t="shared" si="247"/>
        <v>16</v>
      </c>
    </row>
    <row r="7891" spans="1:9" x14ac:dyDescent="0.3">
      <c r="A7891">
        <v>871104</v>
      </c>
      <c r="B7891" t="s">
        <v>2328</v>
      </c>
      <c r="C7891" s="2">
        <v>42455.511805555558</v>
      </c>
      <c r="D7891" s="7">
        <v>2.5462962962962961E-4</v>
      </c>
      <c r="E7891">
        <v>871104</v>
      </c>
      <c r="F7891" s="6">
        <v>42455</v>
      </c>
      <c r="G7891" s="9" t="s">
        <v>3071</v>
      </c>
      <c r="H7891" t="str">
        <f t="shared" si="246"/>
        <v>Tuesday</v>
      </c>
      <c r="I7891">
        <f t="shared" si="247"/>
        <v>12</v>
      </c>
    </row>
    <row r="7892" spans="1:9" x14ac:dyDescent="0.3">
      <c r="A7892">
        <v>789309</v>
      </c>
      <c r="B7892" t="s">
        <v>2328</v>
      </c>
      <c r="C7892" s="2">
        <v>42443.301388888889</v>
      </c>
      <c r="D7892" s="7">
        <v>2.5462962962962961E-4</v>
      </c>
      <c r="E7892">
        <v>789309</v>
      </c>
      <c r="F7892" s="6">
        <v>42443</v>
      </c>
      <c r="G7892" s="9" t="s">
        <v>3345</v>
      </c>
      <c r="H7892" t="str">
        <f t="shared" si="246"/>
        <v>Tuesday</v>
      </c>
      <c r="I7892">
        <f t="shared" si="247"/>
        <v>7</v>
      </c>
    </row>
    <row r="7893" spans="1:9" x14ac:dyDescent="0.3">
      <c r="A7893">
        <v>789309</v>
      </c>
      <c r="B7893" t="s">
        <v>2329</v>
      </c>
      <c r="C7893" s="2">
        <v>42412.414583333331</v>
      </c>
      <c r="D7893" s="7">
        <v>2.5462962962962961E-4</v>
      </c>
      <c r="E7893">
        <v>789309</v>
      </c>
      <c r="F7893" s="6">
        <v>42412</v>
      </c>
      <c r="G7893" s="9" t="s">
        <v>3077</v>
      </c>
      <c r="H7893" t="str">
        <f t="shared" si="246"/>
        <v>Tuesday</v>
      </c>
      <c r="I7893">
        <f t="shared" si="247"/>
        <v>9</v>
      </c>
    </row>
    <row r="7894" spans="1:9" x14ac:dyDescent="0.3">
      <c r="A7894">
        <v>869632</v>
      </c>
      <c r="B7894" t="s">
        <v>2329</v>
      </c>
      <c r="C7894" s="2">
        <v>42435.65347222222</v>
      </c>
      <c r="D7894" s="7">
        <v>2.5462962962962961E-4</v>
      </c>
      <c r="E7894">
        <v>869632</v>
      </c>
      <c r="F7894" s="6">
        <v>42435</v>
      </c>
      <c r="G7894" s="9" t="s">
        <v>2497</v>
      </c>
      <c r="H7894" t="str">
        <f t="shared" si="246"/>
        <v>Sunday</v>
      </c>
      <c r="I7894">
        <f t="shared" si="247"/>
        <v>15</v>
      </c>
    </row>
    <row r="7895" spans="1:9" x14ac:dyDescent="0.3">
      <c r="A7895">
        <v>779996</v>
      </c>
      <c r="B7895" t="s">
        <v>2338</v>
      </c>
      <c r="C7895" s="2">
        <v>42414.015277777777</v>
      </c>
      <c r="D7895" s="7">
        <v>2.5462962962962961E-4</v>
      </c>
      <c r="E7895">
        <v>779996</v>
      </c>
      <c r="F7895" s="6">
        <v>42414</v>
      </c>
      <c r="G7895" s="9" t="s">
        <v>3671</v>
      </c>
      <c r="H7895" t="str">
        <f t="shared" si="246"/>
        <v>Saturday</v>
      </c>
      <c r="I7895">
        <f t="shared" si="247"/>
        <v>0</v>
      </c>
    </row>
    <row r="7896" spans="1:9" x14ac:dyDescent="0.3">
      <c r="A7896">
        <v>925280</v>
      </c>
      <c r="B7896" t="s">
        <v>2328</v>
      </c>
      <c r="C7896" s="2">
        <v>42459.368055555555</v>
      </c>
      <c r="D7896" s="7">
        <v>2.5462962962962961E-4</v>
      </c>
      <c r="E7896">
        <v>925280</v>
      </c>
      <c r="F7896" s="6">
        <v>42459</v>
      </c>
      <c r="G7896" s="9" t="s">
        <v>3183</v>
      </c>
      <c r="H7896" t="str">
        <f t="shared" si="246"/>
        <v>Friday</v>
      </c>
      <c r="I7896">
        <f t="shared" si="247"/>
        <v>8</v>
      </c>
    </row>
    <row r="7897" spans="1:9" x14ac:dyDescent="0.3">
      <c r="A7897">
        <v>772551</v>
      </c>
      <c r="B7897" t="s">
        <v>2325</v>
      </c>
      <c r="C7897" s="2">
        <v>42391.557638888888</v>
      </c>
      <c r="D7897" s="7">
        <v>2.5462962962962961E-4</v>
      </c>
      <c r="E7897">
        <v>772551</v>
      </c>
      <c r="F7897" s="6">
        <v>42391</v>
      </c>
      <c r="G7897" s="9" t="s">
        <v>2430</v>
      </c>
      <c r="H7897" t="str">
        <f t="shared" si="246"/>
        <v>Tuesday</v>
      </c>
      <c r="I7897">
        <f t="shared" si="247"/>
        <v>13</v>
      </c>
    </row>
    <row r="7898" spans="1:9" x14ac:dyDescent="0.3">
      <c r="A7898">
        <v>940516</v>
      </c>
      <c r="B7898" t="s">
        <v>2328</v>
      </c>
      <c r="C7898" s="2">
        <v>42452.333333333336</v>
      </c>
      <c r="D7898" s="7">
        <v>2.5462962962962961E-4</v>
      </c>
      <c r="E7898">
        <v>940516</v>
      </c>
      <c r="F7898" s="6">
        <v>42452</v>
      </c>
      <c r="G7898" s="9" t="s">
        <v>2665</v>
      </c>
      <c r="H7898" t="str">
        <f t="shared" si="246"/>
        <v>Tuesday</v>
      </c>
      <c r="I7898">
        <f t="shared" si="247"/>
        <v>8</v>
      </c>
    </row>
    <row r="7899" spans="1:9" x14ac:dyDescent="0.3">
      <c r="A7899">
        <v>2091371</v>
      </c>
      <c r="B7899" t="s">
        <v>2325</v>
      </c>
      <c r="C7899" s="2">
        <v>42426.78402777778</v>
      </c>
      <c r="D7899" s="7">
        <v>2.5462962962962961E-4</v>
      </c>
      <c r="E7899">
        <v>2091371</v>
      </c>
      <c r="F7899" s="6">
        <v>42426</v>
      </c>
      <c r="G7899" s="9" t="s">
        <v>3309</v>
      </c>
      <c r="H7899" t="str">
        <f t="shared" si="246"/>
        <v>Monday</v>
      </c>
      <c r="I7899">
        <f t="shared" si="247"/>
        <v>18</v>
      </c>
    </row>
    <row r="7900" spans="1:9" x14ac:dyDescent="0.3">
      <c r="A7900">
        <v>940590</v>
      </c>
      <c r="B7900" t="s">
        <v>2328</v>
      </c>
      <c r="C7900" s="2">
        <v>42458.618055555555</v>
      </c>
      <c r="D7900" s="7">
        <v>2.5462962962962961E-4</v>
      </c>
      <c r="E7900">
        <v>940590</v>
      </c>
      <c r="F7900" s="6">
        <v>42458</v>
      </c>
      <c r="G7900" s="9" t="s">
        <v>3269</v>
      </c>
      <c r="H7900" t="str">
        <f t="shared" si="246"/>
        <v>Saturday</v>
      </c>
      <c r="I7900">
        <f t="shared" si="247"/>
        <v>14</v>
      </c>
    </row>
    <row r="7901" spans="1:9" x14ac:dyDescent="0.3">
      <c r="A7901">
        <v>809871</v>
      </c>
      <c r="B7901" t="s">
        <v>2340</v>
      </c>
      <c r="C7901" s="2">
        <v>42447.855555555558</v>
      </c>
      <c r="D7901" s="7">
        <v>2.5462962962962961E-4</v>
      </c>
      <c r="E7901">
        <v>809871</v>
      </c>
      <c r="F7901" s="6">
        <v>42447</v>
      </c>
      <c r="G7901" s="9" t="s">
        <v>2487</v>
      </c>
      <c r="H7901" t="str">
        <f t="shared" si="246"/>
        <v>Friday</v>
      </c>
      <c r="I7901">
        <f t="shared" si="247"/>
        <v>20</v>
      </c>
    </row>
    <row r="7902" spans="1:9" x14ac:dyDescent="0.3">
      <c r="A7902">
        <v>809871</v>
      </c>
      <c r="B7902" t="s">
        <v>2329</v>
      </c>
      <c r="C7902" s="2">
        <v>42417.734027777777</v>
      </c>
      <c r="D7902" s="7">
        <v>2.5462962962962961E-4</v>
      </c>
      <c r="E7902">
        <v>809871</v>
      </c>
      <c r="F7902" s="6">
        <v>42417</v>
      </c>
      <c r="G7902" s="9" t="s">
        <v>2736</v>
      </c>
      <c r="H7902" t="str">
        <f t="shared" si="246"/>
        <v>Friday</v>
      </c>
      <c r="I7902">
        <f t="shared" si="247"/>
        <v>17</v>
      </c>
    </row>
    <row r="7903" spans="1:9" x14ac:dyDescent="0.3">
      <c r="A7903">
        <v>772671</v>
      </c>
      <c r="B7903" t="s">
        <v>2324</v>
      </c>
      <c r="C7903" s="2">
        <v>42402.320138888892</v>
      </c>
      <c r="D7903" s="7">
        <v>2.5462962962962961E-4</v>
      </c>
      <c r="E7903">
        <v>772671</v>
      </c>
      <c r="F7903" s="6">
        <v>42402</v>
      </c>
      <c r="G7903" s="9" t="s">
        <v>3099</v>
      </c>
      <c r="H7903" t="str">
        <f t="shared" si="246"/>
        <v>Wednesday</v>
      </c>
      <c r="I7903">
        <f t="shared" si="247"/>
        <v>7</v>
      </c>
    </row>
    <row r="7904" spans="1:9" x14ac:dyDescent="0.3">
      <c r="A7904">
        <v>809884</v>
      </c>
      <c r="B7904" t="s">
        <v>2329</v>
      </c>
      <c r="C7904" s="2">
        <v>42419.73333333333</v>
      </c>
      <c r="D7904" s="7">
        <v>2.5462962962962961E-4</v>
      </c>
      <c r="E7904">
        <v>809884</v>
      </c>
      <c r="F7904" s="6">
        <v>42419</v>
      </c>
      <c r="G7904" s="9" t="s">
        <v>2575</v>
      </c>
      <c r="H7904" t="str">
        <f t="shared" si="246"/>
        <v>Thursday</v>
      </c>
      <c r="I7904">
        <f t="shared" si="247"/>
        <v>17</v>
      </c>
    </row>
    <row r="7905" spans="1:9" x14ac:dyDescent="0.3">
      <c r="A7905">
        <v>2361049</v>
      </c>
      <c r="B7905" t="s">
        <v>2329</v>
      </c>
      <c r="C7905" s="2">
        <v>42443.306944444441</v>
      </c>
      <c r="D7905" s="7">
        <v>2.5462962962962961E-4</v>
      </c>
      <c r="E7905">
        <v>2361049</v>
      </c>
      <c r="F7905" s="6">
        <v>42443</v>
      </c>
      <c r="G7905" s="9" t="s">
        <v>3199</v>
      </c>
      <c r="H7905" t="str">
        <f t="shared" si="246"/>
        <v>Thursday</v>
      </c>
      <c r="I7905">
        <f t="shared" si="247"/>
        <v>7</v>
      </c>
    </row>
    <row r="7906" spans="1:9" x14ac:dyDescent="0.3">
      <c r="A7906">
        <v>2239503</v>
      </c>
      <c r="B7906" t="s">
        <v>2329</v>
      </c>
      <c r="C7906" s="2">
        <v>42418.332638888889</v>
      </c>
      <c r="D7906" s="7">
        <v>2.5462962962962961E-4</v>
      </c>
      <c r="E7906">
        <v>2239503</v>
      </c>
      <c r="F7906" s="6">
        <v>42418</v>
      </c>
      <c r="G7906" s="9" t="s">
        <v>3416</v>
      </c>
      <c r="H7906" t="str">
        <f t="shared" si="246"/>
        <v>Saturday</v>
      </c>
      <c r="I7906">
        <f t="shared" si="247"/>
        <v>7</v>
      </c>
    </row>
    <row r="7907" spans="1:9" x14ac:dyDescent="0.3">
      <c r="A7907">
        <v>810007</v>
      </c>
      <c r="B7907" t="s">
        <v>2325</v>
      </c>
      <c r="C7907" s="2">
        <v>42389.489583333336</v>
      </c>
      <c r="D7907" s="7">
        <v>2.5462962962962961E-4</v>
      </c>
      <c r="E7907">
        <v>810007</v>
      </c>
      <c r="F7907" s="6">
        <v>42389</v>
      </c>
      <c r="G7907" s="9" t="s">
        <v>2948</v>
      </c>
      <c r="H7907" t="str">
        <f t="shared" si="246"/>
        <v>Monday</v>
      </c>
      <c r="I7907">
        <f t="shared" si="247"/>
        <v>11</v>
      </c>
    </row>
    <row r="7908" spans="1:9" x14ac:dyDescent="0.3">
      <c r="A7908">
        <v>931222</v>
      </c>
      <c r="B7908" t="s">
        <v>2328</v>
      </c>
      <c r="C7908" s="2">
        <v>42459.203472222223</v>
      </c>
      <c r="D7908" s="7">
        <v>2.5462962962962961E-4</v>
      </c>
      <c r="E7908">
        <v>931222</v>
      </c>
      <c r="F7908" s="6">
        <v>42459</v>
      </c>
      <c r="G7908" s="9" t="s">
        <v>3647</v>
      </c>
      <c r="H7908" t="str">
        <f t="shared" si="246"/>
        <v>Thursday</v>
      </c>
      <c r="I7908">
        <f t="shared" si="247"/>
        <v>4</v>
      </c>
    </row>
    <row r="7909" spans="1:9" x14ac:dyDescent="0.3">
      <c r="A7909">
        <v>931228</v>
      </c>
      <c r="B7909" t="s">
        <v>2325</v>
      </c>
      <c r="C7909" s="2">
        <v>42457.690972222219</v>
      </c>
      <c r="D7909" s="7">
        <v>2.5462962962962961E-4</v>
      </c>
      <c r="E7909">
        <v>931228</v>
      </c>
      <c r="F7909" s="6">
        <v>42457</v>
      </c>
      <c r="G7909" s="9" t="s">
        <v>3301</v>
      </c>
      <c r="H7909" t="str">
        <f t="shared" si="246"/>
        <v>Wednesday</v>
      </c>
      <c r="I7909">
        <f t="shared" si="247"/>
        <v>16</v>
      </c>
    </row>
    <row r="7910" spans="1:9" x14ac:dyDescent="0.3">
      <c r="A7910">
        <v>892168</v>
      </c>
      <c r="B7910" t="s">
        <v>2334</v>
      </c>
      <c r="C7910" s="2">
        <v>42455.474305555559</v>
      </c>
      <c r="D7910" s="7">
        <v>2.5462962962962961E-4</v>
      </c>
      <c r="E7910">
        <v>892168</v>
      </c>
      <c r="F7910" s="6">
        <v>42455</v>
      </c>
      <c r="G7910" s="9" t="s">
        <v>3081</v>
      </c>
      <c r="H7910" t="str">
        <f t="shared" si="246"/>
        <v>Wednesday</v>
      </c>
      <c r="I7910">
        <f t="shared" si="247"/>
        <v>11</v>
      </c>
    </row>
    <row r="7911" spans="1:9" x14ac:dyDescent="0.3">
      <c r="A7911">
        <v>810063</v>
      </c>
      <c r="B7911" t="s">
        <v>2329</v>
      </c>
      <c r="C7911" s="2">
        <v>42406.247916666667</v>
      </c>
      <c r="D7911" s="7">
        <v>2.5462962962962961E-4</v>
      </c>
      <c r="E7911">
        <v>810063</v>
      </c>
      <c r="F7911" s="6">
        <v>42406</v>
      </c>
      <c r="G7911" s="9" t="s">
        <v>3513</v>
      </c>
      <c r="H7911" t="str">
        <f t="shared" si="246"/>
        <v>Monday</v>
      </c>
      <c r="I7911">
        <f t="shared" si="247"/>
        <v>5</v>
      </c>
    </row>
    <row r="7912" spans="1:9" x14ac:dyDescent="0.3">
      <c r="A7912">
        <v>893649</v>
      </c>
      <c r="B7912" t="s">
        <v>2332</v>
      </c>
      <c r="C7912" s="2">
        <v>42457.71875</v>
      </c>
      <c r="D7912" s="7">
        <v>2.5462962962962961E-4</v>
      </c>
      <c r="E7912">
        <v>893649</v>
      </c>
      <c r="F7912" s="6">
        <v>42457</v>
      </c>
      <c r="G7912" s="9" t="s">
        <v>3040</v>
      </c>
      <c r="H7912" t="str">
        <f t="shared" si="246"/>
        <v>Sunday</v>
      </c>
      <c r="I7912">
        <f t="shared" si="247"/>
        <v>17</v>
      </c>
    </row>
    <row r="7913" spans="1:9" x14ac:dyDescent="0.3">
      <c r="A7913">
        <v>867498</v>
      </c>
      <c r="B7913" t="s">
        <v>2328</v>
      </c>
      <c r="C7913" s="2">
        <v>42435.388194444444</v>
      </c>
      <c r="D7913" s="7">
        <v>2.5462962962962961E-4</v>
      </c>
      <c r="E7913">
        <v>867498</v>
      </c>
      <c r="F7913" s="6">
        <v>42435</v>
      </c>
      <c r="G7913" s="9" t="s">
        <v>2794</v>
      </c>
      <c r="H7913" t="str">
        <f t="shared" si="246"/>
        <v>Monday</v>
      </c>
      <c r="I7913">
        <f t="shared" si="247"/>
        <v>9</v>
      </c>
    </row>
    <row r="7914" spans="1:9" x14ac:dyDescent="0.3">
      <c r="A7914">
        <v>821893</v>
      </c>
      <c r="B7914" t="s">
        <v>2329</v>
      </c>
      <c r="C7914" s="2">
        <v>42426.760416666664</v>
      </c>
      <c r="D7914" s="7">
        <v>2.5462962962962961E-4</v>
      </c>
      <c r="E7914">
        <v>821893</v>
      </c>
      <c r="F7914" s="6">
        <v>42426</v>
      </c>
      <c r="G7914" s="9" t="s">
        <v>3190</v>
      </c>
      <c r="H7914" t="str">
        <f t="shared" si="246"/>
        <v>Monday</v>
      </c>
      <c r="I7914">
        <f t="shared" si="247"/>
        <v>18</v>
      </c>
    </row>
    <row r="7915" spans="1:9" x14ac:dyDescent="0.3">
      <c r="A7915">
        <v>810246</v>
      </c>
      <c r="B7915" t="s">
        <v>2329</v>
      </c>
      <c r="C7915" s="2">
        <v>42436.827777777777</v>
      </c>
      <c r="D7915" s="7">
        <v>2.5462962962962961E-4</v>
      </c>
      <c r="E7915">
        <v>810246</v>
      </c>
      <c r="F7915" s="6">
        <v>42436</v>
      </c>
      <c r="G7915" s="9" t="s">
        <v>2885</v>
      </c>
      <c r="H7915" t="str">
        <f t="shared" si="246"/>
        <v>Tuesday</v>
      </c>
      <c r="I7915">
        <f t="shared" si="247"/>
        <v>19</v>
      </c>
    </row>
    <row r="7916" spans="1:9" x14ac:dyDescent="0.3">
      <c r="A7916">
        <v>1108629</v>
      </c>
      <c r="B7916" t="s">
        <v>2329</v>
      </c>
      <c r="C7916" s="2">
        <v>42451.854861111111</v>
      </c>
      <c r="D7916" s="7">
        <v>2.5462962962962961E-4</v>
      </c>
      <c r="E7916">
        <v>1108629</v>
      </c>
      <c r="F7916" s="6">
        <v>42451</v>
      </c>
      <c r="G7916" s="9" t="s">
        <v>3496</v>
      </c>
      <c r="H7916" t="str">
        <f t="shared" si="246"/>
        <v>Wednesday</v>
      </c>
      <c r="I7916">
        <f t="shared" si="247"/>
        <v>20</v>
      </c>
    </row>
    <row r="7917" spans="1:9" x14ac:dyDescent="0.3">
      <c r="A7917">
        <v>867613</v>
      </c>
      <c r="B7917" t="s">
        <v>2324</v>
      </c>
      <c r="C7917" s="2">
        <v>42384.548611111109</v>
      </c>
      <c r="D7917" s="7">
        <v>2.5462962962962961E-4</v>
      </c>
      <c r="E7917">
        <v>867613</v>
      </c>
      <c r="F7917" s="6">
        <v>42384</v>
      </c>
      <c r="G7917" s="9" t="s">
        <v>3076</v>
      </c>
      <c r="H7917" t="str">
        <f t="shared" si="246"/>
        <v>Thursday</v>
      </c>
      <c r="I7917">
        <f t="shared" si="247"/>
        <v>13</v>
      </c>
    </row>
    <row r="7918" spans="1:9" x14ac:dyDescent="0.3">
      <c r="A7918">
        <v>2259956</v>
      </c>
      <c r="B7918" t="s">
        <v>2328</v>
      </c>
      <c r="C7918" s="2">
        <v>42460.331250000003</v>
      </c>
      <c r="D7918" s="7">
        <v>2.5462962962962961E-4</v>
      </c>
      <c r="E7918">
        <v>2259956</v>
      </c>
      <c r="F7918" s="6">
        <v>42460</v>
      </c>
      <c r="G7918" s="9" t="s">
        <v>2412</v>
      </c>
      <c r="H7918" t="str">
        <f t="shared" si="246"/>
        <v>Friday</v>
      </c>
      <c r="I7918">
        <f t="shared" si="247"/>
        <v>7</v>
      </c>
    </row>
    <row r="7919" spans="1:9" x14ac:dyDescent="0.3">
      <c r="A7919">
        <v>773188</v>
      </c>
      <c r="B7919" t="s">
        <v>2329</v>
      </c>
      <c r="C7919" s="2">
        <v>42435.602083333331</v>
      </c>
      <c r="D7919" s="7">
        <v>2.5462962962962961E-4</v>
      </c>
      <c r="E7919">
        <v>773188</v>
      </c>
      <c r="F7919" s="6">
        <v>42435</v>
      </c>
      <c r="G7919" s="9" t="s">
        <v>3166</v>
      </c>
      <c r="H7919" t="str">
        <f t="shared" si="246"/>
        <v>Tuesday</v>
      </c>
      <c r="I7919">
        <f t="shared" si="247"/>
        <v>14</v>
      </c>
    </row>
    <row r="7920" spans="1:9" x14ac:dyDescent="0.3">
      <c r="A7920">
        <v>810411</v>
      </c>
      <c r="B7920" t="s">
        <v>2328</v>
      </c>
      <c r="C7920" s="2">
        <v>42419.482638888891</v>
      </c>
      <c r="D7920" s="7">
        <v>2.5462962962962961E-4</v>
      </c>
      <c r="E7920">
        <v>810411</v>
      </c>
      <c r="F7920" s="6">
        <v>42419</v>
      </c>
      <c r="G7920" s="9" t="s">
        <v>2521</v>
      </c>
      <c r="H7920" t="str">
        <f t="shared" si="246"/>
        <v>Saturday</v>
      </c>
      <c r="I7920">
        <f t="shared" si="247"/>
        <v>11</v>
      </c>
    </row>
    <row r="7921" spans="1:9" x14ac:dyDescent="0.3">
      <c r="A7921">
        <v>2288809</v>
      </c>
      <c r="B7921" t="s">
        <v>2329</v>
      </c>
      <c r="C7921" s="2">
        <v>42433.805555555555</v>
      </c>
      <c r="D7921" s="7">
        <v>2.5462962962962961E-4</v>
      </c>
      <c r="E7921">
        <v>2288809</v>
      </c>
      <c r="F7921" s="6">
        <v>42433</v>
      </c>
      <c r="G7921" s="9" t="s">
        <v>2742</v>
      </c>
      <c r="H7921" t="str">
        <f t="shared" si="246"/>
        <v>Thursday</v>
      </c>
      <c r="I7921">
        <f t="shared" si="247"/>
        <v>19</v>
      </c>
    </row>
    <row r="7922" spans="1:9" x14ac:dyDescent="0.3">
      <c r="A7922">
        <v>1109109</v>
      </c>
      <c r="B7922" t="s">
        <v>2328</v>
      </c>
      <c r="C7922" s="2">
        <v>42457.40347222222</v>
      </c>
      <c r="D7922" s="7">
        <v>2.5462962962962961E-4</v>
      </c>
      <c r="E7922">
        <v>1109109</v>
      </c>
      <c r="F7922" s="6">
        <v>42457</v>
      </c>
      <c r="G7922" s="9" t="s">
        <v>2739</v>
      </c>
      <c r="H7922" t="str">
        <f t="shared" si="246"/>
        <v>Sunday</v>
      </c>
      <c r="I7922">
        <f t="shared" si="247"/>
        <v>9</v>
      </c>
    </row>
    <row r="7923" spans="1:9" x14ac:dyDescent="0.3">
      <c r="A7923">
        <v>941440</v>
      </c>
      <c r="B7923" t="s">
        <v>2328</v>
      </c>
      <c r="C7923" s="2">
        <v>42454.585416666669</v>
      </c>
      <c r="D7923" s="7">
        <v>2.5462962962962961E-4</v>
      </c>
      <c r="E7923">
        <v>941440</v>
      </c>
      <c r="F7923" s="6">
        <v>42454</v>
      </c>
      <c r="G7923" s="9" t="s">
        <v>2864</v>
      </c>
      <c r="H7923" t="str">
        <f t="shared" si="246"/>
        <v>Tuesday</v>
      </c>
      <c r="I7923">
        <f t="shared" si="247"/>
        <v>14</v>
      </c>
    </row>
    <row r="7924" spans="1:9" x14ac:dyDescent="0.3">
      <c r="A7924">
        <v>773360</v>
      </c>
      <c r="B7924" t="s">
        <v>2329</v>
      </c>
      <c r="C7924" s="2">
        <v>42376.751388888886</v>
      </c>
      <c r="D7924" s="7">
        <v>2.5462962962962961E-4</v>
      </c>
      <c r="E7924">
        <v>773360</v>
      </c>
      <c r="F7924" s="6">
        <v>42376</v>
      </c>
      <c r="G7924" s="9" t="s">
        <v>2713</v>
      </c>
      <c r="H7924" t="str">
        <f t="shared" si="246"/>
        <v>Saturday</v>
      </c>
      <c r="I7924">
        <f t="shared" si="247"/>
        <v>18</v>
      </c>
    </row>
    <row r="7925" spans="1:9" x14ac:dyDescent="0.3">
      <c r="A7925">
        <v>810563</v>
      </c>
      <c r="B7925" t="s">
        <v>2336</v>
      </c>
      <c r="C7925" s="2">
        <v>42420.611805555556</v>
      </c>
      <c r="D7925" s="7">
        <v>2.5462962962962961E-4</v>
      </c>
      <c r="E7925">
        <v>810563</v>
      </c>
      <c r="F7925" s="6">
        <v>42420</v>
      </c>
      <c r="G7925" s="9" t="s">
        <v>2564</v>
      </c>
      <c r="H7925" t="str">
        <f t="shared" si="246"/>
        <v>Thursday</v>
      </c>
      <c r="I7925">
        <f t="shared" si="247"/>
        <v>14</v>
      </c>
    </row>
    <row r="7926" spans="1:9" x14ac:dyDescent="0.3">
      <c r="A7926">
        <v>2092216</v>
      </c>
      <c r="B7926" t="s">
        <v>2329</v>
      </c>
      <c r="C7926" s="2">
        <v>42448.783333333333</v>
      </c>
      <c r="D7926" s="7">
        <v>2.5462962962962961E-4</v>
      </c>
      <c r="E7926">
        <v>2092216</v>
      </c>
      <c r="F7926" s="6">
        <v>42448</v>
      </c>
      <c r="G7926" s="9" t="s">
        <v>3147</v>
      </c>
      <c r="H7926" t="str">
        <f t="shared" si="246"/>
        <v>Saturday</v>
      </c>
      <c r="I7926">
        <f t="shared" si="247"/>
        <v>18</v>
      </c>
    </row>
    <row r="7927" spans="1:9" x14ac:dyDescent="0.3">
      <c r="A7927">
        <v>941513</v>
      </c>
      <c r="B7927" t="s">
        <v>2326</v>
      </c>
      <c r="C7927" s="2">
        <v>42458.43472222222</v>
      </c>
      <c r="D7927" s="7">
        <v>2.5462962962962961E-4</v>
      </c>
      <c r="E7927">
        <v>941513</v>
      </c>
      <c r="F7927" s="6">
        <v>42458</v>
      </c>
      <c r="G7927" s="9" t="s">
        <v>2462</v>
      </c>
      <c r="H7927" t="str">
        <f t="shared" si="246"/>
        <v>Friday</v>
      </c>
      <c r="I7927">
        <f t="shared" si="247"/>
        <v>10</v>
      </c>
    </row>
    <row r="7928" spans="1:9" x14ac:dyDescent="0.3">
      <c r="A7928">
        <v>810594</v>
      </c>
      <c r="B7928" t="s">
        <v>2329</v>
      </c>
      <c r="C7928" s="2">
        <v>42419.732638888891</v>
      </c>
      <c r="D7928" s="7">
        <v>2.5462962962962961E-4</v>
      </c>
      <c r="E7928">
        <v>810594</v>
      </c>
      <c r="F7928" s="6">
        <v>42419</v>
      </c>
      <c r="G7928" s="9" t="s">
        <v>3069</v>
      </c>
      <c r="H7928" t="str">
        <f t="shared" si="246"/>
        <v>Sunday</v>
      </c>
      <c r="I7928">
        <f t="shared" si="247"/>
        <v>17</v>
      </c>
    </row>
    <row r="7929" spans="1:9" x14ac:dyDescent="0.3">
      <c r="A7929">
        <v>810619</v>
      </c>
      <c r="B7929" t="s">
        <v>2325</v>
      </c>
      <c r="C7929" s="2">
        <v>42420.770138888889</v>
      </c>
      <c r="D7929" s="7">
        <v>2.5462962962962961E-4</v>
      </c>
      <c r="E7929">
        <v>810619</v>
      </c>
      <c r="F7929" s="6">
        <v>42420</v>
      </c>
      <c r="G7929" s="9" t="s">
        <v>2770</v>
      </c>
      <c r="H7929" t="str">
        <f t="shared" si="246"/>
        <v>Thursday</v>
      </c>
      <c r="I7929">
        <f t="shared" si="247"/>
        <v>18</v>
      </c>
    </row>
    <row r="7930" spans="1:9" x14ac:dyDescent="0.3">
      <c r="A7930">
        <v>822436</v>
      </c>
      <c r="B7930" t="s">
        <v>2331</v>
      </c>
      <c r="C7930" s="2">
        <v>42428.362500000003</v>
      </c>
      <c r="D7930" s="7">
        <v>2.5462962962962961E-4</v>
      </c>
      <c r="E7930">
        <v>822436</v>
      </c>
      <c r="F7930" s="6">
        <v>42428</v>
      </c>
      <c r="G7930" s="9" t="s">
        <v>3256</v>
      </c>
      <c r="H7930" t="str">
        <f t="shared" si="246"/>
        <v>Friday</v>
      </c>
      <c r="I7930">
        <f t="shared" si="247"/>
        <v>8</v>
      </c>
    </row>
    <row r="7931" spans="1:9" x14ac:dyDescent="0.3">
      <c r="A7931">
        <v>822457</v>
      </c>
      <c r="B7931" t="s">
        <v>2326</v>
      </c>
      <c r="C7931" s="2">
        <v>42392.286111111112</v>
      </c>
      <c r="D7931" s="7">
        <v>2.5462962962962961E-4</v>
      </c>
      <c r="E7931">
        <v>822457</v>
      </c>
      <c r="F7931" s="6">
        <v>42392</v>
      </c>
      <c r="G7931" s="9" t="s">
        <v>3356</v>
      </c>
      <c r="H7931" t="str">
        <f t="shared" si="246"/>
        <v>Friday</v>
      </c>
      <c r="I7931">
        <f t="shared" si="247"/>
        <v>6</v>
      </c>
    </row>
    <row r="7932" spans="1:9" x14ac:dyDescent="0.3">
      <c r="A7932">
        <v>2362204</v>
      </c>
      <c r="B7932" t="s">
        <v>2329</v>
      </c>
      <c r="C7932" s="2">
        <v>42391.551388888889</v>
      </c>
      <c r="D7932" s="7">
        <v>2.5462962962962961E-4</v>
      </c>
      <c r="E7932">
        <v>2362204</v>
      </c>
      <c r="F7932" s="6">
        <v>42391</v>
      </c>
      <c r="G7932" s="9" t="s">
        <v>2953</v>
      </c>
      <c r="H7932" t="str">
        <f t="shared" si="246"/>
        <v>Thursday</v>
      </c>
      <c r="I7932">
        <f t="shared" si="247"/>
        <v>13</v>
      </c>
    </row>
    <row r="7933" spans="1:9" x14ac:dyDescent="0.3">
      <c r="A7933">
        <v>810695</v>
      </c>
      <c r="B7933" t="s">
        <v>2325</v>
      </c>
      <c r="C7933" s="2">
        <v>42383.350694444445</v>
      </c>
      <c r="D7933" s="7">
        <v>2.5462962962962961E-4</v>
      </c>
      <c r="E7933">
        <v>810695</v>
      </c>
      <c r="F7933" s="6">
        <v>42383</v>
      </c>
      <c r="G7933" s="9" t="s">
        <v>3140</v>
      </c>
      <c r="H7933" t="str">
        <f t="shared" si="246"/>
        <v>Wednesday</v>
      </c>
      <c r="I7933">
        <f t="shared" si="247"/>
        <v>8</v>
      </c>
    </row>
    <row r="7934" spans="1:9" x14ac:dyDescent="0.3">
      <c r="A7934">
        <v>2092315</v>
      </c>
      <c r="B7934" t="s">
        <v>2332</v>
      </c>
      <c r="C7934" s="2">
        <v>42439.467361111114</v>
      </c>
      <c r="D7934" s="7">
        <v>2.5462962962962961E-4</v>
      </c>
      <c r="E7934">
        <v>2092315</v>
      </c>
      <c r="F7934" s="6">
        <v>42439</v>
      </c>
      <c r="G7934" s="9" t="s">
        <v>2436</v>
      </c>
      <c r="H7934" t="str">
        <f t="shared" si="246"/>
        <v>Sunday</v>
      </c>
      <c r="I7934">
        <f t="shared" si="247"/>
        <v>11</v>
      </c>
    </row>
    <row r="7935" spans="1:9" x14ac:dyDescent="0.3">
      <c r="A7935">
        <v>778561</v>
      </c>
      <c r="B7935" t="s">
        <v>2324</v>
      </c>
      <c r="C7935" s="2">
        <v>42409.482638888891</v>
      </c>
      <c r="D7935" s="7">
        <v>2.5462962962962961E-4</v>
      </c>
      <c r="E7935">
        <v>778561</v>
      </c>
      <c r="F7935" s="6">
        <v>42409</v>
      </c>
      <c r="G7935" s="9" t="s">
        <v>2521</v>
      </c>
      <c r="H7935" t="str">
        <f t="shared" si="246"/>
        <v>Saturday</v>
      </c>
      <c r="I7935">
        <f t="shared" si="247"/>
        <v>11</v>
      </c>
    </row>
    <row r="7936" spans="1:9" x14ac:dyDescent="0.3">
      <c r="A7936">
        <v>2090526</v>
      </c>
      <c r="B7936" t="s">
        <v>2332</v>
      </c>
      <c r="C7936" s="2">
        <v>42386.322222222225</v>
      </c>
      <c r="D7936" s="7">
        <v>2.488425925925926E-4</v>
      </c>
      <c r="E7936">
        <v>2090526</v>
      </c>
      <c r="F7936" s="6">
        <v>42386</v>
      </c>
      <c r="G7936" s="9" t="s">
        <v>3279</v>
      </c>
      <c r="H7936" t="str">
        <f t="shared" si="246"/>
        <v>Wednesday</v>
      </c>
      <c r="I7936">
        <f t="shared" si="247"/>
        <v>7</v>
      </c>
    </row>
    <row r="7937" spans="1:9" x14ac:dyDescent="0.3">
      <c r="A7937">
        <v>809315</v>
      </c>
      <c r="B7937" t="s">
        <v>2332</v>
      </c>
      <c r="C7937" s="2">
        <v>42418.728472222225</v>
      </c>
      <c r="D7937" s="7">
        <v>2.488425925925926E-4</v>
      </c>
      <c r="E7937">
        <v>809315</v>
      </c>
      <c r="F7937" s="6">
        <v>42418</v>
      </c>
      <c r="G7937" s="9" t="s">
        <v>2823</v>
      </c>
      <c r="H7937" t="str">
        <f t="shared" si="246"/>
        <v>Tuesday</v>
      </c>
      <c r="I7937">
        <f t="shared" si="247"/>
        <v>17</v>
      </c>
    </row>
    <row r="7938" spans="1:9" x14ac:dyDescent="0.3">
      <c r="A7938">
        <v>2287668</v>
      </c>
      <c r="B7938" t="s">
        <v>2332</v>
      </c>
      <c r="C7938" s="2">
        <v>42371.211805555555</v>
      </c>
      <c r="D7938" s="7">
        <v>2.488425925925926E-4</v>
      </c>
      <c r="E7938">
        <v>2287668</v>
      </c>
      <c r="F7938" s="6">
        <v>42371</v>
      </c>
      <c r="G7938" s="9" t="s">
        <v>3118</v>
      </c>
      <c r="H7938" t="str">
        <f t="shared" ref="H7938:H8001" si="248">TEXT(A7938,"dddd")</f>
        <v>Thursday</v>
      </c>
      <c r="I7938">
        <f t="shared" ref="I7938:I8001" si="249">HOUR(G7938)</f>
        <v>5</v>
      </c>
    </row>
    <row r="7939" spans="1:9" x14ac:dyDescent="0.3">
      <c r="A7939">
        <v>2369982</v>
      </c>
      <c r="B7939" t="s">
        <v>2332</v>
      </c>
      <c r="C7939" s="2">
        <v>42432.813194444447</v>
      </c>
      <c r="D7939" s="7">
        <v>2.488425925925926E-4</v>
      </c>
      <c r="E7939">
        <v>2369982</v>
      </c>
      <c r="F7939" s="6">
        <v>42432</v>
      </c>
      <c r="G7939" s="9" t="s">
        <v>2629</v>
      </c>
      <c r="H7939" t="str">
        <f t="shared" si="248"/>
        <v>Friday</v>
      </c>
      <c r="I7939">
        <f t="shared" si="249"/>
        <v>19</v>
      </c>
    </row>
    <row r="7940" spans="1:9" x14ac:dyDescent="0.3">
      <c r="A7940">
        <v>893619</v>
      </c>
      <c r="B7940" t="s">
        <v>2332</v>
      </c>
      <c r="C7940" s="2">
        <v>42382.25</v>
      </c>
      <c r="D7940" s="7">
        <v>2.488425925925926E-4</v>
      </c>
      <c r="E7940">
        <v>893619</v>
      </c>
      <c r="F7940" s="6">
        <v>42382</v>
      </c>
      <c r="G7940" s="9" t="s">
        <v>2593</v>
      </c>
      <c r="H7940" t="str">
        <f t="shared" si="248"/>
        <v>Friday</v>
      </c>
      <c r="I7940">
        <f t="shared" si="249"/>
        <v>6</v>
      </c>
    </row>
    <row r="7941" spans="1:9" x14ac:dyDescent="0.3">
      <c r="A7941">
        <v>817317</v>
      </c>
      <c r="B7941" t="s">
        <v>2333</v>
      </c>
      <c r="C7941" s="2">
        <v>42454.57916666667</v>
      </c>
      <c r="D7941" s="7">
        <v>2.4305555555555555E-4</v>
      </c>
      <c r="E7941">
        <v>817317</v>
      </c>
      <c r="F7941" s="6">
        <v>42454</v>
      </c>
      <c r="G7941" s="9" t="s">
        <v>2441</v>
      </c>
      <c r="H7941" t="str">
        <f t="shared" si="248"/>
        <v>Wednesday</v>
      </c>
      <c r="I7941">
        <f t="shared" si="249"/>
        <v>13</v>
      </c>
    </row>
    <row r="7942" spans="1:9" x14ac:dyDescent="0.3">
      <c r="A7942">
        <v>771959</v>
      </c>
      <c r="B7942" t="s">
        <v>2333</v>
      </c>
      <c r="C7942" s="2">
        <v>42404.65625</v>
      </c>
      <c r="D7942" s="7">
        <v>2.4305555555555555E-4</v>
      </c>
      <c r="E7942">
        <v>771959</v>
      </c>
      <c r="F7942" s="6">
        <v>42404</v>
      </c>
      <c r="G7942" s="9" t="s">
        <v>2985</v>
      </c>
      <c r="H7942" t="str">
        <f t="shared" si="248"/>
        <v>Friday</v>
      </c>
      <c r="I7942">
        <f t="shared" si="249"/>
        <v>15</v>
      </c>
    </row>
    <row r="7943" spans="1:9" x14ac:dyDescent="0.3">
      <c r="A7943">
        <v>771974</v>
      </c>
      <c r="B7943" t="s">
        <v>2330</v>
      </c>
      <c r="C7943" s="2">
        <v>42399.511111111111</v>
      </c>
      <c r="D7943" s="7">
        <v>2.4305555555555555E-4</v>
      </c>
      <c r="E7943">
        <v>771974</v>
      </c>
      <c r="F7943" s="6">
        <v>42399</v>
      </c>
      <c r="G7943" s="9" t="s">
        <v>2653</v>
      </c>
      <c r="H7943" t="str">
        <f t="shared" si="248"/>
        <v>Saturday</v>
      </c>
      <c r="I7943">
        <f t="shared" si="249"/>
        <v>12</v>
      </c>
    </row>
    <row r="7944" spans="1:9" x14ac:dyDescent="0.3">
      <c r="A7944">
        <v>866372</v>
      </c>
      <c r="B7944" t="s">
        <v>2330</v>
      </c>
      <c r="C7944" s="2">
        <v>42447.919444444444</v>
      </c>
      <c r="D7944" s="7">
        <v>2.4305555555555555E-4</v>
      </c>
      <c r="E7944">
        <v>866372</v>
      </c>
      <c r="F7944" s="6">
        <v>42447</v>
      </c>
      <c r="G7944" s="9" t="s">
        <v>3098</v>
      </c>
      <c r="H7944" t="str">
        <f t="shared" si="248"/>
        <v>Tuesday</v>
      </c>
      <c r="I7944">
        <f t="shared" si="249"/>
        <v>22</v>
      </c>
    </row>
    <row r="7945" spans="1:9" x14ac:dyDescent="0.3">
      <c r="A7945">
        <v>939866</v>
      </c>
      <c r="B7945" t="s">
        <v>2330</v>
      </c>
      <c r="C7945" s="2">
        <v>42385.21597222222</v>
      </c>
      <c r="D7945" s="7">
        <v>2.4305555555555555E-4</v>
      </c>
      <c r="E7945">
        <v>939866</v>
      </c>
      <c r="F7945" s="6">
        <v>42385</v>
      </c>
      <c r="G7945" s="9" t="s">
        <v>3612</v>
      </c>
      <c r="H7945" t="str">
        <f t="shared" si="248"/>
        <v>Wednesday</v>
      </c>
      <c r="I7945">
        <f t="shared" si="249"/>
        <v>5</v>
      </c>
    </row>
    <row r="7946" spans="1:9" x14ac:dyDescent="0.3">
      <c r="A7946">
        <v>772251</v>
      </c>
      <c r="B7946" t="s">
        <v>2333</v>
      </c>
      <c r="C7946" s="2">
        <v>42392.296527777777</v>
      </c>
      <c r="D7946" s="7">
        <v>2.4305555555555555E-4</v>
      </c>
      <c r="E7946">
        <v>772251</v>
      </c>
      <c r="F7946" s="6">
        <v>42392</v>
      </c>
      <c r="G7946" s="9" t="s">
        <v>3257</v>
      </c>
      <c r="H7946" t="str">
        <f t="shared" si="248"/>
        <v>Wednesday</v>
      </c>
      <c r="I7946">
        <f t="shared" si="249"/>
        <v>7</v>
      </c>
    </row>
    <row r="7947" spans="1:9" x14ac:dyDescent="0.3">
      <c r="A7947">
        <v>869372</v>
      </c>
      <c r="B7947" t="s">
        <v>2333</v>
      </c>
      <c r="C7947" s="2">
        <v>42400.694444444445</v>
      </c>
      <c r="D7947" s="7">
        <v>2.4305555555555555E-4</v>
      </c>
      <c r="E7947">
        <v>869372</v>
      </c>
      <c r="F7947" s="6">
        <v>42400</v>
      </c>
      <c r="G7947" s="9" t="s">
        <v>3438</v>
      </c>
      <c r="H7947" t="str">
        <f t="shared" si="248"/>
        <v>Saturday</v>
      </c>
      <c r="I7947">
        <f t="shared" si="249"/>
        <v>16</v>
      </c>
    </row>
    <row r="7948" spans="1:9" x14ac:dyDescent="0.3">
      <c r="A7948">
        <v>832676</v>
      </c>
      <c r="B7948" t="s">
        <v>2330</v>
      </c>
      <c r="C7948" s="2">
        <v>42452.534722222219</v>
      </c>
      <c r="D7948" s="7">
        <v>2.4305555555555555E-4</v>
      </c>
      <c r="E7948">
        <v>832676</v>
      </c>
      <c r="F7948" s="6">
        <v>42452</v>
      </c>
      <c r="G7948" s="9" t="s">
        <v>3307</v>
      </c>
      <c r="H7948" t="str">
        <f t="shared" si="248"/>
        <v>Thursday</v>
      </c>
      <c r="I7948">
        <f t="shared" si="249"/>
        <v>12</v>
      </c>
    </row>
    <row r="7949" spans="1:9" x14ac:dyDescent="0.3">
      <c r="A7949">
        <v>765556</v>
      </c>
      <c r="B7949" t="s">
        <v>2333</v>
      </c>
      <c r="C7949" s="2">
        <v>42399.48333333333</v>
      </c>
      <c r="D7949" s="7">
        <v>2.4305555555555555E-4</v>
      </c>
      <c r="E7949">
        <v>765556</v>
      </c>
      <c r="F7949" s="6">
        <v>42399</v>
      </c>
      <c r="G7949" s="9" t="s">
        <v>2675</v>
      </c>
      <c r="H7949" t="str">
        <f t="shared" si="248"/>
        <v>Sunday</v>
      </c>
      <c r="I7949">
        <f t="shared" si="249"/>
        <v>11</v>
      </c>
    </row>
    <row r="7950" spans="1:9" x14ac:dyDescent="0.3">
      <c r="A7950">
        <v>1108404</v>
      </c>
      <c r="B7950" t="s">
        <v>2330</v>
      </c>
      <c r="C7950" s="2">
        <v>42458.572916666664</v>
      </c>
      <c r="D7950" s="7">
        <v>2.4305555555555555E-4</v>
      </c>
      <c r="E7950">
        <v>1108404</v>
      </c>
      <c r="F7950" s="6">
        <v>42458</v>
      </c>
      <c r="G7950" s="9" t="s">
        <v>2966</v>
      </c>
      <c r="H7950" t="str">
        <f t="shared" si="248"/>
        <v>Tuesday</v>
      </c>
      <c r="I7950">
        <f t="shared" si="249"/>
        <v>13</v>
      </c>
    </row>
    <row r="7951" spans="1:9" x14ac:dyDescent="0.3">
      <c r="A7951">
        <v>790069</v>
      </c>
      <c r="B7951" t="s">
        <v>2333</v>
      </c>
      <c r="C7951" s="2">
        <v>42370.726388888892</v>
      </c>
      <c r="D7951" s="7">
        <v>2.4305555555555555E-4</v>
      </c>
      <c r="E7951">
        <v>790069</v>
      </c>
      <c r="F7951" s="6">
        <v>42370</v>
      </c>
      <c r="G7951" s="9" t="s">
        <v>2764</v>
      </c>
      <c r="H7951" t="str">
        <f t="shared" si="248"/>
        <v>Saturday</v>
      </c>
      <c r="I7951">
        <f t="shared" si="249"/>
        <v>17</v>
      </c>
    </row>
    <row r="7952" spans="1:9" x14ac:dyDescent="0.3">
      <c r="A7952">
        <v>2371070</v>
      </c>
      <c r="B7952" t="s">
        <v>2333</v>
      </c>
      <c r="C7952" s="2">
        <v>42382.586805555555</v>
      </c>
      <c r="D7952" s="7">
        <v>2.4305555555555555E-4</v>
      </c>
      <c r="E7952">
        <v>2371070</v>
      </c>
      <c r="F7952" s="6">
        <v>42382</v>
      </c>
      <c r="G7952" s="9" t="s">
        <v>3527</v>
      </c>
      <c r="H7952" t="str">
        <f t="shared" si="248"/>
        <v>Monday</v>
      </c>
      <c r="I7952">
        <f t="shared" si="249"/>
        <v>14</v>
      </c>
    </row>
    <row r="7953" spans="1:9" x14ac:dyDescent="0.3">
      <c r="A7953">
        <v>941545</v>
      </c>
      <c r="B7953" t="s">
        <v>2330</v>
      </c>
      <c r="C7953" s="2">
        <v>42460.634722222225</v>
      </c>
      <c r="D7953" s="7">
        <v>2.4305555555555555E-4</v>
      </c>
      <c r="E7953">
        <v>941545</v>
      </c>
      <c r="F7953" s="6">
        <v>42460</v>
      </c>
      <c r="G7953" s="9" t="s">
        <v>3130</v>
      </c>
      <c r="H7953" t="str">
        <f t="shared" si="248"/>
        <v>Tuesday</v>
      </c>
      <c r="I7953">
        <f t="shared" si="249"/>
        <v>15</v>
      </c>
    </row>
    <row r="7954" spans="1:9" x14ac:dyDescent="0.3">
      <c r="A7954">
        <v>773569</v>
      </c>
      <c r="B7954" t="s">
        <v>2333</v>
      </c>
      <c r="C7954" s="2">
        <v>42376.703472222223</v>
      </c>
      <c r="D7954" s="7">
        <v>2.4305555555555555E-4</v>
      </c>
      <c r="E7954">
        <v>773569</v>
      </c>
      <c r="F7954" s="6">
        <v>42376</v>
      </c>
      <c r="G7954" s="9" t="s">
        <v>3135</v>
      </c>
      <c r="H7954" t="str">
        <f t="shared" si="248"/>
        <v>Friday</v>
      </c>
      <c r="I7954">
        <f t="shared" si="249"/>
        <v>16</v>
      </c>
    </row>
    <row r="7955" spans="1:9" x14ac:dyDescent="0.3">
      <c r="A7955">
        <v>771802</v>
      </c>
      <c r="B7955" t="s">
        <v>2326</v>
      </c>
      <c r="C7955" s="2">
        <v>42370.475694444445</v>
      </c>
      <c r="D7955" s="7">
        <v>2.4305555555555552E-4</v>
      </c>
      <c r="E7955">
        <v>771802</v>
      </c>
      <c r="F7955" s="6">
        <v>42370</v>
      </c>
      <c r="G7955" s="9" t="s">
        <v>2596</v>
      </c>
      <c r="H7955" t="str">
        <f t="shared" si="248"/>
        <v>Tuesday</v>
      </c>
      <c r="I7955">
        <f t="shared" si="249"/>
        <v>11</v>
      </c>
    </row>
    <row r="7956" spans="1:9" x14ac:dyDescent="0.3">
      <c r="A7956">
        <v>2255518</v>
      </c>
      <c r="B7956" t="s">
        <v>2338</v>
      </c>
      <c r="C7956" s="2">
        <v>42415.224999999999</v>
      </c>
      <c r="D7956" s="7">
        <v>2.4305555555555552E-4</v>
      </c>
      <c r="E7956">
        <v>2255518</v>
      </c>
      <c r="F7956" s="6">
        <v>42415</v>
      </c>
      <c r="G7956" s="9" t="s">
        <v>3068</v>
      </c>
      <c r="H7956" t="str">
        <f t="shared" si="248"/>
        <v>Friday</v>
      </c>
      <c r="I7956">
        <f t="shared" si="249"/>
        <v>5</v>
      </c>
    </row>
    <row r="7957" spans="1:9" x14ac:dyDescent="0.3">
      <c r="A7957">
        <v>939619</v>
      </c>
      <c r="B7957" t="s">
        <v>2339</v>
      </c>
      <c r="C7957" s="2">
        <v>42442.456250000003</v>
      </c>
      <c r="D7957" s="7">
        <v>2.4305555555555552E-4</v>
      </c>
      <c r="E7957">
        <v>939619</v>
      </c>
      <c r="F7957" s="6">
        <v>42442</v>
      </c>
      <c r="G7957" s="9" t="s">
        <v>3294</v>
      </c>
      <c r="H7957" t="str">
        <f t="shared" si="248"/>
        <v>Monday</v>
      </c>
      <c r="I7957">
        <f t="shared" si="249"/>
        <v>10</v>
      </c>
    </row>
    <row r="7958" spans="1:9" x14ac:dyDescent="0.3">
      <c r="A7958">
        <v>808988</v>
      </c>
      <c r="B7958" t="s">
        <v>2326</v>
      </c>
      <c r="C7958" s="2">
        <v>42420.570138888892</v>
      </c>
      <c r="D7958" s="7">
        <v>2.4305555555555552E-4</v>
      </c>
      <c r="E7958">
        <v>808988</v>
      </c>
      <c r="F7958" s="6">
        <v>42420</v>
      </c>
      <c r="G7958" s="9" t="s">
        <v>3483</v>
      </c>
      <c r="H7958" t="str">
        <f t="shared" si="248"/>
        <v>Thursday</v>
      </c>
      <c r="I7958">
        <f t="shared" si="249"/>
        <v>13</v>
      </c>
    </row>
    <row r="7959" spans="1:9" x14ac:dyDescent="0.3">
      <c r="A7959">
        <v>809008</v>
      </c>
      <c r="B7959" t="s">
        <v>2337</v>
      </c>
      <c r="C7959" s="2">
        <v>42432.776388888888</v>
      </c>
      <c r="D7959" s="7">
        <v>2.4305555555555552E-4</v>
      </c>
      <c r="E7959">
        <v>809008</v>
      </c>
      <c r="F7959" s="6">
        <v>42432</v>
      </c>
      <c r="G7959" s="9" t="s">
        <v>3044</v>
      </c>
      <c r="H7959" t="str">
        <f t="shared" si="248"/>
        <v>Wednesday</v>
      </c>
      <c r="I7959">
        <f t="shared" si="249"/>
        <v>18</v>
      </c>
    </row>
    <row r="7960" spans="1:9" x14ac:dyDescent="0.3">
      <c r="A7960">
        <v>771881</v>
      </c>
      <c r="B7960" t="s">
        <v>2331</v>
      </c>
      <c r="C7960" s="2">
        <v>42451.30972222222</v>
      </c>
      <c r="D7960" s="7">
        <v>2.4305555555555552E-4</v>
      </c>
      <c r="E7960">
        <v>771881</v>
      </c>
      <c r="F7960" s="6">
        <v>42451</v>
      </c>
      <c r="G7960" s="9" t="s">
        <v>3033</v>
      </c>
      <c r="H7960" t="str">
        <f t="shared" si="248"/>
        <v>Thursday</v>
      </c>
      <c r="I7960">
        <f t="shared" si="249"/>
        <v>7</v>
      </c>
    </row>
    <row r="7961" spans="1:9" x14ac:dyDescent="0.3">
      <c r="A7961">
        <v>159156</v>
      </c>
      <c r="B7961" t="s">
        <v>2325</v>
      </c>
      <c r="C7961" s="2">
        <v>42435.428472222222</v>
      </c>
      <c r="D7961" s="7">
        <v>2.4305555555555552E-4</v>
      </c>
      <c r="E7961">
        <v>159156</v>
      </c>
      <c r="F7961" s="6">
        <v>42435</v>
      </c>
      <c r="G7961" s="9" t="s">
        <v>2617</v>
      </c>
      <c r="H7961" t="str">
        <f t="shared" si="248"/>
        <v>Wednesday</v>
      </c>
      <c r="I7961">
        <f t="shared" si="249"/>
        <v>10</v>
      </c>
    </row>
    <row r="7962" spans="1:9" x14ac:dyDescent="0.3">
      <c r="A7962">
        <v>1106652</v>
      </c>
      <c r="B7962" t="s">
        <v>2325</v>
      </c>
      <c r="C7962" s="2">
        <v>42434.616666666669</v>
      </c>
      <c r="D7962" s="7">
        <v>2.4305555555555552E-4</v>
      </c>
      <c r="E7962">
        <v>1106652</v>
      </c>
      <c r="F7962" s="6">
        <v>42434</v>
      </c>
      <c r="G7962" s="9" t="s">
        <v>3598</v>
      </c>
      <c r="H7962" t="str">
        <f t="shared" si="248"/>
        <v>Sunday</v>
      </c>
      <c r="I7962">
        <f t="shared" si="249"/>
        <v>14</v>
      </c>
    </row>
    <row r="7963" spans="1:9" x14ac:dyDescent="0.3">
      <c r="A7963">
        <v>886721</v>
      </c>
      <c r="B7963" t="s">
        <v>2331</v>
      </c>
      <c r="C7963" s="2">
        <v>42450.988194444442</v>
      </c>
      <c r="D7963" s="7">
        <v>2.4305555555555552E-4</v>
      </c>
      <c r="E7963">
        <v>886721</v>
      </c>
      <c r="F7963" s="6">
        <v>42450</v>
      </c>
      <c r="G7963" s="9" t="s">
        <v>3302</v>
      </c>
      <c r="H7963" t="str">
        <f t="shared" si="248"/>
        <v>Tuesday</v>
      </c>
      <c r="I7963">
        <f t="shared" si="249"/>
        <v>23</v>
      </c>
    </row>
    <row r="7964" spans="1:9" x14ac:dyDescent="0.3">
      <c r="A7964">
        <v>809374</v>
      </c>
      <c r="B7964" t="s">
        <v>2336</v>
      </c>
      <c r="C7964" s="2">
        <v>42432.464583333334</v>
      </c>
      <c r="D7964" s="7">
        <v>2.4305555555555552E-4</v>
      </c>
      <c r="E7964">
        <v>809374</v>
      </c>
      <c r="F7964" s="6">
        <v>42432</v>
      </c>
      <c r="G7964" s="9" t="s">
        <v>2895</v>
      </c>
      <c r="H7964" t="str">
        <f t="shared" si="248"/>
        <v>Friday</v>
      </c>
      <c r="I7964">
        <f t="shared" si="249"/>
        <v>11</v>
      </c>
    </row>
    <row r="7965" spans="1:9" x14ac:dyDescent="0.3">
      <c r="A7965">
        <v>621695</v>
      </c>
      <c r="B7965" t="s">
        <v>2331</v>
      </c>
      <c r="C7965" s="2">
        <v>42380.760416666664</v>
      </c>
      <c r="D7965" s="7">
        <v>2.4305555555555552E-4</v>
      </c>
      <c r="E7965">
        <v>621695</v>
      </c>
      <c r="F7965" s="6">
        <v>42380</v>
      </c>
      <c r="G7965" s="9" t="s">
        <v>3190</v>
      </c>
      <c r="H7965" t="str">
        <f t="shared" si="248"/>
        <v>Wednesday</v>
      </c>
      <c r="I7965">
        <f t="shared" si="249"/>
        <v>18</v>
      </c>
    </row>
    <row r="7966" spans="1:9" x14ac:dyDescent="0.3">
      <c r="A7966">
        <v>892659</v>
      </c>
      <c r="B7966" t="s">
        <v>2325</v>
      </c>
      <c r="C7966" s="2">
        <v>42450.74722222222</v>
      </c>
      <c r="D7966" s="7">
        <v>2.4305555555555552E-4</v>
      </c>
      <c r="E7966">
        <v>892659</v>
      </c>
      <c r="F7966" s="6">
        <v>42450</v>
      </c>
      <c r="G7966" s="9" t="s">
        <v>2841</v>
      </c>
      <c r="H7966" t="str">
        <f t="shared" si="248"/>
        <v>Thursday</v>
      </c>
      <c r="I7966">
        <f t="shared" si="249"/>
        <v>17</v>
      </c>
    </row>
    <row r="7967" spans="1:9" x14ac:dyDescent="0.3">
      <c r="A7967">
        <v>789167</v>
      </c>
      <c r="B7967" t="s">
        <v>2331</v>
      </c>
      <c r="C7967" s="2">
        <v>42448.727083333331</v>
      </c>
      <c r="D7967" s="7">
        <v>2.4305555555555552E-4</v>
      </c>
      <c r="E7967">
        <v>789167</v>
      </c>
      <c r="F7967" s="6">
        <v>42448</v>
      </c>
      <c r="G7967" s="9" t="s">
        <v>2498</v>
      </c>
      <c r="H7967" t="str">
        <f t="shared" si="248"/>
        <v>Sunday</v>
      </c>
      <c r="I7967">
        <f t="shared" si="249"/>
        <v>17</v>
      </c>
    </row>
    <row r="7968" spans="1:9" x14ac:dyDescent="0.3">
      <c r="A7968">
        <v>809704</v>
      </c>
      <c r="B7968" t="s">
        <v>2331</v>
      </c>
      <c r="C7968" s="2">
        <v>42421.381944444445</v>
      </c>
      <c r="D7968" s="7">
        <v>2.4305555555555552E-4</v>
      </c>
      <c r="E7968">
        <v>809704</v>
      </c>
      <c r="F7968" s="6">
        <v>42421</v>
      </c>
      <c r="G7968" s="9" t="s">
        <v>2836</v>
      </c>
      <c r="H7968" t="str">
        <f t="shared" si="248"/>
        <v>Saturday</v>
      </c>
      <c r="I7968">
        <f t="shared" si="249"/>
        <v>9</v>
      </c>
    </row>
    <row r="7969" spans="1:9" x14ac:dyDescent="0.3">
      <c r="A7969">
        <v>809741</v>
      </c>
      <c r="B7969" t="s">
        <v>2325</v>
      </c>
      <c r="C7969" s="2">
        <v>42407.418055555558</v>
      </c>
      <c r="D7969" s="7">
        <v>2.4305555555555552E-4</v>
      </c>
      <c r="E7969">
        <v>809741</v>
      </c>
      <c r="F7969" s="6">
        <v>42407</v>
      </c>
      <c r="G7969" s="9" t="s">
        <v>2615</v>
      </c>
      <c r="H7969" t="str">
        <f t="shared" si="248"/>
        <v>Monday</v>
      </c>
      <c r="I7969">
        <f t="shared" si="249"/>
        <v>10</v>
      </c>
    </row>
    <row r="7970" spans="1:9" x14ac:dyDescent="0.3">
      <c r="A7970">
        <v>810164</v>
      </c>
      <c r="B7970" t="s">
        <v>2332</v>
      </c>
      <c r="C7970" s="2">
        <v>42421.744444444441</v>
      </c>
      <c r="D7970" s="7">
        <v>2.4305555555555552E-4</v>
      </c>
      <c r="E7970">
        <v>810164</v>
      </c>
      <c r="F7970" s="6">
        <v>42421</v>
      </c>
      <c r="G7970" s="9" t="s">
        <v>3262</v>
      </c>
      <c r="H7970" t="str">
        <f t="shared" si="248"/>
        <v>Thursday</v>
      </c>
      <c r="I7970">
        <f t="shared" si="249"/>
        <v>17</v>
      </c>
    </row>
    <row r="7971" spans="1:9" x14ac:dyDescent="0.3">
      <c r="A7971">
        <v>810205</v>
      </c>
      <c r="B7971" t="s">
        <v>2332</v>
      </c>
      <c r="C7971" s="2">
        <v>42428.841666666667</v>
      </c>
      <c r="D7971" s="7">
        <v>2.4305555555555552E-4</v>
      </c>
      <c r="E7971">
        <v>810205</v>
      </c>
      <c r="F7971" s="6">
        <v>42428</v>
      </c>
      <c r="G7971" s="9" t="s">
        <v>2906</v>
      </c>
      <c r="H7971" t="str">
        <f t="shared" si="248"/>
        <v>Wednesday</v>
      </c>
      <c r="I7971">
        <f t="shared" si="249"/>
        <v>20</v>
      </c>
    </row>
    <row r="7972" spans="1:9" x14ac:dyDescent="0.3">
      <c r="A7972">
        <v>603910</v>
      </c>
      <c r="B7972" t="s">
        <v>2339</v>
      </c>
      <c r="C7972" s="2">
        <v>42376.4375</v>
      </c>
      <c r="D7972" s="7">
        <v>2.4305555555555552E-4</v>
      </c>
      <c r="E7972">
        <v>603910</v>
      </c>
      <c r="F7972" s="6">
        <v>42376</v>
      </c>
      <c r="G7972" s="9" t="s">
        <v>2954</v>
      </c>
      <c r="H7972" t="str">
        <f t="shared" si="248"/>
        <v>Friday</v>
      </c>
      <c r="I7972">
        <f t="shared" si="249"/>
        <v>10</v>
      </c>
    </row>
    <row r="7973" spans="1:9" x14ac:dyDescent="0.3">
      <c r="A7973">
        <v>810246</v>
      </c>
      <c r="B7973" t="s">
        <v>2331</v>
      </c>
      <c r="C7973" s="2">
        <v>42421.354166666664</v>
      </c>
      <c r="D7973" s="7">
        <v>2.4305555555555552E-4</v>
      </c>
      <c r="E7973">
        <v>810246</v>
      </c>
      <c r="F7973" s="6">
        <v>42421</v>
      </c>
      <c r="G7973" s="9" t="s">
        <v>2536</v>
      </c>
      <c r="H7973" t="str">
        <f t="shared" si="248"/>
        <v>Tuesday</v>
      </c>
      <c r="I7973">
        <f t="shared" si="249"/>
        <v>8</v>
      </c>
    </row>
    <row r="7974" spans="1:9" x14ac:dyDescent="0.3">
      <c r="A7974">
        <v>773057</v>
      </c>
      <c r="B7974" t="s">
        <v>2326</v>
      </c>
      <c r="C7974" s="2">
        <v>42430.709722222222</v>
      </c>
      <c r="D7974" s="7">
        <v>2.4305555555555552E-4</v>
      </c>
      <c r="E7974">
        <v>773057</v>
      </c>
      <c r="F7974" s="6">
        <v>42430</v>
      </c>
      <c r="G7974" s="9" t="s">
        <v>2424</v>
      </c>
      <c r="H7974" t="str">
        <f t="shared" si="248"/>
        <v>Thursday</v>
      </c>
      <c r="I7974">
        <f t="shared" si="249"/>
        <v>17</v>
      </c>
    </row>
    <row r="7975" spans="1:9" x14ac:dyDescent="0.3">
      <c r="A7975">
        <v>778267</v>
      </c>
      <c r="B7975" t="s">
        <v>2331</v>
      </c>
      <c r="C7975" s="2">
        <v>42407.820833333331</v>
      </c>
      <c r="D7975" s="7">
        <v>2.4305555555555552E-4</v>
      </c>
      <c r="E7975">
        <v>778267</v>
      </c>
      <c r="F7975" s="6">
        <v>42407</v>
      </c>
      <c r="G7975" s="9" t="s">
        <v>3584</v>
      </c>
      <c r="H7975" t="str">
        <f t="shared" si="248"/>
        <v>Saturday</v>
      </c>
      <c r="I7975">
        <f t="shared" si="249"/>
        <v>19</v>
      </c>
    </row>
    <row r="7976" spans="1:9" x14ac:dyDescent="0.3">
      <c r="A7976">
        <v>611337</v>
      </c>
      <c r="B7976" t="s">
        <v>2325</v>
      </c>
      <c r="C7976" s="2">
        <v>42378.774305555555</v>
      </c>
      <c r="D7976" s="7">
        <v>2.4305555555555552E-4</v>
      </c>
      <c r="E7976">
        <v>611337</v>
      </c>
      <c r="F7976" s="6">
        <v>42378</v>
      </c>
      <c r="G7976" s="9" t="s">
        <v>2519</v>
      </c>
      <c r="H7976" t="str">
        <f t="shared" si="248"/>
        <v>Friday</v>
      </c>
      <c r="I7976">
        <f t="shared" si="249"/>
        <v>18</v>
      </c>
    </row>
    <row r="7977" spans="1:9" x14ac:dyDescent="0.3">
      <c r="A7977">
        <v>859157</v>
      </c>
      <c r="B7977" t="s">
        <v>2331</v>
      </c>
      <c r="C7977" s="2">
        <v>42452.914583333331</v>
      </c>
      <c r="D7977" s="7">
        <v>2.4305555555555552E-4</v>
      </c>
      <c r="E7977">
        <v>859157</v>
      </c>
      <c r="F7977" s="6">
        <v>42452</v>
      </c>
      <c r="G7977" s="9" t="s">
        <v>3315</v>
      </c>
      <c r="H7977" t="str">
        <f t="shared" si="248"/>
        <v>Thursday</v>
      </c>
      <c r="I7977">
        <f t="shared" si="249"/>
        <v>21</v>
      </c>
    </row>
    <row r="7978" spans="1:9" x14ac:dyDescent="0.3">
      <c r="A7978">
        <v>589286</v>
      </c>
      <c r="B7978" t="s">
        <v>2331</v>
      </c>
      <c r="C7978" s="2">
        <v>42372.1875</v>
      </c>
      <c r="D7978" s="7">
        <v>2.4305555555555552E-4</v>
      </c>
      <c r="E7978">
        <v>589286</v>
      </c>
      <c r="F7978" s="6">
        <v>42372</v>
      </c>
      <c r="G7978" s="9" t="s">
        <v>2815</v>
      </c>
      <c r="H7978" t="str">
        <f t="shared" si="248"/>
        <v>Thursday</v>
      </c>
      <c r="I7978">
        <f t="shared" si="249"/>
        <v>4</v>
      </c>
    </row>
    <row r="7979" spans="1:9" x14ac:dyDescent="0.3">
      <c r="A7979">
        <v>2415235</v>
      </c>
      <c r="B7979" t="s">
        <v>2331</v>
      </c>
      <c r="C7979" s="2">
        <v>42455.855555555558</v>
      </c>
      <c r="D7979" s="7">
        <v>2.4305555555555552E-4</v>
      </c>
      <c r="E7979">
        <v>2415235</v>
      </c>
      <c r="F7979" s="6">
        <v>42455</v>
      </c>
      <c r="G7979" s="9" t="s">
        <v>2487</v>
      </c>
      <c r="H7979" t="str">
        <f t="shared" si="248"/>
        <v>Wednesday</v>
      </c>
      <c r="I7979">
        <f t="shared" si="249"/>
        <v>20</v>
      </c>
    </row>
    <row r="7980" spans="1:9" x14ac:dyDescent="0.3">
      <c r="A7980">
        <v>772209</v>
      </c>
      <c r="B7980" t="s">
        <v>2332</v>
      </c>
      <c r="C7980" s="2">
        <v>42386.386111111111</v>
      </c>
      <c r="D7980" s="7">
        <v>2.3726851851851852E-4</v>
      </c>
      <c r="E7980">
        <v>772209</v>
      </c>
      <c r="F7980" s="6">
        <v>42386</v>
      </c>
      <c r="G7980" s="9" t="s">
        <v>2923</v>
      </c>
      <c r="H7980" t="str">
        <f t="shared" si="248"/>
        <v>Wednesday</v>
      </c>
      <c r="I7980">
        <f t="shared" si="249"/>
        <v>9</v>
      </c>
    </row>
    <row r="7981" spans="1:9" x14ac:dyDescent="0.3">
      <c r="A7981">
        <v>773314</v>
      </c>
      <c r="B7981" t="s">
        <v>2332</v>
      </c>
      <c r="C7981" s="2">
        <v>42409.521527777775</v>
      </c>
      <c r="D7981" s="7">
        <v>2.3726851851851852E-4</v>
      </c>
      <c r="E7981">
        <v>773314</v>
      </c>
      <c r="F7981" s="6">
        <v>42409</v>
      </c>
      <c r="G7981" s="9" t="s">
        <v>2878</v>
      </c>
      <c r="H7981" t="str">
        <f t="shared" si="248"/>
        <v>Tuesday</v>
      </c>
      <c r="I7981">
        <f t="shared" si="249"/>
        <v>12</v>
      </c>
    </row>
    <row r="7982" spans="1:9" x14ac:dyDescent="0.3">
      <c r="A7982">
        <v>892465</v>
      </c>
      <c r="B7982" t="s">
        <v>2340</v>
      </c>
      <c r="C7982" s="2">
        <v>42448.307638888888</v>
      </c>
      <c r="D7982" s="7">
        <v>2.3148148148148146E-4</v>
      </c>
      <c r="E7982">
        <v>892465</v>
      </c>
      <c r="F7982" s="6">
        <v>42448</v>
      </c>
      <c r="G7982" s="9" t="s">
        <v>2768</v>
      </c>
      <c r="H7982" t="str">
        <f t="shared" si="248"/>
        <v>Saturday</v>
      </c>
      <c r="I7982">
        <f t="shared" si="249"/>
        <v>7</v>
      </c>
    </row>
    <row r="7983" spans="1:9" x14ac:dyDescent="0.3">
      <c r="A7983">
        <v>820361</v>
      </c>
      <c r="B7983" t="s">
        <v>2329</v>
      </c>
      <c r="C7983" s="2">
        <v>42427.551388888889</v>
      </c>
      <c r="D7983" s="7">
        <v>2.3148148148148146E-4</v>
      </c>
      <c r="E7983">
        <v>820361</v>
      </c>
      <c r="F7983" s="6">
        <v>42427</v>
      </c>
      <c r="G7983" s="9" t="s">
        <v>2953</v>
      </c>
      <c r="H7983" t="str">
        <f t="shared" si="248"/>
        <v>Tuesday</v>
      </c>
      <c r="I7983">
        <f t="shared" si="249"/>
        <v>13</v>
      </c>
    </row>
    <row r="7984" spans="1:9" x14ac:dyDescent="0.3">
      <c r="A7984">
        <v>831732</v>
      </c>
      <c r="B7984" t="s">
        <v>2328</v>
      </c>
      <c r="C7984" s="2">
        <v>42444.938888888886</v>
      </c>
      <c r="D7984" s="7">
        <v>2.3148148148148146E-4</v>
      </c>
      <c r="E7984">
        <v>831732</v>
      </c>
      <c r="F7984" s="6">
        <v>42444</v>
      </c>
      <c r="G7984" s="9" t="s">
        <v>2637</v>
      </c>
      <c r="H7984" t="str">
        <f t="shared" si="248"/>
        <v>Friday</v>
      </c>
      <c r="I7984">
        <f t="shared" si="249"/>
        <v>22</v>
      </c>
    </row>
    <row r="7985" spans="1:9" x14ac:dyDescent="0.3">
      <c r="A7985">
        <v>868925</v>
      </c>
      <c r="B7985" t="s">
        <v>2324</v>
      </c>
      <c r="C7985" s="2">
        <v>42437.435416666667</v>
      </c>
      <c r="D7985" s="7">
        <v>2.3148148148148146E-4</v>
      </c>
      <c r="E7985">
        <v>868925</v>
      </c>
      <c r="F7985" s="6">
        <v>42437</v>
      </c>
      <c r="G7985" s="9" t="s">
        <v>2914</v>
      </c>
      <c r="H7985" t="str">
        <f t="shared" si="248"/>
        <v>Sunday</v>
      </c>
      <c r="I7985">
        <f t="shared" si="249"/>
        <v>10</v>
      </c>
    </row>
    <row r="7986" spans="1:9" x14ac:dyDescent="0.3">
      <c r="A7986">
        <v>793649</v>
      </c>
      <c r="B7986" t="s">
        <v>2337</v>
      </c>
      <c r="C7986" s="2">
        <v>42456.902083333334</v>
      </c>
      <c r="D7986" s="7">
        <v>2.3148148148148146E-4</v>
      </c>
      <c r="E7986">
        <v>793649</v>
      </c>
      <c r="F7986" s="6">
        <v>42456</v>
      </c>
      <c r="G7986" s="9" t="s">
        <v>2916</v>
      </c>
      <c r="H7986" t="str">
        <f t="shared" si="248"/>
        <v>Tuesday</v>
      </c>
      <c r="I7986">
        <f t="shared" si="249"/>
        <v>21</v>
      </c>
    </row>
    <row r="7987" spans="1:9" x14ac:dyDescent="0.3">
      <c r="A7987">
        <v>793652</v>
      </c>
      <c r="B7987" t="s">
        <v>2329</v>
      </c>
      <c r="C7987" s="2">
        <v>42453.368055555555</v>
      </c>
      <c r="D7987" s="7">
        <v>2.3148148148148146E-4</v>
      </c>
      <c r="E7987">
        <v>793652</v>
      </c>
      <c r="F7987" s="6">
        <v>42453</v>
      </c>
      <c r="G7987" s="9" t="s">
        <v>3183</v>
      </c>
      <c r="H7987" t="str">
        <f t="shared" si="248"/>
        <v>Friday</v>
      </c>
      <c r="I7987">
        <f t="shared" si="249"/>
        <v>8</v>
      </c>
    </row>
    <row r="7988" spans="1:9" x14ac:dyDescent="0.3">
      <c r="A7988">
        <v>779486</v>
      </c>
      <c r="B7988" t="s">
        <v>2324</v>
      </c>
      <c r="C7988" s="2">
        <v>42378.144444444442</v>
      </c>
      <c r="D7988" s="7">
        <v>2.3148148148148146E-4</v>
      </c>
      <c r="E7988">
        <v>779486</v>
      </c>
      <c r="F7988" s="6">
        <v>42378</v>
      </c>
      <c r="G7988" s="9" t="s">
        <v>3605</v>
      </c>
      <c r="H7988" t="str">
        <f t="shared" si="248"/>
        <v>Sunday</v>
      </c>
      <c r="I7988">
        <f t="shared" si="249"/>
        <v>3</v>
      </c>
    </row>
    <row r="7989" spans="1:9" x14ac:dyDescent="0.3">
      <c r="A7989">
        <v>866345</v>
      </c>
      <c r="B7989" t="s">
        <v>2329</v>
      </c>
      <c r="C7989" s="2">
        <v>42442.475694444445</v>
      </c>
      <c r="D7989" s="7">
        <v>2.3148148148148146E-4</v>
      </c>
      <c r="E7989">
        <v>866345</v>
      </c>
      <c r="F7989" s="6">
        <v>42442</v>
      </c>
      <c r="G7989" s="9" t="s">
        <v>2596</v>
      </c>
      <c r="H7989" t="str">
        <f t="shared" si="248"/>
        <v>Wednesday</v>
      </c>
      <c r="I7989">
        <f t="shared" si="249"/>
        <v>11</v>
      </c>
    </row>
    <row r="7990" spans="1:9" x14ac:dyDescent="0.3">
      <c r="A7990">
        <v>820573</v>
      </c>
      <c r="B7990" t="s">
        <v>2331</v>
      </c>
      <c r="C7990" s="2">
        <v>42426.712500000001</v>
      </c>
      <c r="D7990" s="7">
        <v>2.3148148148148146E-4</v>
      </c>
      <c r="E7990">
        <v>820573</v>
      </c>
      <c r="F7990" s="6">
        <v>42426</v>
      </c>
      <c r="G7990" s="9" t="s">
        <v>3083</v>
      </c>
      <c r="H7990" t="str">
        <f t="shared" si="248"/>
        <v>Thursday</v>
      </c>
      <c r="I7990">
        <f t="shared" si="249"/>
        <v>17</v>
      </c>
    </row>
    <row r="7991" spans="1:9" x14ac:dyDescent="0.3">
      <c r="A7991">
        <v>2414971</v>
      </c>
      <c r="B7991" t="s">
        <v>2329</v>
      </c>
      <c r="C7991" s="2">
        <v>42395.538888888892</v>
      </c>
      <c r="D7991" s="7">
        <v>2.3148148148148146E-4</v>
      </c>
      <c r="E7991">
        <v>2414971</v>
      </c>
      <c r="F7991" s="6">
        <v>42395</v>
      </c>
      <c r="G7991" s="9" t="s">
        <v>3013</v>
      </c>
      <c r="H7991" t="str">
        <f t="shared" si="248"/>
        <v>Friday</v>
      </c>
      <c r="I7991">
        <f t="shared" si="249"/>
        <v>12</v>
      </c>
    </row>
    <row r="7992" spans="1:9" x14ac:dyDescent="0.3">
      <c r="A7992">
        <v>939833</v>
      </c>
      <c r="B7992" t="s">
        <v>2328</v>
      </c>
      <c r="C7992" s="2">
        <v>42458.34375</v>
      </c>
      <c r="D7992" s="7">
        <v>2.3148148148148146E-4</v>
      </c>
      <c r="E7992">
        <v>939833</v>
      </c>
      <c r="F7992" s="6">
        <v>42458</v>
      </c>
      <c r="G7992" s="9" t="s">
        <v>3384</v>
      </c>
      <c r="H7992" t="str">
        <f t="shared" si="248"/>
        <v>Friday</v>
      </c>
      <c r="I7992">
        <f t="shared" si="249"/>
        <v>8</v>
      </c>
    </row>
    <row r="7993" spans="1:9" x14ac:dyDescent="0.3">
      <c r="A7993">
        <v>1998924</v>
      </c>
      <c r="B7993" t="s">
        <v>2339</v>
      </c>
      <c r="C7993" s="2">
        <v>42452.3</v>
      </c>
      <c r="D7993" s="7">
        <v>2.3148148148148146E-4</v>
      </c>
      <c r="E7993">
        <v>1998924</v>
      </c>
      <c r="F7993" s="6">
        <v>42452</v>
      </c>
      <c r="G7993" s="9" t="s">
        <v>3632</v>
      </c>
      <c r="H7993" t="str">
        <f t="shared" si="248"/>
        <v>Wednesday</v>
      </c>
      <c r="I7993">
        <f t="shared" si="249"/>
        <v>7</v>
      </c>
    </row>
    <row r="7994" spans="1:9" x14ac:dyDescent="0.3">
      <c r="A7994">
        <v>820685</v>
      </c>
      <c r="B7994" t="s">
        <v>2337</v>
      </c>
      <c r="C7994" s="2">
        <v>42431.217361111114</v>
      </c>
      <c r="D7994" s="7">
        <v>2.3148148148148146E-4</v>
      </c>
      <c r="E7994">
        <v>820685</v>
      </c>
      <c r="F7994" s="6">
        <v>42431</v>
      </c>
      <c r="G7994" s="9" t="s">
        <v>3217</v>
      </c>
      <c r="H7994" t="str">
        <f t="shared" si="248"/>
        <v>Thursday</v>
      </c>
      <c r="I7994">
        <f t="shared" si="249"/>
        <v>5</v>
      </c>
    </row>
    <row r="7995" spans="1:9" x14ac:dyDescent="0.3">
      <c r="A7995">
        <v>869239</v>
      </c>
      <c r="B7995" t="s">
        <v>2326</v>
      </c>
      <c r="C7995" s="2">
        <v>42455.197916666664</v>
      </c>
      <c r="D7995" s="7">
        <v>2.3148148148148146E-4</v>
      </c>
      <c r="E7995">
        <v>869239</v>
      </c>
      <c r="F7995" s="6">
        <v>42455</v>
      </c>
      <c r="G7995" s="9" t="s">
        <v>3548</v>
      </c>
      <c r="H7995" t="str">
        <f t="shared" si="248"/>
        <v>Saturday</v>
      </c>
      <c r="I7995">
        <f t="shared" si="249"/>
        <v>4</v>
      </c>
    </row>
    <row r="7996" spans="1:9" x14ac:dyDescent="0.3">
      <c r="A7996">
        <v>788990</v>
      </c>
      <c r="B7996" t="s">
        <v>2331</v>
      </c>
      <c r="C7996" s="2">
        <v>42403.447916666664</v>
      </c>
      <c r="D7996" s="7">
        <v>2.3148148148148146E-4</v>
      </c>
      <c r="E7996">
        <v>788990</v>
      </c>
      <c r="F7996" s="6">
        <v>42403</v>
      </c>
      <c r="G7996" s="9" t="s">
        <v>3342</v>
      </c>
      <c r="H7996" t="str">
        <f t="shared" si="248"/>
        <v>Friday</v>
      </c>
      <c r="I7996">
        <f t="shared" si="249"/>
        <v>10</v>
      </c>
    </row>
    <row r="7997" spans="1:9" x14ac:dyDescent="0.3">
      <c r="A7997">
        <v>866527</v>
      </c>
      <c r="B7997" t="s">
        <v>2329</v>
      </c>
      <c r="C7997" s="2">
        <v>42448.688194444447</v>
      </c>
      <c r="D7997" s="7">
        <v>2.3148148148148146E-4</v>
      </c>
      <c r="E7997">
        <v>866527</v>
      </c>
      <c r="F7997" s="6">
        <v>42448</v>
      </c>
      <c r="G7997" s="9" t="s">
        <v>2972</v>
      </c>
      <c r="H7997" t="str">
        <f t="shared" si="248"/>
        <v>Wednesday</v>
      </c>
      <c r="I7997">
        <f t="shared" si="249"/>
        <v>16</v>
      </c>
    </row>
    <row r="7998" spans="1:9" x14ac:dyDescent="0.3">
      <c r="A7998">
        <v>809311</v>
      </c>
      <c r="B7998" t="s">
        <v>2329</v>
      </c>
      <c r="C7998" s="2">
        <v>42419.53125</v>
      </c>
      <c r="D7998" s="7">
        <v>2.3148148148148146E-4</v>
      </c>
      <c r="E7998">
        <v>809311</v>
      </c>
      <c r="F7998" s="6">
        <v>42419</v>
      </c>
      <c r="G7998" s="9" t="s">
        <v>3365</v>
      </c>
      <c r="H7998" t="str">
        <f t="shared" si="248"/>
        <v>Friday</v>
      </c>
      <c r="I7998">
        <f t="shared" si="249"/>
        <v>12</v>
      </c>
    </row>
    <row r="7999" spans="1:9" x14ac:dyDescent="0.3">
      <c r="A7999">
        <v>779728</v>
      </c>
      <c r="B7999" t="s">
        <v>2340</v>
      </c>
      <c r="C7999" s="2">
        <v>42441.930555555555</v>
      </c>
      <c r="D7999" s="7">
        <v>2.3148148148148146E-4</v>
      </c>
      <c r="E7999">
        <v>779728</v>
      </c>
      <c r="F7999" s="6">
        <v>42441</v>
      </c>
      <c r="G7999" s="9" t="s">
        <v>3240</v>
      </c>
      <c r="H7999" t="str">
        <f t="shared" si="248"/>
        <v>Thursday</v>
      </c>
      <c r="I7999">
        <f t="shared" si="249"/>
        <v>22</v>
      </c>
    </row>
    <row r="8000" spans="1:9" x14ac:dyDescent="0.3">
      <c r="A8000">
        <v>930447</v>
      </c>
      <c r="B8000" t="s">
        <v>2328</v>
      </c>
      <c r="C8000" s="2">
        <v>42454.584722222222</v>
      </c>
      <c r="D8000" s="7">
        <v>2.3148148148148146E-4</v>
      </c>
      <c r="E8000">
        <v>930447</v>
      </c>
      <c r="F8000" s="6">
        <v>42454</v>
      </c>
      <c r="G8000" s="9" t="s">
        <v>2550</v>
      </c>
      <c r="H8000" t="str">
        <f t="shared" si="248"/>
        <v>Saturday</v>
      </c>
      <c r="I8000">
        <f t="shared" si="249"/>
        <v>14</v>
      </c>
    </row>
    <row r="8001" spans="1:9" x14ac:dyDescent="0.3">
      <c r="A8001">
        <v>789072</v>
      </c>
      <c r="B8001" t="s">
        <v>2324</v>
      </c>
      <c r="C8001" s="2">
        <v>42403.397916666669</v>
      </c>
      <c r="D8001" s="7">
        <v>2.3148148148148146E-4</v>
      </c>
      <c r="E8001">
        <v>789072</v>
      </c>
      <c r="F8001" s="6">
        <v>42403</v>
      </c>
      <c r="G8001" s="9" t="s">
        <v>2611</v>
      </c>
      <c r="H8001" t="str">
        <f t="shared" si="248"/>
        <v>Wednesday</v>
      </c>
      <c r="I8001">
        <f t="shared" si="249"/>
        <v>9</v>
      </c>
    </row>
    <row r="8002" spans="1:9" x14ac:dyDescent="0.3">
      <c r="A8002">
        <v>621695</v>
      </c>
      <c r="B8002" t="s">
        <v>2327</v>
      </c>
      <c r="C8002" s="2">
        <v>42383.761805555558</v>
      </c>
      <c r="D8002" s="7">
        <v>2.3148148148148146E-4</v>
      </c>
      <c r="E8002">
        <v>621695</v>
      </c>
      <c r="F8002" s="6">
        <v>42383</v>
      </c>
      <c r="G8002" s="9" t="s">
        <v>2529</v>
      </c>
      <c r="H8002" t="str">
        <f t="shared" ref="H8002:H8065" si="250">TEXT(A8002,"dddd")</f>
        <v>Wednesday</v>
      </c>
      <c r="I8002">
        <f t="shared" ref="I8002:I8065" si="251">HOUR(G8002)</f>
        <v>18</v>
      </c>
    </row>
    <row r="8003" spans="1:9" x14ac:dyDescent="0.3">
      <c r="A8003">
        <v>789144</v>
      </c>
      <c r="B8003" t="s">
        <v>2328</v>
      </c>
      <c r="C8003" s="2">
        <v>42427.749305555553</v>
      </c>
      <c r="D8003" s="7">
        <v>2.3148148148148146E-4</v>
      </c>
      <c r="E8003">
        <v>789144</v>
      </c>
      <c r="F8003" s="6">
        <v>42427</v>
      </c>
      <c r="G8003" s="9" t="s">
        <v>3064</v>
      </c>
      <c r="H8003" t="str">
        <f t="shared" si="250"/>
        <v>Friday</v>
      </c>
      <c r="I8003">
        <f t="shared" si="251"/>
        <v>17</v>
      </c>
    </row>
    <row r="8004" spans="1:9" x14ac:dyDescent="0.3">
      <c r="A8004">
        <v>820978</v>
      </c>
      <c r="B8004" t="s">
        <v>2326</v>
      </c>
      <c r="C8004" s="2">
        <v>42438.580555555556</v>
      </c>
      <c r="D8004" s="7">
        <v>2.3148148148148146E-4</v>
      </c>
      <c r="E8004">
        <v>820978</v>
      </c>
      <c r="F8004" s="6">
        <v>42438</v>
      </c>
      <c r="G8004" s="9" t="s">
        <v>2893</v>
      </c>
      <c r="H8004" t="str">
        <f t="shared" si="250"/>
        <v>Wednesday</v>
      </c>
      <c r="I8004">
        <f t="shared" si="251"/>
        <v>13</v>
      </c>
    </row>
    <row r="8005" spans="1:9" x14ac:dyDescent="0.3">
      <c r="A8005">
        <v>611190</v>
      </c>
      <c r="B8005" t="s">
        <v>2324</v>
      </c>
      <c r="C8005" s="2">
        <v>42388.824305555558</v>
      </c>
      <c r="D8005" s="7">
        <v>2.3148148148148146E-4</v>
      </c>
      <c r="E8005">
        <v>611190</v>
      </c>
      <c r="F8005" s="6">
        <v>42388</v>
      </c>
      <c r="G8005" s="9" t="s">
        <v>3031</v>
      </c>
      <c r="H8005" t="str">
        <f t="shared" si="250"/>
        <v>Friday</v>
      </c>
      <c r="I8005">
        <f t="shared" si="251"/>
        <v>19</v>
      </c>
    </row>
    <row r="8006" spans="1:9" x14ac:dyDescent="0.3">
      <c r="A8006">
        <v>611190</v>
      </c>
      <c r="B8006" t="s">
        <v>2334</v>
      </c>
      <c r="C8006" s="2">
        <v>42381.837500000001</v>
      </c>
      <c r="D8006" s="7">
        <v>2.3148148148148146E-4</v>
      </c>
      <c r="E8006">
        <v>611190</v>
      </c>
      <c r="F8006" s="6">
        <v>42381</v>
      </c>
      <c r="G8006" s="9" t="s">
        <v>3022</v>
      </c>
      <c r="H8006" t="str">
        <f t="shared" si="250"/>
        <v>Friday</v>
      </c>
      <c r="I8006">
        <f t="shared" si="251"/>
        <v>20</v>
      </c>
    </row>
    <row r="8007" spans="1:9" x14ac:dyDescent="0.3">
      <c r="A8007">
        <v>809547</v>
      </c>
      <c r="B8007" t="s">
        <v>2328</v>
      </c>
      <c r="C8007" s="2">
        <v>42444.423611111109</v>
      </c>
      <c r="D8007" s="7">
        <v>2.3148148148148146E-4</v>
      </c>
      <c r="E8007">
        <v>809547</v>
      </c>
      <c r="F8007" s="6">
        <v>42444</v>
      </c>
      <c r="G8007" s="9" t="s">
        <v>2801</v>
      </c>
      <c r="H8007" t="str">
        <f t="shared" si="250"/>
        <v>Wednesday</v>
      </c>
      <c r="I8007">
        <f t="shared" si="251"/>
        <v>10</v>
      </c>
    </row>
    <row r="8008" spans="1:9" x14ac:dyDescent="0.3">
      <c r="A8008">
        <v>866847</v>
      </c>
      <c r="B8008" t="s">
        <v>2329</v>
      </c>
      <c r="C8008" s="2">
        <v>42441.724305555559</v>
      </c>
      <c r="D8008" s="7">
        <v>2.3148148148148146E-4</v>
      </c>
      <c r="E8008">
        <v>866847</v>
      </c>
      <c r="F8008" s="6">
        <v>42441</v>
      </c>
      <c r="G8008" s="9" t="s">
        <v>3271</v>
      </c>
      <c r="H8008" t="str">
        <f t="shared" si="250"/>
        <v>Monday</v>
      </c>
      <c r="I8008">
        <f t="shared" si="251"/>
        <v>17</v>
      </c>
    </row>
    <row r="8009" spans="1:9" x14ac:dyDescent="0.3">
      <c r="A8009">
        <v>940392</v>
      </c>
      <c r="B8009" t="s">
        <v>2324</v>
      </c>
      <c r="C8009" s="2">
        <v>42431.785416666666</v>
      </c>
      <c r="D8009" s="7">
        <v>2.3148148148148146E-4</v>
      </c>
      <c r="E8009">
        <v>940392</v>
      </c>
      <c r="F8009" s="6">
        <v>42431</v>
      </c>
      <c r="G8009" s="9" t="s">
        <v>3419</v>
      </c>
      <c r="H8009" t="str">
        <f t="shared" si="250"/>
        <v>Thursday</v>
      </c>
      <c r="I8009">
        <f t="shared" si="251"/>
        <v>18</v>
      </c>
    </row>
    <row r="8010" spans="1:9" x14ac:dyDescent="0.3">
      <c r="A8010">
        <v>607730</v>
      </c>
      <c r="B8010" t="s">
        <v>2331</v>
      </c>
      <c r="C8010" s="2">
        <v>42381.79791666667</v>
      </c>
      <c r="D8010" s="7">
        <v>2.3148148148148146E-4</v>
      </c>
      <c r="E8010">
        <v>607730</v>
      </c>
      <c r="F8010" s="6">
        <v>42381</v>
      </c>
      <c r="G8010" s="9" t="s">
        <v>2997</v>
      </c>
      <c r="H8010" t="str">
        <f t="shared" si="250"/>
        <v>Wednesday</v>
      </c>
      <c r="I8010">
        <f t="shared" si="251"/>
        <v>19</v>
      </c>
    </row>
    <row r="8011" spans="1:9" x14ac:dyDescent="0.3">
      <c r="A8011">
        <v>440632</v>
      </c>
      <c r="B8011" t="s">
        <v>2324</v>
      </c>
      <c r="C8011" s="2">
        <v>42391.525000000001</v>
      </c>
      <c r="D8011" s="7">
        <v>2.3148148148148146E-4</v>
      </c>
      <c r="E8011">
        <v>440632</v>
      </c>
      <c r="F8011" s="6">
        <v>42391</v>
      </c>
      <c r="G8011" s="9" t="s">
        <v>2429</v>
      </c>
      <c r="H8011" t="str">
        <f t="shared" si="250"/>
        <v>Tuesday</v>
      </c>
      <c r="I8011">
        <f t="shared" si="251"/>
        <v>12</v>
      </c>
    </row>
    <row r="8012" spans="1:9" x14ac:dyDescent="0.3">
      <c r="A8012">
        <v>809704</v>
      </c>
      <c r="B8012" t="s">
        <v>2324</v>
      </c>
      <c r="C8012" s="2">
        <v>42427.12222222222</v>
      </c>
      <c r="D8012" s="7">
        <v>2.3148148148148146E-4</v>
      </c>
      <c r="E8012">
        <v>809704</v>
      </c>
      <c r="F8012" s="6">
        <v>42427</v>
      </c>
      <c r="G8012" s="9" t="s">
        <v>3672</v>
      </c>
      <c r="H8012" t="str">
        <f t="shared" si="250"/>
        <v>Saturday</v>
      </c>
      <c r="I8012">
        <f t="shared" si="251"/>
        <v>2</v>
      </c>
    </row>
    <row r="8013" spans="1:9" x14ac:dyDescent="0.3">
      <c r="A8013">
        <v>940454</v>
      </c>
      <c r="B8013" t="s">
        <v>2328</v>
      </c>
      <c r="C8013" s="2">
        <v>42442.763888888891</v>
      </c>
      <c r="D8013" s="7">
        <v>2.3148148148148146E-4</v>
      </c>
      <c r="E8013">
        <v>940454</v>
      </c>
      <c r="F8013" s="6">
        <v>42442</v>
      </c>
      <c r="G8013" s="9" t="s">
        <v>3095</v>
      </c>
      <c r="H8013" t="str">
        <f t="shared" si="250"/>
        <v>Wednesday</v>
      </c>
      <c r="I8013">
        <f t="shared" si="251"/>
        <v>18</v>
      </c>
    </row>
    <row r="8014" spans="1:9" x14ac:dyDescent="0.3">
      <c r="A8014">
        <v>844125</v>
      </c>
      <c r="B8014" t="s">
        <v>2325</v>
      </c>
      <c r="C8014" s="2">
        <v>42435.802777777775</v>
      </c>
      <c r="D8014" s="7">
        <v>2.3148148148148146E-4</v>
      </c>
      <c r="E8014">
        <v>844125</v>
      </c>
      <c r="F8014" s="6">
        <v>42435</v>
      </c>
      <c r="G8014" s="9" t="s">
        <v>2708</v>
      </c>
      <c r="H8014" t="str">
        <f t="shared" si="250"/>
        <v>Monday</v>
      </c>
      <c r="I8014">
        <f t="shared" si="251"/>
        <v>19</v>
      </c>
    </row>
    <row r="8015" spans="1:9" x14ac:dyDescent="0.3">
      <c r="A8015">
        <v>804350</v>
      </c>
      <c r="B8015" t="s">
        <v>2334</v>
      </c>
      <c r="C8015" s="2">
        <v>42448.628472222219</v>
      </c>
      <c r="D8015" s="7">
        <v>2.3148148148148146E-4</v>
      </c>
      <c r="E8015">
        <v>804350</v>
      </c>
      <c r="F8015" s="6">
        <v>42448</v>
      </c>
      <c r="G8015" s="9" t="s">
        <v>2562</v>
      </c>
      <c r="H8015" t="str">
        <f t="shared" si="250"/>
        <v>Sunday</v>
      </c>
      <c r="I8015">
        <f t="shared" si="251"/>
        <v>15</v>
      </c>
    </row>
    <row r="8016" spans="1:9" x14ac:dyDescent="0.3">
      <c r="A8016">
        <v>2091371</v>
      </c>
      <c r="B8016" t="s">
        <v>2336</v>
      </c>
      <c r="C8016" s="2">
        <v>42433.242361111108</v>
      </c>
      <c r="D8016" s="7">
        <v>2.3148148148148146E-4</v>
      </c>
      <c r="E8016">
        <v>2091371</v>
      </c>
      <c r="F8016" s="6">
        <v>42433</v>
      </c>
      <c r="G8016" s="9" t="s">
        <v>2924</v>
      </c>
      <c r="H8016" t="str">
        <f t="shared" si="250"/>
        <v>Monday</v>
      </c>
      <c r="I8016">
        <f t="shared" si="251"/>
        <v>5</v>
      </c>
    </row>
    <row r="8017" spans="1:9" x14ac:dyDescent="0.3">
      <c r="A8017">
        <v>809830</v>
      </c>
      <c r="B8017" t="s">
        <v>2332</v>
      </c>
      <c r="C8017" s="2">
        <v>42419.713194444441</v>
      </c>
      <c r="D8017" s="7">
        <v>2.3148148148148146E-4</v>
      </c>
      <c r="E8017">
        <v>809830</v>
      </c>
      <c r="F8017" s="6">
        <v>42419</v>
      </c>
      <c r="G8017" s="9" t="s">
        <v>2853</v>
      </c>
      <c r="H8017" t="str">
        <f t="shared" si="250"/>
        <v>Saturday</v>
      </c>
      <c r="I8017">
        <f t="shared" si="251"/>
        <v>17</v>
      </c>
    </row>
    <row r="8018" spans="1:9" x14ac:dyDescent="0.3">
      <c r="A8018">
        <v>821434</v>
      </c>
      <c r="B8018" t="s">
        <v>2332</v>
      </c>
      <c r="C8018" s="2">
        <v>42425.211805555555</v>
      </c>
      <c r="D8018" s="7">
        <v>2.3148148148148146E-4</v>
      </c>
      <c r="E8018">
        <v>821434</v>
      </c>
      <c r="F8018" s="6">
        <v>42425</v>
      </c>
      <c r="G8018" s="9" t="s">
        <v>3118</v>
      </c>
      <c r="H8018" t="str">
        <f t="shared" si="250"/>
        <v>Thursday</v>
      </c>
      <c r="I8018">
        <f t="shared" si="251"/>
        <v>5</v>
      </c>
    </row>
    <row r="8019" spans="1:9" x14ac:dyDescent="0.3">
      <c r="A8019">
        <v>772685</v>
      </c>
      <c r="B8019" t="s">
        <v>2325</v>
      </c>
      <c r="C8019" s="2">
        <v>42391.331944444442</v>
      </c>
      <c r="D8019" s="7">
        <v>2.3148148148148146E-4</v>
      </c>
      <c r="E8019">
        <v>772685</v>
      </c>
      <c r="F8019" s="6">
        <v>42391</v>
      </c>
      <c r="G8019" s="9" t="s">
        <v>3504</v>
      </c>
      <c r="H8019" t="str">
        <f t="shared" si="250"/>
        <v>Wednesday</v>
      </c>
      <c r="I8019">
        <f t="shared" si="251"/>
        <v>7</v>
      </c>
    </row>
    <row r="8020" spans="1:9" x14ac:dyDescent="0.3">
      <c r="A8020">
        <v>2287983</v>
      </c>
      <c r="B8020" t="s">
        <v>2340</v>
      </c>
      <c r="C8020" s="2">
        <v>42396.743750000001</v>
      </c>
      <c r="D8020" s="7">
        <v>2.3148148148148146E-4</v>
      </c>
      <c r="E8020">
        <v>2287983</v>
      </c>
      <c r="F8020" s="6">
        <v>42396</v>
      </c>
      <c r="G8020" s="9" t="s">
        <v>3070</v>
      </c>
      <c r="H8020" t="str">
        <f t="shared" si="250"/>
        <v>Thursday</v>
      </c>
      <c r="I8020">
        <f t="shared" si="251"/>
        <v>17</v>
      </c>
    </row>
    <row r="8021" spans="1:9" x14ac:dyDescent="0.3">
      <c r="A8021">
        <v>2370118</v>
      </c>
      <c r="B8021" t="s">
        <v>2329</v>
      </c>
      <c r="C8021" s="2">
        <v>42453.532638888886</v>
      </c>
      <c r="D8021" s="7">
        <v>2.3148148148148146E-4</v>
      </c>
      <c r="E8021">
        <v>2370118</v>
      </c>
      <c r="F8021" s="6">
        <v>42453</v>
      </c>
      <c r="G8021" s="9" t="s">
        <v>2661</v>
      </c>
      <c r="H8021" t="str">
        <f t="shared" si="250"/>
        <v>Monday</v>
      </c>
      <c r="I8021">
        <f t="shared" si="251"/>
        <v>12</v>
      </c>
    </row>
    <row r="8022" spans="1:9" x14ac:dyDescent="0.3">
      <c r="A8022">
        <v>2415121</v>
      </c>
      <c r="B8022" t="s">
        <v>2329</v>
      </c>
      <c r="C8022" s="2">
        <v>42456.588194444441</v>
      </c>
      <c r="D8022" s="7">
        <v>2.3148148148148146E-4</v>
      </c>
      <c r="E8022">
        <v>2415121</v>
      </c>
      <c r="F8022" s="6">
        <v>42456</v>
      </c>
      <c r="G8022" s="9" t="s">
        <v>3156</v>
      </c>
      <c r="H8022" t="str">
        <f t="shared" si="250"/>
        <v>Monday</v>
      </c>
      <c r="I8022">
        <f t="shared" si="251"/>
        <v>14</v>
      </c>
    </row>
    <row r="8023" spans="1:9" x14ac:dyDescent="0.3">
      <c r="A8023">
        <v>586442</v>
      </c>
      <c r="B8023" t="s">
        <v>2334</v>
      </c>
      <c r="C8023" s="2">
        <v>42439.62222222222</v>
      </c>
      <c r="D8023" s="7">
        <v>2.3148148148148146E-4</v>
      </c>
      <c r="E8023">
        <v>586442</v>
      </c>
      <c r="F8023" s="6">
        <v>42439</v>
      </c>
      <c r="G8023" s="9" t="s">
        <v>2780</v>
      </c>
      <c r="H8023" t="str">
        <f t="shared" si="250"/>
        <v>Tuesday</v>
      </c>
      <c r="I8023">
        <f t="shared" si="251"/>
        <v>14</v>
      </c>
    </row>
    <row r="8024" spans="1:9" x14ac:dyDescent="0.3">
      <c r="A8024">
        <v>821657</v>
      </c>
      <c r="B8024" t="s">
        <v>2324</v>
      </c>
      <c r="C8024" s="2">
        <v>42426.832638888889</v>
      </c>
      <c r="D8024" s="7">
        <v>2.3148148148148146E-4</v>
      </c>
      <c r="E8024">
        <v>821657</v>
      </c>
      <c r="F8024" s="6">
        <v>42426</v>
      </c>
      <c r="G8024" s="9" t="s">
        <v>2415</v>
      </c>
      <c r="H8024" t="str">
        <f t="shared" si="250"/>
        <v>Wednesday</v>
      </c>
      <c r="I8024">
        <f t="shared" si="251"/>
        <v>19</v>
      </c>
    </row>
    <row r="8025" spans="1:9" x14ac:dyDescent="0.3">
      <c r="A8025">
        <v>906714</v>
      </c>
      <c r="B8025" t="s">
        <v>2329</v>
      </c>
      <c r="C8025" s="2">
        <v>42453.441666666666</v>
      </c>
      <c r="D8025" s="7">
        <v>2.3148148148148146E-4</v>
      </c>
      <c r="E8025">
        <v>906714</v>
      </c>
      <c r="F8025" s="6">
        <v>42453</v>
      </c>
      <c r="G8025" s="9" t="s">
        <v>3300</v>
      </c>
      <c r="H8025" t="str">
        <f t="shared" si="250"/>
        <v>Wednesday</v>
      </c>
      <c r="I8025">
        <f t="shared" si="251"/>
        <v>10</v>
      </c>
    </row>
    <row r="8026" spans="1:9" x14ac:dyDescent="0.3">
      <c r="A8026">
        <v>780559</v>
      </c>
      <c r="B8026" t="s">
        <v>2334</v>
      </c>
      <c r="C8026" s="2">
        <v>42408.443749999999</v>
      </c>
      <c r="D8026" s="7">
        <v>2.3148148148148146E-4</v>
      </c>
      <c r="E8026">
        <v>780559</v>
      </c>
      <c r="F8026" s="6">
        <v>42408</v>
      </c>
      <c r="G8026" s="9" t="s">
        <v>3283</v>
      </c>
      <c r="H8026" t="str">
        <f t="shared" si="250"/>
        <v>Tuesday</v>
      </c>
      <c r="I8026">
        <f t="shared" si="251"/>
        <v>10</v>
      </c>
    </row>
    <row r="8027" spans="1:9" x14ac:dyDescent="0.3">
      <c r="A8027">
        <v>940895</v>
      </c>
      <c r="B8027" t="s">
        <v>2324</v>
      </c>
      <c r="C8027" s="2">
        <v>42432.638888888891</v>
      </c>
      <c r="D8027" s="7">
        <v>2.3148148148148146E-4</v>
      </c>
      <c r="E8027">
        <v>940895</v>
      </c>
      <c r="F8027" s="6">
        <v>42432</v>
      </c>
      <c r="G8027" s="9" t="s">
        <v>2775</v>
      </c>
      <c r="H8027" t="str">
        <f t="shared" si="250"/>
        <v>Wednesday</v>
      </c>
      <c r="I8027">
        <f t="shared" si="251"/>
        <v>15</v>
      </c>
    </row>
    <row r="8028" spans="1:9" x14ac:dyDescent="0.3">
      <c r="A8028">
        <v>772897</v>
      </c>
      <c r="B8028" t="s">
        <v>2325</v>
      </c>
      <c r="C8028" s="2">
        <v>42409.728472222225</v>
      </c>
      <c r="D8028" s="7">
        <v>2.3148148148148146E-4</v>
      </c>
      <c r="E8028">
        <v>772897</v>
      </c>
      <c r="F8028" s="6">
        <v>42409</v>
      </c>
      <c r="G8028" s="9" t="s">
        <v>2823</v>
      </c>
      <c r="H8028" t="str">
        <f t="shared" si="250"/>
        <v>Friday</v>
      </c>
      <c r="I8028">
        <f t="shared" si="251"/>
        <v>17</v>
      </c>
    </row>
    <row r="8029" spans="1:9" x14ac:dyDescent="0.3">
      <c r="A8029">
        <v>641737</v>
      </c>
      <c r="B8029" t="s">
        <v>2325</v>
      </c>
      <c r="C8029" s="2">
        <v>42383.53125</v>
      </c>
      <c r="D8029" s="7">
        <v>2.3148148148148146E-4</v>
      </c>
      <c r="E8029">
        <v>641737</v>
      </c>
      <c r="F8029" s="6">
        <v>42383</v>
      </c>
      <c r="G8029" s="9" t="s">
        <v>3365</v>
      </c>
      <c r="H8029" t="str">
        <f t="shared" si="250"/>
        <v>Thursday</v>
      </c>
      <c r="I8029">
        <f t="shared" si="251"/>
        <v>12</v>
      </c>
    </row>
    <row r="8030" spans="1:9" x14ac:dyDescent="0.3">
      <c r="A8030">
        <v>893794</v>
      </c>
      <c r="B8030" t="s">
        <v>2325</v>
      </c>
      <c r="C8030" s="2">
        <v>42449.581250000003</v>
      </c>
      <c r="D8030" s="7">
        <v>2.3148148148148146E-4</v>
      </c>
      <c r="E8030">
        <v>893794</v>
      </c>
      <c r="F8030" s="6">
        <v>42449</v>
      </c>
      <c r="G8030" s="9" t="s">
        <v>3054</v>
      </c>
      <c r="H8030" t="str">
        <f t="shared" si="250"/>
        <v>Friday</v>
      </c>
      <c r="I8030">
        <f t="shared" si="251"/>
        <v>13</v>
      </c>
    </row>
    <row r="8031" spans="1:9" x14ac:dyDescent="0.3">
      <c r="A8031">
        <v>1108737</v>
      </c>
      <c r="B8031" t="s">
        <v>2339</v>
      </c>
      <c r="C8031" s="2">
        <v>42427.85</v>
      </c>
      <c r="D8031" s="7">
        <v>2.3148148148148146E-4</v>
      </c>
      <c r="E8031">
        <v>1108737</v>
      </c>
      <c r="F8031" s="6">
        <v>42427</v>
      </c>
      <c r="G8031" s="9" t="s">
        <v>3639</v>
      </c>
      <c r="H8031" t="str">
        <f t="shared" si="250"/>
        <v>Saturday</v>
      </c>
      <c r="I8031">
        <f t="shared" si="251"/>
        <v>20</v>
      </c>
    </row>
    <row r="8032" spans="1:9" x14ac:dyDescent="0.3">
      <c r="A8032">
        <v>928317</v>
      </c>
      <c r="B8032" t="s">
        <v>2328</v>
      </c>
      <c r="C8032" s="2">
        <v>42459.640972222223</v>
      </c>
      <c r="D8032" s="7">
        <v>2.3148148148148146E-4</v>
      </c>
      <c r="E8032">
        <v>928317</v>
      </c>
      <c r="F8032" s="6">
        <v>42459</v>
      </c>
      <c r="G8032" s="9" t="s">
        <v>2717</v>
      </c>
      <c r="H8032" t="str">
        <f t="shared" si="250"/>
        <v>Thursday</v>
      </c>
      <c r="I8032">
        <f t="shared" si="251"/>
        <v>15</v>
      </c>
    </row>
    <row r="8033" spans="1:9" x14ac:dyDescent="0.3">
      <c r="A8033">
        <v>810387</v>
      </c>
      <c r="B8033" t="s">
        <v>2328</v>
      </c>
      <c r="C8033" s="2">
        <v>42425.486805555556</v>
      </c>
      <c r="D8033" s="7">
        <v>2.3148148148148146E-4</v>
      </c>
      <c r="E8033">
        <v>810387</v>
      </c>
      <c r="F8033" s="6">
        <v>42425</v>
      </c>
      <c r="G8033" s="9" t="s">
        <v>2522</v>
      </c>
      <c r="H8033" t="str">
        <f t="shared" si="250"/>
        <v>Wednesday</v>
      </c>
      <c r="I8033">
        <f t="shared" si="251"/>
        <v>11</v>
      </c>
    </row>
    <row r="8034" spans="1:9" x14ac:dyDescent="0.3">
      <c r="A8034">
        <v>810414</v>
      </c>
      <c r="B8034" t="s">
        <v>2331</v>
      </c>
      <c r="C8034" s="2">
        <v>42392.482638888891</v>
      </c>
      <c r="D8034" s="7">
        <v>2.3148148148148146E-4</v>
      </c>
      <c r="E8034">
        <v>810414</v>
      </c>
      <c r="F8034" s="6">
        <v>42392</v>
      </c>
      <c r="G8034" s="9" t="s">
        <v>2521</v>
      </c>
      <c r="H8034" t="str">
        <f t="shared" si="250"/>
        <v>Tuesday</v>
      </c>
      <c r="I8034">
        <f t="shared" si="251"/>
        <v>11</v>
      </c>
    </row>
    <row r="8035" spans="1:9" x14ac:dyDescent="0.3">
      <c r="A8035">
        <v>941303</v>
      </c>
      <c r="B8035" t="s">
        <v>2332</v>
      </c>
      <c r="C8035" s="2">
        <v>42452.379861111112</v>
      </c>
      <c r="D8035" s="7">
        <v>2.3148148148148146E-4</v>
      </c>
      <c r="E8035">
        <v>941303</v>
      </c>
      <c r="F8035" s="6">
        <v>42452</v>
      </c>
      <c r="G8035" s="9" t="s">
        <v>2782</v>
      </c>
      <c r="H8035" t="str">
        <f t="shared" si="250"/>
        <v>Friday</v>
      </c>
      <c r="I8035">
        <f t="shared" si="251"/>
        <v>9</v>
      </c>
    </row>
    <row r="8036" spans="1:9" x14ac:dyDescent="0.3">
      <c r="A8036">
        <v>822142</v>
      </c>
      <c r="B8036" t="s">
        <v>2325</v>
      </c>
      <c r="C8036" s="2">
        <v>42418.253472222219</v>
      </c>
      <c r="D8036" s="7">
        <v>2.3148148148148146E-4</v>
      </c>
      <c r="E8036">
        <v>822142</v>
      </c>
      <c r="F8036" s="6">
        <v>42418</v>
      </c>
      <c r="G8036" s="9" t="s">
        <v>3340</v>
      </c>
      <c r="H8036" t="str">
        <f t="shared" si="250"/>
        <v>Friday</v>
      </c>
      <c r="I8036">
        <f t="shared" si="251"/>
        <v>6</v>
      </c>
    </row>
    <row r="8037" spans="1:9" x14ac:dyDescent="0.3">
      <c r="A8037">
        <v>810460</v>
      </c>
      <c r="B8037" t="s">
        <v>2331</v>
      </c>
      <c r="C8037" s="2">
        <v>42419.159722222219</v>
      </c>
      <c r="D8037" s="7">
        <v>2.3148148148148146E-4</v>
      </c>
      <c r="E8037">
        <v>810460</v>
      </c>
      <c r="F8037" s="6">
        <v>42419</v>
      </c>
      <c r="G8037" s="9" t="s">
        <v>3673</v>
      </c>
      <c r="H8037" t="str">
        <f t="shared" si="250"/>
        <v>Saturday</v>
      </c>
      <c r="I8037">
        <f t="shared" si="251"/>
        <v>3</v>
      </c>
    </row>
    <row r="8038" spans="1:9" x14ac:dyDescent="0.3">
      <c r="A8038">
        <v>867809</v>
      </c>
      <c r="B8038" t="s">
        <v>2328</v>
      </c>
      <c r="C8038" s="2">
        <v>42452.555555555555</v>
      </c>
      <c r="D8038" s="7">
        <v>2.3148148148148146E-4</v>
      </c>
      <c r="E8038">
        <v>867809</v>
      </c>
      <c r="F8038" s="6">
        <v>42452</v>
      </c>
      <c r="G8038" s="9" t="s">
        <v>2624</v>
      </c>
      <c r="H8038" t="str">
        <f t="shared" si="250"/>
        <v>Thursday</v>
      </c>
      <c r="I8038">
        <f t="shared" si="251"/>
        <v>13</v>
      </c>
    </row>
    <row r="8039" spans="1:9" x14ac:dyDescent="0.3">
      <c r="A8039">
        <v>1109191</v>
      </c>
      <c r="B8039" t="s">
        <v>2327</v>
      </c>
      <c r="C8039" s="2">
        <v>42384.343055555553</v>
      </c>
      <c r="D8039" s="7">
        <v>2.3148148148148146E-4</v>
      </c>
      <c r="E8039">
        <v>1109191</v>
      </c>
      <c r="F8039" s="6">
        <v>42384</v>
      </c>
      <c r="G8039" s="9" t="s">
        <v>2395</v>
      </c>
      <c r="H8039" t="str">
        <f t="shared" si="250"/>
        <v>Friday</v>
      </c>
      <c r="I8039">
        <f t="shared" si="251"/>
        <v>8</v>
      </c>
    </row>
    <row r="8040" spans="1:9" x14ac:dyDescent="0.3">
      <c r="A8040">
        <v>2361982</v>
      </c>
      <c r="B8040" t="s">
        <v>2324</v>
      </c>
      <c r="C8040" s="2">
        <v>42432.601388888892</v>
      </c>
      <c r="D8040" s="7">
        <v>2.3148148148148146E-4</v>
      </c>
      <c r="E8040">
        <v>2361982</v>
      </c>
      <c r="F8040" s="6">
        <v>42432</v>
      </c>
      <c r="G8040" s="9" t="s">
        <v>3148</v>
      </c>
      <c r="H8040" t="str">
        <f t="shared" si="250"/>
        <v>Saturday</v>
      </c>
      <c r="I8040">
        <f t="shared" si="251"/>
        <v>14</v>
      </c>
    </row>
    <row r="8041" spans="1:9" x14ac:dyDescent="0.3">
      <c r="A8041">
        <v>810568</v>
      </c>
      <c r="B8041" t="s">
        <v>2329</v>
      </c>
      <c r="C8041" s="2">
        <v>42425.809027777781</v>
      </c>
      <c r="D8041" s="7">
        <v>2.3148148148148146E-4</v>
      </c>
      <c r="E8041">
        <v>810568</v>
      </c>
      <c r="F8041" s="6">
        <v>42425</v>
      </c>
      <c r="G8041" s="9" t="s">
        <v>3337</v>
      </c>
      <c r="H8041" t="str">
        <f t="shared" si="250"/>
        <v>Tuesday</v>
      </c>
      <c r="I8041">
        <f t="shared" si="251"/>
        <v>19</v>
      </c>
    </row>
    <row r="8042" spans="1:9" x14ac:dyDescent="0.3">
      <c r="A8042">
        <v>882068</v>
      </c>
      <c r="B8042" t="s">
        <v>2328</v>
      </c>
      <c r="C8042" s="2">
        <v>42441.638194444444</v>
      </c>
      <c r="D8042" s="7">
        <v>2.3148148148148146E-4</v>
      </c>
      <c r="E8042">
        <v>882068</v>
      </c>
      <c r="F8042" s="6">
        <v>42441</v>
      </c>
      <c r="G8042" s="9" t="s">
        <v>3495</v>
      </c>
      <c r="H8042" t="str">
        <f t="shared" si="250"/>
        <v>Thursday</v>
      </c>
      <c r="I8042">
        <f t="shared" si="251"/>
        <v>15</v>
      </c>
    </row>
    <row r="8043" spans="1:9" x14ac:dyDescent="0.3">
      <c r="A8043">
        <v>773414</v>
      </c>
      <c r="B8043" t="s">
        <v>2332</v>
      </c>
      <c r="C8043" s="2">
        <v>42379.839583333334</v>
      </c>
      <c r="D8043" s="7">
        <v>2.3148148148148146E-4</v>
      </c>
      <c r="E8043">
        <v>773414</v>
      </c>
      <c r="F8043" s="6">
        <v>42379</v>
      </c>
      <c r="G8043" s="9" t="s">
        <v>2541</v>
      </c>
      <c r="H8043" t="str">
        <f t="shared" si="250"/>
        <v>Thursday</v>
      </c>
      <c r="I8043">
        <f t="shared" si="251"/>
        <v>20</v>
      </c>
    </row>
    <row r="8044" spans="1:9" x14ac:dyDescent="0.3">
      <c r="A8044">
        <v>773433</v>
      </c>
      <c r="B8044" t="s">
        <v>2329</v>
      </c>
      <c r="C8044" s="2">
        <v>42402.445833333331</v>
      </c>
      <c r="D8044" s="7">
        <v>2.3148148148148146E-4</v>
      </c>
      <c r="E8044">
        <v>773433</v>
      </c>
      <c r="F8044" s="6">
        <v>42402</v>
      </c>
      <c r="G8044" s="9" t="s">
        <v>2995</v>
      </c>
      <c r="H8044" t="str">
        <f t="shared" si="250"/>
        <v>Tuesday</v>
      </c>
      <c r="I8044">
        <f t="shared" si="251"/>
        <v>10</v>
      </c>
    </row>
    <row r="8045" spans="1:9" x14ac:dyDescent="0.3">
      <c r="A8045">
        <v>819075</v>
      </c>
      <c r="B8045" t="s">
        <v>2329</v>
      </c>
      <c r="C8045" s="2">
        <v>42425.284722222219</v>
      </c>
      <c r="D8045" s="7">
        <v>2.3148148148148146E-4</v>
      </c>
      <c r="E8045">
        <v>819075</v>
      </c>
      <c r="F8045" s="6">
        <v>42425</v>
      </c>
      <c r="G8045" s="9" t="s">
        <v>2842</v>
      </c>
      <c r="H8045" t="str">
        <f t="shared" si="250"/>
        <v>Thursday</v>
      </c>
      <c r="I8045">
        <f t="shared" si="251"/>
        <v>6</v>
      </c>
    </row>
    <row r="8046" spans="1:9" x14ac:dyDescent="0.3">
      <c r="A8046">
        <v>2205470</v>
      </c>
      <c r="B8046" t="s">
        <v>2339</v>
      </c>
      <c r="C8046" s="2">
        <v>42374.490277777775</v>
      </c>
      <c r="D8046" s="7">
        <v>2.3148148148148146E-4</v>
      </c>
      <c r="E8046">
        <v>2205470</v>
      </c>
      <c r="F8046" s="6">
        <v>42374</v>
      </c>
      <c r="G8046" s="9" t="s">
        <v>3320</v>
      </c>
      <c r="H8046" t="str">
        <f t="shared" si="250"/>
        <v>Sunday</v>
      </c>
      <c r="I8046">
        <f t="shared" si="251"/>
        <v>11</v>
      </c>
    </row>
    <row r="8047" spans="1:9" x14ac:dyDescent="0.3">
      <c r="A8047">
        <v>991</v>
      </c>
      <c r="B8047" t="s">
        <v>2327</v>
      </c>
      <c r="C8047" s="2">
        <v>42382.076388888891</v>
      </c>
      <c r="D8047" s="7">
        <v>2.3148148148148146E-4</v>
      </c>
      <c r="E8047">
        <v>991</v>
      </c>
      <c r="F8047" s="6">
        <v>42382</v>
      </c>
      <c r="G8047" s="9" t="s">
        <v>3674</v>
      </c>
      <c r="H8047" t="str">
        <f t="shared" si="250"/>
        <v>Wednesday</v>
      </c>
      <c r="I8047">
        <f t="shared" si="251"/>
        <v>1</v>
      </c>
    </row>
    <row r="8048" spans="1:9" x14ac:dyDescent="0.3">
      <c r="A8048">
        <v>822477</v>
      </c>
      <c r="B8048" t="s">
        <v>2329</v>
      </c>
      <c r="C8048" s="2">
        <v>42425.777777777781</v>
      </c>
      <c r="D8048" s="7">
        <v>2.3148148148148146E-4</v>
      </c>
      <c r="E8048">
        <v>822477</v>
      </c>
      <c r="F8048" s="6">
        <v>42425</v>
      </c>
      <c r="G8048" s="9" t="s">
        <v>2442</v>
      </c>
      <c r="H8048" t="str">
        <f t="shared" si="250"/>
        <v>Thursday</v>
      </c>
      <c r="I8048">
        <f t="shared" si="251"/>
        <v>18</v>
      </c>
    </row>
    <row r="8049" spans="1:9" x14ac:dyDescent="0.3">
      <c r="A8049">
        <v>771756</v>
      </c>
      <c r="B8049" t="s">
        <v>2329</v>
      </c>
      <c r="C8049" s="2">
        <v>42447.819444444445</v>
      </c>
      <c r="D8049" s="7">
        <v>2.3148148148148146E-4</v>
      </c>
      <c r="E8049">
        <v>771756</v>
      </c>
      <c r="F8049" s="6">
        <v>42447</v>
      </c>
      <c r="G8049" s="9" t="s">
        <v>3500</v>
      </c>
      <c r="H8049" t="str">
        <f t="shared" si="250"/>
        <v>Friday</v>
      </c>
      <c r="I8049">
        <f t="shared" si="251"/>
        <v>19</v>
      </c>
    </row>
    <row r="8050" spans="1:9" x14ac:dyDescent="0.3">
      <c r="A8050">
        <v>600682</v>
      </c>
      <c r="B8050" t="s">
        <v>2324</v>
      </c>
      <c r="C8050" s="2">
        <v>42375.507638888892</v>
      </c>
      <c r="D8050" s="7">
        <v>2.3148148148148146E-4</v>
      </c>
      <c r="E8050">
        <v>600682</v>
      </c>
      <c r="F8050" s="6">
        <v>42375</v>
      </c>
      <c r="G8050" s="9" t="s">
        <v>2440</v>
      </c>
      <c r="H8050" t="str">
        <f t="shared" si="250"/>
        <v>Thursday</v>
      </c>
      <c r="I8050">
        <f t="shared" si="251"/>
        <v>12</v>
      </c>
    </row>
    <row r="8051" spans="1:9" x14ac:dyDescent="0.3">
      <c r="A8051">
        <v>833758</v>
      </c>
      <c r="B8051" t="s">
        <v>2329</v>
      </c>
      <c r="C8051" s="2">
        <v>42434.47152777778</v>
      </c>
      <c r="D8051" s="7">
        <v>2.3148148148148146E-4</v>
      </c>
      <c r="E8051">
        <v>833758</v>
      </c>
      <c r="F8051" s="6">
        <v>42434</v>
      </c>
      <c r="G8051" s="9" t="s">
        <v>2774</v>
      </c>
      <c r="H8051" t="str">
        <f t="shared" si="250"/>
        <v>Monday</v>
      </c>
      <c r="I8051">
        <f t="shared" si="251"/>
        <v>11</v>
      </c>
    </row>
    <row r="8052" spans="1:9" x14ac:dyDescent="0.3">
      <c r="A8052">
        <v>833758</v>
      </c>
      <c r="B8052" t="s">
        <v>2324</v>
      </c>
      <c r="C8052" s="2">
        <v>42435.618055555555</v>
      </c>
      <c r="D8052" s="7">
        <v>2.3148148148148146E-4</v>
      </c>
      <c r="E8052">
        <v>833758</v>
      </c>
      <c r="F8052" s="6">
        <v>42435</v>
      </c>
      <c r="G8052" s="9" t="s">
        <v>3269</v>
      </c>
      <c r="H8052" t="str">
        <f t="shared" si="250"/>
        <v>Monday</v>
      </c>
      <c r="I8052">
        <f t="shared" si="251"/>
        <v>14</v>
      </c>
    </row>
    <row r="8053" spans="1:9" x14ac:dyDescent="0.3">
      <c r="A8053">
        <v>810770</v>
      </c>
      <c r="B8053" t="s">
        <v>2334</v>
      </c>
      <c r="C8053" s="2">
        <v>42420.875</v>
      </c>
      <c r="D8053" s="7">
        <v>2.3148148148148146E-4</v>
      </c>
      <c r="E8053">
        <v>810770</v>
      </c>
      <c r="F8053" s="6">
        <v>42420</v>
      </c>
      <c r="G8053" s="9" t="s">
        <v>3338</v>
      </c>
      <c r="H8053" t="str">
        <f t="shared" si="250"/>
        <v>Monday</v>
      </c>
      <c r="I8053">
        <f t="shared" si="251"/>
        <v>21</v>
      </c>
    </row>
    <row r="8054" spans="1:9" x14ac:dyDescent="0.3">
      <c r="A8054">
        <v>866417</v>
      </c>
      <c r="B8054" t="s">
        <v>2332</v>
      </c>
      <c r="C8054" s="2">
        <v>42432.324305555558</v>
      </c>
      <c r="D8054" s="7">
        <v>2.2569444444444446E-4</v>
      </c>
      <c r="E8054">
        <v>866417</v>
      </c>
      <c r="F8054" s="6">
        <v>42432</v>
      </c>
      <c r="G8054" s="9" t="s">
        <v>2857</v>
      </c>
      <c r="H8054" t="str">
        <f t="shared" si="250"/>
        <v>Friday</v>
      </c>
      <c r="I8054">
        <f t="shared" si="251"/>
        <v>7</v>
      </c>
    </row>
    <row r="8055" spans="1:9" x14ac:dyDescent="0.3">
      <c r="A8055">
        <v>789060</v>
      </c>
      <c r="B8055" t="s">
        <v>2332</v>
      </c>
      <c r="C8055" s="2">
        <v>42399.350694444445</v>
      </c>
      <c r="D8055" s="7">
        <v>2.2569444444444446E-4</v>
      </c>
      <c r="E8055">
        <v>789060</v>
      </c>
      <c r="F8055" s="6">
        <v>42399</v>
      </c>
      <c r="G8055" s="9" t="s">
        <v>3140</v>
      </c>
      <c r="H8055" t="str">
        <f t="shared" si="250"/>
        <v>Friday</v>
      </c>
      <c r="I8055">
        <f t="shared" si="251"/>
        <v>8</v>
      </c>
    </row>
    <row r="8056" spans="1:9" x14ac:dyDescent="0.3">
      <c r="A8056">
        <v>809556</v>
      </c>
      <c r="B8056" t="s">
        <v>2332</v>
      </c>
      <c r="C8056" s="2">
        <v>42423.541666666664</v>
      </c>
      <c r="D8056" s="7">
        <v>2.2569444444444446E-4</v>
      </c>
      <c r="E8056">
        <v>809556</v>
      </c>
      <c r="F8056" s="6">
        <v>42423</v>
      </c>
      <c r="G8056" s="9" t="s">
        <v>2802</v>
      </c>
      <c r="H8056" t="str">
        <f t="shared" si="250"/>
        <v>Friday</v>
      </c>
      <c r="I8056">
        <f t="shared" si="251"/>
        <v>13</v>
      </c>
    </row>
    <row r="8057" spans="1:9" x14ac:dyDescent="0.3">
      <c r="A8057">
        <v>787256</v>
      </c>
      <c r="B8057" t="s">
        <v>2332</v>
      </c>
      <c r="C8057" s="2">
        <v>42392.742361111108</v>
      </c>
      <c r="D8057" s="7">
        <v>2.2569444444444446E-4</v>
      </c>
      <c r="E8057">
        <v>787256</v>
      </c>
      <c r="F8057" s="6">
        <v>42392</v>
      </c>
      <c r="G8057" s="9" t="s">
        <v>2820</v>
      </c>
      <c r="H8057" t="str">
        <f t="shared" si="250"/>
        <v>Sunday</v>
      </c>
      <c r="I8057">
        <f t="shared" si="251"/>
        <v>17</v>
      </c>
    </row>
    <row r="8058" spans="1:9" x14ac:dyDescent="0.3">
      <c r="A8058">
        <v>867856</v>
      </c>
      <c r="B8058" t="s">
        <v>2332</v>
      </c>
      <c r="C8058" s="2">
        <v>42436.609027777777</v>
      </c>
      <c r="D8058" s="7">
        <v>2.2569444444444446E-4</v>
      </c>
      <c r="E8058">
        <v>867856</v>
      </c>
      <c r="F8058" s="6">
        <v>42436</v>
      </c>
      <c r="G8058" s="9" t="s">
        <v>2912</v>
      </c>
      <c r="H8058" t="str">
        <f t="shared" si="250"/>
        <v>Tuesday</v>
      </c>
      <c r="I8058">
        <f t="shared" si="251"/>
        <v>14</v>
      </c>
    </row>
    <row r="8059" spans="1:9" x14ac:dyDescent="0.3">
      <c r="A8059">
        <v>939622</v>
      </c>
      <c r="B8059" t="s">
        <v>2326</v>
      </c>
      <c r="C8059" s="2">
        <v>42459.561805555553</v>
      </c>
      <c r="D8059" s="7">
        <v>2.199074074074074E-4</v>
      </c>
      <c r="E8059">
        <v>939622</v>
      </c>
      <c r="F8059" s="6">
        <v>42459</v>
      </c>
      <c r="G8059" s="9" t="s">
        <v>2979</v>
      </c>
      <c r="H8059" t="str">
        <f t="shared" si="250"/>
        <v>Thursday</v>
      </c>
      <c r="I8059">
        <f t="shared" si="251"/>
        <v>13</v>
      </c>
    </row>
    <row r="8060" spans="1:9" x14ac:dyDescent="0.3">
      <c r="A8060">
        <v>788672</v>
      </c>
      <c r="B8060" t="s">
        <v>2331</v>
      </c>
      <c r="C8060" s="2">
        <v>42411.806250000001</v>
      </c>
      <c r="D8060" s="7">
        <v>2.199074074074074E-4</v>
      </c>
      <c r="E8060">
        <v>788672</v>
      </c>
      <c r="F8060" s="6">
        <v>42411</v>
      </c>
      <c r="G8060" s="9" t="s">
        <v>3403</v>
      </c>
      <c r="H8060" t="str">
        <f t="shared" si="250"/>
        <v>Tuesday</v>
      </c>
      <c r="I8060">
        <f t="shared" si="251"/>
        <v>19</v>
      </c>
    </row>
    <row r="8061" spans="1:9" x14ac:dyDescent="0.3">
      <c r="A8061">
        <v>771882</v>
      </c>
      <c r="B8061" t="s">
        <v>2325</v>
      </c>
      <c r="C8061" s="2">
        <v>42394.696527777778</v>
      </c>
      <c r="D8061" s="7">
        <v>2.199074074074074E-4</v>
      </c>
      <c r="E8061">
        <v>771882</v>
      </c>
      <c r="F8061" s="6">
        <v>42394</v>
      </c>
      <c r="G8061" s="9" t="s">
        <v>3211</v>
      </c>
      <c r="H8061" t="str">
        <f t="shared" si="250"/>
        <v>Friday</v>
      </c>
      <c r="I8061">
        <f t="shared" si="251"/>
        <v>16</v>
      </c>
    </row>
    <row r="8062" spans="1:9" x14ac:dyDescent="0.3">
      <c r="A8062">
        <v>939694</v>
      </c>
      <c r="B8062" t="s">
        <v>2326</v>
      </c>
      <c r="C8062" s="2">
        <v>42452.788194444445</v>
      </c>
      <c r="D8062" s="7">
        <v>2.199074074074074E-4</v>
      </c>
      <c r="E8062">
        <v>939694</v>
      </c>
      <c r="F8062" s="6">
        <v>42452</v>
      </c>
      <c r="G8062" s="9" t="s">
        <v>2639</v>
      </c>
      <c r="H8062" t="str">
        <f t="shared" si="250"/>
        <v>Saturday</v>
      </c>
      <c r="I8062">
        <f t="shared" si="251"/>
        <v>18</v>
      </c>
    </row>
    <row r="8063" spans="1:9" x14ac:dyDescent="0.3">
      <c r="A8063">
        <v>926319</v>
      </c>
      <c r="B8063" t="s">
        <v>2332</v>
      </c>
      <c r="C8063" s="2">
        <v>42459.827777777777</v>
      </c>
      <c r="D8063" s="7">
        <v>2.199074074074074E-4</v>
      </c>
      <c r="E8063">
        <v>926319</v>
      </c>
      <c r="F8063" s="6">
        <v>42459</v>
      </c>
      <c r="G8063" s="9" t="s">
        <v>2885</v>
      </c>
      <c r="H8063" t="str">
        <f t="shared" si="250"/>
        <v>Monday</v>
      </c>
      <c r="I8063">
        <f t="shared" si="251"/>
        <v>19</v>
      </c>
    </row>
    <row r="8064" spans="1:9" x14ac:dyDescent="0.3">
      <c r="A8064">
        <v>2360203</v>
      </c>
      <c r="B8064" t="s">
        <v>2338</v>
      </c>
      <c r="C8064" s="2">
        <v>42410.489583333336</v>
      </c>
      <c r="D8064" s="7">
        <v>2.199074074074074E-4</v>
      </c>
      <c r="E8064">
        <v>2360203</v>
      </c>
      <c r="F8064" s="6">
        <v>42410</v>
      </c>
      <c r="G8064" s="9" t="s">
        <v>2948</v>
      </c>
      <c r="H8064" t="str">
        <f t="shared" si="250"/>
        <v>Friday</v>
      </c>
      <c r="I8064">
        <f t="shared" si="251"/>
        <v>11</v>
      </c>
    </row>
    <row r="8065" spans="1:9" x14ac:dyDescent="0.3">
      <c r="A8065">
        <v>809395</v>
      </c>
      <c r="B8065" t="s">
        <v>2325</v>
      </c>
      <c r="C8065" s="2">
        <v>42421.822916666664</v>
      </c>
      <c r="D8065" s="7">
        <v>2.199074074074074E-4</v>
      </c>
      <c r="E8065">
        <v>809395</v>
      </c>
      <c r="F8065" s="6">
        <v>42421</v>
      </c>
      <c r="G8065" s="9" t="s">
        <v>3364</v>
      </c>
      <c r="H8065" t="str">
        <f t="shared" si="250"/>
        <v>Friday</v>
      </c>
      <c r="I8065">
        <f t="shared" si="251"/>
        <v>19</v>
      </c>
    </row>
    <row r="8066" spans="1:9" x14ac:dyDescent="0.3">
      <c r="A8066">
        <v>2360384</v>
      </c>
      <c r="B8066" t="s">
        <v>2331</v>
      </c>
      <c r="C8066" s="2">
        <v>42440.688888888886</v>
      </c>
      <c r="D8066" s="7">
        <v>2.199074074074074E-4</v>
      </c>
      <c r="E8066">
        <v>2360384</v>
      </c>
      <c r="F8066" s="6">
        <v>42440</v>
      </c>
      <c r="G8066" s="9" t="s">
        <v>2656</v>
      </c>
      <c r="H8066" t="str">
        <f t="shared" ref="H8066:H8129" si="252">TEXT(A8066,"dddd")</f>
        <v>Thursday</v>
      </c>
      <c r="I8066">
        <f t="shared" ref="I8066:I8129" si="253">HOUR(G8066)</f>
        <v>16</v>
      </c>
    </row>
    <row r="8067" spans="1:9" x14ac:dyDescent="0.3">
      <c r="A8067">
        <v>806986</v>
      </c>
      <c r="B8067" t="s">
        <v>2339</v>
      </c>
      <c r="C8067" s="2">
        <v>42424.811805555553</v>
      </c>
      <c r="D8067" s="7">
        <v>2.199074074074074E-4</v>
      </c>
      <c r="E8067">
        <v>806986</v>
      </c>
      <c r="F8067" s="6">
        <v>42424</v>
      </c>
      <c r="G8067" s="9" t="s">
        <v>3378</v>
      </c>
      <c r="H8067" t="str">
        <f t="shared" si="252"/>
        <v>Thursday</v>
      </c>
      <c r="I8067">
        <f t="shared" si="253"/>
        <v>19</v>
      </c>
    </row>
    <row r="8068" spans="1:9" x14ac:dyDescent="0.3">
      <c r="A8068">
        <v>809733</v>
      </c>
      <c r="B8068" t="s">
        <v>2332</v>
      </c>
      <c r="C8068" s="2">
        <v>42396.3</v>
      </c>
      <c r="D8068" s="7">
        <v>2.199074074074074E-4</v>
      </c>
      <c r="E8068">
        <v>809733</v>
      </c>
      <c r="F8068" s="6">
        <v>42396</v>
      </c>
      <c r="G8068" s="9" t="s">
        <v>3632</v>
      </c>
      <c r="H8068" t="str">
        <f t="shared" si="252"/>
        <v>Sunday</v>
      </c>
      <c r="I8068">
        <f t="shared" si="253"/>
        <v>7</v>
      </c>
    </row>
    <row r="8069" spans="1:9" x14ac:dyDescent="0.3">
      <c r="A8069">
        <v>809871</v>
      </c>
      <c r="B8069" t="s">
        <v>2339</v>
      </c>
      <c r="C8069" s="2">
        <v>42418.330555555556</v>
      </c>
      <c r="D8069" s="7">
        <v>2.199074074074074E-4</v>
      </c>
      <c r="E8069">
        <v>809871</v>
      </c>
      <c r="F8069" s="6">
        <v>42418</v>
      </c>
      <c r="G8069" s="9" t="s">
        <v>3296</v>
      </c>
      <c r="H8069" t="str">
        <f t="shared" si="252"/>
        <v>Friday</v>
      </c>
      <c r="I8069">
        <f t="shared" si="253"/>
        <v>7</v>
      </c>
    </row>
    <row r="8070" spans="1:9" x14ac:dyDescent="0.3">
      <c r="A8070">
        <v>940746</v>
      </c>
      <c r="B8070" t="s">
        <v>2336</v>
      </c>
      <c r="C8070" s="2">
        <v>42441.586805555555</v>
      </c>
      <c r="D8070" s="7">
        <v>2.199074074074074E-4</v>
      </c>
      <c r="E8070">
        <v>940746</v>
      </c>
      <c r="F8070" s="6">
        <v>42441</v>
      </c>
      <c r="G8070" s="9" t="s">
        <v>3527</v>
      </c>
      <c r="H8070" t="str">
        <f t="shared" si="252"/>
        <v>Monday</v>
      </c>
      <c r="I8070">
        <f t="shared" si="253"/>
        <v>14</v>
      </c>
    </row>
    <row r="8071" spans="1:9" x14ac:dyDescent="0.3">
      <c r="A8071">
        <v>868572</v>
      </c>
      <c r="B8071" t="s">
        <v>2331</v>
      </c>
      <c r="C8071" s="2">
        <v>42445.870138888888</v>
      </c>
      <c r="D8071" s="7">
        <v>2.199074074074074E-4</v>
      </c>
      <c r="E8071">
        <v>868572</v>
      </c>
      <c r="F8071" s="6">
        <v>42445</v>
      </c>
      <c r="G8071" s="9" t="s">
        <v>3060</v>
      </c>
      <c r="H8071" t="str">
        <f t="shared" si="252"/>
        <v>Thursday</v>
      </c>
      <c r="I8071">
        <f t="shared" si="253"/>
        <v>20</v>
      </c>
    </row>
    <row r="8072" spans="1:9" x14ac:dyDescent="0.3">
      <c r="A8072">
        <v>810099</v>
      </c>
      <c r="B8072" t="s">
        <v>2331</v>
      </c>
      <c r="C8072" s="2">
        <v>42376.750694444447</v>
      </c>
      <c r="D8072" s="7">
        <v>2.199074074074074E-4</v>
      </c>
      <c r="E8072">
        <v>810099</v>
      </c>
      <c r="F8072" s="6">
        <v>42376</v>
      </c>
      <c r="G8072" s="9" t="s">
        <v>3553</v>
      </c>
      <c r="H8072" t="str">
        <f t="shared" si="252"/>
        <v>Tuesday</v>
      </c>
      <c r="I8072">
        <f t="shared" si="253"/>
        <v>18</v>
      </c>
    </row>
    <row r="8073" spans="1:9" x14ac:dyDescent="0.3">
      <c r="A8073">
        <v>893745</v>
      </c>
      <c r="B8073" t="s">
        <v>2325</v>
      </c>
      <c r="C8073" s="2">
        <v>42440.72152777778</v>
      </c>
      <c r="D8073" s="7">
        <v>2.199074074074074E-4</v>
      </c>
      <c r="E8073">
        <v>893745</v>
      </c>
      <c r="F8073" s="6">
        <v>42440</v>
      </c>
      <c r="G8073" s="9" t="s">
        <v>2647</v>
      </c>
      <c r="H8073" t="str">
        <f t="shared" si="252"/>
        <v>Friday</v>
      </c>
      <c r="I8073">
        <f t="shared" si="253"/>
        <v>17</v>
      </c>
    </row>
    <row r="8074" spans="1:9" x14ac:dyDescent="0.3">
      <c r="A8074">
        <v>621261</v>
      </c>
      <c r="B8074" t="s">
        <v>2332</v>
      </c>
      <c r="C8074" s="2">
        <v>42377.438888888886</v>
      </c>
      <c r="D8074" s="7">
        <v>2.199074074074074E-4</v>
      </c>
      <c r="E8074">
        <v>621261</v>
      </c>
      <c r="F8074" s="6">
        <v>42377</v>
      </c>
      <c r="G8074" s="9" t="s">
        <v>2943</v>
      </c>
      <c r="H8074" t="str">
        <f t="shared" si="252"/>
        <v>Wednesday</v>
      </c>
      <c r="I8074">
        <f t="shared" si="253"/>
        <v>10</v>
      </c>
    </row>
    <row r="8075" spans="1:9" x14ac:dyDescent="0.3">
      <c r="A8075">
        <v>822018</v>
      </c>
      <c r="B8075" t="s">
        <v>2331</v>
      </c>
      <c r="C8075" s="2">
        <v>42432.413194444445</v>
      </c>
      <c r="D8075" s="7">
        <v>2.199074074074074E-4</v>
      </c>
      <c r="E8075">
        <v>822018</v>
      </c>
      <c r="F8075" s="6">
        <v>42432</v>
      </c>
      <c r="G8075" s="9" t="s">
        <v>3221</v>
      </c>
      <c r="H8075" t="str">
        <f t="shared" si="252"/>
        <v>Sunday</v>
      </c>
      <c r="I8075">
        <f t="shared" si="253"/>
        <v>9</v>
      </c>
    </row>
    <row r="8076" spans="1:9" x14ac:dyDescent="0.3">
      <c r="A8076">
        <v>920661</v>
      </c>
      <c r="B8076" t="s">
        <v>2336</v>
      </c>
      <c r="C8076" s="2">
        <v>42456.370138888888</v>
      </c>
      <c r="D8076" s="7">
        <v>2.199074074074074E-4</v>
      </c>
      <c r="E8076">
        <v>920661</v>
      </c>
      <c r="F8076" s="6">
        <v>42456</v>
      </c>
      <c r="G8076" s="9" t="s">
        <v>3537</v>
      </c>
      <c r="H8076" t="str">
        <f t="shared" si="252"/>
        <v>Saturday</v>
      </c>
      <c r="I8076">
        <f t="shared" si="253"/>
        <v>8</v>
      </c>
    </row>
    <row r="8077" spans="1:9" x14ac:dyDescent="0.3">
      <c r="A8077">
        <v>773414</v>
      </c>
      <c r="B8077" t="s">
        <v>2331</v>
      </c>
      <c r="C8077" s="2">
        <v>42373.335416666669</v>
      </c>
      <c r="D8077" s="7">
        <v>2.199074074074074E-4</v>
      </c>
      <c r="E8077">
        <v>773414</v>
      </c>
      <c r="F8077" s="6">
        <v>42373</v>
      </c>
      <c r="G8077" s="9" t="s">
        <v>3344</v>
      </c>
      <c r="H8077" t="str">
        <f t="shared" si="252"/>
        <v>Thursday</v>
      </c>
      <c r="I8077">
        <f t="shared" si="253"/>
        <v>8</v>
      </c>
    </row>
    <row r="8078" spans="1:9" x14ac:dyDescent="0.3">
      <c r="A8078">
        <v>908568</v>
      </c>
      <c r="B8078" t="s">
        <v>2326</v>
      </c>
      <c r="C8078" s="2">
        <v>42460.60833333333</v>
      </c>
      <c r="D8078" s="7">
        <v>2.199074074074074E-4</v>
      </c>
      <c r="E8078">
        <v>908568</v>
      </c>
      <c r="F8078" s="6">
        <v>42460</v>
      </c>
      <c r="G8078" s="9" t="s">
        <v>2679</v>
      </c>
      <c r="H8078" t="str">
        <f t="shared" si="252"/>
        <v>Tuesday</v>
      </c>
      <c r="I8078">
        <f t="shared" si="253"/>
        <v>14</v>
      </c>
    </row>
    <row r="8079" spans="1:9" x14ac:dyDescent="0.3">
      <c r="A8079">
        <v>805308</v>
      </c>
      <c r="B8079" t="s">
        <v>2325</v>
      </c>
      <c r="C8079" s="2">
        <v>42419.796527777777</v>
      </c>
      <c r="D8079" s="7">
        <v>2.199074074074074E-4</v>
      </c>
      <c r="E8079">
        <v>805308</v>
      </c>
      <c r="F8079" s="6">
        <v>42419</v>
      </c>
      <c r="G8079" s="9" t="s">
        <v>2986</v>
      </c>
      <c r="H8079" t="str">
        <f t="shared" si="252"/>
        <v>Saturday</v>
      </c>
      <c r="I8079">
        <f t="shared" si="253"/>
        <v>19</v>
      </c>
    </row>
    <row r="8080" spans="1:9" x14ac:dyDescent="0.3">
      <c r="A8080">
        <v>788857</v>
      </c>
      <c r="B8080" t="s">
        <v>2332</v>
      </c>
      <c r="C8080" s="2">
        <v>42413.429861111108</v>
      </c>
      <c r="D8080" s="7">
        <v>2.1412037037037038E-4</v>
      </c>
      <c r="E8080">
        <v>788857</v>
      </c>
      <c r="F8080" s="6">
        <v>42413</v>
      </c>
      <c r="G8080" s="9" t="s">
        <v>3020</v>
      </c>
      <c r="H8080" t="str">
        <f t="shared" si="252"/>
        <v>Friday</v>
      </c>
      <c r="I8080">
        <f t="shared" si="253"/>
        <v>10</v>
      </c>
    </row>
    <row r="8081" spans="1:9" x14ac:dyDescent="0.3">
      <c r="A8081">
        <v>2203762</v>
      </c>
      <c r="B8081" t="s">
        <v>2332</v>
      </c>
      <c r="C8081" s="2">
        <v>42393.797222222223</v>
      </c>
      <c r="D8081" s="7">
        <v>2.1412037037037038E-4</v>
      </c>
      <c r="E8081">
        <v>2203762</v>
      </c>
      <c r="F8081" s="6">
        <v>42393</v>
      </c>
      <c r="G8081" s="9" t="s">
        <v>2749</v>
      </c>
      <c r="H8081" t="str">
        <f t="shared" si="252"/>
        <v>Sunday</v>
      </c>
      <c r="I8081">
        <f t="shared" si="253"/>
        <v>19</v>
      </c>
    </row>
    <row r="8082" spans="1:9" x14ac:dyDescent="0.3">
      <c r="A8082">
        <v>789263</v>
      </c>
      <c r="B8082" t="s">
        <v>2340</v>
      </c>
      <c r="C8082" s="2">
        <v>42411.034722222219</v>
      </c>
      <c r="D8082" s="7">
        <v>2.1412037037037038E-4</v>
      </c>
      <c r="E8082">
        <v>789263</v>
      </c>
      <c r="F8082" s="6">
        <v>42411</v>
      </c>
      <c r="G8082" s="9" t="s">
        <v>2854</v>
      </c>
      <c r="H8082" t="str">
        <f t="shared" si="252"/>
        <v>Friday</v>
      </c>
      <c r="I8082">
        <f t="shared" si="253"/>
        <v>0</v>
      </c>
    </row>
    <row r="8083" spans="1:9" x14ac:dyDescent="0.3">
      <c r="A8083">
        <v>794179</v>
      </c>
      <c r="B8083" t="s">
        <v>2332</v>
      </c>
      <c r="C8083" s="2">
        <v>42432.577777777777</v>
      </c>
      <c r="D8083" s="7">
        <v>2.1412037037037038E-4</v>
      </c>
      <c r="E8083">
        <v>794179</v>
      </c>
      <c r="F8083" s="6">
        <v>42432</v>
      </c>
      <c r="G8083" s="9" t="s">
        <v>2377</v>
      </c>
      <c r="H8083" t="str">
        <f t="shared" si="252"/>
        <v>Sunday</v>
      </c>
      <c r="I8083">
        <f t="shared" si="253"/>
        <v>13</v>
      </c>
    </row>
    <row r="8084" spans="1:9" x14ac:dyDescent="0.3">
      <c r="A8084">
        <v>809825</v>
      </c>
      <c r="B8084" t="s">
        <v>2332</v>
      </c>
      <c r="C8084" s="2">
        <v>42416.723611111112</v>
      </c>
      <c r="D8084" s="7">
        <v>2.1412037037037038E-4</v>
      </c>
      <c r="E8084">
        <v>809825</v>
      </c>
      <c r="F8084" s="6">
        <v>42416</v>
      </c>
      <c r="G8084" s="9" t="s">
        <v>3355</v>
      </c>
      <c r="H8084" t="str">
        <f t="shared" si="252"/>
        <v>Monday</v>
      </c>
      <c r="I8084">
        <f t="shared" si="253"/>
        <v>17</v>
      </c>
    </row>
    <row r="8085" spans="1:9" x14ac:dyDescent="0.3">
      <c r="A8085">
        <v>822062</v>
      </c>
      <c r="B8085" t="s">
        <v>2332</v>
      </c>
      <c r="C8085" s="2">
        <v>42420.809027777781</v>
      </c>
      <c r="D8085" s="7">
        <v>2.1412037037037038E-4</v>
      </c>
      <c r="E8085">
        <v>822062</v>
      </c>
      <c r="F8085" s="6">
        <v>42420</v>
      </c>
      <c r="G8085" s="9" t="s">
        <v>3337</v>
      </c>
      <c r="H8085" t="str">
        <f t="shared" si="252"/>
        <v>Tuesday</v>
      </c>
      <c r="I8085">
        <f t="shared" si="253"/>
        <v>19</v>
      </c>
    </row>
    <row r="8086" spans="1:9" x14ac:dyDescent="0.3">
      <c r="A8086">
        <v>2370981</v>
      </c>
      <c r="B8086" t="s">
        <v>2332</v>
      </c>
      <c r="C8086" s="2">
        <v>42433.226388888892</v>
      </c>
      <c r="D8086" s="7">
        <v>2.1412037037037038E-4</v>
      </c>
      <c r="E8086">
        <v>2370981</v>
      </c>
      <c r="F8086" s="6">
        <v>42433</v>
      </c>
      <c r="G8086" s="9" t="s">
        <v>2592</v>
      </c>
      <c r="H8086" t="str">
        <f t="shared" si="252"/>
        <v>Wednesday</v>
      </c>
      <c r="I8086">
        <f t="shared" si="253"/>
        <v>5</v>
      </c>
    </row>
    <row r="8087" spans="1:9" x14ac:dyDescent="0.3">
      <c r="A8087">
        <v>867955</v>
      </c>
      <c r="B8087" t="s">
        <v>2332</v>
      </c>
      <c r="C8087" s="2">
        <v>42433.414583333331</v>
      </c>
      <c r="D8087" s="7">
        <v>2.1412037037037038E-4</v>
      </c>
      <c r="E8087">
        <v>867955</v>
      </c>
      <c r="F8087" s="6">
        <v>42433</v>
      </c>
      <c r="G8087" s="9" t="s">
        <v>3077</v>
      </c>
      <c r="H8087" t="str">
        <f t="shared" si="252"/>
        <v>Wednesday</v>
      </c>
      <c r="I8087">
        <f t="shared" si="253"/>
        <v>9</v>
      </c>
    </row>
    <row r="8088" spans="1:9" x14ac:dyDescent="0.3">
      <c r="A8088">
        <v>771796</v>
      </c>
      <c r="B8088" t="s">
        <v>2329</v>
      </c>
      <c r="C8088" s="2">
        <v>42406.679166666669</v>
      </c>
      <c r="D8088" s="7">
        <v>2.0833333333333335E-4</v>
      </c>
      <c r="E8088">
        <v>771796</v>
      </c>
      <c r="F8088" s="6">
        <v>42406</v>
      </c>
      <c r="G8088" s="9" t="s">
        <v>2613</v>
      </c>
      <c r="H8088" t="str">
        <f t="shared" si="252"/>
        <v>Wednesday</v>
      </c>
      <c r="I8088">
        <f t="shared" si="253"/>
        <v>16</v>
      </c>
    </row>
    <row r="8089" spans="1:9" x14ac:dyDescent="0.3">
      <c r="A8089">
        <v>764396</v>
      </c>
      <c r="B8089" t="s">
        <v>2325</v>
      </c>
      <c r="C8089" s="2">
        <v>42387.234027777777</v>
      </c>
      <c r="D8089" s="7">
        <v>2.0833333333333335E-4</v>
      </c>
      <c r="E8089">
        <v>764396</v>
      </c>
      <c r="F8089" s="6">
        <v>42387</v>
      </c>
      <c r="G8089" s="9" t="s">
        <v>3127</v>
      </c>
      <c r="H8089" t="str">
        <f t="shared" si="252"/>
        <v>Tuesday</v>
      </c>
      <c r="I8089">
        <f t="shared" si="253"/>
        <v>5</v>
      </c>
    </row>
    <row r="8090" spans="1:9" x14ac:dyDescent="0.3">
      <c r="A8090">
        <v>788728</v>
      </c>
      <c r="B8090" t="s">
        <v>2328</v>
      </c>
      <c r="C8090" s="2">
        <v>42444.373611111114</v>
      </c>
      <c r="D8090" s="7">
        <v>2.0833333333333335E-4</v>
      </c>
      <c r="E8090">
        <v>788728</v>
      </c>
      <c r="F8090" s="6">
        <v>42444</v>
      </c>
      <c r="G8090" s="9" t="s">
        <v>2557</v>
      </c>
      <c r="H8090" t="str">
        <f t="shared" si="252"/>
        <v>Tuesday</v>
      </c>
      <c r="I8090">
        <f t="shared" si="253"/>
        <v>8</v>
      </c>
    </row>
    <row r="8091" spans="1:9" x14ac:dyDescent="0.3">
      <c r="A8091">
        <v>779485</v>
      </c>
      <c r="B8091" t="s">
        <v>2339</v>
      </c>
      <c r="C8091" s="2">
        <v>42404.899305555555</v>
      </c>
      <c r="D8091" s="7">
        <v>2.0833333333333335E-4</v>
      </c>
      <c r="E8091">
        <v>779485</v>
      </c>
      <c r="F8091" s="6">
        <v>42404</v>
      </c>
      <c r="G8091" s="9" t="s">
        <v>2386</v>
      </c>
      <c r="H8091" t="str">
        <f t="shared" si="252"/>
        <v>Saturday</v>
      </c>
      <c r="I8091">
        <f t="shared" si="253"/>
        <v>21</v>
      </c>
    </row>
    <row r="8092" spans="1:9" x14ac:dyDescent="0.3">
      <c r="A8092">
        <v>809079</v>
      </c>
      <c r="B8092" t="s">
        <v>2331</v>
      </c>
      <c r="C8092" s="2">
        <v>42421.71875</v>
      </c>
      <c r="D8092" s="7">
        <v>2.0833333333333335E-4</v>
      </c>
      <c r="E8092">
        <v>809079</v>
      </c>
      <c r="F8092" s="6">
        <v>42421</v>
      </c>
      <c r="G8092" s="9" t="s">
        <v>3040</v>
      </c>
      <c r="H8092" t="str">
        <f t="shared" si="252"/>
        <v>Thursday</v>
      </c>
      <c r="I8092">
        <f t="shared" si="253"/>
        <v>17</v>
      </c>
    </row>
    <row r="8093" spans="1:9" x14ac:dyDescent="0.3">
      <c r="A8093">
        <v>820518</v>
      </c>
      <c r="B8093" t="s">
        <v>2326</v>
      </c>
      <c r="C8093" s="2">
        <v>42376.71597222222</v>
      </c>
      <c r="D8093" s="7">
        <v>2.0833333333333335E-4</v>
      </c>
      <c r="E8093">
        <v>820518</v>
      </c>
      <c r="F8093" s="6">
        <v>42376</v>
      </c>
      <c r="G8093" s="9" t="s">
        <v>2738</v>
      </c>
      <c r="H8093" t="str">
        <f t="shared" si="252"/>
        <v>Friday</v>
      </c>
      <c r="I8093">
        <f t="shared" si="253"/>
        <v>17</v>
      </c>
    </row>
    <row r="8094" spans="1:9" x14ac:dyDescent="0.3">
      <c r="A8094">
        <v>859548</v>
      </c>
      <c r="B8094" t="s">
        <v>2324</v>
      </c>
      <c r="C8094" s="2">
        <v>42441.768750000003</v>
      </c>
      <c r="D8094" s="7">
        <v>2.0833333333333335E-4</v>
      </c>
      <c r="E8094">
        <v>859548</v>
      </c>
      <c r="F8094" s="6">
        <v>42441</v>
      </c>
      <c r="G8094" s="9" t="s">
        <v>2795</v>
      </c>
      <c r="H8094" t="str">
        <f t="shared" si="252"/>
        <v>Wednesday</v>
      </c>
      <c r="I8094">
        <f t="shared" si="253"/>
        <v>18</v>
      </c>
    </row>
    <row r="8095" spans="1:9" x14ac:dyDescent="0.3">
      <c r="A8095">
        <v>892770</v>
      </c>
      <c r="B8095" t="s">
        <v>2329</v>
      </c>
      <c r="C8095" s="2">
        <v>42380.585416666669</v>
      </c>
      <c r="D8095" s="7">
        <v>2.0833333333333335E-4</v>
      </c>
      <c r="E8095">
        <v>892770</v>
      </c>
      <c r="F8095" s="6">
        <v>42380</v>
      </c>
      <c r="G8095" s="9" t="s">
        <v>2864</v>
      </c>
      <c r="H8095" t="str">
        <f t="shared" si="252"/>
        <v>Wednesday</v>
      </c>
      <c r="I8095">
        <f t="shared" si="253"/>
        <v>14</v>
      </c>
    </row>
    <row r="8096" spans="1:9" x14ac:dyDescent="0.3">
      <c r="A8096">
        <v>788978</v>
      </c>
      <c r="B8096" t="s">
        <v>2324</v>
      </c>
      <c r="C8096" s="2">
        <v>42419.1875</v>
      </c>
      <c r="D8096" s="7">
        <v>2.0833333333333335E-4</v>
      </c>
      <c r="E8096">
        <v>788978</v>
      </c>
      <c r="F8096" s="6">
        <v>42419</v>
      </c>
      <c r="G8096" s="9" t="s">
        <v>2815</v>
      </c>
      <c r="H8096" t="str">
        <f t="shared" si="252"/>
        <v>Sunday</v>
      </c>
      <c r="I8096">
        <f t="shared" si="253"/>
        <v>4</v>
      </c>
    </row>
    <row r="8097" spans="1:9" x14ac:dyDescent="0.3">
      <c r="A8097">
        <v>832080</v>
      </c>
      <c r="B8097" t="s">
        <v>2328</v>
      </c>
      <c r="C8097" s="2">
        <v>42431.68472222222</v>
      </c>
      <c r="D8097" s="7">
        <v>2.0833333333333335E-4</v>
      </c>
      <c r="E8097">
        <v>832080</v>
      </c>
      <c r="F8097" s="6">
        <v>42431</v>
      </c>
      <c r="G8097" s="9" t="s">
        <v>3105</v>
      </c>
      <c r="H8097" t="str">
        <f t="shared" si="252"/>
        <v>Wednesday</v>
      </c>
      <c r="I8097">
        <f t="shared" si="253"/>
        <v>16</v>
      </c>
    </row>
    <row r="8098" spans="1:9" x14ac:dyDescent="0.3">
      <c r="A8098">
        <v>803847</v>
      </c>
      <c r="B8098" t="s">
        <v>2328</v>
      </c>
      <c r="C8098" s="2">
        <v>42420.744444444441</v>
      </c>
      <c r="D8098" s="7">
        <v>2.0833333333333335E-4</v>
      </c>
      <c r="E8098">
        <v>803847</v>
      </c>
      <c r="F8098" s="6">
        <v>42420</v>
      </c>
      <c r="G8098" s="9" t="s">
        <v>3262</v>
      </c>
      <c r="H8098" t="str">
        <f t="shared" si="252"/>
        <v>Monday</v>
      </c>
      <c r="I8098">
        <f t="shared" si="253"/>
        <v>17</v>
      </c>
    </row>
    <row r="8099" spans="1:9" x14ac:dyDescent="0.3">
      <c r="A8099">
        <v>2090836</v>
      </c>
      <c r="B8099" t="s">
        <v>2329</v>
      </c>
      <c r="C8099" s="2">
        <v>42392.75277777778</v>
      </c>
      <c r="D8099" s="7">
        <v>2.0833333333333335E-4</v>
      </c>
      <c r="E8099">
        <v>2090836</v>
      </c>
      <c r="F8099" s="6">
        <v>42392</v>
      </c>
      <c r="G8099" s="9" t="s">
        <v>2824</v>
      </c>
      <c r="H8099" t="str">
        <f t="shared" si="252"/>
        <v>Friday</v>
      </c>
      <c r="I8099">
        <f t="shared" si="253"/>
        <v>18</v>
      </c>
    </row>
    <row r="8100" spans="1:9" x14ac:dyDescent="0.3">
      <c r="A8100">
        <v>809339</v>
      </c>
      <c r="B8100" t="s">
        <v>2324</v>
      </c>
      <c r="C8100" s="2">
        <v>42427.48333333333</v>
      </c>
      <c r="D8100" s="7">
        <v>2.0833333333333335E-4</v>
      </c>
      <c r="E8100">
        <v>809339</v>
      </c>
      <c r="F8100" s="6">
        <v>42427</v>
      </c>
      <c r="G8100" s="9" t="s">
        <v>2675</v>
      </c>
      <c r="H8100" t="str">
        <f t="shared" si="252"/>
        <v>Friday</v>
      </c>
      <c r="I8100">
        <f t="shared" si="253"/>
        <v>11</v>
      </c>
    </row>
    <row r="8101" spans="1:9" x14ac:dyDescent="0.3">
      <c r="A8101">
        <v>2203811</v>
      </c>
      <c r="B8101" t="s">
        <v>2329</v>
      </c>
      <c r="C8101" s="2">
        <v>42380.064583333333</v>
      </c>
      <c r="D8101" s="7">
        <v>2.0833333333333335E-4</v>
      </c>
      <c r="E8101">
        <v>2203811</v>
      </c>
      <c r="F8101" s="6">
        <v>42380</v>
      </c>
      <c r="G8101" s="9" t="s">
        <v>2638</v>
      </c>
      <c r="H8101" t="str">
        <f t="shared" si="252"/>
        <v>Sunday</v>
      </c>
      <c r="I8101">
        <f t="shared" si="253"/>
        <v>1</v>
      </c>
    </row>
    <row r="8102" spans="1:9" x14ac:dyDescent="0.3">
      <c r="A8102">
        <v>882584</v>
      </c>
      <c r="B8102" t="s">
        <v>2329</v>
      </c>
      <c r="C8102" s="2">
        <v>42448.393750000003</v>
      </c>
      <c r="D8102" s="7">
        <v>2.0833333333333335E-4</v>
      </c>
      <c r="E8102">
        <v>882584</v>
      </c>
      <c r="F8102" s="6">
        <v>42448</v>
      </c>
      <c r="G8102" s="9" t="s">
        <v>2662</v>
      </c>
      <c r="H8102" t="str">
        <f t="shared" si="252"/>
        <v>Tuesday</v>
      </c>
      <c r="I8102">
        <f t="shared" si="253"/>
        <v>9</v>
      </c>
    </row>
    <row r="8103" spans="1:9" x14ac:dyDescent="0.3">
      <c r="A8103">
        <v>809465</v>
      </c>
      <c r="B8103" t="s">
        <v>2326</v>
      </c>
      <c r="C8103" s="2">
        <v>42402.318055555559</v>
      </c>
      <c r="D8103" s="7">
        <v>2.0833333333333335E-4</v>
      </c>
      <c r="E8103">
        <v>809465</v>
      </c>
      <c r="F8103" s="6">
        <v>42402</v>
      </c>
      <c r="G8103" s="9" t="s">
        <v>2733</v>
      </c>
      <c r="H8103" t="str">
        <f t="shared" si="252"/>
        <v>Friday</v>
      </c>
      <c r="I8103">
        <f t="shared" si="253"/>
        <v>7</v>
      </c>
    </row>
    <row r="8104" spans="1:9" x14ac:dyDescent="0.3">
      <c r="A8104">
        <v>789251</v>
      </c>
      <c r="B8104" t="s">
        <v>2329</v>
      </c>
      <c r="C8104" s="2">
        <v>42406.236111111109</v>
      </c>
      <c r="D8104" s="7">
        <v>2.0833333333333335E-4</v>
      </c>
      <c r="E8104">
        <v>789251</v>
      </c>
      <c r="F8104" s="6">
        <v>42406</v>
      </c>
      <c r="G8104" s="9" t="s">
        <v>2837</v>
      </c>
      <c r="H8104" t="str">
        <f t="shared" si="252"/>
        <v>Sunday</v>
      </c>
      <c r="I8104">
        <f t="shared" si="253"/>
        <v>5</v>
      </c>
    </row>
    <row r="8105" spans="1:9" x14ac:dyDescent="0.3">
      <c r="A8105">
        <v>817992</v>
      </c>
      <c r="B8105" t="s">
        <v>2332</v>
      </c>
      <c r="C8105" s="2">
        <v>42425.57916666667</v>
      </c>
      <c r="D8105" s="7">
        <v>2.0833333333333335E-4</v>
      </c>
      <c r="E8105">
        <v>817992</v>
      </c>
      <c r="F8105" s="6">
        <v>42425</v>
      </c>
      <c r="G8105" s="9" t="s">
        <v>2441</v>
      </c>
      <c r="H8105" t="str">
        <f t="shared" si="252"/>
        <v>Saturday</v>
      </c>
      <c r="I8105">
        <f t="shared" si="253"/>
        <v>13</v>
      </c>
    </row>
    <row r="8106" spans="1:9" x14ac:dyDescent="0.3">
      <c r="A8106">
        <v>893201</v>
      </c>
      <c r="B8106" t="s">
        <v>2340</v>
      </c>
      <c r="C8106" s="2">
        <v>42451.338888888888</v>
      </c>
      <c r="D8106" s="7">
        <v>2.0833333333333335E-4</v>
      </c>
      <c r="E8106">
        <v>893201</v>
      </c>
      <c r="F8106" s="6">
        <v>42451</v>
      </c>
      <c r="G8106" s="9" t="s">
        <v>2437</v>
      </c>
      <c r="H8106" t="str">
        <f t="shared" si="252"/>
        <v>Sunday</v>
      </c>
      <c r="I8106">
        <f t="shared" si="253"/>
        <v>8</v>
      </c>
    </row>
    <row r="8107" spans="1:9" x14ac:dyDescent="0.3">
      <c r="A8107">
        <v>809704</v>
      </c>
      <c r="B8107" t="s">
        <v>2324</v>
      </c>
      <c r="C8107" s="2">
        <v>42432.984027777777</v>
      </c>
      <c r="D8107" s="7">
        <v>2.0833333333333335E-4</v>
      </c>
      <c r="E8107">
        <v>809704</v>
      </c>
      <c r="F8107" s="6">
        <v>42432</v>
      </c>
      <c r="G8107" s="9" t="s">
        <v>3430</v>
      </c>
      <c r="H8107" t="str">
        <f t="shared" si="252"/>
        <v>Saturday</v>
      </c>
      <c r="I8107">
        <f t="shared" si="253"/>
        <v>23</v>
      </c>
    </row>
    <row r="8108" spans="1:9" x14ac:dyDescent="0.3">
      <c r="A8108">
        <v>809704</v>
      </c>
      <c r="B8108" t="s">
        <v>2331</v>
      </c>
      <c r="C8108" s="2">
        <v>42374.996527777781</v>
      </c>
      <c r="D8108" s="7">
        <v>2.0833333333333335E-4</v>
      </c>
      <c r="E8108">
        <v>809704</v>
      </c>
      <c r="F8108" s="6">
        <v>42374</v>
      </c>
      <c r="G8108" s="9" t="s">
        <v>3173</v>
      </c>
      <c r="H8108" t="str">
        <f t="shared" si="252"/>
        <v>Saturday</v>
      </c>
      <c r="I8108">
        <f t="shared" si="253"/>
        <v>23</v>
      </c>
    </row>
    <row r="8109" spans="1:9" x14ac:dyDescent="0.3">
      <c r="A8109">
        <v>809707</v>
      </c>
      <c r="B8109" t="s">
        <v>2326</v>
      </c>
      <c r="C8109" s="2">
        <v>42415.079861111109</v>
      </c>
      <c r="D8109" s="7">
        <v>2.0833333333333335E-4</v>
      </c>
      <c r="E8109">
        <v>809707</v>
      </c>
      <c r="F8109" s="6">
        <v>42415</v>
      </c>
      <c r="G8109" s="9" t="s">
        <v>2559</v>
      </c>
      <c r="H8109" t="str">
        <f t="shared" si="252"/>
        <v>Tuesday</v>
      </c>
      <c r="I8109">
        <f t="shared" si="253"/>
        <v>1</v>
      </c>
    </row>
    <row r="8110" spans="1:9" x14ac:dyDescent="0.3">
      <c r="A8110">
        <v>809726</v>
      </c>
      <c r="B8110" t="s">
        <v>2326</v>
      </c>
      <c r="C8110" s="2">
        <v>42441.816666666666</v>
      </c>
      <c r="D8110" s="7">
        <v>2.0833333333333335E-4</v>
      </c>
      <c r="E8110">
        <v>809726</v>
      </c>
      <c r="F8110" s="6">
        <v>42441</v>
      </c>
      <c r="G8110" s="9" t="s">
        <v>3456</v>
      </c>
      <c r="H8110" t="str">
        <f t="shared" si="252"/>
        <v>Sunday</v>
      </c>
      <c r="I8110">
        <f t="shared" si="253"/>
        <v>19</v>
      </c>
    </row>
    <row r="8111" spans="1:9" x14ac:dyDescent="0.3">
      <c r="A8111">
        <v>930883</v>
      </c>
      <c r="B8111" t="s">
        <v>2331</v>
      </c>
      <c r="C8111" s="2">
        <v>42460.779166666667</v>
      </c>
      <c r="D8111" s="7">
        <v>2.0833333333333335E-4</v>
      </c>
      <c r="E8111">
        <v>930883</v>
      </c>
      <c r="F8111" s="6">
        <v>42460</v>
      </c>
      <c r="G8111" s="9" t="s">
        <v>3052</v>
      </c>
      <c r="H8111" t="str">
        <f t="shared" si="252"/>
        <v>Monday</v>
      </c>
      <c r="I8111">
        <f t="shared" si="253"/>
        <v>18</v>
      </c>
    </row>
    <row r="8112" spans="1:9" x14ac:dyDescent="0.3">
      <c r="A8112">
        <v>2369817</v>
      </c>
      <c r="B8112" t="s">
        <v>2329</v>
      </c>
      <c r="C8112" s="2">
        <v>42383.325694444444</v>
      </c>
      <c r="D8112" s="7">
        <v>2.0833333333333335E-4</v>
      </c>
      <c r="E8112">
        <v>2369817</v>
      </c>
      <c r="F8112" s="6">
        <v>42383</v>
      </c>
      <c r="G8112" s="9" t="s">
        <v>2553</v>
      </c>
      <c r="H8112" t="str">
        <f t="shared" si="252"/>
        <v>Monday</v>
      </c>
      <c r="I8112">
        <f t="shared" si="253"/>
        <v>7</v>
      </c>
    </row>
    <row r="8113" spans="1:9" x14ac:dyDescent="0.3">
      <c r="A8113">
        <v>809861</v>
      </c>
      <c r="B8113" t="s">
        <v>2325</v>
      </c>
      <c r="C8113" s="2">
        <v>42419.806944444441</v>
      </c>
      <c r="D8113" s="7">
        <v>2.0833333333333335E-4</v>
      </c>
      <c r="E8113">
        <v>809861</v>
      </c>
      <c r="F8113" s="6">
        <v>42419</v>
      </c>
      <c r="G8113" s="9" t="s">
        <v>2888</v>
      </c>
      <c r="H8113" t="str">
        <f t="shared" si="252"/>
        <v>Tuesday</v>
      </c>
      <c r="I8113">
        <f t="shared" si="253"/>
        <v>19</v>
      </c>
    </row>
    <row r="8114" spans="1:9" x14ac:dyDescent="0.3">
      <c r="A8114">
        <v>931017</v>
      </c>
      <c r="B8114" t="s">
        <v>2332</v>
      </c>
      <c r="C8114" s="2">
        <v>42457.666666666664</v>
      </c>
      <c r="D8114" s="7">
        <v>2.0833333333333335E-4</v>
      </c>
      <c r="E8114">
        <v>931017</v>
      </c>
      <c r="F8114" s="6">
        <v>42457</v>
      </c>
      <c r="G8114" s="9" t="s">
        <v>2618</v>
      </c>
      <c r="H8114" t="str">
        <f t="shared" si="252"/>
        <v>Tuesday</v>
      </c>
      <c r="I8114">
        <f t="shared" si="253"/>
        <v>16</v>
      </c>
    </row>
    <row r="8115" spans="1:9" x14ac:dyDescent="0.3">
      <c r="A8115">
        <v>940635</v>
      </c>
      <c r="B8115" t="s">
        <v>2324</v>
      </c>
      <c r="C8115" s="2">
        <v>42437.808333333334</v>
      </c>
      <c r="D8115" s="7">
        <v>2.0833333333333335E-4</v>
      </c>
      <c r="E8115">
        <v>940635</v>
      </c>
      <c r="F8115" s="6">
        <v>42437</v>
      </c>
      <c r="G8115" s="9" t="s">
        <v>2692</v>
      </c>
      <c r="H8115" t="str">
        <f t="shared" si="252"/>
        <v>Tuesday</v>
      </c>
      <c r="I8115">
        <f t="shared" si="253"/>
        <v>19</v>
      </c>
    </row>
    <row r="8116" spans="1:9" x14ac:dyDescent="0.3">
      <c r="A8116">
        <v>2361049</v>
      </c>
      <c r="B8116" t="s">
        <v>2329</v>
      </c>
      <c r="C8116" s="2">
        <v>42436.200694444444</v>
      </c>
      <c r="D8116" s="7">
        <v>2.0833333333333335E-4</v>
      </c>
      <c r="E8116">
        <v>2361049</v>
      </c>
      <c r="F8116" s="6">
        <v>42436</v>
      </c>
      <c r="G8116" s="9" t="s">
        <v>2633</v>
      </c>
      <c r="H8116" t="str">
        <f t="shared" si="252"/>
        <v>Thursday</v>
      </c>
      <c r="I8116">
        <f t="shared" si="253"/>
        <v>4</v>
      </c>
    </row>
    <row r="8117" spans="1:9" x14ac:dyDescent="0.3">
      <c r="A8117">
        <v>893445</v>
      </c>
      <c r="B8117" t="s">
        <v>2329</v>
      </c>
      <c r="C8117" s="2">
        <v>42440.705555555556</v>
      </c>
      <c r="D8117" s="7">
        <v>2.0833333333333335E-4</v>
      </c>
      <c r="E8117">
        <v>893445</v>
      </c>
      <c r="F8117" s="6">
        <v>42440</v>
      </c>
      <c r="G8117" s="9" t="s">
        <v>2898</v>
      </c>
      <c r="H8117" t="str">
        <f t="shared" si="252"/>
        <v>Saturday</v>
      </c>
      <c r="I8117">
        <f t="shared" si="253"/>
        <v>16</v>
      </c>
    </row>
    <row r="8118" spans="1:9" x14ac:dyDescent="0.3">
      <c r="A8118">
        <v>920203</v>
      </c>
      <c r="B8118" t="s">
        <v>2334</v>
      </c>
      <c r="C8118" s="2">
        <v>42454.525000000001</v>
      </c>
      <c r="D8118" s="7">
        <v>2.0833333333333335E-4</v>
      </c>
      <c r="E8118">
        <v>920203</v>
      </c>
      <c r="F8118" s="6">
        <v>42454</v>
      </c>
      <c r="G8118" s="9" t="s">
        <v>2429</v>
      </c>
      <c r="H8118" t="str">
        <f t="shared" si="252"/>
        <v>Wednesday</v>
      </c>
      <c r="I8118">
        <f t="shared" si="253"/>
        <v>12</v>
      </c>
    </row>
    <row r="8119" spans="1:9" x14ac:dyDescent="0.3">
      <c r="A8119">
        <v>2021328</v>
      </c>
      <c r="B8119" t="s">
        <v>2329</v>
      </c>
      <c r="C8119" s="2">
        <v>42453.35</v>
      </c>
      <c r="D8119" s="7">
        <v>2.0833333333333335E-4</v>
      </c>
      <c r="E8119">
        <v>2021328</v>
      </c>
      <c r="F8119" s="6">
        <v>42453</v>
      </c>
      <c r="G8119" s="9" t="s">
        <v>2969</v>
      </c>
      <c r="H8119" t="str">
        <f t="shared" si="252"/>
        <v>Sunday</v>
      </c>
      <c r="I8119">
        <f t="shared" si="253"/>
        <v>8</v>
      </c>
    </row>
    <row r="8120" spans="1:9" x14ac:dyDescent="0.3">
      <c r="A8120">
        <v>2204601</v>
      </c>
      <c r="B8120" t="s">
        <v>2329</v>
      </c>
      <c r="C8120" s="2">
        <v>42437.196527777778</v>
      </c>
      <c r="D8120" s="7">
        <v>2.0833333333333335E-4</v>
      </c>
      <c r="E8120">
        <v>2204601</v>
      </c>
      <c r="F8120" s="6">
        <v>42437</v>
      </c>
      <c r="G8120" s="9" t="s">
        <v>3304</v>
      </c>
      <c r="H8120" t="str">
        <f t="shared" si="252"/>
        <v>Saturday</v>
      </c>
      <c r="I8120">
        <f t="shared" si="253"/>
        <v>4</v>
      </c>
    </row>
    <row r="8121" spans="1:9" x14ac:dyDescent="0.3">
      <c r="A8121">
        <v>940801</v>
      </c>
      <c r="B8121" t="s">
        <v>2338</v>
      </c>
      <c r="C8121" s="2">
        <v>42430.859722222223</v>
      </c>
      <c r="D8121" s="7">
        <v>2.0833333333333335E-4</v>
      </c>
      <c r="E8121">
        <v>940801</v>
      </c>
      <c r="F8121" s="6">
        <v>42430</v>
      </c>
      <c r="G8121" s="9" t="s">
        <v>2910</v>
      </c>
      <c r="H8121" t="str">
        <f t="shared" si="252"/>
        <v>Sunday</v>
      </c>
      <c r="I8121">
        <f t="shared" si="253"/>
        <v>20</v>
      </c>
    </row>
    <row r="8122" spans="1:9" x14ac:dyDescent="0.3">
      <c r="A8122">
        <v>931228</v>
      </c>
      <c r="B8122" t="s">
        <v>2331</v>
      </c>
      <c r="C8122" s="2">
        <v>42459.71597222222</v>
      </c>
      <c r="D8122" s="7">
        <v>2.0833333333333335E-4</v>
      </c>
      <c r="E8122">
        <v>931228</v>
      </c>
      <c r="F8122" s="6">
        <v>42459</v>
      </c>
      <c r="G8122" s="9" t="s">
        <v>2738</v>
      </c>
      <c r="H8122" t="str">
        <f t="shared" si="252"/>
        <v>Wednesday</v>
      </c>
      <c r="I8122">
        <f t="shared" si="253"/>
        <v>17</v>
      </c>
    </row>
    <row r="8123" spans="1:9" x14ac:dyDescent="0.3">
      <c r="A8123">
        <v>893588</v>
      </c>
      <c r="B8123" t="s">
        <v>2331</v>
      </c>
      <c r="C8123" s="2">
        <v>42448.513888888891</v>
      </c>
      <c r="D8123" s="7">
        <v>2.0833333333333335E-4</v>
      </c>
      <c r="E8123">
        <v>893588</v>
      </c>
      <c r="F8123" s="6">
        <v>42448</v>
      </c>
      <c r="G8123" s="9" t="s">
        <v>3399</v>
      </c>
      <c r="H8123" t="str">
        <f t="shared" si="252"/>
        <v>Tuesday</v>
      </c>
      <c r="I8123">
        <f t="shared" si="253"/>
        <v>12</v>
      </c>
    </row>
    <row r="8124" spans="1:9" x14ac:dyDescent="0.3">
      <c r="A8124">
        <v>810087</v>
      </c>
      <c r="B8124" t="s">
        <v>2332</v>
      </c>
      <c r="C8124" s="2">
        <v>42421.553472222222</v>
      </c>
      <c r="D8124" s="7">
        <v>2.0833333333333335E-4</v>
      </c>
      <c r="E8124">
        <v>810087</v>
      </c>
      <c r="F8124" s="6">
        <v>42421</v>
      </c>
      <c r="G8124" s="9" t="s">
        <v>2620</v>
      </c>
      <c r="H8124" t="str">
        <f t="shared" si="252"/>
        <v>Thursday</v>
      </c>
      <c r="I8124">
        <f t="shared" si="253"/>
        <v>13</v>
      </c>
    </row>
    <row r="8125" spans="1:9" x14ac:dyDescent="0.3">
      <c r="A8125">
        <v>931362</v>
      </c>
      <c r="B8125" t="s">
        <v>2334</v>
      </c>
      <c r="C8125" s="2">
        <v>42460.491666666669</v>
      </c>
      <c r="D8125" s="7">
        <v>2.0833333333333335E-4</v>
      </c>
      <c r="E8125">
        <v>931362</v>
      </c>
      <c r="F8125" s="6">
        <v>42460</v>
      </c>
      <c r="G8125" s="9" t="s">
        <v>2755</v>
      </c>
      <c r="H8125" t="str">
        <f t="shared" si="252"/>
        <v>Thursday</v>
      </c>
      <c r="I8125">
        <f t="shared" si="253"/>
        <v>11</v>
      </c>
    </row>
    <row r="8126" spans="1:9" x14ac:dyDescent="0.3">
      <c r="A8126">
        <v>18136</v>
      </c>
      <c r="B8126" t="s">
        <v>2325</v>
      </c>
      <c r="C8126" s="2">
        <v>42391.43472222222</v>
      </c>
      <c r="D8126" s="7">
        <v>2.0833333333333335E-4</v>
      </c>
      <c r="E8126">
        <v>18136</v>
      </c>
      <c r="F8126" s="6">
        <v>42391</v>
      </c>
      <c r="G8126" s="9" t="s">
        <v>2462</v>
      </c>
      <c r="H8126" t="str">
        <f t="shared" si="252"/>
        <v>Friday</v>
      </c>
      <c r="I8126">
        <f t="shared" si="253"/>
        <v>10</v>
      </c>
    </row>
    <row r="8127" spans="1:9" x14ac:dyDescent="0.3">
      <c r="A8127">
        <v>765684</v>
      </c>
      <c r="B8127" t="s">
        <v>2329</v>
      </c>
      <c r="C8127" s="2">
        <v>42398.818749999999</v>
      </c>
      <c r="D8127" s="7">
        <v>2.0833333333333335E-4</v>
      </c>
      <c r="E8127">
        <v>765684</v>
      </c>
      <c r="F8127" s="6">
        <v>42398</v>
      </c>
      <c r="G8127" s="9" t="s">
        <v>2964</v>
      </c>
      <c r="H8127" t="str">
        <f t="shared" si="252"/>
        <v>Tuesday</v>
      </c>
      <c r="I8127">
        <f t="shared" si="253"/>
        <v>19</v>
      </c>
    </row>
    <row r="8128" spans="1:9" x14ac:dyDescent="0.3">
      <c r="A8128">
        <v>2422435</v>
      </c>
      <c r="B8128" t="s">
        <v>2331</v>
      </c>
      <c r="C8128" s="2">
        <v>42415.506249999999</v>
      </c>
      <c r="D8128" s="7">
        <v>2.0833333333333335E-4</v>
      </c>
      <c r="E8128">
        <v>2384970</v>
      </c>
      <c r="F8128" s="6">
        <v>42415</v>
      </c>
      <c r="G8128" s="9" t="s">
        <v>2560</v>
      </c>
      <c r="H8128" t="str">
        <f t="shared" si="252"/>
        <v>Sunday</v>
      </c>
      <c r="I8128">
        <f t="shared" si="253"/>
        <v>12</v>
      </c>
    </row>
    <row r="8129" spans="1:9" x14ac:dyDescent="0.3">
      <c r="A8129">
        <v>892297</v>
      </c>
      <c r="B8129" t="s">
        <v>2332</v>
      </c>
      <c r="C8129" s="2">
        <v>42453.332638888889</v>
      </c>
      <c r="D8129" s="7">
        <v>2.0833333333333335E-4</v>
      </c>
      <c r="E8129">
        <v>892297</v>
      </c>
      <c r="F8129" s="6">
        <v>42453</v>
      </c>
      <c r="G8129" s="9" t="s">
        <v>3416</v>
      </c>
      <c r="H8129" t="str">
        <f t="shared" si="252"/>
        <v>Saturday</v>
      </c>
      <c r="I8129">
        <f t="shared" si="253"/>
        <v>7</v>
      </c>
    </row>
    <row r="8130" spans="1:9" x14ac:dyDescent="0.3">
      <c r="A8130">
        <v>941168</v>
      </c>
      <c r="B8130" t="s">
        <v>2329</v>
      </c>
      <c r="C8130" s="2">
        <v>42454.268055555556</v>
      </c>
      <c r="D8130" s="7">
        <v>2.0833333333333335E-4</v>
      </c>
      <c r="E8130">
        <v>941168</v>
      </c>
      <c r="F8130" s="6">
        <v>42454</v>
      </c>
      <c r="G8130" s="9" t="s">
        <v>3509</v>
      </c>
      <c r="H8130" t="str">
        <f t="shared" ref="H8130:H8193" si="254">TEXT(A8130,"dddd")</f>
        <v>Wednesday</v>
      </c>
      <c r="I8130">
        <f t="shared" ref="I8130:I8193" si="255">HOUR(G8130)</f>
        <v>6</v>
      </c>
    </row>
    <row r="8131" spans="1:9" x14ac:dyDescent="0.3">
      <c r="A8131">
        <v>893885</v>
      </c>
      <c r="B8131" t="s">
        <v>2324</v>
      </c>
      <c r="C8131" s="2">
        <v>42435.65347222222</v>
      </c>
      <c r="D8131" s="7">
        <v>2.0833333333333335E-4</v>
      </c>
      <c r="E8131">
        <v>893885</v>
      </c>
      <c r="F8131" s="6">
        <v>42435</v>
      </c>
      <c r="G8131" s="9" t="s">
        <v>2497</v>
      </c>
      <c r="H8131" t="str">
        <f t="shared" si="254"/>
        <v>Friday</v>
      </c>
      <c r="I8131">
        <f t="shared" si="255"/>
        <v>15</v>
      </c>
    </row>
    <row r="8132" spans="1:9" x14ac:dyDescent="0.3">
      <c r="A8132">
        <v>833277</v>
      </c>
      <c r="B8132" t="s">
        <v>2324</v>
      </c>
      <c r="C8132" s="2">
        <v>42448.380555555559</v>
      </c>
      <c r="D8132" s="7">
        <v>2.0833333333333335E-4</v>
      </c>
      <c r="E8132">
        <v>833277</v>
      </c>
      <c r="F8132" s="6">
        <v>42448</v>
      </c>
      <c r="G8132" s="9" t="s">
        <v>3119</v>
      </c>
      <c r="H8132" t="str">
        <f t="shared" si="254"/>
        <v>Wednesday</v>
      </c>
      <c r="I8132">
        <f t="shared" si="255"/>
        <v>9</v>
      </c>
    </row>
    <row r="8133" spans="1:9" x14ac:dyDescent="0.3">
      <c r="A8133">
        <v>941250</v>
      </c>
      <c r="B8133" t="s">
        <v>2329</v>
      </c>
      <c r="C8133" s="2">
        <v>42456.501388888886</v>
      </c>
      <c r="D8133" s="7">
        <v>2.0833333333333335E-4</v>
      </c>
      <c r="E8133">
        <v>941250</v>
      </c>
      <c r="F8133" s="6">
        <v>42456</v>
      </c>
      <c r="G8133" s="9" t="s">
        <v>3285</v>
      </c>
      <c r="H8133" t="str">
        <f t="shared" si="254"/>
        <v>Monday</v>
      </c>
      <c r="I8133">
        <f t="shared" si="255"/>
        <v>12</v>
      </c>
    </row>
    <row r="8134" spans="1:9" x14ac:dyDescent="0.3">
      <c r="A8134">
        <v>2370990</v>
      </c>
      <c r="B8134" t="s">
        <v>2331</v>
      </c>
      <c r="C8134" s="2">
        <v>42451.586805555555</v>
      </c>
      <c r="D8134" s="7">
        <v>2.0833333333333335E-4</v>
      </c>
      <c r="E8134">
        <v>2370990</v>
      </c>
      <c r="F8134" s="6">
        <v>42451</v>
      </c>
      <c r="G8134" s="9" t="s">
        <v>3527</v>
      </c>
      <c r="H8134" t="str">
        <f t="shared" si="254"/>
        <v>Friday</v>
      </c>
      <c r="I8134">
        <f t="shared" si="255"/>
        <v>14</v>
      </c>
    </row>
    <row r="8135" spans="1:9" x14ac:dyDescent="0.3">
      <c r="A8135">
        <v>810579</v>
      </c>
      <c r="B8135" t="s">
        <v>2329</v>
      </c>
      <c r="C8135" s="2">
        <v>42435.599305555559</v>
      </c>
      <c r="D8135" s="7">
        <v>2.0833333333333335E-4</v>
      </c>
      <c r="E8135">
        <v>810579</v>
      </c>
      <c r="F8135" s="6">
        <v>42435</v>
      </c>
      <c r="G8135" s="9" t="s">
        <v>3387</v>
      </c>
      <c r="H8135" t="str">
        <f t="shared" si="254"/>
        <v>Saturday</v>
      </c>
      <c r="I8135">
        <f t="shared" si="255"/>
        <v>14</v>
      </c>
    </row>
    <row r="8136" spans="1:9" x14ac:dyDescent="0.3">
      <c r="A8136">
        <v>585655</v>
      </c>
      <c r="B8136" t="s">
        <v>2340</v>
      </c>
      <c r="C8136" s="2">
        <v>42371.741666666669</v>
      </c>
      <c r="D8136" s="7">
        <v>2.0833333333333335E-4</v>
      </c>
      <c r="E8136">
        <v>585655</v>
      </c>
      <c r="F8136" s="6">
        <v>42371</v>
      </c>
      <c r="G8136" s="9" t="s">
        <v>3153</v>
      </c>
      <c r="H8136" t="str">
        <f t="shared" si="254"/>
        <v>Saturday</v>
      </c>
      <c r="I8136">
        <f t="shared" si="255"/>
        <v>17</v>
      </c>
    </row>
    <row r="8137" spans="1:9" x14ac:dyDescent="0.3">
      <c r="A8137">
        <v>2428509</v>
      </c>
      <c r="B8137" t="s">
        <v>2334</v>
      </c>
      <c r="C8137" s="2">
        <v>42410.671527777777</v>
      </c>
      <c r="D8137" s="7">
        <v>2.0833333333333335E-4</v>
      </c>
      <c r="E8137">
        <v>2384970</v>
      </c>
      <c r="F8137" s="6">
        <v>42410</v>
      </c>
      <c r="G8137" s="9" t="s">
        <v>3325</v>
      </c>
      <c r="H8137" t="str">
        <f t="shared" si="254"/>
        <v>Friday</v>
      </c>
      <c r="I8137">
        <f t="shared" si="255"/>
        <v>16</v>
      </c>
    </row>
    <row r="8138" spans="1:9" x14ac:dyDescent="0.3">
      <c r="A8138">
        <v>780710</v>
      </c>
      <c r="B8138" t="s">
        <v>2326</v>
      </c>
      <c r="C8138" s="2">
        <v>42372.911805555559</v>
      </c>
      <c r="D8138" s="7">
        <v>2.0833333333333335E-4</v>
      </c>
      <c r="E8138">
        <v>780710</v>
      </c>
      <c r="F8138" s="6">
        <v>42372</v>
      </c>
      <c r="G8138" s="9" t="s">
        <v>2817</v>
      </c>
      <c r="H8138" t="str">
        <f t="shared" si="254"/>
        <v>Saturday</v>
      </c>
      <c r="I8138">
        <f t="shared" si="255"/>
        <v>21</v>
      </c>
    </row>
    <row r="8139" spans="1:9" x14ac:dyDescent="0.3">
      <c r="A8139">
        <v>868043</v>
      </c>
      <c r="B8139" t="s">
        <v>2329</v>
      </c>
      <c r="C8139" s="2">
        <v>42454.410416666666</v>
      </c>
      <c r="D8139" s="7">
        <v>2.0833333333333335E-4</v>
      </c>
      <c r="E8139">
        <v>868043</v>
      </c>
      <c r="F8139" s="6">
        <v>42454</v>
      </c>
      <c r="G8139" s="9" t="s">
        <v>2678</v>
      </c>
      <c r="H8139" t="str">
        <f t="shared" si="254"/>
        <v>Sunday</v>
      </c>
      <c r="I8139">
        <f t="shared" si="255"/>
        <v>9</v>
      </c>
    </row>
    <row r="8140" spans="1:9" x14ac:dyDescent="0.3">
      <c r="A8140">
        <v>941663</v>
      </c>
      <c r="B8140" t="s">
        <v>2329</v>
      </c>
      <c r="C8140" s="2">
        <v>42430.799305555556</v>
      </c>
      <c r="D8140" s="7">
        <v>2.0833333333333335E-4</v>
      </c>
      <c r="E8140">
        <v>941663</v>
      </c>
      <c r="F8140" s="6">
        <v>42430</v>
      </c>
      <c r="G8140" s="9" t="s">
        <v>2627</v>
      </c>
      <c r="H8140" t="str">
        <f t="shared" si="254"/>
        <v>Monday</v>
      </c>
      <c r="I8140">
        <f t="shared" si="255"/>
        <v>19</v>
      </c>
    </row>
    <row r="8141" spans="1:9" x14ac:dyDescent="0.3">
      <c r="A8141">
        <v>820310</v>
      </c>
      <c r="B8141" t="s">
        <v>2329</v>
      </c>
      <c r="C8141" s="2">
        <v>42435.540972222225</v>
      </c>
      <c r="D8141" s="7">
        <v>2.0833333333333335E-4</v>
      </c>
      <c r="E8141">
        <v>820310</v>
      </c>
      <c r="F8141" s="6">
        <v>42435</v>
      </c>
      <c r="G8141" s="9" t="s">
        <v>3354</v>
      </c>
      <c r="H8141" t="str">
        <f t="shared" si="254"/>
        <v>Sunday</v>
      </c>
      <c r="I8141">
        <f t="shared" si="255"/>
        <v>12</v>
      </c>
    </row>
    <row r="8142" spans="1:9" x14ac:dyDescent="0.3">
      <c r="A8142">
        <v>808948</v>
      </c>
      <c r="B8142" t="s">
        <v>2333</v>
      </c>
      <c r="C8142" s="2">
        <v>42449.65902777778</v>
      </c>
      <c r="D8142" s="7">
        <v>2.0833333333333332E-4</v>
      </c>
      <c r="E8142">
        <v>808948</v>
      </c>
      <c r="F8142" s="6">
        <v>42449</v>
      </c>
      <c r="G8142" s="9" t="s">
        <v>2723</v>
      </c>
      <c r="H8142" t="str">
        <f t="shared" si="254"/>
        <v>Saturday</v>
      </c>
      <c r="I8142">
        <f t="shared" si="255"/>
        <v>15</v>
      </c>
    </row>
    <row r="8143" spans="1:9" x14ac:dyDescent="0.3">
      <c r="A8143">
        <v>788988</v>
      </c>
      <c r="B8143" t="s">
        <v>2330</v>
      </c>
      <c r="C8143" s="2">
        <v>42392.723611111112</v>
      </c>
      <c r="D8143" s="7">
        <v>2.0833333333333332E-4</v>
      </c>
      <c r="E8143">
        <v>788988</v>
      </c>
      <c r="F8143" s="6">
        <v>42392</v>
      </c>
      <c r="G8143" s="9" t="s">
        <v>3355</v>
      </c>
      <c r="H8143" t="str">
        <f t="shared" si="254"/>
        <v>Wednesday</v>
      </c>
      <c r="I8143">
        <f t="shared" si="255"/>
        <v>17</v>
      </c>
    </row>
    <row r="8144" spans="1:9" x14ac:dyDescent="0.3">
      <c r="A8144">
        <v>789010</v>
      </c>
      <c r="B8144" t="s">
        <v>2330</v>
      </c>
      <c r="C8144" s="2">
        <v>42410.857638888891</v>
      </c>
      <c r="D8144" s="7">
        <v>2.0833333333333332E-4</v>
      </c>
      <c r="E8144">
        <v>789010</v>
      </c>
      <c r="F8144" s="6">
        <v>42410</v>
      </c>
      <c r="G8144" s="9" t="s">
        <v>3000</v>
      </c>
      <c r="H8144" t="str">
        <f t="shared" si="254"/>
        <v>Thursday</v>
      </c>
      <c r="I8144">
        <f t="shared" si="255"/>
        <v>20</v>
      </c>
    </row>
    <row r="8145" spans="1:9" x14ac:dyDescent="0.3">
      <c r="A8145">
        <v>2000015</v>
      </c>
      <c r="B8145" t="s">
        <v>2333</v>
      </c>
      <c r="C8145" s="2">
        <v>42373.410416666666</v>
      </c>
      <c r="D8145" s="7">
        <v>2.0833333333333332E-4</v>
      </c>
      <c r="E8145">
        <v>2000015</v>
      </c>
      <c r="F8145" s="6">
        <v>42373</v>
      </c>
      <c r="G8145" s="9" t="s">
        <v>2678</v>
      </c>
      <c r="H8145" t="str">
        <f t="shared" si="254"/>
        <v>Tuesday</v>
      </c>
      <c r="I8145">
        <f t="shared" si="255"/>
        <v>9</v>
      </c>
    </row>
    <row r="8146" spans="1:9" x14ac:dyDescent="0.3">
      <c r="A8146">
        <v>786580</v>
      </c>
      <c r="B8146" t="s">
        <v>2330</v>
      </c>
      <c r="C8146" s="2">
        <v>42390.874305555553</v>
      </c>
      <c r="D8146" s="7">
        <v>2.0833333333333332E-4</v>
      </c>
      <c r="E8146">
        <v>786580</v>
      </c>
      <c r="F8146" s="6">
        <v>42390</v>
      </c>
      <c r="G8146" s="9" t="s">
        <v>3517</v>
      </c>
      <c r="H8146" t="str">
        <f t="shared" si="254"/>
        <v>Wednesday</v>
      </c>
      <c r="I8146">
        <f t="shared" si="255"/>
        <v>20</v>
      </c>
    </row>
    <row r="8147" spans="1:9" x14ac:dyDescent="0.3">
      <c r="A8147">
        <v>2018302</v>
      </c>
      <c r="B8147" t="s">
        <v>2330</v>
      </c>
      <c r="C8147" s="2">
        <v>42438.75277777778</v>
      </c>
      <c r="D8147" s="7">
        <v>2.0833333333333332E-4</v>
      </c>
      <c r="E8147">
        <v>2018302</v>
      </c>
      <c r="F8147" s="6">
        <v>42438</v>
      </c>
      <c r="G8147" s="9" t="s">
        <v>2824</v>
      </c>
      <c r="H8147" t="str">
        <f t="shared" si="254"/>
        <v>Friday</v>
      </c>
      <c r="I8147">
        <f t="shared" si="255"/>
        <v>18</v>
      </c>
    </row>
    <row r="8148" spans="1:9" x14ac:dyDescent="0.3">
      <c r="A8148">
        <v>809704</v>
      </c>
      <c r="B8148" t="s">
        <v>2330</v>
      </c>
      <c r="C8148" s="2">
        <v>42421.617361111108</v>
      </c>
      <c r="D8148" s="7">
        <v>2.0833333333333332E-4</v>
      </c>
      <c r="E8148">
        <v>809704</v>
      </c>
      <c r="F8148" s="6">
        <v>42421</v>
      </c>
      <c r="G8148" s="9" t="s">
        <v>2423</v>
      </c>
      <c r="H8148" t="str">
        <f t="shared" si="254"/>
        <v>Saturday</v>
      </c>
      <c r="I8148">
        <f t="shared" si="255"/>
        <v>14</v>
      </c>
    </row>
    <row r="8149" spans="1:9" x14ac:dyDescent="0.3">
      <c r="A8149">
        <v>2091260</v>
      </c>
      <c r="B8149" t="s">
        <v>2333</v>
      </c>
      <c r="C8149" s="2">
        <v>42378.757638888892</v>
      </c>
      <c r="D8149" s="7">
        <v>2.0833333333333332E-4</v>
      </c>
      <c r="E8149">
        <v>2091260</v>
      </c>
      <c r="F8149" s="6">
        <v>42378</v>
      </c>
      <c r="G8149" s="9" t="s">
        <v>3227</v>
      </c>
      <c r="H8149" t="str">
        <f t="shared" si="254"/>
        <v>Tuesday</v>
      </c>
      <c r="I8149">
        <f t="shared" si="255"/>
        <v>18</v>
      </c>
    </row>
    <row r="8150" spans="1:9" x14ac:dyDescent="0.3">
      <c r="A8150">
        <v>772606</v>
      </c>
      <c r="B8150" t="s">
        <v>2330</v>
      </c>
      <c r="C8150" s="2">
        <v>42395.428472222222</v>
      </c>
      <c r="D8150" s="7">
        <v>2.0833333333333332E-4</v>
      </c>
      <c r="E8150">
        <v>772606</v>
      </c>
      <c r="F8150" s="6">
        <v>42395</v>
      </c>
      <c r="G8150" s="9" t="s">
        <v>2617</v>
      </c>
      <c r="H8150" t="str">
        <f t="shared" si="254"/>
        <v>Monday</v>
      </c>
      <c r="I8150">
        <f t="shared" si="255"/>
        <v>10</v>
      </c>
    </row>
    <row r="8151" spans="1:9" x14ac:dyDescent="0.3">
      <c r="A8151">
        <v>2369889</v>
      </c>
      <c r="B8151" t="s">
        <v>2333</v>
      </c>
      <c r="C8151" s="2">
        <v>42415.347916666666</v>
      </c>
      <c r="D8151" s="7">
        <v>2.0833333333333332E-4</v>
      </c>
      <c r="E8151">
        <v>2369889</v>
      </c>
      <c r="F8151" s="6">
        <v>42415</v>
      </c>
      <c r="G8151" s="9" t="s">
        <v>3470</v>
      </c>
      <c r="H8151" t="str">
        <f t="shared" si="254"/>
        <v>Wednesday</v>
      </c>
      <c r="I8151">
        <f t="shared" si="255"/>
        <v>8</v>
      </c>
    </row>
    <row r="8152" spans="1:9" x14ac:dyDescent="0.3">
      <c r="A8152">
        <v>786910</v>
      </c>
      <c r="B8152" t="s">
        <v>2333</v>
      </c>
      <c r="C8152" s="2">
        <v>42377.865972222222</v>
      </c>
      <c r="D8152" s="7">
        <v>2.0833333333333332E-4</v>
      </c>
      <c r="E8152">
        <v>786910</v>
      </c>
      <c r="F8152" s="6">
        <v>42377</v>
      </c>
      <c r="G8152" s="9" t="s">
        <v>3102</v>
      </c>
      <c r="H8152" t="str">
        <f t="shared" si="254"/>
        <v>Thursday</v>
      </c>
      <c r="I8152">
        <f t="shared" si="255"/>
        <v>20</v>
      </c>
    </row>
    <row r="8153" spans="1:9" x14ac:dyDescent="0.3">
      <c r="A8153">
        <v>786910</v>
      </c>
      <c r="B8153" t="s">
        <v>2333</v>
      </c>
      <c r="C8153" s="2">
        <v>42377.865972222222</v>
      </c>
      <c r="D8153" s="7">
        <v>2.0833333333333332E-4</v>
      </c>
      <c r="E8153">
        <v>786910</v>
      </c>
      <c r="F8153" s="6">
        <v>42377</v>
      </c>
      <c r="G8153" s="9" t="s">
        <v>3102</v>
      </c>
      <c r="H8153" t="str">
        <f t="shared" si="254"/>
        <v>Thursday</v>
      </c>
      <c r="I8153">
        <f t="shared" si="255"/>
        <v>20</v>
      </c>
    </row>
    <row r="8154" spans="1:9" x14ac:dyDescent="0.3">
      <c r="A8154">
        <v>780191</v>
      </c>
      <c r="B8154" t="s">
        <v>2333</v>
      </c>
      <c r="C8154" s="2">
        <v>42457.536111111112</v>
      </c>
      <c r="D8154" s="7">
        <v>2.0833333333333332E-4</v>
      </c>
      <c r="E8154">
        <v>780191</v>
      </c>
      <c r="F8154" s="6">
        <v>42457</v>
      </c>
      <c r="G8154" s="9" t="s">
        <v>3053</v>
      </c>
      <c r="H8154" t="str">
        <f t="shared" si="254"/>
        <v>Friday</v>
      </c>
      <c r="I8154">
        <f t="shared" si="255"/>
        <v>12</v>
      </c>
    </row>
    <row r="8155" spans="1:9" x14ac:dyDescent="0.3">
      <c r="A8155">
        <v>940749</v>
      </c>
      <c r="B8155" t="s">
        <v>2330</v>
      </c>
      <c r="C8155" s="2">
        <v>42455.540972222225</v>
      </c>
      <c r="D8155" s="7">
        <v>2.0833333333333332E-4</v>
      </c>
      <c r="E8155">
        <v>940749</v>
      </c>
      <c r="F8155" s="6">
        <v>42455</v>
      </c>
      <c r="G8155" s="9" t="s">
        <v>3354</v>
      </c>
      <c r="H8155" t="str">
        <f t="shared" si="254"/>
        <v>Thursday</v>
      </c>
      <c r="I8155">
        <f t="shared" si="255"/>
        <v>12</v>
      </c>
    </row>
    <row r="8156" spans="1:9" x14ac:dyDescent="0.3">
      <c r="A8156">
        <v>940889</v>
      </c>
      <c r="B8156" t="s">
        <v>2333</v>
      </c>
      <c r="C8156" s="2">
        <v>42457.840277777781</v>
      </c>
      <c r="D8156" s="7">
        <v>2.0833333333333332E-4</v>
      </c>
      <c r="E8156">
        <v>940889</v>
      </c>
      <c r="F8156" s="6">
        <v>42457</v>
      </c>
      <c r="G8156" s="9" t="s">
        <v>3051</v>
      </c>
      <c r="H8156" t="str">
        <f t="shared" si="254"/>
        <v>Thursday</v>
      </c>
      <c r="I8156">
        <f t="shared" si="255"/>
        <v>20</v>
      </c>
    </row>
    <row r="8157" spans="1:9" x14ac:dyDescent="0.3">
      <c r="A8157">
        <v>940895</v>
      </c>
      <c r="B8157" t="s">
        <v>2330</v>
      </c>
      <c r="C8157" s="2">
        <v>42450.405555555553</v>
      </c>
      <c r="D8157" s="7">
        <v>2.0833333333333332E-4</v>
      </c>
      <c r="E8157">
        <v>940895</v>
      </c>
      <c r="F8157" s="6">
        <v>42450</v>
      </c>
      <c r="G8157" s="9" t="s">
        <v>2852</v>
      </c>
      <c r="H8157" t="str">
        <f t="shared" si="254"/>
        <v>Wednesday</v>
      </c>
      <c r="I8157">
        <f t="shared" si="255"/>
        <v>9</v>
      </c>
    </row>
    <row r="8158" spans="1:9" x14ac:dyDescent="0.3">
      <c r="A8158">
        <v>893651</v>
      </c>
      <c r="B8158" t="s">
        <v>2330</v>
      </c>
      <c r="C8158" s="2">
        <v>42451.746527777781</v>
      </c>
      <c r="D8158" s="7">
        <v>2.0833333333333332E-4</v>
      </c>
      <c r="E8158">
        <v>893651</v>
      </c>
      <c r="F8158" s="6">
        <v>42451</v>
      </c>
      <c r="G8158" s="9" t="s">
        <v>2540</v>
      </c>
      <c r="H8158" t="str">
        <f t="shared" si="254"/>
        <v>Tuesday</v>
      </c>
      <c r="I8158">
        <f t="shared" si="255"/>
        <v>17</v>
      </c>
    </row>
    <row r="8159" spans="1:9" x14ac:dyDescent="0.3">
      <c r="A8159">
        <v>810151</v>
      </c>
      <c r="B8159" t="s">
        <v>2330</v>
      </c>
      <c r="C8159" s="2">
        <v>42383.973611111112</v>
      </c>
      <c r="D8159" s="7">
        <v>2.0833333333333332E-4</v>
      </c>
      <c r="E8159">
        <v>810151</v>
      </c>
      <c r="F8159" s="6">
        <v>42383</v>
      </c>
      <c r="G8159" s="9" t="s">
        <v>3230</v>
      </c>
      <c r="H8159" t="str">
        <f t="shared" si="254"/>
        <v>Friday</v>
      </c>
      <c r="I8159">
        <f t="shared" si="255"/>
        <v>23</v>
      </c>
    </row>
    <row r="8160" spans="1:9" x14ac:dyDescent="0.3">
      <c r="A8160">
        <v>820093</v>
      </c>
      <c r="B8160" t="s">
        <v>2330</v>
      </c>
      <c r="C8160" s="2">
        <v>42427.320138888892</v>
      </c>
      <c r="D8160" s="7">
        <v>2.0833333333333332E-4</v>
      </c>
      <c r="E8160">
        <v>820093</v>
      </c>
      <c r="F8160" s="6">
        <v>42427</v>
      </c>
      <c r="G8160" s="9" t="s">
        <v>3099</v>
      </c>
      <c r="H8160" t="str">
        <f t="shared" si="254"/>
        <v>Sunday</v>
      </c>
      <c r="I8160">
        <f t="shared" si="255"/>
        <v>7</v>
      </c>
    </row>
    <row r="8161" spans="1:9" x14ac:dyDescent="0.3">
      <c r="A8161">
        <v>2371070</v>
      </c>
      <c r="B8161" t="s">
        <v>2333</v>
      </c>
      <c r="C8161" s="2">
        <v>42457.487500000003</v>
      </c>
      <c r="D8161" s="7">
        <v>2.0833333333333332E-4</v>
      </c>
      <c r="E8161">
        <v>2371070</v>
      </c>
      <c r="F8161" s="6">
        <v>42457</v>
      </c>
      <c r="G8161" s="9" t="s">
        <v>2748</v>
      </c>
      <c r="H8161" t="str">
        <f t="shared" si="254"/>
        <v>Monday</v>
      </c>
      <c r="I8161">
        <f t="shared" si="255"/>
        <v>11</v>
      </c>
    </row>
    <row r="8162" spans="1:9" x14ac:dyDescent="0.3">
      <c r="A8162">
        <v>810572</v>
      </c>
      <c r="B8162" t="s">
        <v>2330</v>
      </c>
      <c r="C8162" s="2">
        <v>42382.544444444444</v>
      </c>
      <c r="D8162" s="7">
        <v>2.0833333333333332E-4</v>
      </c>
      <c r="E8162">
        <v>810572</v>
      </c>
      <c r="F8162" s="6">
        <v>42382</v>
      </c>
      <c r="G8162" s="9" t="s">
        <v>3015</v>
      </c>
      <c r="H8162" t="str">
        <f t="shared" si="254"/>
        <v>Saturday</v>
      </c>
      <c r="I8162">
        <f t="shared" si="255"/>
        <v>13</v>
      </c>
    </row>
    <row r="8163" spans="1:9" x14ac:dyDescent="0.3">
      <c r="A8163">
        <v>771881</v>
      </c>
      <c r="B8163" t="s">
        <v>2332</v>
      </c>
      <c r="C8163" s="2">
        <v>42387.57916666667</v>
      </c>
      <c r="D8163" s="7">
        <v>2.0254629629629629E-4</v>
      </c>
      <c r="E8163">
        <v>771881</v>
      </c>
      <c r="F8163" s="6">
        <v>42387</v>
      </c>
      <c r="G8163" s="9" t="s">
        <v>2441</v>
      </c>
      <c r="H8163" t="str">
        <f t="shared" si="254"/>
        <v>Thursday</v>
      </c>
      <c r="I8163">
        <f t="shared" si="255"/>
        <v>13</v>
      </c>
    </row>
    <row r="8164" spans="1:9" x14ac:dyDescent="0.3">
      <c r="A8164">
        <v>788725</v>
      </c>
      <c r="B8164" t="s">
        <v>2332</v>
      </c>
      <c r="C8164" s="2">
        <v>42419.820138888892</v>
      </c>
      <c r="D8164" s="7">
        <v>2.0254629629629629E-4</v>
      </c>
      <c r="E8164">
        <v>788725</v>
      </c>
      <c r="F8164" s="6">
        <v>42419</v>
      </c>
      <c r="G8164" s="9" t="s">
        <v>3400</v>
      </c>
      <c r="H8164" t="str">
        <f t="shared" si="254"/>
        <v>Saturday</v>
      </c>
      <c r="I8164">
        <f t="shared" si="255"/>
        <v>19</v>
      </c>
    </row>
    <row r="8165" spans="1:9" x14ac:dyDescent="0.3">
      <c r="A8165">
        <v>809871</v>
      </c>
      <c r="B8165" t="s">
        <v>2332</v>
      </c>
      <c r="C8165" s="2">
        <v>42446.678472222222</v>
      </c>
      <c r="D8165" s="7">
        <v>2.0254629629629629E-4</v>
      </c>
      <c r="E8165">
        <v>809871</v>
      </c>
      <c r="F8165" s="6">
        <v>42446</v>
      </c>
      <c r="G8165" s="9" t="s">
        <v>2434</v>
      </c>
      <c r="H8165" t="str">
        <f t="shared" si="254"/>
        <v>Friday</v>
      </c>
      <c r="I8165">
        <f t="shared" si="255"/>
        <v>16</v>
      </c>
    </row>
    <row r="8166" spans="1:9" x14ac:dyDescent="0.3">
      <c r="A8166">
        <v>810287</v>
      </c>
      <c r="B8166" t="s">
        <v>2332</v>
      </c>
      <c r="C8166" s="2">
        <v>42405.719444444447</v>
      </c>
      <c r="D8166" s="7">
        <v>2.0254629629629629E-4</v>
      </c>
      <c r="E8166">
        <v>810287</v>
      </c>
      <c r="F8166" s="6">
        <v>42405</v>
      </c>
      <c r="G8166" s="9" t="s">
        <v>3212</v>
      </c>
      <c r="H8166" t="str">
        <f t="shared" si="254"/>
        <v>Monday</v>
      </c>
      <c r="I8166">
        <f t="shared" si="255"/>
        <v>17</v>
      </c>
    </row>
    <row r="8167" spans="1:9" x14ac:dyDescent="0.3">
      <c r="A8167">
        <v>904063</v>
      </c>
      <c r="B8167" t="s">
        <v>2325</v>
      </c>
      <c r="C8167" s="2">
        <v>42455.918055555558</v>
      </c>
      <c r="D8167" s="7">
        <v>1.9675925925925926E-4</v>
      </c>
      <c r="E8167">
        <v>904063</v>
      </c>
      <c r="F8167" s="6">
        <v>42455</v>
      </c>
      <c r="G8167" s="9" t="s">
        <v>3487</v>
      </c>
      <c r="H8167" t="str">
        <f t="shared" si="254"/>
        <v>Friday</v>
      </c>
      <c r="I8167">
        <f t="shared" si="255"/>
        <v>22</v>
      </c>
    </row>
    <row r="8168" spans="1:9" x14ac:dyDescent="0.3">
      <c r="A8168">
        <v>809056</v>
      </c>
      <c r="B8168" t="s">
        <v>2326</v>
      </c>
      <c r="C8168" s="2">
        <v>42413</v>
      </c>
      <c r="D8168" s="7">
        <v>1.9675925925925926E-4</v>
      </c>
      <c r="E8168">
        <v>809056</v>
      </c>
      <c r="F8168" s="6">
        <v>42413</v>
      </c>
      <c r="G8168" s="9" t="s">
        <v>3486</v>
      </c>
      <c r="H8168" t="str">
        <f t="shared" si="254"/>
        <v>Tuesday</v>
      </c>
      <c r="I8168">
        <f t="shared" si="255"/>
        <v>0</v>
      </c>
    </row>
    <row r="8169" spans="1:9" x14ac:dyDescent="0.3">
      <c r="A8169">
        <v>190586</v>
      </c>
      <c r="B8169" t="s">
        <v>2331</v>
      </c>
      <c r="C8169" s="2">
        <v>42386.713194444441</v>
      </c>
      <c r="D8169" s="7">
        <v>1.9675925925925926E-4</v>
      </c>
      <c r="E8169">
        <v>190586</v>
      </c>
      <c r="F8169" s="6">
        <v>42386</v>
      </c>
      <c r="G8169" s="9" t="s">
        <v>2853</v>
      </c>
      <c r="H8169" t="str">
        <f t="shared" si="254"/>
        <v>Wednesday</v>
      </c>
      <c r="I8169">
        <f t="shared" si="255"/>
        <v>17</v>
      </c>
    </row>
    <row r="8170" spans="1:9" x14ac:dyDescent="0.3">
      <c r="A8170">
        <v>820747</v>
      </c>
      <c r="B8170" t="s">
        <v>2331</v>
      </c>
      <c r="C8170" s="2">
        <v>42419.503472222219</v>
      </c>
      <c r="D8170" s="7">
        <v>1.9675925925925926E-4</v>
      </c>
      <c r="E8170">
        <v>820747</v>
      </c>
      <c r="F8170" s="6">
        <v>42419</v>
      </c>
      <c r="G8170" s="9" t="s">
        <v>2604</v>
      </c>
      <c r="H8170" t="str">
        <f t="shared" si="254"/>
        <v>Wednesday</v>
      </c>
      <c r="I8170">
        <f t="shared" si="255"/>
        <v>12</v>
      </c>
    </row>
    <row r="8171" spans="1:9" x14ac:dyDescent="0.3">
      <c r="A8171">
        <v>530495</v>
      </c>
      <c r="B8171" t="s">
        <v>2336</v>
      </c>
      <c r="C8171" s="2">
        <v>42378.722222222219</v>
      </c>
      <c r="D8171" s="7">
        <v>1.9675925925925926E-4</v>
      </c>
      <c r="E8171">
        <v>530495</v>
      </c>
      <c r="F8171" s="6">
        <v>42378</v>
      </c>
      <c r="G8171" s="9" t="s">
        <v>3350</v>
      </c>
      <c r="H8171" t="str">
        <f t="shared" si="254"/>
        <v>Saturday</v>
      </c>
      <c r="I8171">
        <f t="shared" si="255"/>
        <v>17</v>
      </c>
    </row>
    <row r="8172" spans="1:9" x14ac:dyDescent="0.3">
      <c r="A8172">
        <v>809326</v>
      </c>
      <c r="B8172" t="s">
        <v>2336</v>
      </c>
      <c r="C8172" s="2">
        <v>42388.752083333333</v>
      </c>
      <c r="D8172" s="7">
        <v>1.9675925925925926E-4</v>
      </c>
      <c r="E8172">
        <v>809326</v>
      </c>
      <c r="F8172" s="6">
        <v>42388</v>
      </c>
      <c r="G8172" s="9" t="s">
        <v>3369</v>
      </c>
      <c r="H8172" t="str">
        <f t="shared" si="254"/>
        <v>Saturday</v>
      </c>
      <c r="I8172">
        <f t="shared" si="255"/>
        <v>18</v>
      </c>
    </row>
    <row r="8173" spans="1:9" x14ac:dyDescent="0.3">
      <c r="A8173">
        <v>789099</v>
      </c>
      <c r="B8173" t="s">
        <v>2338</v>
      </c>
      <c r="C8173" s="2">
        <v>42411.324305555558</v>
      </c>
      <c r="D8173" s="7">
        <v>1.9675925925925926E-4</v>
      </c>
      <c r="E8173">
        <v>789099</v>
      </c>
      <c r="F8173" s="6">
        <v>42411</v>
      </c>
      <c r="G8173" s="9" t="s">
        <v>2857</v>
      </c>
      <c r="H8173" t="str">
        <f t="shared" si="254"/>
        <v>Tuesday</v>
      </c>
      <c r="I8173">
        <f t="shared" si="255"/>
        <v>7</v>
      </c>
    </row>
    <row r="8174" spans="1:9" x14ac:dyDescent="0.3">
      <c r="A8174">
        <v>776532</v>
      </c>
      <c r="B8174" t="s">
        <v>2326</v>
      </c>
      <c r="C8174" s="2">
        <v>42458.20208333333</v>
      </c>
      <c r="D8174" s="7">
        <v>1.9675925925925926E-4</v>
      </c>
      <c r="E8174">
        <v>776532</v>
      </c>
      <c r="F8174" s="6">
        <v>42458</v>
      </c>
      <c r="G8174" s="9" t="s">
        <v>3631</v>
      </c>
      <c r="H8174" t="str">
        <f t="shared" si="254"/>
        <v>Sunday</v>
      </c>
      <c r="I8174">
        <f t="shared" si="255"/>
        <v>4</v>
      </c>
    </row>
    <row r="8175" spans="1:9" x14ac:dyDescent="0.3">
      <c r="A8175">
        <v>517144</v>
      </c>
      <c r="B8175" t="s">
        <v>2336</v>
      </c>
      <c r="C8175" s="2">
        <v>42390.521527777775</v>
      </c>
      <c r="D8175" s="7">
        <v>1.9675925925925926E-4</v>
      </c>
      <c r="E8175">
        <v>517144</v>
      </c>
      <c r="F8175" s="6">
        <v>42390</v>
      </c>
      <c r="G8175" s="9" t="s">
        <v>2878</v>
      </c>
      <c r="H8175" t="str">
        <f t="shared" si="254"/>
        <v>Thursday</v>
      </c>
      <c r="I8175">
        <f t="shared" si="255"/>
        <v>12</v>
      </c>
    </row>
    <row r="8176" spans="1:9" x14ac:dyDescent="0.3">
      <c r="A8176">
        <v>809704</v>
      </c>
      <c r="B8176" t="s">
        <v>2326</v>
      </c>
      <c r="C8176" s="2">
        <v>42373.680555555555</v>
      </c>
      <c r="D8176" s="7">
        <v>1.9675925925925926E-4</v>
      </c>
      <c r="E8176">
        <v>809704</v>
      </c>
      <c r="F8176" s="6">
        <v>42373</v>
      </c>
      <c r="G8176" s="9" t="s">
        <v>2840</v>
      </c>
      <c r="H8176" t="str">
        <f t="shared" si="254"/>
        <v>Saturday</v>
      </c>
      <c r="I8176">
        <f t="shared" si="255"/>
        <v>16</v>
      </c>
    </row>
    <row r="8177" spans="1:9" x14ac:dyDescent="0.3">
      <c r="A8177">
        <v>940454</v>
      </c>
      <c r="B8177" t="s">
        <v>2339</v>
      </c>
      <c r="C8177" s="2">
        <v>42442.722222222219</v>
      </c>
      <c r="D8177" s="7">
        <v>1.9675925925925926E-4</v>
      </c>
      <c r="E8177">
        <v>940454</v>
      </c>
      <c r="F8177" s="6">
        <v>42442</v>
      </c>
      <c r="G8177" s="9" t="s">
        <v>3350</v>
      </c>
      <c r="H8177" t="str">
        <f t="shared" si="254"/>
        <v>Wednesday</v>
      </c>
      <c r="I8177">
        <f t="shared" si="255"/>
        <v>17</v>
      </c>
    </row>
    <row r="8178" spans="1:9" x14ac:dyDescent="0.3">
      <c r="A8178">
        <v>2287668</v>
      </c>
      <c r="B8178" t="s">
        <v>2332</v>
      </c>
      <c r="C8178" s="2">
        <v>42410.459722222222</v>
      </c>
      <c r="D8178" s="7">
        <v>1.9675925925925926E-4</v>
      </c>
      <c r="E8178">
        <v>2287668</v>
      </c>
      <c r="F8178" s="6">
        <v>42410</v>
      </c>
      <c r="G8178" s="9" t="s">
        <v>2546</v>
      </c>
      <c r="H8178" t="str">
        <f t="shared" si="254"/>
        <v>Thursday</v>
      </c>
      <c r="I8178">
        <f t="shared" si="255"/>
        <v>11</v>
      </c>
    </row>
    <row r="8179" spans="1:9" x14ac:dyDescent="0.3">
      <c r="A8179">
        <v>893501</v>
      </c>
      <c r="B8179" t="s">
        <v>2326</v>
      </c>
      <c r="C8179" s="2">
        <v>42442.043055555558</v>
      </c>
      <c r="D8179" s="7">
        <v>1.9675925925925926E-4</v>
      </c>
      <c r="E8179">
        <v>893501</v>
      </c>
      <c r="F8179" s="6">
        <v>42442</v>
      </c>
      <c r="G8179" s="9" t="s">
        <v>3561</v>
      </c>
      <c r="H8179" t="str">
        <f t="shared" si="254"/>
        <v>Saturday</v>
      </c>
      <c r="I8179">
        <f t="shared" si="255"/>
        <v>1</v>
      </c>
    </row>
    <row r="8180" spans="1:9" x14ac:dyDescent="0.3">
      <c r="A8180">
        <v>810005</v>
      </c>
      <c r="B8180" t="s">
        <v>2331</v>
      </c>
      <c r="C8180" s="2">
        <v>42422.213194444441</v>
      </c>
      <c r="D8180" s="7">
        <v>1.9675925925925926E-4</v>
      </c>
      <c r="E8180">
        <v>810005</v>
      </c>
      <c r="F8180" s="6">
        <v>42422</v>
      </c>
      <c r="G8180" s="9" t="s">
        <v>3448</v>
      </c>
      <c r="H8180" t="str">
        <f t="shared" si="254"/>
        <v>Saturday</v>
      </c>
      <c r="I8180">
        <f t="shared" si="255"/>
        <v>5</v>
      </c>
    </row>
    <row r="8181" spans="1:9" x14ac:dyDescent="0.3">
      <c r="A8181">
        <v>940895</v>
      </c>
      <c r="B8181" t="s">
        <v>2325</v>
      </c>
      <c r="C8181" s="2">
        <v>42433.724305555559</v>
      </c>
      <c r="D8181" s="7">
        <v>1.9675925925925926E-4</v>
      </c>
      <c r="E8181">
        <v>940895</v>
      </c>
      <c r="F8181" s="6">
        <v>42433</v>
      </c>
      <c r="G8181" s="9" t="s">
        <v>3271</v>
      </c>
      <c r="H8181" t="str">
        <f t="shared" si="254"/>
        <v>Wednesday</v>
      </c>
      <c r="I8181">
        <f t="shared" si="255"/>
        <v>17</v>
      </c>
    </row>
    <row r="8182" spans="1:9" x14ac:dyDescent="0.3">
      <c r="A8182">
        <v>2422252</v>
      </c>
      <c r="B8182" t="s">
        <v>2338</v>
      </c>
      <c r="C8182" s="2">
        <v>42427.779861111114</v>
      </c>
      <c r="D8182" s="7">
        <v>1.9675925925925926E-4</v>
      </c>
      <c r="E8182">
        <v>2384970</v>
      </c>
      <c r="F8182" s="6">
        <v>42427</v>
      </c>
      <c r="G8182" s="9" t="s">
        <v>2925</v>
      </c>
      <c r="H8182" t="str">
        <f t="shared" si="254"/>
        <v>Saturday</v>
      </c>
      <c r="I8182">
        <f t="shared" si="255"/>
        <v>18</v>
      </c>
    </row>
    <row r="8183" spans="1:9" x14ac:dyDescent="0.3">
      <c r="A8183">
        <v>223263</v>
      </c>
      <c r="B8183" t="s">
        <v>2325</v>
      </c>
      <c r="C8183" s="2">
        <v>42399.750694444447</v>
      </c>
      <c r="D8183" s="7">
        <v>1.9675925925925926E-4</v>
      </c>
      <c r="E8183">
        <v>223263</v>
      </c>
      <c r="F8183" s="6">
        <v>42399</v>
      </c>
      <c r="G8183" s="9" t="s">
        <v>3553</v>
      </c>
      <c r="H8183" t="str">
        <f t="shared" si="254"/>
        <v>Thursday</v>
      </c>
      <c r="I8183">
        <f t="shared" si="255"/>
        <v>18</v>
      </c>
    </row>
    <row r="8184" spans="1:9" x14ac:dyDescent="0.3">
      <c r="A8184">
        <v>833185</v>
      </c>
      <c r="B8184" t="s">
        <v>2336</v>
      </c>
      <c r="C8184" s="2">
        <v>42445.46875</v>
      </c>
      <c r="D8184" s="7">
        <v>1.9675925925925926E-4</v>
      </c>
      <c r="E8184">
        <v>833185</v>
      </c>
      <c r="F8184" s="6">
        <v>42445</v>
      </c>
      <c r="G8184" s="9" t="s">
        <v>3298</v>
      </c>
      <c r="H8184" t="str">
        <f t="shared" si="254"/>
        <v>Tuesday</v>
      </c>
      <c r="I8184">
        <f t="shared" si="255"/>
        <v>11</v>
      </c>
    </row>
    <row r="8185" spans="1:9" x14ac:dyDescent="0.3">
      <c r="A8185">
        <v>893834</v>
      </c>
      <c r="B8185" t="s">
        <v>2325</v>
      </c>
      <c r="C8185" s="2">
        <v>42390.367361111108</v>
      </c>
      <c r="D8185" s="7">
        <v>1.9675925925925926E-4</v>
      </c>
      <c r="E8185">
        <v>893834</v>
      </c>
      <c r="F8185" s="6">
        <v>42390</v>
      </c>
      <c r="G8185" s="9" t="s">
        <v>3116</v>
      </c>
      <c r="H8185" t="str">
        <f t="shared" si="254"/>
        <v>Wednesday</v>
      </c>
      <c r="I8185">
        <f t="shared" si="255"/>
        <v>8</v>
      </c>
    </row>
    <row r="8186" spans="1:9" x14ac:dyDescent="0.3">
      <c r="A8186">
        <v>780506</v>
      </c>
      <c r="B8186" t="s">
        <v>2331</v>
      </c>
      <c r="C8186" s="2">
        <v>42441.507638888892</v>
      </c>
      <c r="D8186" s="7">
        <v>1.9675925925925926E-4</v>
      </c>
      <c r="E8186">
        <v>780506</v>
      </c>
      <c r="F8186" s="6">
        <v>42441</v>
      </c>
      <c r="G8186" s="9" t="s">
        <v>2440</v>
      </c>
      <c r="H8186" t="str">
        <f t="shared" si="254"/>
        <v>Friday</v>
      </c>
      <c r="I8186">
        <f t="shared" si="255"/>
        <v>12</v>
      </c>
    </row>
    <row r="8187" spans="1:9" x14ac:dyDescent="0.3">
      <c r="A8187">
        <v>918943</v>
      </c>
      <c r="B8187" t="s">
        <v>2331</v>
      </c>
      <c r="C8187" s="2">
        <v>42458.541666666664</v>
      </c>
      <c r="D8187" s="7">
        <v>1.9675925925925926E-4</v>
      </c>
      <c r="E8187">
        <v>918943</v>
      </c>
      <c r="F8187" s="6">
        <v>42458</v>
      </c>
      <c r="G8187" s="9" t="s">
        <v>2802</v>
      </c>
      <c r="H8187" t="str">
        <f t="shared" si="254"/>
        <v>Wednesday</v>
      </c>
      <c r="I8187">
        <f t="shared" si="255"/>
        <v>13</v>
      </c>
    </row>
    <row r="8188" spans="1:9" x14ac:dyDescent="0.3">
      <c r="A8188">
        <v>2370925</v>
      </c>
      <c r="B8188" t="s">
        <v>2325</v>
      </c>
      <c r="C8188" s="2">
        <v>42374.602777777778</v>
      </c>
      <c r="D8188" s="7">
        <v>1.9675925925925926E-4</v>
      </c>
      <c r="E8188">
        <v>2370925</v>
      </c>
      <c r="F8188" s="6">
        <v>42374</v>
      </c>
      <c r="G8188" s="9" t="s">
        <v>3162</v>
      </c>
      <c r="H8188" t="str">
        <f t="shared" si="254"/>
        <v>Wednesday</v>
      </c>
      <c r="I8188">
        <f t="shared" si="255"/>
        <v>14</v>
      </c>
    </row>
    <row r="8189" spans="1:9" x14ac:dyDescent="0.3">
      <c r="A8189">
        <v>601178</v>
      </c>
      <c r="B8189" t="s">
        <v>2332</v>
      </c>
      <c r="C8189" s="2">
        <v>42374.43472222222</v>
      </c>
      <c r="D8189" s="7">
        <v>1.9675925925925926E-4</v>
      </c>
      <c r="E8189">
        <v>601178</v>
      </c>
      <c r="F8189" s="6">
        <v>42374</v>
      </c>
      <c r="G8189" s="9" t="s">
        <v>2462</v>
      </c>
      <c r="H8189" t="str">
        <f t="shared" si="254"/>
        <v>Wednesday</v>
      </c>
      <c r="I8189">
        <f t="shared" si="255"/>
        <v>10</v>
      </c>
    </row>
    <row r="8190" spans="1:9" x14ac:dyDescent="0.3">
      <c r="A8190">
        <v>793446</v>
      </c>
      <c r="B8190" t="s">
        <v>2338</v>
      </c>
      <c r="C8190" s="2">
        <v>42415.200694444444</v>
      </c>
      <c r="D8190" s="7">
        <v>1.9675925925925926E-4</v>
      </c>
      <c r="E8190">
        <v>793446</v>
      </c>
      <c r="F8190" s="6">
        <v>42415</v>
      </c>
      <c r="G8190" s="9" t="s">
        <v>2633</v>
      </c>
      <c r="H8190" t="str">
        <f t="shared" si="254"/>
        <v>Tuesday</v>
      </c>
      <c r="I8190">
        <f t="shared" si="255"/>
        <v>4</v>
      </c>
    </row>
    <row r="8191" spans="1:9" x14ac:dyDescent="0.3">
      <c r="A8191">
        <v>867856</v>
      </c>
      <c r="B8191" t="s">
        <v>2332</v>
      </c>
      <c r="C8191" s="2">
        <v>42440.311805555553</v>
      </c>
      <c r="D8191" s="7">
        <v>1.9675925925925926E-4</v>
      </c>
      <c r="E8191">
        <v>867856</v>
      </c>
      <c r="F8191" s="6">
        <v>42440</v>
      </c>
      <c r="G8191" s="9" t="s">
        <v>3276</v>
      </c>
      <c r="H8191" t="str">
        <f t="shared" si="254"/>
        <v>Tuesday</v>
      </c>
      <c r="I8191">
        <f t="shared" si="255"/>
        <v>7</v>
      </c>
    </row>
    <row r="8192" spans="1:9" x14ac:dyDescent="0.3">
      <c r="A8192">
        <v>1822572</v>
      </c>
      <c r="B8192" t="s">
        <v>2331</v>
      </c>
      <c r="C8192" s="2">
        <v>42420.833333333336</v>
      </c>
      <c r="D8192" s="7">
        <v>1.9675925925925926E-4</v>
      </c>
      <c r="E8192">
        <v>1822572</v>
      </c>
      <c r="F8192" s="6">
        <v>42420</v>
      </c>
      <c r="G8192" s="9" t="s">
        <v>3114</v>
      </c>
      <c r="H8192" t="str">
        <f t="shared" si="254"/>
        <v>Tuesday</v>
      </c>
      <c r="I8192">
        <f t="shared" si="255"/>
        <v>20</v>
      </c>
    </row>
    <row r="8193" spans="1:9" x14ac:dyDescent="0.3">
      <c r="A8193">
        <v>850656</v>
      </c>
      <c r="B8193" t="s">
        <v>2332</v>
      </c>
      <c r="C8193" s="2">
        <v>42434.883333333331</v>
      </c>
      <c r="D8193" s="7">
        <v>1.9097222222222223E-4</v>
      </c>
      <c r="E8193">
        <v>850656</v>
      </c>
      <c r="F8193" s="6">
        <v>42434</v>
      </c>
      <c r="G8193" s="9" t="s">
        <v>3558</v>
      </c>
      <c r="H8193" t="str">
        <f t="shared" si="254"/>
        <v>Monday</v>
      </c>
      <c r="I8193">
        <f t="shared" si="255"/>
        <v>21</v>
      </c>
    </row>
    <row r="8194" spans="1:9" x14ac:dyDescent="0.3">
      <c r="A8194">
        <v>771889</v>
      </c>
      <c r="B8194" t="s">
        <v>2332</v>
      </c>
      <c r="C8194" s="2">
        <v>42396.654861111114</v>
      </c>
      <c r="D8194" s="7">
        <v>1.9097222222222223E-4</v>
      </c>
      <c r="E8194">
        <v>771889</v>
      </c>
      <c r="F8194" s="6">
        <v>42396</v>
      </c>
      <c r="G8194" s="9" t="s">
        <v>2610</v>
      </c>
      <c r="H8194" t="str">
        <f t="shared" ref="H8194:H8257" si="256">TEXT(A8194,"dddd")</f>
        <v>Friday</v>
      </c>
      <c r="I8194">
        <f t="shared" ref="I8194:I8257" si="257">HOUR(G8194)</f>
        <v>15</v>
      </c>
    </row>
    <row r="8195" spans="1:9" x14ac:dyDescent="0.3">
      <c r="A8195">
        <v>809079</v>
      </c>
      <c r="B8195" t="s">
        <v>2332</v>
      </c>
      <c r="C8195" s="2">
        <v>42421.560416666667</v>
      </c>
      <c r="D8195" s="7">
        <v>1.9097222222222223E-4</v>
      </c>
      <c r="E8195">
        <v>809079</v>
      </c>
      <c r="F8195" s="6">
        <v>42421</v>
      </c>
      <c r="G8195" s="9" t="s">
        <v>2669</v>
      </c>
      <c r="H8195" t="str">
        <f t="shared" si="256"/>
        <v>Thursday</v>
      </c>
      <c r="I8195">
        <f t="shared" si="257"/>
        <v>13</v>
      </c>
    </row>
    <row r="8196" spans="1:9" x14ac:dyDescent="0.3">
      <c r="A8196">
        <v>779785</v>
      </c>
      <c r="B8196" t="s">
        <v>2332</v>
      </c>
      <c r="C8196" s="2">
        <v>42374.450694444444</v>
      </c>
      <c r="D8196" s="7">
        <v>1.9097222222222223E-4</v>
      </c>
      <c r="E8196">
        <v>779785</v>
      </c>
      <c r="F8196" s="6">
        <v>42374</v>
      </c>
      <c r="G8196" s="9" t="s">
        <v>2542</v>
      </c>
      <c r="H8196" t="str">
        <f t="shared" si="256"/>
        <v>Friday</v>
      </c>
      <c r="I8196">
        <f t="shared" si="257"/>
        <v>10</v>
      </c>
    </row>
    <row r="8197" spans="1:9" x14ac:dyDescent="0.3">
      <c r="A8197">
        <v>65180</v>
      </c>
      <c r="B8197" t="s">
        <v>2332</v>
      </c>
      <c r="C8197" s="2">
        <v>42391.399305555555</v>
      </c>
      <c r="D8197" s="7">
        <v>1.9097222222222223E-4</v>
      </c>
      <c r="E8197">
        <v>65180</v>
      </c>
      <c r="F8197" s="6">
        <v>42391</v>
      </c>
      <c r="G8197" s="9" t="s">
        <v>2561</v>
      </c>
      <c r="H8197" t="str">
        <f t="shared" si="256"/>
        <v>Tuesday</v>
      </c>
      <c r="I8197">
        <f t="shared" si="257"/>
        <v>9</v>
      </c>
    </row>
    <row r="8198" spans="1:9" x14ac:dyDescent="0.3">
      <c r="A8198">
        <v>793232</v>
      </c>
      <c r="B8198" t="s">
        <v>2332</v>
      </c>
      <c r="C8198" s="2">
        <v>42416.306250000001</v>
      </c>
      <c r="D8198" s="7">
        <v>1.9097222222222223E-4</v>
      </c>
      <c r="E8198">
        <v>793232</v>
      </c>
      <c r="F8198" s="6">
        <v>42416</v>
      </c>
      <c r="G8198" s="9" t="s">
        <v>3004</v>
      </c>
      <c r="H8198" t="str">
        <f t="shared" si="256"/>
        <v>Friday</v>
      </c>
      <c r="I8198">
        <f t="shared" si="257"/>
        <v>7</v>
      </c>
    </row>
    <row r="8199" spans="1:9" x14ac:dyDescent="0.3">
      <c r="A8199">
        <v>810135</v>
      </c>
      <c r="B8199" t="s">
        <v>2332</v>
      </c>
      <c r="C8199" s="2">
        <v>42423.449305555558</v>
      </c>
      <c r="D8199" s="7">
        <v>1.9097222222222223E-4</v>
      </c>
      <c r="E8199">
        <v>810135</v>
      </c>
      <c r="F8199" s="6">
        <v>42423</v>
      </c>
      <c r="G8199" s="9" t="s">
        <v>3209</v>
      </c>
      <c r="H8199" t="str">
        <f t="shared" si="256"/>
        <v>Wednesday</v>
      </c>
      <c r="I8199">
        <f t="shared" si="257"/>
        <v>10</v>
      </c>
    </row>
    <row r="8200" spans="1:9" x14ac:dyDescent="0.3">
      <c r="A8200">
        <v>2370889</v>
      </c>
      <c r="B8200" t="s">
        <v>2340</v>
      </c>
      <c r="C8200" s="2">
        <v>42441.788888888892</v>
      </c>
      <c r="D8200" s="7">
        <v>1.9097222222222223E-4</v>
      </c>
      <c r="E8200">
        <v>2370889</v>
      </c>
      <c r="F8200" s="6">
        <v>42441</v>
      </c>
      <c r="G8200" s="9" t="s">
        <v>2566</v>
      </c>
      <c r="H8200" t="str">
        <f t="shared" si="256"/>
        <v>Tuesday</v>
      </c>
      <c r="I8200">
        <f t="shared" si="257"/>
        <v>18</v>
      </c>
    </row>
    <row r="8201" spans="1:9" x14ac:dyDescent="0.3">
      <c r="A8201">
        <v>2092315</v>
      </c>
      <c r="B8201" t="s">
        <v>2332</v>
      </c>
      <c r="C8201" s="2">
        <v>42436.234027777777</v>
      </c>
      <c r="D8201" s="7">
        <v>1.9097222222222223E-4</v>
      </c>
      <c r="E8201">
        <v>2092315</v>
      </c>
      <c r="F8201" s="6">
        <v>42436</v>
      </c>
      <c r="G8201" s="9" t="s">
        <v>3127</v>
      </c>
      <c r="H8201" t="str">
        <f t="shared" si="256"/>
        <v>Sunday</v>
      </c>
      <c r="I8201">
        <f t="shared" si="257"/>
        <v>5</v>
      </c>
    </row>
    <row r="8202" spans="1:9" x14ac:dyDescent="0.3">
      <c r="A8202">
        <v>808950</v>
      </c>
      <c r="B8202" t="s">
        <v>2329</v>
      </c>
      <c r="C8202" s="2">
        <v>42435.611805555556</v>
      </c>
      <c r="D8202" s="7">
        <v>1.8518518518518518E-4</v>
      </c>
      <c r="E8202">
        <v>808950</v>
      </c>
      <c r="F8202" s="6">
        <v>42435</v>
      </c>
      <c r="G8202" s="9" t="s">
        <v>2564</v>
      </c>
      <c r="H8202" t="str">
        <f t="shared" si="256"/>
        <v>Monday</v>
      </c>
      <c r="I8202">
        <f t="shared" si="257"/>
        <v>14</v>
      </c>
    </row>
    <row r="8203" spans="1:9" x14ac:dyDescent="0.3">
      <c r="A8203">
        <v>809028</v>
      </c>
      <c r="B8203" t="s">
        <v>2338</v>
      </c>
      <c r="C8203" s="2">
        <v>42414.134722222225</v>
      </c>
      <c r="D8203" s="7">
        <v>1.8518518518518518E-4</v>
      </c>
      <c r="E8203">
        <v>809028</v>
      </c>
      <c r="F8203" s="6">
        <v>42414</v>
      </c>
      <c r="G8203" s="9" t="s">
        <v>3663</v>
      </c>
      <c r="H8203" t="str">
        <f t="shared" si="256"/>
        <v>Tuesday</v>
      </c>
      <c r="I8203">
        <f t="shared" si="257"/>
        <v>3</v>
      </c>
    </row>
    <row r="8204" spans="1:9" x14ac:dyDescent="0.3">
      <c r="A8204">
        <v>779500</v>
      </c>
      <c r="B8204" t="s">
        <v>2338</v>
      </c>
      <c r="C8204" s="2">
        <v>42414.25</v>
      </c>
      <c r="D8204" s="7">
        <v>1.8518518518518518E-4</v>
      </c>
      <c r="E8204">
        <v>779500</v>
      </c>
      <c r="F8204" s="6">
        <v>42414</v>
      </c>
      <c r="G8204" s="9" t="s">
        <v>2593</v>
      </c>
      <c r="H8204" t="str">
        <f t="shared" si="256"/>
        <v>Sunday</v>
      </c>
      <c r="I8204">
        <f t="shared" si="257"/>
        <v>6</v>
      </c>
    </row>
    <row r="8205" spans="1:9" x14ac:dyDescent="0.3">
      <c r="A8205">
        <v>771945</v>
      </c>
      <c r="B8205" t="s">
        <v>2339</v>
      </c>
      <c r="C8205" s="2">
        <v>42396.343055555553</v>
      </c>
      <c r="D8205" s="7">
        <v>1.8518518518518518E-4</v>
      </c>
      <c r="E8205">
        <v>771945</v>
      </c>
      <c r="F8205" s="6">
        <v>42396</v>
      </c>
      <c r="G8205" s="9" t="s">
        <v>2395</v>
      </c>
      <c r="H8205" t="str">
        <f t="shared" si="256"/>
        <v>Friday</v>
      </c>
      <c r="I8205">
        <f t="shared" si="257"/>
        <v>8</v>
      </c>
    </row>
    <row r="8206" spans="1:9" x14ac:dyDescent="0.3">
      <c r="A8206">
        <v>2203607</v>
      </c>
      <c r="B8206" t="s">
        <v>2329</v>
      </c>
      <c r="C8206" s="2">
        <v>42388.48541666667</v>
      </c>
      <c r="D8206" s="7">
        <v>1.8518518518518518E-4</v>
      </c>
      <c r="E8206">
        <v>2203607</v>
      </c>
      <c r="F8206" s="6">
        <v>42388</v>
      </c>
      <c r="G8206" s="9" t="s">
        <v>3386</v>
      </c>
      <c r="H8206" t="str">
        <f t="shared" si="256"/>
        <v>Saturday</v>
      </c>
      <c r="I8206">
        <f t="shared" si="257"/>
        <v>11</v>
      </c>
    </row>
    <row r="8207" spans="1:9" x14ac:dyDescent="0.3">
      <c r="A8207">
        <v>2286975</v>
      </c>
      <c r="B8207" t="s">
        <v>2328</v>
      </c>
      <c r="C8207" s="2">
        <v>42452.447916666664</v>
      </c>
      <c r="D8207" s="7">
        <v>1.8518518518518518E-4</v>
      </c>
      <c r="E8207">
        <v>2286975</v>
      </c>
      <c r="F8207" s="6">
        <v>42452</v>
      </c>
      <c r="G8207" s="9" t="s">
        <v>3342</v>
      </c>
      <c r="H8207" t="str">
        <f t="shared" si="256"/>
        <v>Thursday</v>
      </c>
      <c r="I8207">
        <f t="shared" si="257"/>
        <v>10</v>
      </c>
    </row>
    <row r="8208" spans="1:9" x14ac:dyDescent="0.3">
      <c r="A8208">
        <v>411036</v>
      </c>
      <c r="B8208" t="s">
        <v>2329</v>
      </c>
      <c r="C8208" s="2">
        <v>42375.506249999999</v>
      </c>
      <c r="D8208" s="7">
        <v>1.8518518518518518E-4</v>
      </c>
      <c r="E8208">
        <v>411036</v>
      </c>
      <c r="F8208" s="6">
        <v>42375</v>
      </c>
      <c r="G8208" s="9" t="s">
        <v>2560</v>
      </c>
      <c r="H8208" t="str">
        <f t="shared" si="256"/>
        <v>Tuesday</v>
      </c>
      <c r="I8208">
        <f t="shared" si="257"/>
        <v>12</v>
      </c>
    </row>
    <row r="8209" spans="1:9" x14ac:dyDescent="0.3">
      <c r="A8209">
        <v>809311</v>
      </c>
      <c r="B8209" t="s">
        <v>2329</v>
      </c>
      <c r="C8209" s="2">
        <v>42419.29791666667</v>
      </c>
      <c r="D8209" s="7">
        <v>1.8518518518518518E-4</v>
      </c>
      <c r="E8209">
        <v>809311</v>
      </c>
      <c r="F8209" s="6">
        <v>42419</v>
      </c>
      <c r="G8209" s="9" t="s">
        <v>3203</v>
      </c>
      <c r="H8209" t="str">
        <f t="shared" si="256"/>
        <v>Friday</v>
      </c>
      <c r="I8209">
        <f t="shared" si="257"/>
        <v>7</v>
      </c>
    </row>
    <row r="8210" spans="1:9" x14ac:dyDescent="0.3">
      <c r="A8210">
        <v>940154</v>
      </c>
      <c r="B8210" t="s">
        <v>2324</v>
      </c>
      <c r="C8210" s="2">
        <v>42448.348611111112</v>
      </c>
      <c r="D8210" s="7">
        <v>1.8518518518518518E-4</v>
      </c>
      <c r="E8210">
        <v>940154</v>
      </c>
      <c r="F8210" s="6">
        <v>42448</v>
      </c>
      <c r="G8210" s="9" t="s">
        <v>2922</v>
      </c>
      <c r="H8210" t="str">
        <f t="shared" si="256"/>
        <v>Thursday</v>
      </c>
      <c r="I8210">
        <f t="shared" si="257"/>
        <v>8</v>
      </c>
    </row>
    <row r="8211" spans="1:9" x14ac:dyDescent="0.3">
      <c r="A8211">
        <v>919677</v>
      </c>
      <c r="B8211" t="s">
        <v>2331</v>
      </c>
      <c r="C8211" s="2">
        <v>42456.802777777775</v>
      </c>
      <c r="D8211" s="7">
        <v>1.8518518518518518E-4</v>
      </c>
      <c r="E8211">
        <v>919677</v>
      </c>
      <c r="F8211" s="6">
        <v>42456</v>
      </c>
      <c r="G8211" s="9" t="s">
        <v>2708</v>
      </c>
      <c r="H8211" t="str">
        <f t="shared" si="256"/>
        <v>Tuesday</v>
      </c>
      <c r="I8211">
        <f t="shared" si="257"/>
        <v>19</v>
      </c>
    </row>
    <row r="8212" spans="1:9" x14ac:dyDescent="0.3">
      <c r="A8212">
        <v>940212</v>
      </c>
      <c r="B8212" t="s">
        <v>2329</v>
      </c>
      <c r="C8212" s="2">
        <v>42458.321527777778</v>
      </c>
      <c r="D8212" s="7">
        <v>1.8518518518518518E-4</v>
      </c>
      <c r="E8212">
        <v>940212</v>
      </c>
      <c r="F8212" s="6">
        <v>42458</v>
      </c>
      <c r="G8212" s="9" t="s">
        <v>3447</v>
      </c>
      <c r="H8212" t="str">
        <f t="shared" si="256"/>
        <v>Saturday</v>
      </c>
      <c r="I8212">
        <f t="shared" si="257"/>
        <v>7</v>
      </c>
    </row>
    <row r="8213" spans="1:9" x14ac:dyDescent="0.3">
      <c r="A8213">
        <v>2415023</v>
      </c>
      <c r="B8213" t="s">
        <v>2340</v>
      </c>
      <c r="C8213" s="2">
        <v>42452.850694444445</v>
      </c>
      <c r="D8213" s="7">
        <v>1.8518518518518518E-4</v>
      </c>
      <c r="E8213">
        <v>2415023</v>
      </c>
      <c r="F8213" s="6">
        <v>42452</v>
      </c>
      <c r="G8213" s="9" t="s">
        <v>3234</v>
      </c>
      <c r="H8213" t="str">
        <f t="shared" si="256"/>
        <v>Monday</v>
      </c>
      <c r="I8213">
        <f t="shared" si="257"/>
        <v>20</v>
      </c>
    </row>
    <row r="8214" spans="1:9" x14ac:dyDescent="0.3">
      <c r="A8214">
        <v>794044</v>
      </c>
      <c r="B8214" t="s">
        <v>2336</v>
      </c>
      <c r="C8214" s="2">
        <v>42430.752083333333</v>
      </c>
      <c r="D8214" s="7">
        <v>1.8518518518518518E-4</v>
      </c>
      <c r="E8214">
        <v>794044</v>
      </c>
      <c r="F8214" s="6">
        <v>42430</v>
      </c>
      <c r="G8214" s="9" t="s">
        <v>3369</v>
      </c>
      <c r="H8214" t="str">
        <f t="shared" si="256"/>
        <v>Friday</v>
      </c>
      <c r="I8214">
        <f t="shared" si="257"/>
        <v>18</v>
      </c>
    </row>
    <row r="8215" spans="1:9" x14ac:dyDescent="0.3">
      <c r="A8215">
        <v>809588</v>
      </c>
      <c r="B8215" t="s">
        <v>2334</v>
      </c>
      <c r="C8215" s="2">
        <v>42417.73333333333</v>
      </c>
      <c r="D8215" s="7">
        <v>1.8518518518518518E-4</v>
      </c>
      <c r="E8215">
        <v>809588</v>
      </c>
      <c r="F8215" s="6">
        <v>42417</v>
      </c>
      <c r="G8215" s="9" t="s">
        <v>2575</v>
      </c>
      <c r="H8215" t="str">
        <f t="shared" si="256"/>
        <v>Tuesday</v>
      </c>
      <c r="I8215">
        <f t="shared" si="257"/>
        <v>17</v>
      </c>
    </row>
    <row r="8216" spans="1:9" x14ac:dyDescent="0.3">
      <c r="A8216">
        <v>789263</v>
      </c>
      <c r="B8216" t="s">
        <v>2334</v>
      </c>
      <c r="C8216" s="2">
        <v>42410.947222222225</v>
      </c>
      <c r="D8216" s="7">
        <v>1.8518518518518518E-4</v>
      </c>
      <c r="E8216">
        <v>789263</v>
      </c>
      <c r="F8216" s="6">
        <v>42410</v>
      </c>
      <c r="G8216" s="9" t="s">
        <v>3675</v>
      </c>
      <c r="H8216" t="str">
        <f t="shared" si="256"/>
        <v>Friday</v>
      </c>
      <c r="I8216">
        <f t="shared" si="257"/>
        <v>22</v>
      </c>
    </row>
    <row r="8217" spans="1:9" x14ac:dyDescent="0.3">
      <c r="A8217">
        <v>2369463</v>
      </c>
      <c r="B8217" t="s">
        <v>2332</v>
      </c>
      <c r="C8217" s="2">
        <v>42404.522222222222</v>
      </c>
      <c r="D8217" s="7">
        <v>1.8518518518518518E-4</v>
      </c>
      <c r="E8217">
        <v>2369463</v>
      </c>
      <c r="F8217" s="6">
        <v>42404</v>
      </c>
      <c r="G8217" s="9" t="s">
        <v>2963</v>
      </c>
      <c r="H8217" t="str">
        <f t="shared" si="256"/>
        <v>Thursday</v>
      </c>
      <c r="I8217">
        <f t="shared" si="257"/>
        <v>12</v>
      </c>
    </row>
    <row r="8218" spans="1:9" x14ac:dyDescent="0.3">
      <c r="A8218">
        <v>940454</v>
      </c>
      <c r="B8218" t="s">
        <v>2328</v>
      </c>
      <c r="C8218" s="2">
        <v>42452.463888888888</v>
      </c>
      <c r="D8218" s="7">
        <v>1.8518518518518518E-4</v>
      </c>
      <c r="E8218">
        <v>940454</v>
      </c>
      <c r="F8218" s="6">
        <v>42452</v>
      </c>
      <c r="G8218" s="9" t="s">
        <v>2808</v>
      </c>
      <c r="H8218" t="str">
        <f t="shared" si="256"/>
        <v>Wednesday</v>
      </c>
      <c r="I8218">
        <f t="shared" si="257"/>
        <v>11</v>
      </c>
    </row>
    <row r="8219" spans="1:9" x14ac:dyDescent="0.3">
      <c r="A8219">
        <v>772614</v>
      </c>
      <c r="B8219" t="s">
        <v>2331</v>
      </c>
      <c r="C8219" s="2">
        <v>42391.786111111112</v>
      </c>
      <c r="D8219" s="7">
        <v>1.8518518518518518E-4</v>
      </c>
      <c r="E8219">
        <v>772614</v>
      </c>
      <c r="F8219" s="6">
        <v>42391</v>
      </c>
      <c r="G8219" s="9" t="s">
        <v>2862</v>
      </c>
      <c r="H8219" t="str">
        <f t="shared" si="256"/>
        <v>Tuesday</v>
      </c>
      <c r="I8219">
        <f t="shared" si="257"/>
        <v>18</v>
      </c>
    </row>
    <row r="8220" spans="1:9" x14ac:dyDescent="0.3">
      <c r="A8220">
        <v>832676</v>
      </c>
      <c r="B8220" t="s">
        <v>2328</v>
      </c>
      <c r="C8220" s="2">
        <v>42452.4375</v>
      </c>
      <c r="D8220" s="7">
        <v>1.8518518518518518E-4</v>
      </c>
      <c r="E8220">
        <v>832676</v>
      </c>
      <c r="F8220" s="6">
        <v>42452</v>
      </c>
      <c r="G8220" s="9" t="s">
        <v>2954</v>
      </c>
      <c r="H8220" t="str">
        <f t="shared" si="256"/>
        <v>Thursday</v>
      </c>
      <c r="I8220">
        <f t="shared" si="257"/>
        <v>10</v>
      </c>
    </row>
    <row r="8221" spans="1:9" x14ac:dyDescent="0.3">
      <c r="A8221">
        <v>809935</v>
      </c>
      <c r="B8221" t="s">
        <v>2324</v>
      </c>
      <c r="C8221" s="2">
        <v>42432.243055555555</v>
      </c>
      <c r="D8221" s="7">
        <v>1.8518518518518518E-4</v>
      </c>
      <c r="E8221">
        <v>809935</v>
      </c>
      <c r="F8221" s="6">
        <v>42432</v>
      </c>
      <c r="G8221" s="9" t="s">
        <v>2855</v>
      </c>
      <c r="H8221" t="str">
        <f t="shared" si="256"/>
        <v>Saturday</v>
      </c>
      <c r="I8221">
        <f t="shared" si="257"/>
        <v>5</v>
      </c>
    </row>
    <row r="8222" spans="1:9" x14ac:dyDescent="0.3">
      <c r="A8222">
        <v>771427</v>
      </c>
      <c r="B8222" t="s">
        <v>2342</v>
      </c>
      <c r="C8222" s="2">
        <v>42413.37222222222</v>
      </c>
      <c r="D8222" s="7">
        <v>1.8518518518518518E-4</v>
      </c>
      <c r="E8222">
        <v>771427</v>
      </c>
      <c r="F8222" s="6">
        <v>42413</v>
      </c>
      <c r="G8222" s="9" t="s">
        <v>2891</v>
      </c>
      <c r="H8222" t="str">
        <f t="shared" si="256"/>
        <v>Friday</v>
      </c>
      <c r="I8222">
        <f t="shared" si="257"/>
        <v>8</v>
      </c>
    </row>
    <row r="8223" spans="1:9" x14ac:dyDescent="0.3">
      <c r="A8223">
        <v>810003</v>
      </c>
      <c r="B8223" t="s">
        <v>2329</v>
      </c>
      <c r="C8223" s="2">
        <v>42414.694444444445</v>
      </c>
      <c r="D8223" s="7">
        <v>1.8518518518518518E-4</v>
      </c>
      <c r="E8223">
        <v>810003</v>
      </c>
      <c r="F8223" s="6">
        <v>42414</v>
      </c>
      <c r="G8223" s="9" t="s">
        <v>3438</v>
      </c>
      <c r="H8223" t="str">
        <f t="shared" si="256"/>
        <v>Thursday</v>
      </c>
      <c r="I8223">
        <f t="shared" si="257"/>
        <v>16</v>
      </c>
    </row>
    <row r="8224" spans="1:9" x14ac:dyDescent="0.3">
      <c r="A8224">
        <v>810013</v>
      </c>
      <c r="B8224" t="s">
        <v>2326</v>
      </c>
      <c r="C8224" s="2">
        <v>42452.059027777781</v>
      </c>
      <c r="D8224" s="7">
        <v>1.8518518518518518E-4</v>
      </c>
      <c r="E8224">
        <v>810013</v>
      </c>
      <c r="F8224" s="6">
        <v>42452</v>
      </c>
      <c r="G8224" s="9" t="s">
        <v>3676</v>
      </c>
      <c r="H8224" t="str">
        <f t="shared" si="256"/>
        <v>Sunday</v>
      </c>
      <c r="I8224">
        <f t="shared" si="257"/>
        <v>1</v>
      </c>
    </row>
    <row r="8225" spans="1:9" x14ac:dyDescent="0.3">
      <c r="A8225">
        <v>772832</v>
      </c>
      <c r="B8225" t="s">
        <v>2329</v>
      </c>
      <c r="C8225" s="2">
        <v>42403.386111111111</v>
      </c>
      <c r="D8225" s="7">
        <v>1.8518518518518518E-4</v>
      </c>
      <c r="E8225">
        <v>772832</v>
      </c>
      <c r="F8225" s="6">
        <v>42403</v>
      </c>
      <c r="G8225" s="9" t="s">
        <v>2923</v>
      </c>
      <c r="H8225" t="str">
        <f t="shared" si="256"/>
        <v>Wednesday</v>
      </c>
      <c r="I8225">
        <f t="shared" si="257"/>
        <v>9</v>
      </c>
    </row>
    <row r="8226" spans="1:9" x14ac:dyDescent="0.3">
      <c r="A8226">
        <v>867337</v>
      </c>
      <c r="B8226" t="s">
        <v>2328</v>
      </c>
      <c r="C8226" s="2">
        <v>42447.581944444442</v>
      </c>
      <c r="D8226" s="7">
        <v>1.8518518518518518E-4</v>
      </c>
      <c r="E8226">
        <v>867337</v>
      </c>
      <c r="F8226" s="6">
        <v>42447</v>
      </c>
      <c r="G8226" s="9" t="s">
        <v>2704</v>
      </c>
      <c r="H8226" t="str">
        <f t="shared" si="256"/>
        <v>Monday</v>
      </c>
      <c r="I8226">
        <f t="shared" si="257"/>
        <v>13</v>
      </c>
    </row>
    <row r="8227" spans="1:9" x14ac:dyDescent="0.3">
      <c r="A8227">
        <v>810052</v>
      </c>
      <c r="B8227" t="s">
        <v>2325</v>
      </c>
      <c r="C8227" s="2">
        <v>42418.622916666667</v>
      </c>
      <c r="D8227" s="7">
        <v>1.8518518518518518E-4</v>
      </c>
      <c r="E8227">
        <v>810052</v>
      </c>
      <c r="F8227" s="6">
        <v>42418</v>
      </c>
      <c r="G8227" s="9" t="s">
        <v>2383</v>
      </c>
      <c r="H8227" t="str">
        <f t="shared" si="256"/>
        <v>Thursday</v>
      </c>
      <c r="I8227">
        <f t="shared" si="257"/>
        <v>14</v>
      </c>
    </row>
    <row r="8228" spans="1:9" x14ac:dyDescent="0.3">
      <c r="A8228">
        <v>810135</v>
      </c>
      <c r="B8228" t="s">
        <v>2329</v>
      </c>
      <c r="C8228" s="2">
        <v>42411.695138888892</v>
      </c>
      <c r="D8228" s="7">
        <v>1.8518518518518518E-4</v>
      </c>
      <c r="E8228">
        <v>810135</v>
      </c>
      <c r="F8228" s="6">
        <v>42411</v>
      </c>
      <c r="G8228" s="9" t="s">
        <v>3206</v>
      </c>
      <c r="H8228" t="str">
        <f t="shared" si="256"/>
        <v>Wednesday</v>
      </c>
      <c r="I8228">
        <f t="shared" si="257"/>
        <v>16</v>
      </c>
    </row>
    <row r="8229" spans="1:9" x14ac:dyDescent="0.3">
      <c r="A8229">
        <v>941095</v>
      </c>
      <c r="B8229" t="s">
        <v>2332</v>
      </c>
      <c r="C8229" s="2">
        <v>42457.027083333334</v>
      </c>
      <c r="D8229" s="7">
        <v>1.8518518518518518E-4</v>
      </c>
      <c r="E8229">
        <v>941095</v>
      </c>
      <c r="F8229" s="6">
        <v>42457</v>
      </c>
      <c r="G8229" s="9" t="s">
        <v>3677</v>
      </c>
      <c r="H8229" t="str">
        <f t="shared" si="256"/>
        <v>Sunday</v>
      </c>
      <c r="I8229">
        <f t="shared" si="257"/>
        <v>0</v>
      </c>
    </row>
    <row r="8230" spans="1:9" x14ac:dyDescent="0.3">
      <c r="A8230">
        <v>907138</v>
      </c>
      <c r="B8230" t="s">
        <v>2329</v>
      </c>
      <c r="C8230" s="2">
        <v>42455.336111111108</v>
      </c>
      <c r="D8230" s="7">
        <v>1.8518518518518518E-4</v>
      </c>
      <c r="E8230">
        <v>907138</v>
      </c>
      <c r="F8230" s="6">
        <v>42455</v>
      </c>
      <c r="G8230" s="9" t="s">
        <v>2983</v>
      </c>
      <c r="H8230" t="str">
        <f t="shared" si="256"/>
        <v>Sunday</v>
      </c>
      <c r="I8230">
        <f t="shared" si="257"/>
        <v>8</v>
      </c>
    </row>
    <row r="8231" spans="1:9" x14ac:dyDescent="0.3">
      <c r="A8231">
        <v>787285</v>
      </c>
      <c r="B8231" t="s">
        <v>2325</v>
      </c>
      <c r="C8231" s="2">
        <v>42374.227083333331</v>
      </c>
      <c r="D8231" s="7">
        <v>1.8518518518518518E-4</v>
      </c>
      <c r="E8231">
        <v>787285</v>
      </c>
      <c r="F8231" s="6">
        <v>42374</v>
      </c>
      <c r="G8231" s="9" t="s">
        <v>2778</v>
      </c>
      <c r="H8231" t="str">
        <f t="shared" si="256"/>
        <v>Monday</v>
      </c>
      <c r="I8231">
        <f t="shared" si="257"/>
        <v>5</v>
      </c>
    </row>
    <row r="8232" spans="1:9" x14ac:dyDescent="0.3">
      <c r="A8232">
        <v>773138</v>
      </c>
      <c r="B8232" t="s">
        <v>2329</v>
      </c>
      <c r="C8232" s="2">
        <v>42382.10833333333</v>
      </c>
      <c r="D8232" s="7">
        <v>1.8518518518518518E-4</v>
      </c>
      <c r="E8232">
        <v>773138</v>
      </c>
      <c r="F8232" s="6">
        <v>42382</v>
      </c>
      <c r="G8232" s="9" t="s">
        <v>2949</v>
      </c>
      <c r="H8232" t="str">
        <f t="shared" si="256"/>
        <v>Monday</v>
      </c>
      <c r="I8232">
        <f t="shared" si="257"/>
        <v>2</v>
      </c>
    </row>
    <row r="8233" spans="1:9" x14ac:dyDescent="0.3">
      <c r="A8233">
        <v>2361780</v>
      </c>
      <c r="B8233" t="s">
        <v>2334</v>
      </c>
      <c r="C8233" s="2">
        <v>42451.311805555553</v>
      </c>
      <c r="D8233" s="7">
        <v>1.8518518518518518E-4</v>
      </c>
      <c r="E8233">
        <v>2361780</v>
      </c>
      <c r="F8233" s="6">
        <v>42451</v>
      </c>
      <c r="G8233" s="9" t="s">
        <v>3276</v>
      </c>
      <c r="H8233" t="str">
        <f t="shared" si="256"/>
        <v>Sunday</v>
      </c>
      <c r="I8233">
        <f t="shared" si="257"/>
        <v>7</v>
      </c>
    </row>
    <row r="8234" spans="1:9" x14ac:dyDescent="0.3">
      <c r="A8234">
        <v>720646</v>
      </c>
      <c r="B8234" t="s">
        <v>2329</v>
      </c>
      <c r="C8234" s="2">
        <v>42388.432638888888</v>
      </c>
      <c r="D8234" s="7">
        <v>1.8518518518518518E-4</v>
      </c>
      <c r="E8234">
        <v>720646</v>
      </c>
      <c r="F8234" s="6">
        <v>42388</v>
      </c>
      <c r="G8234" s="9" t="s">
        <v>2585</v>
      </c>
      <c r="H8234" t="str">
        <f t="shared" si="256"/>
        <v>Tuesday</v>
      </c>
      <c r="I8234">
        <f t="shared" si="257"/>
        <v>10</v>
      </c>
    </row>
    <row r="8235" spans="1:9" x14ac:dyDescent="0.3">
      <c r="A8235">
        <v>818884</v>
      </c>
      <c r="B8235" t="s">
        <v>2328</v>
      </c>
      <c r="C8235" s="2">
        <v>42435.444444444445</v>
      </c>
      <c r="D8235" s="7">
        <v>1.8518518518518518E-4</v>
      </c>
      <c r="E8235">
        <v>818884</v>
      </c>
      <c r="F8235" s="6">
        <v>42435</v>
      </c>
      <c r="G8235" s="9" t="s">
        <v>2649</v>
      </c>
      <c r="H8235" t="str">
        <f t="shared" si="256"/>
        <v>Tuesday</v>
      </c>
      <c r="I8235">
        <f t="shared" si="257"/>
        <v>10</v>
      </c>
    </row>
    <row r="8236" spans="1:9" x14ac:dyDescent="0.3">
      <c r="A8236">
        <v>822193</v>
      </c>
      <c r="B8236" t="s">
        <v>2329</v>
      </c>
      <c r="C8236" s="2">
        <v>42426.50277777778</v>
      </c>
      <c r="D8236" s="7">
        <v>1.8518518518518518E-4</v>
      </c>
      <c r="E8236">
        <v>822193</v>
      </c>
      <c r="F8236" s="6">
        <v>42426</v>
      </c>
      <c r="G8236" s="9" t="s">
        <v>2388</v>
      </c>
      <c r="H8236" t="str">
        <f t="shared" si="256"/>
        <v>Sunday</v>
      </c>
      <c r="I8236">
        <f t="shared" si="257"/>
        <v>12</v>
      </c>
    </row>
    <row r="8237" spans="1:9" x14ac:dyDescent="0.3">
      <c r="A8237">
        <v>2371070</v>
      </c>
      <c r="B8237" t="s">
        <v>2326</v>
      </c>
      <c r="C8237" s="2">
        <v>42440.324999999997</v>
      </c>
      <c r="D8237" s="7">
        <v>1.8518518518518518E-4</v>
      </c>
      <c r="E8237">
        <v>2371070</v>
      </c>
      <c r="F8237" s="6">
        <v>42440</v>
      </c>
      <c r="G8237" s="9" t="s">
        <v>3299</v>
      </c>
      <c r="H8237" t="str">
        <f t="shared" si="256"/>
        <v>Monday</v>
      </c>
      <c r="I8237">
        <f t="shared" si="257"/>
        <v>7</v>
      </c>
    </row>
    <row r="8238" spans="1:9" x14ac:dyDescent="0.3">
      <c r="A8238">
        <v>805186</v>
      </c>
      <c r="B8238" t="s">
        <v>2325</v>
      </c>
      <c r="C8238" s="2">
        <v>42419.206250000003</v>
      </c>
      <c r="D8238" s="7">
        <v>1.8518518518518518E-4</v>
      </c>
      <c r="E8238">
        <v>805186</v>
      </c>
      <c r="F8238" s="6">
        <v>42419</v>
      </c>
      <c r="G8238" s="9" t="s">
        <v>3654</v>
      </c>
      <c r="H8238" t="str">
        <f t="shared" si="256"/>
        <v>Wednesday</v>
      </c>
      <c r="I8238">
        <f t="shared" si="257"/>
        <v>4</v>
      </c>
    </row>
    <row r="8239" spans="1:9" x14ac:dyDescent="0.3">
      <c r="A8239">
        <v>833600</v>
      </c>
      <c r="B8239" t="s">
        <v>2326</v>
      </c>
      <c r="C8239" s="2">
        <v>42438.781944444447</v>
      </c>
      <c r="D8239" s="7">
        <v>1.8518518518518518E-4</v>
      </c>
      <c r="E8239">
        <v>833600</v>
      </c>
      <c r="F8239" s="6">
        <v>42438</v>
      </c>
      <c r="G8239" s="9" t="s">
        <v>2847</v>
      </c>
      <c r="H8239" t="str">
        <f t="shared" si="256"/>
        <v>Thursday</v>
      </c>
      <c r="I8239">
        <f t="shared" si="257"/>
        <v>18</v>
      </c>
    </row>
    <row r="8240" spans="1:9" x14ac:dyDescent="0.3">
      <c r="A8240">
        <v>773444</v>
      </c>
      <c r="B8240" t="s">
        <v>2329</v>
      </c>
      <c r="C8240" s="2">
        <v>42453.56527777778</v>
      </c>
      <c r="D8240" s="7">
        <v>1.8518518518518518E-4</v>
      </c>
      <c r="E8240">
        <v>773444</v>
      </c>
      <c r="F8240" s="6">
        <v>42453</v>
      </c>
      <c r="G8240" s="9" t="s">
        <v>3441</v>
      </c>
      <c r="H8240" t="str">
        <f t="shared" si="256"/>
        <v>Saturday</v>
      </c>
      <c r="I8240">
        <f t="shared" si="257"/>
        <v>13</v>
      </c>
    </row>
    <row r="8241" spans="1:9" x14ac:dyDescent="0.3">
      <c r="A8241">
        <v>991</v>
      </c>
      <c r="B8241" t="s">
        <v>2334</v>
      </c>
      <c r="C8241" s="2">
        <v>42384.243055555555</v>
      </c>
      <c r="D8241" s="7">
        <v>1.8518518518518518E-4</v>
      </c>
      <c r="E8241">
        <v>991</v>
      </c>
      <c r="F8241" s="6">
        <v>42384</v>
      </c>
      <c r="G8241" s="9" t="s">
        <v>2855</v>
      </c>
      <c r="H8241" t="str">
        <f t="shared" si="256"/>
        <v>Wednesday</v>
      </c>
      <c r="I8241">
        <f t="shared" si="257"/>
        <v>5</v>
      </c>
    </row>
    <row r="8242" spans="1:9" x14ac:dyDescent="0.3">
      <c r="A8242">
        <v>852681</v>
      </c>
      <c r="B8242" t="s">
        <v>2329</v>
      </c>
      <c r="C8242" s="2">
        <v>42432.431250000001</v>
      </c>
      <c r="D8242" s="7">
        <v>1.8518518518518518E-4</v>
      </c>
      <c r="E8242">
        <v>852681</v>
      </c>
      <c r="F8242" s="6">
        <v>42432</v>
      </c>
      <c r="G8242" s="9" t="s">
        <v>2398</v>
      </c>
      <c r="H8242" t="str">
        <f t="shared" si="256"/>
        <v>Wednesday</v>
      </c>
      <c r="I8242">
        <f t="shared" si="257"/>
        <v>10</v>
      </c>
    </row>
    <row r="8243" spans="1:9" x14ac:dyDescent="0.3">
      <c r="A8243">
        <v>810674</v>
      </c>
      <c r="B8243" t="s">
        <v>2325</v>
      </c>
      <c r="C8243" s="2">
        <v>42385.740972222222</v>
      </c>
      <c r="D8243" s="7">
        <v>1.8518518518518518E-4</v>
      </c>
      <c r="E8243">
        <v>810674</v>
      </c>
      <c r="F8243" s="6">
        <v>42385</v>
      </c>
      <c r="G8243" s="9" t="s">
        <v>3186</v>
      </c>
      <c r="H8243" t="str">
        <f t="shared" si="256"/>
        <v>Wednesday</v>
      </c>
      <c r="I8243">
        <f t="shared" si="257"/>
        <v>17</v>
      </c>
    </row>
    <row r="8244" spans="1:9" x14ac:dyDescent="0.3">
      <c r="A8244">
        <v>773521</v>
      </c>
      <c r="B8244" t="s">
        <v>2328</v>
      </c>
      <c r="C8244" s="2">
        <v>42424.613888888889</v>
      </c>
      <c r="D8244" s="7">
        <v>1.8518518518518518E-4</v>
      </c>
      <c r="E8244">
        <v>773521</v>
      </c>
      <c r="F8244" s="6">
        <v>42424</v>
      </c>
      <c r="G8244" s="9" t="s">
        <v>2970</v>
      </c>
      <c r="H8244" t="str">
        <f t="shared" si="256"/>
        <v>Saturday</v>
      </c>
      <c r="I8244">
        <f t="shared" si="257"/>
        <v>14</v>
      </c>
    </row>
    <row r="8245" spans="1:9" x14ac:dyDescent="0.3">
      <c r="A8245">
        <v>771756</v>
      </c>
      <c r="B8245" t="s">
        <v>2329</v>
      </c>
      <c r="C8245" s="2">
        <v>42426.720833333333</v>
      </c>
      <c r="D8245" s="7">
        <v>1.8518518518518518E-4</v>
      </c>
      <c r="E8245">
        <v>771756</v>
      </c>
      <c r="F8245" s="6">
        <v>42426</v>
      </c>
      <c r="G8245" s="9" t="s">
        <v>3088</v>
      </c>
      <c r="H8245" t="str">
        <f t="shared" si="256"/>
        <v>Friday</v>
      </c>
      <c r="I8245">
        <f t="shared" si="257"/>
        <v>17</v>
      </c>
    </row>
    <row r="8246" spans="1:9" x14ac:dyDescent="0.3">
      <c r="A8246">
        <v>773530</v>
      </c>
      <c r="B8246" t="s">
        <v>2324</v>
      </c>
      <c r="C8246" s="2">
        <v>42399.307638888888</v>
      </c>
      <c r="D8246" s="7">
        <v>1.8518518518518518E-4</v>
      </c>
      <c r="E8246">
        <v>773530</v>
      </c>
      <c r="F8246" s="6">
        <v>42399</v>
      </c>
      <c r="G8246" s="9" t="s">
        <v>2768</v>
      </c>
      <c r="H8246" t="str">
        <f t="shared" si="256"/>
        <v>Monday</v>
      </c>
      <c r="I8246">
        <f t="shared" si="257"/>
        <v>7</v>
      </c>
    </row>
    <row r="8247" spans="1:9" x14ac:dyDescent="0.3">
      <c r="A8247">
        <v>822497</v>
      </c>
      <c r="B8247" t="s">
        <v>2339</v>
      </c>
      <c r="C8247" s="2">
        <v>42412.613194444442</v>
      </c>
      <c r="D8247" s="7">
        <v>1.8518518518518518E-4</v>
      </c>
      <c r="E8247">
        <v>822497</v>
      </c>
      <c r="F8247" s="6">
        <v>42412</v>
      </c>
      <c r="G8247" s="9" t="s">
        <v>3087</v>
      </c>
      <c r="H8247" t="str">
        <f t="shared" si="256"/>
        <v>Wednesday</v>
      </c>
      <c r="I8247">
        <f t="shared" si="257"/>
        <v>14</v>
      </c>
    </row>
    <row r="8248" spans="1:9" x14ac:dyDescent="0.3">
      <c r="A8248">
        <v>853573</v>
      </c>
      <c r="B8248" t="s">
        <v>2334</v>
      </c>
      <c r="C8248" s="2">
        <v>42438.683333333334</v>
      </c>
      <c r="D8248" s="7">
        <v>1.8518518518518518E-4</v>
      </c>
      <c r="E8248">
        <v>853573</v>
      </c>
      <c r="F8248" s="6">
        <v>42438</v>
      </c>
      <c r="G8248" s="9" t="s">
        <v>3252</v>
      </c>
      <c r="H8248" t="str">
        <f t="shared" si="256"/>
        <v>Saturday</v>
      </c>
      <c r="I8248">
        <f t="shared" si="257"/>
        <v>16</v>
      </c>
    </row>
    <row r="8249" spans="1:9" x14ac:dyDescent="0.3">
      <c r="A8249">
        <v>809333</v>
      </c>
      <c r="B8249" t="s">
        <v>2340</v>
      </c>
      <c r="C8249" s="2">
        <v>42404.748611111114</v>
      </c>
      <c r="D8249" s="7">
        <v>1.7939814814814817E-4</v>
      </c>
      <c r="E8249">
        <v>809333</v>
      </c>
      <c r="F8249" s="6">
        <v>42404</v>
      </c>
      <c r="G8249" s="9" t="s">
        <v>3233</v>
      </c>
      <c r="H8249" t="str">
        <f t="shared" si="256"/>
        <v>Saturday</v>
      </c>
      <c r="I8249">
        <f t="shared" si="257"/>
        <v>17</v>
      </c>
    </row>
    <row r="8250" spans="1:9" x14ac:dyDescent="0.3">
      <c r="A8250">
        <v>805735</v>
      </c>
      <c r="B8250" t="s">
        <v>2332</v>
      </c>
      <c r="C8250" s="2">
        <v>42420.767361111109</v>
      </c>
      <c r="D8250" s="7">
        <v>1.7939814814814817E-4</v>
      </c>
      <c r="E8250">
        <v>805735</v>
      </c>
      <c r="F8250" s="6">
        <v>42420</v>
      </c>
      <c r="G8250" s="9" t="s">
        <v>2390</v>
      </c>
      <c r="H8250" t="str">
        <f t="shared" si="256"/>
        <v>Saturday</v>
      </c>
      <c r="I8250">
        <f t="shared" si="257"/>
        <v>18</v>
      </c>
    </row>
    <row r="8251" spans="1:9" x14ac:dyDescent="0.3">
      <c r="A8251">
        <v>810052</v>
      </c>
      <c r="B8251" t="s">
        <v>2340</v>
      </c>
      <c r="C8251" s="2">
        <v>42424.4375</v>
      </c>
      <c r="D8251" s="7">
        <v>1.7939814814814817E-4</v>
      </c>
      <c r="E8251">
        <v>810052</v>
      </c>
      <c r="F8251" s="6">
        <v>42424</v>
      </c>
      <c r="G8251" s="9" t="s">
        <v>2954</v>
      </c>
      <c r="H8251" t="str">
        <f t="shared" si="256"/>
        <v>Thursday</v>
      </c>
      <c r="I8251">
        <f t="shared" si="257"/>
        <v>10</v>
      </c>
    </row>
    <row r="8252" spans="1:9" x14ac:dyDescent="0.3">
      <c r="A8252">
        <v>804888</v>
      </c>
      <c r="B8252" t="s">
        <v>2332</v>
      </c>
      <c r="C8252" s="2">
        <v>42396.763194444444</v>
      </c>
      <c r="D8252" s="7">
        <v>1.7939814814814817E-4</v>
      </c>
      <c r="E8252">
        <v>804888</v>
      </c>
      <c r="F8252" s="6">
        <v>42396</v>
      </c>
      <c r="G8252" s="9" t="s">
        <v>3152</v>
      </c>
      <c r="H8252" t="str">
        <f t="shared" si="256"/>
        <v>Saturday</v>
      </c>
      <c r="I8252">
        <f t="shared" si="257"/>
        <v>18</v>
      </c>
    </row>
    <row r="8253" spans="1:9" x14ac:dyDescent="0.3">
      <c r="A8253">
        <v>787357</v>
      </c>
      <c r="B8253" t="s">
        <v>2332</v>
      </c>
      <c r="C8253" s="2">
        <v>42388.79583333333</v>
      </c>
      <c r="D8253" s="7">
        <v>1.7939814814814817E-4</v>
      </c>
      <c r="E8253">
        <v>787357</v>
      </c>
      <c r="F8253" s="6">
        <v>42388</v>
      </c>
      <c r="G8253" s="9" t="s">
        <v>2728</v>
      </c>
      <c r="H8253" t="str">
        <f t="shared" si="256"/>
        <v>Wednesday</v>
      </c>
      <c r="I8253">
        <f t="shared" si="257"/>
        <v>19</v>
      </c>
    </row>
    <row r="8254" spans="1:9" x14ac:dyDescent="0.3">
      <c r="A8254">
        <v>2255459</v>
      </c>
      <c r="B8254" t="s">
        <v>2336</v>
      </c>
      <c r="C8254" s="2">
        <v>42438.368750000001</v>
      </c>
      <c r="D8254" s="7">
        <v>1.7361111111111112E-4</v>
      </c>
      <c r="E8254">
        <v>2255459</v>
      </c>
      <c r="F8254" s="6">
        <v>42438</v>
      </c>
      <c r="G8254" s="9" t="s">
        <v>3047</v>
      </c>
      <c r="H8254" t="str">
        <f t="shared" si="256"/>
        <v>Tuesday</v>
      </c>
      <c r="I8254">
        <f t="shared" si="257"/>
        <v>8</v>
      </c>
    </row>
    <row r="8255" spans="1:9" x14ac:dyDescent="0.3">
      <c r="A8255">
        <v>904063</v>
      </c>
      <c r="B8255" t="s">
        <v>2325</v>
      </c>
      <c r="C8255" s="2">
        <v>42455.839583333334</v>
      </c>
      <c r="D8255" s="7">
        <v>1.7361111111111112E-4</v>
      </c>
      <c r="E8255">
        <v>904063</v>
      </c>
      <c r="F8255" s="6">
        <v>42455</v>
      </c>
      <c r="G8255" s="9" t="s">
        <v>2541</v>
      </c>
      <c r="H8255" t="str">
        <f t="shared" si="256"/>
        <v>Friday</v>
      </c>
      <c r="I8255">
        <f t="shared" si="257"/>
        <v>20</v>
      </c>
    </row>
    <row r="8256" spans="1:9" x14ac:dyDescent="0.3">
      <c r="A8256">
        <v>939624</v>
      </c>
      <c r="B8256" t="s">
        <v>2340</v>
      </c>
      <c r="C8256" s="2">
        <v>42445.713194444441</v>
      </c>
      <c r="D8256" s="7">
        <v>1.7361111111111112E-4</v>
      </c>
      <c r="E8256">
        <v>939624</v>
      </c>
      <c r="F8256" s="6">
        <v>42445</v>
      </c>
      <c r="G8256" s="9" t="s">
        <v>2853</v>
      </c>
      <c r="H8256" t="str">
        <f t="shared" si="256"/>
        <v>Saturday</v>
      </c>
      <c r="I8256">
        <f t="shared" si="257"/>
        <v>17</v>
      </c>
    </row>
    <row r="8257" spans="1:9" x14ac:dyDescent="0.3">
      <c r="A8257">
        <v>809015</v>
      </c>
      <c r="B8257" t="s">
        <v>2325</v>
      </c>
      <c r="C8257" s="2">
        <v>42405.28402777778</v>
      </c>
      <c r="D8257" s="7">
        <v>1.7361111111111112E-4</v>
      </c>
      <c r="E8257">
        <v>809015</v>
      </c>
      <c r="F8257" s="6">
        <v>42405</v>
      </c>
      <c r="G8257" s="9" t="s">
        <v>3590</v>
      </c>
      <c r="H8257" t="str">
        <f t="shared" si="256"/>
        <v>Wednesday</v>
      </c>
      <c r="I8257">
        <f t="shared" si="257"/>
        <v>6</v>
      </c>
    </row>
    <row r="8258" spans="1:9" x14ac:dyDescent="0.3">
      <c r="A8258">
        <v>860648</v>
      </c>
      <c r="B8258" t="s">
        <v>2331</v>
      </c>
      <c r="C8258" s="2">
        <v>42439.502083333333</v>
      </c>
      <c r="D8258" s="7">
        <v>1.7361111111111112E-4</v>
      </c>
      <c r="E8258">
        <v>860648</v>
      </c>
      <c r="F8258" s="6">
        <v>42439</v>
      </c>
      <c r="G8258" s="9" t="s">
        <v>2805</v>
      </c>
      <c r="H8258" t="str">
        <f t="shared" ref="H8258:H8321" si="258">TEXT(A8258,"dddd")</f>
        <v>Thursday</v>
      </c>
      <c r="I8258">
        <f t="shared" ref="I8258:I8321" si="259">HOUR(G8258)</f>
        <v>12</v>
      </c>
    </row>
    <row r="8259" spans="1:9" x14ac:dyDescent="0.3">
      <c r="A8259">
        <v>809143</v>
      </c>
      <c r="B8259" t="s">
        <v>2331</v>
      </c>
      <c r="C8259" s="2">
        <v>42418.563888888886</v>
      </c>
      <c r="D8259" s="7">
        <v>1.7361111111111112E-4</v>
      </c>
      <c r="E8259">
        <v>809143</v>
      </c>
      <c r="F8259" s="6">
        <v>42418</v>
      </c>
      <c r="G8259" s="9" t="s">
        <v>3322</v>
      </c>
      <c r="H8259" t="str">
        <f t="shared" si="258"/>
        <v>Friday</v>
      </c>
      <c r="I8259">
        <f t="shared" si="259"/>
        <v>13</v>
      </c>
    </row>
    <row r="8260" spans="1:9" x14ac:dyDescent="0.3">
      <c r="A8260">
        <v>820616</v>
      </c>
      <c r="B8260" t="s">
        <v>2340</v>
      </c>
      <c r="C8260" s="2">
        <v>42419.609027777777</v>
      </c>
      <c r="D8260" s="7">
        <v>1.7361111111111112E-4</v>
      </c>
      <c r="E8260">
        <v>820616</v>
      </c>
      <c r="F8260" s="6">
        <v>42419</v>
      </c>
      <c r="G8260" s="9" t="s">
        <v>2912</v>
      </c>
      <c r="H8260" t="str">
        <f t="shared" si="258"/>
        <v>Friday</v>
      </c>
      <c r="I8260">
        <f t="shared" si="259"/>
        <v>14</v>
      </c>
    </row>
    <row r="8261" spans="1:9" x14ac:dyDescent="0.3">
      <c r="A8261">
        <v>832005</v>
      </c>
      <c r="B8261" t="s">
        <v>2325</v>
      </c>
      <c r="C8261" s="2">
        <v>42432.329861111109</v>
      </c>
      <c r="D8261" s="7">
        <v>1.7361111111111112E-4</v>
      </c>
      <c r="E8261">
        <v>832005</v>
      </c>
      <c r="F8261" s="6">
        <v>42432</v>
      </c>
      <c r="G8261" s="9" t="s">
        <v>3097</v>
      </c>
      <c r="H8261" t="str">
        <f t="shared" si="258"/>
        <v>Friday</v>
      </c>
      <c r="I8261">
        <f t="shared" si="259"/>
        <v>7</v>
      </c>
    </row>
    <row r="8262" spans="1:9" x14ac:dyDescent="0.3">
      <c r="A8262">
        <v>2368852</v>
      </c>
      <c r="B8262" t="s">
        <v>2337</v>
      </c>
      <c r="C8262" s="2">
        <v>42452.254861111112</v>
      </c>
      <c r="D8262" s="7">
        <v>1.7361111111111112E-4</v>
      </c>
      <c r="E8262">
        <v>2368852</v>
      </c>
      <c r="F8262" s="6">
        <v>42452</v>
      </c>
      <c r="G8262" s="9" t="s">
        <v>2939</v>
      </c>
      <c r="H8262" t="str">
        <f t="shared" si="258"/>
        <v>Tuesday</v>
      </c>
      <c r="I8262">
        <f t="shared" si="259"/>
        <v>6</v>
      </c>
    </row>
    <row r="8263" spans="1:9" x14ac:dyDescent="0.3">
      <c r="A8263">
        <v>1999889</v>
      </c>
      <c r="B8263" t="s">
        <v>2338</v>
      </c>
      <c r="C8263" s="2">
        <v>42427.625</v>
      </c>
      <c r="D8263" s="7">
        <v>1.7361111111111112E-4</v>
      </c>
      <c r="E8263">
        <v>1999889</v>
      </c>
      <c r="F8263" s="6">
        <v>42427</v>
      </c>
      <c r="G8263" s="9" t="s">
        <v>2724</v>
      </c>
      <c r="H8263" t="str">
        <f t="shared" si="258"/>
        <v>Tuesday</v>
      </c>
      <c r="I8263">
        <f t="shared" si="259"/>
        <v>15</v>
      </c>
    </row>
    <row r="8264" spans="1:9" x14ac:dyDescent="0.3">
      <c r="A8264">
        <v>940076</v>
      </c>
      <c r="B8264" t="s">
        <v>2326</v>
      </c>
      <c r="C8264" s="2">
        <v>42441.788888888892</v>
      </c>
      <c r="D8264" s="7">
        <v>1.7361111111111112E-4</v>
      </c>
      <c r="E8264">
        <v>940076</v>
      </c>
      <c r="F8264" s="6">
        <v>42441</v>
      </c>
      <c r="G8264" s="9" t="s">
        <v>2566</v>
      </c>
      <c r="H8264" t="str">
        <f t="shared" si="258"/>
        <v>Wednesday</v>
      </c>
      <c r="I8264">
        <f t="shared" si="259"/>
        <v>18</v>
      </c>
    </row>
    <row r="8265" spans="1:9" x14ac:dyDescent="0.3">
      <c r="A8265">
        <v>772230</v>
      </c>
      <c r="B8265" t="s">
        <v>2325</v>
      </c>
      <c r="C8265" s="2">
        <v>42372.374305555553</v>
      </c>
      <c r="D8265" s="7">
        <v>1.7361111111111112E-4</v>
      </c>
      <c r="E8265">
        <v>772230</v>
      </c>
      <c r="F8265" s="6">
        <v>42372</v>
      </c>
      <c r="G8265" s="9" t="s">
        <v>2909</v>
      </c>
      <c r="H8265" t="str">
        <f t="shared" si="258"/>
        <v>Wednesday</v>
      </c>
      <c r="I8265">
        <f t="shared" si="259"/>
        <v>8</v>
      </c>
    </row>
    <row r="8266" spans="1:9" x14ac:dyDescent="0.3">
      <c r="A8266">
        <v>819588</v>
      </c>
      <c r="B8266" t="s">
        <v>2336</v>
      </c>
      <c r="C8266" s="2">
        <v>42444.678472222222</v>
      </c>
      <c r="D8266" s="7">
        <v>1.7361111111111112E-4</v>
      </c>
      <c r="E8266">
        <v>819588</v>
      </c>
      <c r="F8266" s="6">
        <v>42444</v>
      </c>
      <c r="G8266" s="9" t="s">
        <v>2434</v>
      </c>
      <c r="H8266" t="str">
        <f t="shared" si="258"/>
        <v>Saturday</v>
      </c>
      <c r="I8266">
        <f t="shared" si="259"/>
        <v>16</v>
      </c>
    </row>
    <row r="8267" spans="1:9" x14ac:dyDescent="0.3">
      <c r="A8267">
        <v>789155</v>
      </c>
      <c r="B8267" t="s">
        <v>2325</v>
      </c>
      <c r="C8267" s="2">
        <v>42406.874305555553</v>
      </c>
      <c r="D8267" s="7">
        <v>1.7361111111111112E-4</v>
      </c>
      <c r="E8267">
        <v>789155</v>
      </c>
      <c r="F8267" s="6">
        <v>42406</v>
      </c>
      <c r="G8267" s="9" t="s">
        <v>3517</v>
      </c>
      <c r="H8267" t="str">
        <f t="shared" si="258"/>
        <v>Tuesday</v>
      </c>
      <c r="I8267">
        <f t="shared" si="259"/>
        <v>20</v>
      </c>
    </row>
    <row r="8268" spans="1:9" x14ac:dyDescent="0.3">
      <c r="A8268">
        <v>772330</v>
      </c>
      <c r="B8268" t="s">
        <v>2336</v>
      </c>
      <c r="C8268" s="2">
        <v>42395.717361111114</v>
      </c>
      <c r="D8268" s="7">
        <v>1.7361111111111112E-4</v>
      </c>
      <c r="E8268">
        <v>772330</v>
      </c>
      <c r="F8268" s="6">
        <v>42395</v>
      </c>
      <c r="G8268" s="9" t="s">
        <v>2403</v>
      </c>
      <c r="H8268" t="str">
        <f t="shared" si="258"/>
        <v>Friday</v>
      </c>
      <c r="I8268">
        <f t="shared" si="259"/>
        <v>17</v>
      </c>
    </row>
    <row r="8269" spans="1:9" x14ac:dyDescent="0.3">
      <c r="A8269">
        <v>821166</v>
      </c>
      <c r="B8269" t="s">
        <v>2340</v>
      </c>
      <c r="C8269" s="2">
        <v>42423.551388888889</v>
      </c>
      <c r="D8269" s="7">
        <v>1.7361111111111112E-4</v>
      </c>
      <c r="E8269">
        <v>821166</v>
      </c>
      <c r="F8269" s="6">
        <v>42423</v>
      </c>
      <c r="G8269" s="9" t="s">
        <v>2953</v>
      </c>
      <c r="H8269" t="str">
        <f t="shared" si="258"/>
        <v>Tuesday</v>
      </c>
      <c r="I8269">
        <f t="shared" si="259"/>
        <v>13</v>
      </c>
    </row>
    <row r="8270" spans="1:9" x14ac:dyDescent="0.3">
      <c r="A8270">
        <v>809641</v>
      </c>
      <c r="B8270" t="s">
        <v>2326</v>
      </c>
      <c r="C8270" s="2">
        <v>42423.45</v>
      </c>
      <c r="D8270" s="7">
        <v>1.7361111111111112E-4</v>
      </c>
      <c r="E8270">
        <v>809641</v>
      </c>
      <c r="F8270" s="6">
        <v>42423</v>
      </c>
      <c r="G8270" s="9" t="s">
        <v>3339</v>
      </c>
      <c r="H8270" t="str">
        <f t="shared" si="258"/>
        <v>Saturday</v>
      </c>
      <c r="I8270">
        <f t="shared" si="259"/>
        <v>10</v>
      </c>
    </row>
    <row r="8271" spans="1:9" x14ac:dyDescent="0.3">
      <c r="A8271">
        <v>809704</v>
      </c>
      <c r="B8271" t="s">
        <v>2336</v>
      </c>
      <c r="C8271" s="2">
        <v>42437.365277777775</v>
      </c>
      <c r="D8271" s="7">
        <v>1.7361111111111112E-4</v>
      </c>
      <c r="E8271">
        <v>809704</v>
      </c>
      <c r="F8271" s="6">
        <v>42437</v>
      </c>
      <c r="G8271" s="9" t="s">
        <v>3201</v>
      </c>
      <c r="H8271" t="str">
        <f t="shared" si="258"/>
        <v>Saturday</v>
      </c>
      <c r="I8271">
        <f t="shared" si="259"/>
        <v>8</v>
      </c>
    </row>
    <row r="8272" spans="1:9" x14ac:dyDescent="0.3">
      <c r="A8272">
        <v>780021</v>
      </c>
      <c r="B8272" t="s">
        <v>2325</v>
      </c>
      <c r="C8272" s="2">
        <v>42430.628472222219</v>
      </c>
      <c r="D8272" s="7">
        <v>1.7361111111111112E-4</v>
      </c>
      <c r="E8272">
        <v>780021</v>
      </c>
      <c r="F8272" s="6">
        <v>42430</v>
      </c>
      <c r="G8272" s="9" t="s">
        <v>2562</v>
      </c>
      <c r="H8272" t="str">
        <f t="shared" si="258"/>
        <v>Wednesday</v>
      </c>
      <c r="I8272">
        <f t="shared" si="259"/>
        <v>15</v>
      </c>
    </row>
    <row r="8273" spans="1:9" x14ac:dyDescent="0.3">
      <c r="A8273">
        <v>809731</v>
      </c>
      <c r="B8273" t="s">
        <v>2336</v>
      </c>
      <c r="C8273" s="2">
        <v>42416.12777777778</v>
      </c>
      <c r="D8273" s="7">
        <v>1.7361111111111112E-4</v>
      </c>
      <c r="E8273">
        <v>809731</v>
      </c>
      <c r="F8273" s="6">
        <v>42416</v>
      </c>
      <c r="G8273" s="9" t="s">
        <v>3678</v>
      </c>
      <c r="H8273" t="str">
        <f t="shared" si="258"/>
        <v>Friday</v>
      </c>
      <c r="I8273">
        <f t="shared" si="259"/>
        <v>3</v>
      </c>
    </row>
    <row r="8274" spans="1:9" x14ac:dyDescent="0.3">
      <c r="A8274">
        <v>789476</v>
      </c>
      <c r="B8274" t="s">
        <v>2326</v>
      </c>
      <c r="C8274" s="2">
        <v>42384.379166666666</v>
      </c>
      <c r="D8274" s="7">
        <v>1.7361111111111112E-4</v>
      </c>
      <c r="E8274">
        <v>789476</v>
      </c>
      <c r="F8274" s="6">
        <v>42384</v>
      </c>
      <c r="G8274" s="9" t="s">
        <v>2791</v>
      </c>
      <c r="H8274" t="str">
        <f t="shared" si="258"/>
        <v>Monday</v>
      </c>
      <c r="I8274">
        <f t="shared" si="259"/>
        <v>9</v>
      </c>
    </row>
    <row r="8275" spans="1:9" x14ac:dyDescent="0.3">
      <c r="A8275">
        <v>804350</v>
      </c>
      <c r="B8275" t="s">
        <v>2331</v>
      </c>
      <c r="C8275" s="2">
        <v>42383.904166666667</v>
      </c>
      <c r="D8275" s="7">
        <v>1.7361111111111112E-4</v>
      </c>
      <c r="E8275">
        <v>804350</v>
      </c>
      <c r="F8275" s="6">
        <v>42383</v>
      </c>
      <c r="G8275" s="9" t="s">
        <v>3351</v>
      </c>
      <c r="H8275" t="str">
        <f t="shared" si="258"/>
        <v>Sunday</v>
      </c>
      <c r="I8275">
        <f t="shared" si="259"/>
        <v>21</v>
      </c>
    </row>
    <row r="8276" spans="1:9" x14ac:dyDescent="0.3">
      <c r="A8276">
        <v>940602</v>
      </c>
      <c r="B8276" t="s">
        <v>2325</v>
      </c>
      <c r="C8276" s="2">
        <v>42444.342361111114</v>
      </c>
      <c r="D8276" s="7">
        <v>1.7361111111111112E-4</v>
      </c>
      <c r="E8276">
        <v>940602</v>
      </c>
      <c r="F8276" s="6">
        <v>42444</v>
      </c>
      <c r="G8276" s="9" t="s">
        <v>3311</v>
      </c>
      <c r="H8276" t="str">
        <f t="shared" si="258"/>
        <v>Thursday</v>
      </c>
      <c r="I8276">
        <f t="shared" si="259"/>
        <v>8</v>
      </c>
    </row>
    <row r="8277" spans="1:9" x14ac:dyDescent="0.3">
      <c r="A8277">
        <v>821490</v>
      </c>
      <c r="B8277" t="s">
        <v>2331</v>
      </c>
      <c r="C8277" s="2">
        <v>42454.020138888889</v>
      </c>
      <c r="D8277" s="7">
        <v>1.7361111111111112E-4</v>
      </c>
      <c r="E8277">
        <v>821490</v>
      </c>
      <c r="F8277" s="6">
        <v>42454</v>
      </c>
      <c r="G8277" s="9" t="s">
        <v>3679</v>
      </c>
      <c r="H8277" t="str">
        <f t="shared" si="258"/>
        <v>Thursday</v>
      </c>
      <c r="I8277">
        <f t="shared" si="259"/>
        <v>0</v>
      </c>
    </row>
    <row r="8278" spans="1:9" x14ac:dyDescent="0.3">
      <c r="A8278">
        <v>611923</v>
      </c>
      <c r="B8278" t="s">
        <v>2327</v>
      </c>
      <c r="C8278" s="2">
        <v>42389.542361111111</v>
      </c>
      <c r="D8278" s="7">
        <v>1.7361111111111112E-4</v>
      </c>
      <c r="E8278">
        <v>611923</v>
      </c>
      <c r="F8278" s="6">
        <v>42389</v>
      </c>
      <c r="G8278" s="9" t="s">
        <v>2524</v>
      </c>
      <c r="H8278" t="str">
        <f t="shared" si="258"/>
        <v>Wednesday</v>
      </c>
      <c r="I8278">
        <f t="shared" si="259"/>
        <v>13</v>
      </c>
    </row>
    <row r="8279" spans="1:9" x14ac:dyDescent="0.3">
      <c r="A8279">
        <v>892138</v>
      </c>
      <c r="B8279" t="s">
        <v>2331</v>
      </c>
      <c r="C8279" s="2">
        <v>42453.654166666667</v>
      </c>
      <c r="D8279" s="7">
        <v>1.7361111111111112E-4</v>
      </c>
      <c r="E8279">
        <v>892138</v>
      </c>
      <c r="F8279" s="6">
        <v>42453</v>
      </c>
      <c r="G8279" s="9" t="s">
        <v>2896</v>
      </c>
      <c r="H8279" t="str">
        <f t="shared" si="258"/>
        <v>Monday</v>
      </c>
      <c r="I8279">
        <f t="shared" si="259"/>
        <v>15</v>
      </c>
    </row>
    <row r="8280" spans="1:9" x14ac:dyDescent="0.3">
      <c r="A8280">
        <v>808521</v>
      </c>
      <c r="B8280" t="s">
        <v>2325</v>
      </c>
      <c r="C8280" s="2">
        <v>42455.647916666669</v>
      </c>
      <c r="D8280" s="7">
        <v>1.7361111111111112E-4</v>
      </c>
      <c r="E8280">
        <v>808521</v>
      </c>
      <c r="F8280" s="6">
        <v>42455</v>
      </c>
      <c r="G8280" s="9" t="s">
        <v>2378</v>
      </c>
      <c r="H8280" t="str">
        <f t="shared" si="258"/>
        <v>Saturday</v>
      </c>
      <c r="I8280">
        <f t="shared" si="259"/>
        <v>15</v>
      </c>
    </row>
    <row r="8281" spans="1:9" x14ac:dyDescent="0.3">
      <c r="A8281">
        <v>810011</v>
      </c>
      <c r="B8281" t="s">
        <v>2336</v>
      </c>
      <c r="C8281" s="2">
        <v>42419.557638888888</v>
      </c>
      <c r="D8281" s="7">
        <v>1.7361111111111112E-4</v>
      </c>
      <c r="E8281">
        <v>810011</v>
      </c>
      <c r="F8281" s="6">
        <v>42419</v>
      </c>
      <c r="G8281" s="9" t="s">
        <v>2430</v>
      </c>
      <c r="H8281" t="str">
        <f t="shared" si="258"/>
        <v>Friday</v>
      </c>
      <c r="I8281">
        <f t="shared" si="259"/>
        <v>13</v>
      </c>
    </row>
    <row r="8282" spans="1:9" x14ac:dyDescent="0.3">
      <c r="A8282">
        <v>2021333</v>
      </c>
      <c r="B8282" t="s">
        <v>2338</v>
      </c>
      <c r="C8282" s="2">
        <v>42427.798611111109</v>
      </c>
      <c r="D8282" s="7">
        <v>1.7361111111111112E-4</v>
      </c>
      <c r="E8282">
        <v>2021333</v>
      </c>
      <c r="F8282" s="6">
        <v>42427</v>
      </c>
      <c r="G8282" s="9" t="s">
        <v>2382</v>
      </c>
      <c r="H8282" t="str">
        <f t="shared" si="258"/>
        <v>Friday</v>
      </c>
      <c r="I8282">
        <f t="shared" si="259"/>
        <v>19</v>
      </c>
    </row>
    <row r="8283" spans="1:9" x14ac:dyDescent="0.3">
      <c r="A8283">
        <v>810051</v>
      </c>
      <c r="B8283" t="s">
        <v>2325</v>
      </c>
      <c r="C8283" s="2">
        <v>42418.473611111112</v>
      </c>
      <c r="D8283" s="7">
        <v>1.7361111111111112E-4</v>
      </c>
      <c r="E8283">
        <v>810051</v>
      </c>
      <c r="F8283" s="6">
        <v>42418</v>
      </c>
      <c r="G8283" s="9" t="s">
        <v>2433</v>
      </c>
      <c r="H8283" t="str">
        <f t="shared" si="258"/>
        <v>Wednesday</v>
      </c>
      <c r="I8283">
        <f t="shared" si="259"/>
        <v>11</v>
      </c>
    </row>
    <row r="8284" spans="1:9" x14ac:dyDescent="0.3">
      <c r="A8284">
        <v>940895</v>
      </c>
      <c r="B8284" t="s">
        <v>2325</v>
      </c>
      <c r="C8284" s="2">
        <v>42434.697222222225</v>
      </c>
      <c r="D8284" s="7">
        <v>1.7361111111111112E-4</v>
      </c>
      <c r="E8284">
        <v>940895</v>
      </c>
      <c r="F8284" s="6">
        <v>42434</v>
      </c>
      <c r="G8284" s="9" t="s">
        <v>2598</v>
      </c>
      <c r="H8284" t="str">
        <f t="shared" si="258"/>
        <v>Wednesday</v>
      </c>
      <c r="I8284">
        <f t="shared" si="259"/>
        <v>16</v>
      </c>
    </row>
    <row r="8285" spans="1:9" x14ac:dyDescent="0.3">
      <c r="A8285">
        <v>810092</v>
      </c>
      <c r="B8285" t="s">
        <v>2326</v>
      </c>
      <c r="C8285" s="2">
        <v>42425.443055555559</v>
      </c>
      <c r="D8285" s="7">
        <v>1.7361111111111112E-4</v>
      </c>
      <c r="E8285">
        <v>810092</v>
      </c>
      <c r="F8285" s="6">
        <v>42425</v>
      </c>
      <c r="G8285" s="9" t="s">
        <v>2460</v>
      </c>
      <c r="H8285" t="str">
        <f t="shared" si="258"/>
        <v>Tuesday</v>
      </c>
      <c r="I8285">
        <f t="shared" si="259"/>
        <v>10</v>
      </c>
    </row>
    <row r="8286" spans="1:9" x14ac:dyDescent="0.3">
      <c r="A8286">
        <v>893834</v>
      </c>
      <c r="B8286" t="s">
        <v>2332</v>
      </c>
      <c r="C8286" s="2">
        <v>42382.573611111111</v>
      </c>
      <c r="D8286" s="7">
        <v>1.7361111111111112E-4</v>
      </c>
      <c r="E8286">
        <v>893834</v>
      </c>
      <c r="F8286" s="6">
        <v>42382</v>
      </c>
      <c r="G8286" s="9" t="s">
        <v>2788</v>
      </c>
      <c r="H8286" t="str">
        <f t="shared" si="258"/>
        <v>Wednesday</v>
      </c>
      <c r="I8286">
        <f t="shared" si="259"/>
        <v>13</v>
      </c>
    </row>
    <row r="8287" spans="1:9" x14ac:dyDescent="0.3">
      <c r="A8287">
        <v>833257</v>
      </c>
      <c r="B8287" t="s">
        <v>2338</v>
      </c>
      <c r="C8287" s="2">
        <v>42430.821527777778</v>
      </c>
      <c r="D8287" s="7">
        <v>1.7361111111111112E-4</v>
      </c>
      <c r="E8287">
        <v>833257</v>
      </c>
      <c r="F8287" s="6">
        <v>42430</v>
      </c>
      <c r="G8287" s="9" t="s">
        <v>3437</v>
      </c>
      <c r="H8287" t="str">
        <f t="shared" si="258"/>
        <v>Thursday</v>
      </c>
      <c r="I8287">
        <f t="shared" si="259"/>
        <v>19</v>
      </c>
    </row>
    <row r="8288" spans="1:9" x14ac:dyDescent="0.3">
      <c r="A8288">
        <v>893914</v>
      </c>
      <c r="B8288" t="s">
        <v>2332</v>
      </c>
      <c r="C8288" s="2">
        <v>42421.503472222219</v>
      </c>
      <c r="D8288" s="7">
        <v>1.7361111111111112E-4</v>
      </c>
      <c r="E8288">
        <v>893914</v>
      </c>
      <c r="F8288" s="6">
        <v>42421</v>
      </c>
      <c r="G8288" s="9" t="s">
        <v>2604</v>
      </c>
      <c r="H8288" t="str">
        <f t="shared" si="258"/>
        <v>Saturday</v>
      </c>
      <c r="I8288">
        <f t="shared" si="259"/>
        <v>12</v>
      </c>
    </row>
    <row r="8289" spans="1:9" x14ac:dyDescent="0.3">
      <c r="A8289">
        <v>894256</v>
      </c>
      <c r="B8289" t="s">
        <v>2326</v>
      </c>
      <c r="C8289" s="2">
        <v>42452.468055555553</v>
      </c>
      <c r="D8289" s="7">
        <v>1.7361111111111112E-4</v>
      </c>
      <c r="E8289">
        <v>894256</v>
      </c>
      <c r="F8289" s="6">
        <v>42452</v>
      </c>
      <c r="G8289" s="9" t="s">
        <v>2419</v>
      </c>
      <c r="H8289" t="str">
        <f t="shared" si="258"/>
        <v>Friday</v>
      </c>
      <c r="I8289">
        <f t="shared" si="259"/>
        <v>11</v>
      </c>
    </row>
    <row r="8290" spans="1:9" x14ac:dyDescent="0.3">
      <c r="A8290">
        <v>630977</v>
      </c>
      <c r="B8290" t="s">
        <v>2330</v>
      </c>
      <c r="C8290" s="2">
        <v>42385.411111111112</v>
      </c>
      <c r="D8290" s="7">
        <v>1.7361111111111109E-4</v>
      </c>
      <c r="E8290">
        <v>630977</v>
      </c>
      <c r="F8290" s="6">
        <v>42385</v>
      </c>
      <c r="G8290" s="9" t="s">
        <v>3382</v>
      </c>
      <c r="H8290" t="str">
        <f t="shared" si="258"/>
        <v>Wednesday</v>
      </c>
      <c r="I8290">
        <f t="shared" si="259"/>
        <v>9</v>
      </c>
    </row>
    <row r="8291" spans="1:9" x14ac:dyDescent="0.3">
      <c r="A8291">
        <v>809015</v>
      </c>
      <c r="B8291" t="s">
        <v>2333</v>
      </c>
      <c r="C8291" s="2">
        <v>42406.481944444444</v>
      </c>
      <c r="D8291" s="7">
        <v>1.7361111111111109E-4</v>
      </c>
      <c r="E8291">
        <v>809015</v>
      </c>
      <c r="F8291" s="6">
        <v>42406</v>
      </c>
      <c r="G8291" s="9" t="s">
        <v>2517</v>
      </c>
      <c r="H8291" t="str">
        <f t="shared" si="258"/>
        <v>Wednesday</v>
      </c>
      <c r="I8291">
        <f t="shared" si="259"/>
        <v>11</v>
      </c>
    </row>
    <row r="8292" spans="1:9" x14ac:dyDescent="0.3">
      <c r="A8292">
        <v>747690</v>
      </c>
      <c r="B8292" t="s">
        <v>2330</v>
      </c>
      <c r="C8292" s="2">
        <v>42385.78402777778</v>
      </c>
      <c r="D8292" s="7">
        <v>1.7361111111111109E-4</v>
      </c>
      <c r="E8292">
        <v>747690</v>
      </c>
      <c r="F8292" s="6">
        <v>42385</v>
      </c>
      <c r="G8292" s="9" t="s">
        <v>3309</v>
      </c>
      <c r="H8292" t="str">
        <f t="shared" si="258"/>
        <v>Friday</v>
      </c>
      <c r="I8292">
        <f t="shared" si="259"/>
        <v>18</v>
      </c>
    </row>
    <row r="8293" spans="1:9" x14ac:dyDescent="0.3">
      <c r="A8293">
        <v>894398</v>
      </c>
      <c r="B8293" t="s">
        <v>2330</v>
      </c>
      <c r="C8293" s="2">
        <v>42452.368750000001</v>
      </c>
      <c r="D8293" s="7">
        <v>1.7361111111111109E-4</v>
      </c>
      <c r="E8293">
        <v>894398</v>
      </c>
      <c r="F8293" s="6">
        <v>42452</v>
      </c>
      <c r="G8293" s="9" t="s">
        <v>3047</v>
      </c>
      <c r="H8293" t="str">
        <f t="shared" si="258"/>
        <v>Sunday</v>
      </c>
      <c r="I8293">
        <f t="shared" si="259"/>
        <v>8</v>
      </c>
    </row>
    <row r="8294" spans="1:9" x14ac:dyDescent="0.3">
      <c r="A8294">
        <v>772034</v>
      </c>
      <c r="B8294" t="s">
        <v>2333</v>
      </c>
      <c r="C8294" s="2">
        <v>42401.48541666667</v>
      </c>
      <c r="D8294" s="7">
        <v>1.7361111111111109E-4</v>
      </c>
      <c r="E8294">
        <v>772034</v>
      </c>
      <c r="F8294" s="6">
        <v>42401</v>
      </c>
      <c r="G8294" s="9" t="s">
        <v>3386</v>
      </c>
      <c r="H8294" t="str">
        <f t="shared" si="258"/>
        <v>Wednesday</v>
      </c>
      <c r="I8294">
        <f t="shared" si="259"/>
        <v>11</v>
      </c>
    </row>
    <row r="8295" spans="1:9" x14ac:dyDescent="0.3">
      <c r="A8295">
        <v>939928</v>
      </c>
      <c r="B8295" t="s">
        <v>2330</v>
      </c>
      <c r="C8295" s="2">
        <v>42457.852083333331</v>
      </c>
      <c r="D8295" s="7">
        <v>1.7361111111111109E-4</v>
      </c>
      <c r="E8295">
        <v>939928</v>
      </c>
      <c r="F8295" s="6">
        <v>42457</v>
      </c>
      <c r="G8295" s="9" t="s">
        <v>2974</v>
      </c>
      <c r="H8295" t="str">
        <f t="shared" si="258"/>
        <v>Tuesday</v>
      </c>
      <c r="I8295">
        <f t="shared" si="259"/>
        <v>20</v>
      </c>
    </row>
    <row r="8296" spans="1:9" x14ac:dyDescent="0.3">
      <c r="A8296">
        <v>789122</v>
      </c>
      <c r="B8296" t="s">
        <v>2333</v>
      </c>
      <c r="C8296" s="2">
        <v>42395.76458333333</v>
      </c>
      <c r="D8296" s="7">
        <v>1.7361111111111109E-4</v>
      </c>
      <c r="E8296">
        <v>789122</v>
      </c>
      <c r="F8296" s="6">
        <v>42395</v>
      </c>
      <c r="G8296" s="9" t="s">
        <v>2427</v>
      </c>
      <c r="H8296" t="str">
        <f t="shared" si="258"/>
        <v>Thursday</v>
      </c>
      <c r="I8296">
        <f t="shared" si="259"/>
        <v>18</v>
      </c>
    </row>
    <row r="8297" spans="1:9" x14ac:dyDescent="0.3">
      <c r="A8297">
        <v>789241</v>
      </c>
      <c r="B8297" t="s">
        <v>2333</v>
      </c>
      <c r="C8297" s="2">
        <v>42421.388888888891</v>
      </c>
      <c r="D8297" s="7">
        <v>1.7361111111111109E-4</v>
      </c>
      <c r="E8297">
        <v>789241</v>
      </c>
      <c r="F8297" s="6">
        <v>42421</v>
      </c>
      <c r="G8297" s="9" t="s">
        <v>3295</v>
      </c>
      <c r="H8297" t="str">
        <f t="shared" si="258"/>
        <v>Thursday</v>
      </c>
      <c r="I8297">
        <f t="shared" si="259"/>
        <v>9</v>
      </c>
    </row>
    <row r="8298" spans="1:9" x14ac:dyDescent="0.3">
      <c r="A8298">
        <v>2287495</v>
      </c>
      <c r="B8298" t="s">
        <v>2333</v>
      </c>
      <c r="C8298" s="2">
        <v>42452.584722222222</v>
      </c>
      <c r="D8298" s="7">
        <v>1.7361111111111109E-4</v>
      </c>
      <c r="E8298">
        <v>2287495</v>
      </c>
      <c r="F8298" s="6">
        <v>42452</v>
      </c>
      <c r="G8298" s="9" t="s">
        <v>2550</v>
      </c>
      <c r="H8298" t="str">
        <f t="shared" si="258"/>
        <v>Saturday</v>
      </c>
      <c r="I8298">
        <f t="shared" si="259"/>
        <v>14</v>
      </c>
    </row>
    <row r="8299" spans="1:9" x14ac:dyDescent="0.3">
      <c r="A8299">
        <v>779975</v>
      </c>
      <c r="B8299" t="s">
        <v>2330</v>
      </c>
      <c r="C8299" s="2">
        <v>42434.958333333336</v>
      </c>
      <c r="D8299" s="7">
        <v>1.7361111111111109E-4</v>
      </c>
      <c r="E8299">
        <v>779975</v>
      </c>
      <c r="F8299" s="6">
        <v>42434</v>
      </c>
      <c r="G8299" s="9" t="s">
        <v>2989</v>
      </c>
      <c r="H8299" t="str">
        <f t="shared" si="258"/>
        <v>Saturday</v>
      </c>
      <c r="I8299">
        <f t="shared" si="259"/>
        <v>23</v>
      </c>
    </row>
    <row r="8300" spans="1:9" x14ac:dyDescent="0.3">
      <c r="A8300">
        <v>794328</v>
      </c>
      <c r="B8300" t="s">
        <v>2330</v>
      </c>
      <c r="C8300" s="2">
        <v>42450.96875</v>
      </c>
      <c r="D8300" s="7">
        <v>1.7361111111111109E-4</v>
      </c>
      <c r="E8300">
        <v>794328</v>
      </c>
      <c r="F8300" s="6">
        <v>42450</v>
      </c>
      <c r="G8300" s="9" t="s">
        <v>3222</v>
      </c>
      <c r="H8300" t="str">
        <f t="shared" si="258"/>
        <v>Tuesday</v>
      </c>
      <c r="I8300">
        <f t="shared" si="259"/>
        <v>23</v>
      </c>
    </row>
    <row r="8301" spans="1:9" x14ac:dyDescent="0.3">
      <c r="A8301">
        <v>596969</v>
      </c>
      <c r="B8301" t="s">
        <v>2330</v>
      </c>
      <c r="C8301" s="2">
        <v>42377.870833333334</v>
      </c>
      <c r="D8301" s="7">
        <v>1.7361111111111109E-4</v>
      </c>
      <c r="E8301">
        <v>596969</v>
      </c>
      <c r="F8301" s="6">
        <v>42377</v>
      </c>
      <c r="G8301" s="9" t="s">
        <v>2875</v>
      </c>
      <c r="H8301" t="str">
        <f t="shared" si="258"/>
        <v>Monday</v>
      </c>
      <c r="I8301">
        <f t="shared" si="259"/>
        <v>20</v>
      </c>
    </row>
    <row r="8302" spans="1:9" x14ac:dyDescent="0.3">
      <c r="A8302">
        <v>786910</v>
      </c>
      <c r="B8302" t="s">
        <v>2333</v>
      </c>
      <c r="C8302" s="2">
        <v>42382.852777777778</v>
      </c>
      <c r="D8302" s="7">
        <v>1.7361111111111109E-4</v>
      </c>
      <c r="E8302">
        <v>786910</v>
      </c>
      <c r="F8302" s="6">
        <v>42382</v>
      </c>
      <c r="G8302" s="9" t="s">
        <v>3680</v>
      </c>
      <c r="H8302" t="str">
        <f t="shared" si="258"/>
        <v>Thursday</v>
      </c>
      <c r="I8302">
        <f t="shared" si="259"/>
        <v>20</v>
      </c>
    </row>
    <row r="8303" spans="1:9" x14ac:dyDescent="0.3">
      <c r="A8303">
        <v>893434</v>
      </c>
      <c r="B8303" t="s">
        <v>2333</v>
      </c>
      <c r="C8303" s="2">
        <v>42447.289583333331</v>
      </c>
      <c r="D8303" s="7">
        <v>1.7361111111111109E-4</v>
      </c>
      <c r="E8303">
        <v>893434</v>
      </c>
      <c r="F8303" s="6">
        <v>42447</v>
      </c>
      <c r="G8303" s="9" t="s">
        <v>3110</v>
      </c>
      <c r="H8303" t="str">
        <f t="shared" si="258"/>
        <v>Tuesday</v>
      </c>
      <c r="I8303">
        <f t="shared" si="259"/>
        <v>6</v>
      </c>
    </row>
    <row r="8304" spans="1:9" x14ac:dyDescent="0.3">
      <c r="A8304">
        <v>907037</v>
      </c>
      <c r="B8304" t="s">
        <v>2335</v>
      </c>
      <c r="C8304" s="2">
        <v>42452.29583333333</v>
      </c>
      <c r="D8304" s="7">
        <v>1.7361111111111109E-4</v>
      </c>
      <c r="E8304">
        <v>907037</v>
      </c>
      <c r="F8304" s="6">
        <v>42452</v>
      </c>
      <c r="G8304" s="9" t="s">
        <v>3582</v>
      </c>
      <c r="H8304" t="str">
        <f t="shared" si="258"/>
        <v>Thursday</v>
      </c>
      <c r="I8304">
        <f t="shared" si="259"/>
        <v>7</v>
      </c>
    </row>
    <row r="8305" spans="1:9" x14ac:dyDescent="0.3">
      <c r="A8305">
        <v>582393</v>
      </c>
      <c r="B8305" t="s">
        <v>2330</v>
      </c>
      <c r="C8305" s="2">
        <v>42370.622916666667</v>
      </c>
      <c r="D8305" s="7">
        <v>1.7361111111111109E-4</v>
      </c>
      <c r="E8305">
        <v>582393</v>
      </c>
      <c r="F8305" s="6">
        <v>42370</v>
      </c>
      <c r="G8305" s="9" t="s">
        <v>2383</v>
      </c>
      <c r="H8305" t="str">
        <f t="shared" si="258"/>
        <v>Saturday</v>
      </c>
      <c r="I8305">
        <f t="shared" si="259"/>
        <v>14</v>
      </c>
    </row>
    <row r="8306" spans="1:9" x14ac:dyDescent="0.3">
      <c r="A8306">
        <v>790069</v>
      </c>
      <c r="B8306" t="s">
        <v>2330</v>
      </c>
      <c r="C8306" s="2">
        <v>42388.941666666666</v>
      </c>
      <c r="D8306" s="7">
        <v>1.7361111111111109E-4</v>
      </c>
      <c r="E8306">
        <v>790069</v>
      </c>
      <c r="F8306" s="6">
        <v>42388</v>
      </c>
      <c r="G8306" s="9" t="s">
        <v>3649</v>
      </c>
      <c r="H8306" t="str">
        <f t="shared" si="258"/>
        <v>Saturday</v>
      </c>
      <c r="I8306">
        <f t="shared" si="259"/>
        <v>22</v>
      </c>
    </row>
    <row r="8307" spans="1:9" x14ac:dyDescent="0.3">
      <c r="A8307">
        <v>773226</v>
      </c>
      <c r="B8307" t="s">
        <v>2333</v>
      </c>
      <c r="C8307" s="2">
        <v>42406.22152777778</v>
      </c>
      <c r="D8307" s="7">
        <v>1.7361111111111109E-4</v>
      </c>
      <c r="E8307">
        <v>773226</v>
      </c>
      <c r="F8307" s="6">
        <v>42406</v>
      </c>
      <c r="G8307" s="9" t="s">
        <v>3014</v>
      </c>
      <c r="H8307" t="str">
        <f t="shared" si="258"/>
        <v>Friday</v>
      </c>
      <c r="I8307">
        <f t="shared" si="259"/>
        <v>5</v>
      </c>
    </row>
    <row r="8308" spans="1:9" x14ac:dyDescent="0.3">
      <c r="A8308">
        <v>941372</v>
      </c>
      <c r="B8308" t="s">
        <v>2330</v>
      </c>
      <c r="C8308" s="2">
        <v>42456.460416666669</v>
      </c>
      <c r="D8308" s="7">
        <v>1.7361111111111109E-4</v>
      </c>
      <c r="E8308">
        <v>941372</v>
      </c>
      <c r="F8308" s="6">
        <v>42456</v>
      </c>
      <c r="G8308" s="9" t="s">
        <v>2674</v>
      </c>
      <c r="H8308" t="str">
        <f t="shared" si="258"/>
        <v>Thursday</v>
      </c>
      <c r="I8308">
        <f t="shared" si="259"/>
        <v>11</v>
      </c>
    </row>
    <row r="8309" spans="1:9" x14ac:dyDescent="0.3">
      <c r="A8309">
        <v>773415</v>
      </c>
      <c r="B8309" t="s">
        <v>2333</v>
      </c>
      <c r="C8309" s="2">
        <v>42403.488194444442</v>
      </c>
      <c r="D8309" s="7">
        <v>1.7361111111111109E-4</v>
      </c>
      <c r="E8309">
        <v>773415</v>
      </c>
      <c r="F8309" s="6">
        <v>42403</v>
      </c>
      <c r="G8309" s="9" t="s">
        <v>3334</v>
      </c>
      <c r="H8309" t="str">
        <f t="shared" si="258"/>
        <v>Friday</v>
      </c>
      <c r="I8309">
        <f t="shared" si="259"/>
        <v>11</v>
      </c>
    </row>
    <row r="8310" spans="1:9" x14ac:dyDescent="0.3">
      <c r="A8310">
        <v>911967</v>
      </c>
      <c r="B8310" t="s">
        <v>2333</v>
      </c>
      <c r="C8310" s="2">
        <v>42455.67291666667</v>
      </c>
      <c r="D8310" s="7">
        <v>1.7361111111111109E-4</v>
      </c>
      <c r="E8310">
        <v>911967</v>
      </c>
      <c r="F8310" s="6">
        <v>42455</v>
      </c>
      <c r="G8310" s="9" t="s">
        <v>2549</v>
      </c>
      <c r="H8310" t="str">
        <f t="shared" si="258"/>
        <v>Saturday</v>
      </c>
      <c r="I8310">
        <f t="shared" si="259"/>
        <v>16</v>
      </c>
    </row>
    <row r="8311" spans="1:9" x14ac:dyDescent="0.3">
      <c r="A8311">
        <v>332788</v>
      </c>
      <c r="B8311" t="s">
        <v>2335</v>
      </c>
      <c r="C8311" s="2">
        <v>42387.913194444445</v>
      </c>
      <c r="D8311" s="7">
        <v>1.7361111111111109E-4</v>
      </c>
      <c r="E8311">
        <v>332788</v>
      </c>
      <c r="F8311" s="6">
        <v>42387</v>
      </c>
      <c r="G8311" s="9" t="s">
        <v>2691</v>
      </c>
      <c r="H8311" t="str">
        <f t="shared" si="258"/>
        <v>Sunday</v>
      </c>
      <c r="I8311">
        <f t="shared" si="259"/>
        <v>21</v>
      </c>
    </row>
    <row r="8312" spans="1:9" x14ac:dyDescent="0.3">
      <c r="A8312">
        <v>833766</v>
      </c>
      <c r="B8312" t="s">
        <v>2333</v>
      </c>
      <c r="C8312" s="2">
        <v>42414.763888888891</v>
      </c>
      <c r="D8312" s="7">
        <v>1.7361111111111109E-4</v>
      </c>
      <c r="E8312">
        <v>833766</v>
      </c>
      <c r="F8312" s="6">
        <v>42414</v>
      </c>
      <c r="G8312" s="9" t="s">
        <v>3095</v>
      </c>
      <c r="H8312" t="str">
        <f t="shared" si="258"/>
        <v>Tuesday</v>
      </c>
      <c r="I8312">
        <f t="shared" si="259"/>
        <v>18</v>
      </c>
    </row>
    <row r="8313" spans="1:9" x14ac:dyDescent="0.3">
      <c r="A8313">
        <v>810770</v>
      </c>
      <c r="B8313" t="s">
        <v>2330</v>
      </c>
      <c r="C8313" s="2">
        <v>42426.279861111114</v>
      </c>
      <c r="D8313" s="7">
        <v>1.7361111111111109E-4</v>
      </c>
      <c r="E8313">
        <v>810770</v>
      </c>
      <c r="F8313" s="6">
        <v>42426</v>
      </c>
      <c r="G8313" s="9" t="s">
        <v>3215</v>
      </c>
      <c r="H8313" t="str">
        <f t="shared" si="258"/>
        <v>Monday</v>
      </c>
      <c r="I8313">
        <f t="shared" si="259"/>
        <v>6</v>
      </c>
    </row>
    <row r="8314" spans="1:9" x14ac:dyDescent="0.3">
      <c r="A8314">
        <v>810773</v>
      </c>
      <c r="B8314" t="s">
        <v>2330</v>
      </c>
      <c r="C8314" s="2">
        <v>42427.412499999999</v>
      </c>
      <c r="D8314" s="7">
        <v>1.7361111111111109E-4</v>
      </c>
      <c r="E8314">
        <v>810773</v>
      </c>
      <c r="F8314" s="6">
        <v>42427</v>
      </c>
      <c r="G8314" s="9" t="s">
        <v>3182</v>
      </c>
      <c r="H8314" t="str">
        <f t="shared" si="258"/>
        <v>Thursday</v>
      </c>
      <c r="I8314">
        <f t="shared" si="259"/>
        <v>9</v>
      </c>
    </row>
    <row r="8315" spans="1:9" x14ac:dyDescent="0.3">
      <c r="A8315">
        <v>772209</v>
      </c>
      <c r="B8315" t="s">
        <v>2332</v>
      </c>
      <c r="C8315" s="2">
        <v>42371.349305555559</v>
      </c>
      <c r="D8315" s="7">
        <v>1.6782407407407406E-4</v>
      </c>
      <c r="E8315">
        <v>772209</v>
      </c>
      <c r="F8315" s="6">
        <v>42371</v>
      </c>
      <c r="G8315" s="9" t="s">
        <v>3528</v>
      </c>
      <c r="H8315" t="str">
        <f t="shared" si="258"/>
        <v>Wednesday</v>
      </c>
      <c r="I8315">
        <f t="shared" si="259"/>
        <v>8</v>
      </c>
    </row>
    <row r="8316" spans="1:9" x14ac:dyDescent="0.3">
      <c r="A8316">
        <v>821146</v>
      </c>
      <c r="B8316" t="s">
        <v>2340</v>
      </c>
      <c r="C8316" s="2">
        <v>42457.465277777781</v>
      </c>
      <c r="D8316" s="7">
        <v>1.6782407407407406E-4</v>
      </c>
      <c r="E8316">
        <v>821146</v>
      </c>
      <c r="F8316" s="6">
        <v>42457</v>
      </c>
      <c r="G8316" s="9" t="s">
        <v>3216</v>
      </c>
      <c r="H8316" t="str">
        <f t="shared" si="258"/>
        <v>Wednesday</v>
      </c>
      <c r="I8316">
        <f t="shared" si="259"/>
        <v>11</v>
      </c>
    </row>
    <row r="8317" spans="1:9" x14ac:dyDescent="0.3">
      <c r="A8317">
        <v>809726</v>
      </c>
      <c r="B8317" t="s">
        <v>2332</v>
      </c>
      <c r="C8317" s="2">
        <v>42417.490972222222</v>
      </c>
      <c r="D8317" s="7">
        <v>1.6782407407407406E-4</v>
      </c>
      <c r="E8317">
        <v>809726</v>
      </c>
      <c r="F8317" s="6">
        <v>42417</v>
      </c>
      <c r="G8317" s="9" t="s">
        <v>2508</v>
      </c>
      <c r="H8317" t="str">
        <f t="shared" si="258"/>
        <v>Sunday</v>
      </c>
      <c r="I8317">
        <f t="shared" si="259"/>
        <v>11</v>
      </c>
    </row>
    <row r="8318" spans="1:9" x14ac:dyDescent="0.3">
      <c r="A8318">
        <v>2415185</v>
      </c>
      <c r="B8318" t="s">
        <v>2332</v>
      </c>
      <c r="C8318" s="2">
        <v>42434.23541666667</v>
      </c>
      <c r="D8318" s="7">
        <v>1.6782407407407406E-4</v>
      </c>
      <c r="E8318">
        <v>2415185</v>
      </c>
      <c r="F8318" s="6">
        <v>42434</v>
      </c>
      <c r="G8318" s="9" t="s">
        <v>2556</v>
      </c>
      <c r="H8318" t="str">
        <f t="shared" si="258"/>
        <v>Tuesday</v>
      </c>
      <c r="I8318">
        <f t="shared" si="259"/>
        <v>5</v>
      </c>
    </row>
    <row r="8319" spans="1:9" x14ac:dyDescent="0.3">
      <c r="A8319">
        <v>773165</v>
      </c>
      <c r="B8319" t="s">
        <v>2332</v>
      </c>
      <c r="C8319" s="2">
        <v>42407.455555555556</v>
      </c>
      <c r="D8319" s="7">
        <v>1.6782407407407406E-4</v>
      </c>
      <c r="E8319">
        <v>773165</v>
      </c>
      <c r="F8319" s="6">
        <v>42407</v>
      </c>
      <c r="G8319" s="9" t="s">
        <v>2947</v>
      </c>
      <c r="H8319" t="str">
        <f t="shared" si="258"/>
        <v>Sunday</v>
      </c>
      <c r="I8319">
        <f t="shared" si="259"/>
        <v>10</v>
      </c>
    </row>
    <row r="8320" spans="1:9" x14ac:dyDescent="0.3">
      <c r="A8320">
        <v>2428274</v>
      </c>
      <c r="B8320" t="s">
        <v>2332</v>
      </c>
      <c r="C8320" s="2">
        <v>42390.648611111108</v>
      </c>
      <c r="D8320" s="7">
        <v>1.6782407407407406E-4</v>
      </c>
      <c r="E8320">
        <v>2384970</v>
      </c>
      <c r="F8320" s="6">
        <v>42390</v>
      </c>
      <c r="G8320" s="9" t="s">
        <v>2413</v>
      </c>
      <c r="H8320" t="str">
        <f t="shared" si="258"/>
        <v>Monday</v>
      </c>
      <c r="I8320">
        <f t="shared" si="259"/>
        <v>15</v>
      </c>
    </row>
    <row r="8321" spans="1:9" x14ac:dyDescent="0.3">
      <c r="A8321">
        <v>808971</v>
      </c>
      <c r="B8321" t="s">
        <v>2331</v>
      </c>
      <c r="C8321" s="2">
        <v>42408.447916666664</v>
      </c>
      <c r="D8321" s="7">
        <v>1.6203703703703703E-4</v>
      </c>
      <c r="E8321">
        <v>808971</v>
      </c>
      <c r="F8321" s="6">
        <v>42408</v>
      </c>
      <c r="G8321" s="9" t="s">
        <v>3342</v>
      </c>
      <c r="H8321" t="str">
        <f t="shared" si="258"/>
        <v>Monday</v>
      </c>
      <c r="I8321">
        <f t="shared" si="259"/>
        <v>10</v>
      </c>
    </row>
    <row r="8322" spans="1:9" x14ac:dyDescent="0.3">
      <c r="A8322">
        <v>791320</v>
      </c>
      <c r="B8322" t="s">
        <v>2328</v>
      </c>
      <c r="C8322" s="2">
        <v>42434.539583333331</v>
      </c>
      <c r="D8322" s="7">
        <v>1.6203703703703703E-4</v>
      </c>
      <c r="E8322">
        <v>791320</v>
      </c>
      <c r="F8322" s="6">
        <v>42434</v>
      </c>
      <c r="G8322" s="9" t="s">
        <v>2507</v>
      </c>
      <c r="H8322" t="str">
        <f t="shared" ref="H8322:H8385" si="260">TEXT(A8322,"dddd")</f>
        <v>Thursday</v>
      </c>
      <c r="I8322">
        <f t="shared" ref="I8322:I8385" si="261">HOUR(G8322)</f>
        <v>12</v>
      </c>
    </row>
    <row r="8323" spans="1:9" x14ac:dyDescent="0.3">
      <c r="A8323">
        <v>939600</v>
      </c>
      <c r="B8323" t="s">
        <v>2332</v>
      </c>
      <c r="C8323" s="2">
        <v>42448.088194444441</v>
      </c>
      <c r="D8323" s="7">
        <v>1.6203703703703703E-4</v>
      </c>
      <c r="E8323">
        <v>939600</v>
      </c>
      <c r="F8323" s="6">
        <v>42448</v>
      </c>
      <c r="G8323" s="9" t="s">
        <v>3681</v>
      </c>
      <c r="H8323" t="str">
        <f t="shared" si="260"/>
        <v>Wednesday</v>
      </c>
      <c r="I8323">
        <f t="shared" si="261"/>
        <v>2</v>
      </c>
    </row>
    <row r="8324" spans="1:9" x14ac:dyDescent="0.3">
      <c r="A8324">
        <v>793670</v>
      </c>
      <c r="B8324" t="s">
        <v>2326</v>
      </c>
      <c r="C8324" s="2">
        <v>42387.636111111111</v>
      </c>
      <c r="D8324" s="7">
        <v>1.6203703703703703E-4</v>
      </c>
      <c r="E8324">
        <v>793670</v>
      </c>
      <c r="F8324" s="6">
        <v>42387</v>
      </c>
      <c r="G8324" s="9" t="s">
        <v>3280</v>
      </c>
      <c r="H8324" t="str">
        <f t="shared" si="260"/>
        <v>Tuesday</v>
      </c>
      <c r="I8324">
        <f t="shared" si="261"/>
        <v>15</v>
      </c>
    </row>
    <row r="8325" spans="1:9" x14ac:dyDescent="0.3">
      <c r="A8325">
        <v>817317</v>
      </c>
      <c r="B8325" t="s">
        <v>2336</v>
      </c>
      <c r="C8325" s="2">
        <v>42433.587500000001</v>
      </c>
      <c r="D8325" s="7">
        <v>1.6203703703703703E-4</v>
      </c>
      <c r="E8325">
        <v>817317</v>
      </c>
      <c r="F8325" s="6">
        <v>42433</v>
      </c>
      <c r="G8325" s="9" t="s">
        <v>3115</v>
      </c>
      <c r="H8325" t="str">
        <f t="shared" si="260"/>
        <v>Wednesday</v>
      </c>
      <c r="I8325">
        <f t="shared" si="261"/>
        <v>14</v>
      </c>
    </row>
    <row r="8326" spans="1:9" x14ac:dyDescent="0.3">
      <c r="A8326">
        <v>809056</v>
      </c>
      <c r="B8326" t="s">
        <v>2325</v>
      </c>
      <c r="C8326" s="2">
        <v>42412.915972222225</v>
      </c>
      <c r="D8326" s="7">
        <v>1.6203703703703703E-4</v>
      </c>
      <c r="E8326">
        <v>809056</v>
      </c>
      <c r="F8326" s="6">
        <v>42412</v>
      </c>
      <c r="G8326" s="9" t="s">
        <v>3205</v>
      </c>
      <c r="H8326" t="str">
        <f t="shared" si="260"/>
        <v>Tuesday</v>
      </c>
      <c r="I8326">
        <f t="shared" si="261"/>
        <v>21</v>
      </c>
    </row>
    <row r="8327" spans="1:9" x14ac:dyDescent="0.3">
      <c r="A8327">
        <v>809094</v>
      </c>
      <c r="B8327" t="s">
        <v>2328</v>
      </c>
      <c r="C8327" s="2">
        <v>42424.723611111112</v>
      </c>
      <c r="D8327" s="7">
        <v>1.6203703703703703E-4</v>
      </c>
      <c r="E8327">
        <v>809094</v>
      </c>
      <c r="F8327" s="6">
        <v>42424</v>
      </c>
      <c r="G8327" s="9" t="s">
        <v>3355</v>
      </c>
      <c r="H8327" t="str">
        <f t="shared" si="260"/>
        <v>Friday</v>
      </c>
      <c r="I8327">
        <f t="shared" si="261"/>
        <v>17</v>
      </c>
    </row>
    <row r="8328" spans="1:9" x14ac:dyDescent="0.3">
      <c r="A8328">
        <v>819426</v>
      </c>
      <c r="B8328" t="s">
        <v>2324</v>
      </c>
      <c r="C8328" s="2">
        <v>42445.904861111114</v>
      </c>
      <c r="D8328" s="7">
        <v>1.6203703703703703E-4</v>
      </c>
      <c r="E8328">
        <v>819426</v>
      </c>
      <c r="F8328" s="6">
        <v>42445</v>
      </c>
      <c r="G8328" s="9" t="s">
        <v>2901</v>
      </c>
      <c r="H8328" t="str">
        <f t="shared" si="260"/>
        <v>Friday</v>
      </c>
      <c r="I8328">
        <f t="shared" si="261"/>
        <v>21</v>
      </c>
    </row>
    <row r="8329" spans="1:9" x14ac:dyDescent="0.3">
      <c r="A8329">
        <v>2393200</v>
      </c>
      <c r="B8329" t="s">
        <v>2328</v>
      </c>
      <c r="C8329" s="2">
        <v>42458.710416666669</v>
      </c>
      <c r="D8329" s="7">
        <v>1.6203703703703703E-4</v>
      </c>
      <c r="E8329">
        <v>2393200</v>
      </c>
      <c r="F8329" s="6">
        <v>42458</v>
      </c>
      <c r="G8329" s="9" t="s">
        <v>2959</v>
      </c>
      <c r="H8329" t="str">
        <f t="shared" si="260"/>
        <v>Thursday</v>
      </c>
      <c r="I8329">
        <f t="shared" si="261"/>
        <v>17</v>
      </c>
    </row>
    <row r="8330" spans="1:9" x14ac:dyDescent="0.3">
      <c r="A8330">
        <v>809230</v>
      </c>
      <c r="B8330" t="s">
        <v>2334</v>
      </c>
      <c r="C8330" s="2">
        <v>42399.845138888886</v>
      </c>
      <c r="D8330" s="7">
        <v>1.6203703703703703E-4</v>
      </c>
      <c r="E8330">
        <v>809230</v>
      </c>
      <c r="F8330" s="6">
        <v>42399</v>
      </c>
      <c r="G8330" s="9" t="s">
        <v>2828</v>
      </c>
      <c r="H8330" t="str">
        <f t="shared" si="260"/>
        <v>Monday</v>
      </c>
      <c r="I8330">
        <f t="shared" si="261"/>
        <v>20</v>
      </c>
    </row>
    <row r="8331" spans="1:9" x14ac:dyDescent="0.3">
      <c r="A8331">
        <v>832021</v>
      </c>
      <c r="B8331" t="s">
        <v>2325</v>
      </c>
      <c r="C8331" s="2">
        <v>42430.549305555556</v>
      </c>
      <c r="D8331" s="7">
        <v>1.6203703703703703E-4</v>
      </c>
      <c r="E8331">
        <v>832021</v>
      </c>
      <c r="F8331" s="6">
        <v>42430</v>
      </c>
      <c r="G8331" s="9" t="s">
        <v>3025</v>
      </c>
      <c r="H8331" t="str">
        <f t="shared" si="260"/>
        <v>Sunday</v>
      </c>
      <c r="I8331">
        <f t="shared" si="261"/>
        <v>13</v>
      </c>
    </row>
    <row r="8332" spans="1:9" x14ac:dyDescent="0.3">
      <c r="A8332">
        <v>2203670</v>
      </c>
      <c r="B8332" t="s">
        <v>2324</v>
      </c>
      <c r="C8332" s="2">
        <v>42388.830555555556</v>
      </c>
      <c r="D8332" s="7">
        <v>1.6203703703703703E-4</v>
      </c>
      <c r="E8332">
        <v>2203670</v>
      </c>
      <c r="F8332" s="6">
        <v>42388</v>
      </c>
      <c r="G8332" s="9" t="s">
        <v>2695</v>
      </c>
      <c r="H8332" t="str">
        <f t="shared" si="260"/>
        <v>Saturday</v>
      </c>
      <c r="I8332">
        <f t="shared" si="261"/>
        <v>19</v>
      </c>
    </row>
    <row r="8333" spans="1:9" x14ac:dyDescent="0.3">
      <c r="A8333">
        <v>98046</v>
      </c>
      <c r="B8333" t="s">
        <v>2332</v>
      </c>
      <c r="C8333" s="2">
        <v>42373.861805555556</v>
      </c>
      <c r="D8333" s="7">
        <v>1.6203703703703703E-4</v>
      </c>
      <c r="E8333">
        <v>98046</v>
      </c>
      <c r="F8333" s="6">
        <v>42373</v>
      </c>
      <c r="G8333" s="9" t="s">
        <v>2677</v>
      </c>
      <c r="H8333" t="str">
        <f t="shared" si="260"/>
        <v>Wednesday</v>
      </c>
      <c r="I8333">
        <f t="shared" si="261"/>
        <v>20</v>
      </c>
    </row>
    <row r="8334" spans="1:9" x14ac:dyDescent="0.3">
      <c r="A8334">
        <v>809284</v>
      </c>
      <c r="B8334" t="s">
        <v>2328</v>
      </c>
      <c r="C8334" s="2">
        <v>42425.595833333333</v>
      </c>
      <c r="D8334" s="7">
        <v>1.6203703703703703E-4</v>
      </c>
      <c r="E8334">
        <v>809284</v>
      </c>
      <c r="F8334" s="6">
        <v>42425</v>
      </c>
      <c r="G8334" s="9" t="s">
        <v>2790</v>
      </c>
      <c r="H8334" t="str">
        <f t="shared" si="260"/>
        <v>Saturday</v>
      </c>
      <c r="I8334">
        <f t="shared" si="261"/>
        <v>14</v>
      </c>
    </row>
    <row r="8335" spans="1:9" x14ac:dyDescent="0.3">
      <c r="A8335">
        <v>2426231</v>
      </c>
      <c r="B8335" t="s">
        <v>2326</v>
      </c>
      <c r="C8335" s="2">
        <v>42434.474305555559</v>
      </c>
      <c r="D8335" s="7">
        <v>1.6203703703703703E-4</v>
      </c>
      <c r="E8335">
        <v>2384970</v>
      </c>
      <c r="F8335" s="6">
        <v>42434</v>
      </c>
      <c r="G8335" s="9" t="s">
        <v>3081</v>
      </c>
      <c r="H8335" t="str">
        <f t="shared" si="260"/>
        <v>Tuesday</v>
      </c>
      <c r="I8335">
        <f t="shared" si="261"/>
        <v>11</v>
      </c>
    </row>
    <row r="8336" spans="1:9" x14ac:dyDescent="0.3">
      <c r="A8336">
        <v>789055</v>
      </c>
      <c r="B8336" t="s">
        <v>2338</v>
      </c>
      <c r="C8336" s="2">
        <v>42410.959722222222</v>
      </c>
      <c r="D8336" s="7">
        <v>1.6203703703703703E-4</v>
      </c>
      <c r="E8336">
        <v>789055</v>
      </c>
      <c r="F8336" s="6">
        <v>42410</v>
      </c>
      <c r="G8336" s="9" t="s">
        <v>3090</v>
      </c>
      <c r="H8336" t="str">
        <f t="shared" si="260"/>
        <v>Sunday</v>
      </c>
      <c r="I8336">
        <f t="shared" si="261"/>
        <v>23</v>
      </c>
    </row>
    <row r="8337" spans="1:9" x14ac:dyDescent="0.3">
      <c r="A8337">
        <v>905064</v>
      </c>
      <c r="B8337" t="s">
        <v>2328</v>
      </c>
      <c r="C8337" s="2">
        <v>42458.451388888891</v>
      </c>
      <c r="D8337" s="7">
        <v>1.6203703703703703E-4</v>
      </c>
      <c r="E8337">
        <v>905064</v>
      </c>
      <c r="F8337" s="6">
        <v>42458</v>
      </c>
      <c r="G8337" s="9" t="s">
        <v>3126</v>
      </c>
      <c r="H8337" t="str">
        <f t="shared" si="260"/>
        <v>Friday</v>
      </c>
      <c r="I8337">
        <f t="shared" si="261"/>
        <v>10</v>
      </c>
    </row>
    <row r="8338" spans="1:9" x14ac:dyDescent="0.3">
      <c r="A8338">
        <v>791644</v>
      </c>
      <c r="B8338" t="s">
        <v>2324</v>
      </c>
      <c r="C8338" s="2">
        <v>42416.488888888889</v>
      </c>
      <c r="D8338" s="7">
        <v>1.6203703703703703E-4</v>
      </c>
      <c r="E8338">
        <v>791644</v>
      </c>
      <c r="F8338" s="6">
        <v>42416</v>
      </c>
      <c r="G8338" s="9" t="s">
        <v>3085</v>
      </c>
      <c r="H8338" t="str">
        <f t="shared" si="260"/>
        <v>Saturday</v>
      </c>
      <c r="I8338">
        <f t="shared" si="261"/>
        <v>11</v>
      </c>
    </row>
    <row r="8339" spans="1:9" x14ac:dyDescent="0.3">
      <c r="A8339">
        <v>789138</v>
      </c>
      <c r="B8339" t="s">
        <v>2332</v>
      </c>
      <c r="C8339" s="2">
        <v>42406.645138888889</v>
      </c>
      <c r="D8339" s="7">
        <v>1.6203703703703703E-4</v>
      </c>
      <c r="E8339">
        <v>789138</v>
      </c>
      <c r="F8339" s="6">
        <v>42406</v>
      </c>
      <c r="G8339" s="9" t="s">
        <v>2642</v>
      </c>
      <c r="H8339" t="str">
        <f t="shared" si="260"/>
        <v>Saturday</v>
      </c>
      <c r="I8339">
        <f t="shared" si="261"/>
        <v>15</v>
      </c>
    </row>
    <row r="8340" spans="1:9" x14ac:dyDescent="0.3">
      <c r="A8340">
        <v>2203930</v>
      </c>
      <c r="B8340" t="s">
        <v>2338</v>
      </c>
      <c r="C8340" s="2">
        <v>42427.625694444447</v>
      </c>
      <c r="D8340" s="7">
        <v>1.6203703703703703E-4</v>
      </c>
      <c r="E8340">
        <v>2203930</v>
      </c>
      <c r="F8340" s="6">
        <v>42427</v>
      </c>
      <c r="G8340" s="9" t="s">
        <v>3058</v>
      </c>
      <c r="H8340" t="str">
        <f t="shared" si="260"/>
        <v>Sunday</v>
      </c>
      <c r="I8340">
        <f t="shared" si="261"/>
        <v>15</v>
      </c>
    </row>
    <row r="8341" spans="1:9" x14ac:dyDescent="0.3">
      <c r="A8341">
        <v>809528</v>
      </c>
      <c r="B8341" t="s">
        <v>2329</v>
      </c>
      <c r="C8341" s="2">
        <v>42455.77847222222</v>
      </c>
      <c r="D8341" s="7">
        <v>1.6203703703703703E-4</v>
      </c>
      <c r="E8341">
        <v>809528</v>
      </c>
      <c r="F8341" s="6">
        <v>42455</v>
      </c>
      <c r="G8341" s="9" t="s">
        <v>3411</v>
      </c>
      <c r="H8341" t="str">
        <f t="shared" si="260"/>
        <v>Friday</v>
      </c>
      <c r="I8341">
        <f t="shared" si="261"/>
        <v>18</v>
      </c>
    </row>
    <row r="8342" spans="1:9" x14ac:dyDescent="0.3">
      <c r="A8342">
        <v>893061</v>
      </c>
      <c r="B8342" t="s">
        <v>2331</v>
      </c>
      <c r="C8342" s="2">
        <v>42448.356249999997</v>
      </c>
      <c r="D8342" s="7">
        <v>1.6203703703703703E-4</v>
      </c>
      <c r="E8342">
        <v>893061</v>
      </c>
      <c r="F8342" s="6">
        <v>42448</v>
      </c>
      <c r="G8342" s="9" t="s">
        <v>2530</v>
      </c>
      <c r="H8342" t="str">
        <f t="shared" si="260"/>
        <v>Sunday</v>
      </c>
      <c r="I8342">
        <f t="shared" si="261"/>
        <v>8</v>
      </c>
    </row>
    <row r="8343" spans="1:9" x14ac:dyDescent="0.3">
      <c r="A8343">
        <v>821163</v>
      </c>
      <c r="B8343" t="s">
        <v>2332</v>
      </c>
      <c r="C8343" s="2">
        <v>42443.665972222225</v>
      </c>
      <c r="D8343" s="7">
        <v>1.6203703703703703E-4</v>
      </c>
      <c r="E8343">
        <v>821163</v>
      </c>
      <c r="F8343" s="6">
        <v>42443</v>
      </c>
      <c r="G8343" s="9" t="s">
        <v>2535</v>
      </c>
      <c r="H8343" t="str">
        <f t="shared" si="260"/>
        <v>Saturday</v>
      </c>
      <c r="I8343">
        <f t="shared" si="261"/>
        <v>15</v>
      </c>
    </row>
    <row r="8344" spans="1:9" x14ac:dyDescent="0.3">
      <c r="A8344">
        <v>758272</v>
      </c>
      <c r="B8344" t="s">
        <v>2329</v>
      </c>
      <c r="C8344" s="2">
        <v>42395.808333333334</v>
      </c>
      <c r="D8344" s="7">
        <v>1.6203703703703703E-4</v>
      </c>
      <c r="E8344">
        <v>758272</v>
      </c>
      <c r="F8344" s="6">
        <v>42395</v>
      </c>
      <c r="G8344" s="9" t="s">
        <v>2692</v>
      </c>
      <c r="H8344" t="str">
        <f t="shared" si="260"/>
        <v>Wednesday</v>
      </c>
      <c r="I8344">
        <f t="shared" si="261"/>
        <v>19</v>
      </c>
    </row>
    <row r="8345" spans="1:9" x14ac:dyDescent="0.3">
      <c r="A8345">
        <v>809640</v>
      </c>
      <c r="B8345" t="s">
        <v>2325</v>
      </c>
      <c r="C8345" s="2">
        <v>42370.254166666666</v>
      </c>
      <c r="D8345" s="7">
        <v>1.6203703703703703E-4</v>
      </c>
      <c r="E8345">
        <v>809640</v>
      </c>
      <c r="F8345" s="6">
        <v>42370</v>
      </c>
      <c r="G8345" s="9" t="s">
        <v>3007</v>
      </c>
      <c r="H8345" t="str">
        <f t="shared" si="260"/>
        <v>Friday</v>
      </c>
      <c r="I8345">
        <f t="shared" si="261"/>
        <v>6</v>
      </c>
    </row>
    <row r="8346" spans="1:9" x14ac:dyDescent="0.3">
      <c r="A8346">
        <v>1107471</v>
      </c>
      <c r="B8346" t="s">
        <v>2325</v>
      </c>
      <c r="C8346" s="2">
        <v>42460.640972222223</v>
      </c>
      <c r="D8346" s="7">
        <v>1.6203703703703703E-4</v>
      </c>
      <c r="E8346">
        <v>1107471</v>
      </c>
      <c r="F8346" s="6">
        <v>42460</v>
      </c>
      <c r="G8346" s="9" t="s">
        <v>2717</v>
      </c>
      <c r="H8346" t="str">
        <f t="shared" si="260"/>
        <v>Sunday</v>
      </c>
      <c r="I8346">
        <f t="shared" si="261"/>
        <v>15</v>
      </c>
    </row>
    <row r="8347" spans="1:9" x14ac:dyDescent="0.3">
      <c r="A8347">
        <v>789368</v>
      </c>
      <c r="B8347" t="s">
        <v>2325</v>
      </c>
      <c r="C8347" s="2">
        <v>42373.4375</v>
      </c>
      <c r="D8347" s="7">
        <v>1.6203703703703703E-4</v>
      </c>
      <c r="E8347">
        <v>789368</v>
      </c>
      <c r="F8347" s="6">
        <v>42373</v>
      </c>
      <c r="G8347" s="9" t="s">
        <v>2954</v>
      </c>
      <c r="H8347" t="str">
        <f t="shared" si="260"/>
        <v>Friday</v>
      </c>
      <c r="I8347">
        <f t="shared" si="261"/>
        <v>10</v>
      </c>
    </row>
    <row r="8348" spans="1:9" x14ac:dyDescent="0.3">
      <c r="A8348">
        <v>930897</v>
      </c>
      <c r="B8348" t="s">
        <v>2339</v>
      </c>
      <c r="C8348" s="2">
        <v>42456.761111111111</v>
      </c>
      <c r="D8348" s="7">
        <v>1.6203703703703703E-4</v>
      </c>
      <c r="E8348">
        <v>930897</v>
      </c>
      <c r="F8348" s="6">
        <v>42456</v>
      </c>
      <c r="G8348" s="9" t="s">
        <v>3260</v>
      </c>
      <c r="H8348" t="str">
        <f t="shared" si="260"/>
        <v>Monday</v>
      </c>
      <c r="I8348">
        <f t="shared" si="261"/>
        <v>18</v>
      </c>
    </row>
    <row r="8349" spans="1:9" x14ac:dyDescent="0.3">
      <c r="A8349">
        <v>809770</v>
      </c>
      <c r="B8349" t="s">
        <v>2329</v>
      </c>
      <c r="C8349" s="2">
        <v>42395.918749999997</v>
      </c>
      <c r="D8349" s="7">
        <v>1.6203703703703703E-4</v>
      </c>
      <c r="E8349">
        <v>809770</v>
      </c>
      <c r="F8349" s="6">
        <v>42395</v>
      </c>
      <c r="G8349" s="9" t="s">
        <v>3178</v>
      </c>
      <c r="H8349" t="str">
        <f t="shared" si="260"/>
        <v>Tuesday</v>
      </c>
      <c r="I8349">
        <f t="shared" si="261"/>
        <v>22</v>
      </c>
    </row>
    <row r="8350" spans="1:9" x14ac:dyDescent="0.3">
      <c r="A8350">
        <v>879787</v>
      </c>
      <c r="B8350" t="s">
        <v>2331</v>
      </c>
      <c r="C8350" s="2">
        <v>42457.861805555556</v>
      </c>
      <c r="D8350" s="7">
        <v>1.6203703703703703E-4</v>
      </c>
      <c r="E8350">
        <v>879787</v>
      </c>
      <c r="F8350" s="6">
        <v>42457</v>
      </c>
      <c r="G8350" s="9" t="s">
        <v>2677</v>
      </c>
      <c r="H8350" t="str">
        <f t="shared" si="260"/>
        <v>Friday</v>
      </c>
      <c r="I8350">
        <f t="shared" si="261"/>
        <v>20</v>
      </c>
    </row>
    <row r="8351" spans="1:9" x14ac:dyDescent="0.3">
      <c r="A8351">
        <v>780110</v>
      </c>
      <c r="B8351" t="s">
        <v>2332</v>
      </c>
      <c r="C8351" s="2">
        <v>42409.695138888892</v>
      </c>
      <c r="D8351" s="7">
        <v>1.6203703703703703E-4</v>
      </c>
      <c r="E8351">
        <v>780110</v>
      </c>
      <c r="F8351" s="6">
        <v>42409</v>
      </c>
      <c r="G8351" s="9" t="s">
        <v>3206</v>
      </c>
      <c r="H8351" t="str">
        <f t="shared" si="260"/>
        <v>Monday</v>
      </c>
      <c r="I8351">
        <f t="shared" si="261"/>
        <v>16</v>
      </c>
    </row>
    <row r="8352" spans="1:9" x14ac:dyDescent="0.3">
      <c r="A8352">
        <v>809887</v>
      </c>
      <c r="B8352" t="s">
        <v>2328</v>
      </c>
      <c r="C8352" s="2">
        <v>42424.365277777775</v>
      </c>
      <c r="D8352" s="7">
        <v>1.6203703703703703E-4</v>
      </c>
      <c r="E8352">
        <v>809887</v>
      </c>
      <c r="F8352" s="6">
        <v>42424</v>
      </c>
      <c r="G8352" s="9" t="s">
        <v>3201</v>
      </c>
      <c r="H8352" t="str">
        <f t="shared" si="260"/>
        <v>Sunday</v>
      </c>
      <c r="I8352">
        <f t="shared" si="261"/>
        <v>8</v>
      </c>
    </row>
    <row r="8353" spans="1:9" x14ac:dyDescent="0.3">
      <c r="A8353">
        <v>867215</v>
      </c>
      <c r="B8353" t="s">
        <v>2331</v>
      </c>
      <c r="C8353" s="2">
        <v>42455.352777777778</v>
      </c>
      <c r="D8353" s="7">
        <v>1.6203703703703703E-4</v>
      </c>
      <c r="E8353">
        <v>867215</v>
      </c>
      <c r="F8353" s="6">
        <v>42455</v>
      </c>
      <c r="G8353" s="9" t="s">
        <v>2590</v>
      </c>
      <c r="H8353" t="str">
        <f t="shared" si="260"/>
        <v>Friday</v>
      </c>
      <c r="I8353">
        <f t="shared" si="261"/>
        <v>8</v>
      </c>
    </row>
    <row r="8354" spans="1:9" x14ac:dyDescent="0.3">
      <c r="A8354">
        <v>867257</v>
      </c>
      <c r="B8354" t="s">
        <v>2336</v>
      </c>
      <c r="C8354" s="2">
        <v>42441.86041666667</v>
      </c>
      <c r="D8354" s="7">
        <v>1.6203703703703703E-4</v>
      </c>
      <c r="E8354">
        <v>867257</v>
      </c>
      <c r="F8354" s="6">
        <v>42441</v>
      </c>
      <c r="G8354" s="9" t="s">
        <v>3176</v>
      </c>
      <c r="H8354" t="str">
        <f t="shared" si="260"/>
        <v>Friday</v>
      </c>
      <c r="I8354">
        <f t="shared" si="261"/>
        <v>20</v>
      </c>
    </row>
    <row r="8355" spans="1:9" x14ac:dyDescent="0.3">
      <c r="A8355">
        <v>821702</v>
      </c>
      <c r="B8355" t="s">
        <v>2328</v>
      </c>
      <c r="C8355" s="2">
        <v>42435.387499999997</v>
      </c>
      <c r="D8355" s="7">
        <v>1.6203703703703703E-4</v>
      </c>
      <c r="E8355">
        <v>821702</v>
      </c>
      <c r="F8355" s="6">
        <v>42435</v>
      </c>
      <c r="G8355" s="9" t="s">
        <v>2980</v>
      </c>
      <c r="H8355" t="str">
        <f t="shared" si="260"/>
        <v>Saturday</v>
      </c>
      <c r="I8355">
        <f t="shared" si="261"/>
        <v>9</v>
      </c>
    </row>
    <row r="8356" spans="1:9" x14ac:dyDescent="0.3">
      <c r="A8356">
        <v>906855</v>
      </c>
      <c r="B8356" t="s">
        <v>2332</v>
      </c>
      <c r="C8356" s="2">
        <v>42445.250694444447</v>
      </c>
      <c r="D8356" s="7">
        <v>1.6203703703703703E-4</v>
      </c>
      <c r="E8356">
        <v>906855</v>
      </c>
      <c r="F8356" s="6">
        <v>42445</v>
      </c>
      <c r="G8356" s="9" t="s">
        <v>3113</v>
      </c>
      <c r="H8356" t="str">
        <f t="shared" si="260"/>
        <v>Thursday</v>
      </c>
      <c r="I8356">
        <f t="shared" si="261"/>
        <v>6</v>
      </c>
    </row>
    <row r="8357" spans="1:9" x14ac:dyDescent="0.3">
      <c r="A8357">
        <v>831413</v>
      </c>
      <c r="B8357" t="s">
        <v>2336</v>
      </c>
      <c r="C8357" s="2">
        <v>42442.248611111114</v>
      </c>
      <c r="D8357" s="7">
        <v>1.6203703703703703E-4</v>
      </c>
      <c r="E8357">
        <v>831413</v>
      </c>
      <c r="F8357" s="6">
        <v>42442</v>
      </c>
      <c r="G8357" s="9" t="s">
        <v>3323</v>
      </c>
      <c r="H8357" t="str">
        <f t="shared" si="260"/>
        <v>Monday</v>
      </c>
      <c r="I8357">
        <f t="shared" si="261"/>
        <v>5</v>
      </c>
    </row>
    <row r="8358" spans="1:9" x14ac:dyDescent="0.3">
      <c r="A8358">
        <v>882998</v>
      </c>
      <c r="B8358" t="s">
        <v>2329</v>
      </c>
      <c r="C8358" s="2">
        <v>42448.655555555553</v>
      </c>
      <c r="D8358" s="7">
        <v>1.6203703703703703E-4</v>
      </c>
      <c r="E8358">
        <v>882998</v>
      </c>
      <c r="F8358" s="6">
        <v>42448</v>
      </c>
      <c r="G8358" s="9" t="s">
        <v>2658</v>
      </c>
      <c r="H8358" t="str">
        <f t="shared" si="260"/>
        <v>Wednesday</v>
      </c>
      <c r="I8358">
        <f t="shared" si="261"/>
        <v>15</v>
      </c>
    </row>
    <row r="8359" spans="1:9" x14ac:dyDescent="0.3">
      <c r="A8359">
        <v>810349</v>
      </c>
      <c r="B8359" t="s">
        <v>2324</v>
      </c>
      <c r="C8359" s="2">
        <v>42422.472222222219</v>
      </c>
      <c r="D8359" s="7">
        <v>1.6203703703703703E-4</v>
      </c>
      <c r="E8359">
        <v>810349</v>
      </c>
      <c r="F8359" s="6">
        <v>42422</v>
      </c>
      <c r="G8359" s="9" t="s">
        <v>2513</v>
      </c>
      <c r="H8359" t="str">
        <f t="shared" si="260"/>
        <v>Sunday</v>
      </c>
      <c r="I8359">
        <f t="shared" si="261"/>
        <v>11</v>
      </c>
    </row>
    <row r="8360" spans="1:9" x14ac:dyDescent="0.3">
      <c r="A8360">
        <v>893885</v>
      </c>
      <c r="B8360" t="s">
        <v>2324</v>
      </c>
      <c r="C8360" s="2">
        <v>42453.225694444445</v>
      </c>
      <c r="D8360" s="7">
        <v>1.6203703703703703E-4</v>
      </c>
      <c r="E8360">
        <v>893885</v>
      </c>
      <c r="F8360" s="6">
        <v>42453</v>
      </c>
      <c r="G8360" s="9" t="s">
        <v>3149</v>
      </c>
      <c r="H8360" t="str">
        <f t="shared" si="260"/>
        <v>Friday</v>
      </c>
      <c r="I8360">
        <f t="shared" si="261"/>
        <v>5</v>
      </c>
    </row>
    <row r="8361" spans="1:9" x14ac:dyDescent="0.3">
      <c r="A8361">
        <v>833277</v>
      </c>
      <c r="B8361" t="s">
        <v>2328</v>
      </c>
      <c r="C8361" s="2">
        <v>42458.488888888889</v>
      </c>
      <c r="D8361" s="7">
        <v>1.6203703703703703E-4</v>
      </c>
      <c r="E8361">
        <v>833277</v>
      </c>
      <c r="F8361" s="6">
        <v>42458</v>
      </c>
      <c r="G8361" s="9" t="s">
        <v>3085</v>
      </c>
      <c r="H8361" t="str">
        <f t="shared" si="260"/>
        <v>Wednesday</v>
      </c>
      <c r="I8361">
        <f t="shared" si="261"/>
        <v>11</v>
      </c>
    </row>
    <row r="8362" spans="1:9" x14ac:dyDescent="0.3">
      <c r="A8362">
        <v>91694</v>
      </c>
      <c r="B8362" t="s">
        <v>2332</v>
      </c>
      <c r="C8362" s="2">
        <v>42391.318749999999</v>
      </c>
      <c r="D8362" s="7">
        <v>1.6203703703703703E-4</v>
      </c>
      <c r="E8362">
        <v>91694</v>
      </c>
      <c r="F8362" s="6">
        <v>42391</v>
      </c>
      <c r="G8362" s="9" t="s">
        <v>2816</v>
      </c>
      <c r="H8362" t="str">
        <f t="shared" si="260"/>
        <v>Sunday</v>
      </c>
      <c r="I8362">
        <f t="shared" si="261"/>
        <v>7</v>
      </c>
    </row>
    <row r="8363" spans="1:9" x14ac:dyDescent="0.3">
      <c r="A8363">
        <v>810513</v>
      </c>
      <c r="B8363" t="s">
        <v>2331</v>
      </c>
      <c r="C8363" s="2">
        <v>42424.745833333334</v>
      </c>
      <c r="D8363" s="7">
        <v>1.6203703703703703E-4</v>
      </c>
      <c r="E8363">
        <v>810513</v>
      </c>
      <c r="F8363" s="6">
        <v>42424</v>
      </c>
      <c r="G8363" s="9" t="s">
        <v>2401</v>
      </c>
      <c r="H8363" t="str">
        <f t="shared" si="260"/>
        <v>Wednesday</v>
      </c>
      <c r="I8363">
        <f t="shared" si="261"/>
        <v>17</v>
      </c>
    </row>
    <row r="8364" spans="1:9" x14ac:dyDescent="0.3">
      <c r="A8364">
        <v>1109229</v>
      </c>
      <c r="B8364" t="s">
        <v>2329</v>
      </c>
      <c r="C8364" s="2">
        <v>42449.630555555559</v>
      </c>
      <c r="D8364" s="7">
        <v>1.6203703703703703E-4</v>
      </c>
      <c r="E8364">
        <v>1109229</v>
      </c>
      <c r="F8364" s="6">
        <v>42449</v>
      </c>
      <c r="G8364" s="9" t="s">
        <v>2930</v>
      </c>
      <c r="H8364" t="str">
        <f t="shared" si="260"/>
        <v>Monday</v>
      </c>
      <c r="I8364">
        <f t="shared" si="261"/>
        <v>15</v>
      </c>
    </row>
    <row r="8365" spans="1:9" x14ac:dyDescent="0.3">
      <c r="A8365">
        <v>773365</v>
      </c>
      <c r="B8365" t="s">
        <v>2332</v>
      </c>
      <c r="C8365" s="2">
        <v>42384.594444444447</v>
      </c>
      <c r="D8365" s="7">
        <v>1.6203703703703703E-4</v>
      </c>
      <c r="E8365">
        <v>773365</v>
      </c>
      <c r="F8365" s="6">
        <v>42384</v>
      </c>
      <c r="G8365" s="9" t="s">
        <v>3479</v>
      </c>
      <c r="H8365" t="str">
        <f t="shared" si="260"/>
        <v>Thursday</v>
      </c>
      <c r="I8365">
        <f t="shared" si="261"/>
        <v>14</v>
      </c>
    </row>
    <row r="8366" spans="1:9" x14ac:dyDescent="0.3">
      <c r="A8366">
        <v>2362014</v>
      </c>
      <c r="B8366" t="s">
        <v>2332</v>
      </c>
      <c r="C8366" s="2">
        <v>42413.652777777781</v>
      </c>
      <c r="D8366" s="7">
        <v>1.6203703703703703E-4</v>
      </c>
      <c r="E8366">
        <v>2362014</v>
      </c>
      <c r="F8366" s="6">
        <v>42413</v>
      </c>
      <c r="G8366" s="9" t="s">
        <v>3039</v>
      </c>
      <c r="H8366" t="str">
        <f t="shared" si="260"/>
        <v>Wednesday</v>
      </c>
      <c r="I8366">
        <f t="shared" si="261"/>
        <v>15</v>
      </c>
    </row>
    <row r="8367" spans="1:9" x14ac:dyDescent="0.3">
      <c r="A8367">
        <v>810579</v>
      </c>
      <c r="B8367" t="s">
        <v>2329</v>
      </c>
      <c r="C8367" s="2">
        <v>42435.594444444447</v>
      </c>
      <c r="D8367" s="7">
        <v>1.6203703703703703E-4</v>
      </c>
      <c r="E8367">
        <v>810579</v>
      </c>
      <c r="F8367" s="6">
        <v>42435</v>
      </c>
      <c r="G8367" s="9" t="s">
        <v>3479</v>
      </c>
      <c r="H8367" t="str">
        <f t="shared" si="260"/>
        <v>Saturday</v>
      </c>
      <c r="I8367">
        <f t="shared" si="261"/>
        <v>14</v>
      </c>
    </row>
    <row r="8368" spans="1:9" x14ac:dyDescent="0.3">
      <c r="A8368">
        <v>810581</v>
      </c>
      <c r="B8368" t="s">
        <v>2328</v>
      </c>
      <c r="C8368" s="2">
        <v>42440.59097222222</v>
      </c>
      <c r="D8368" s="7">
        <v>1.6203703703703703E-4</v>
      </c>
      <c r="E8368">
        <v>810581</v>
      </c>
      <c r="F8368" s="6">
        <v>42440</v>
      </c>
      <c r="G8368" s="9" t="s">
        <v>2552</v>
      </c>
      <c r="H8368" t="str">
        <f t="shared" si="260"/>
        <v>Monday</v>
      </c>
      <c r="I8368">
        <f t="shared" si="261"/>
        <v>14</v>
      </c>
    </row>
    <row r="8369" spans="1:9" x14ac:dyDescent="0.3">
      <c r="A8369">
        <v>773387</v>
      </c>
      <c r="B8369" t="s">
        <v>2329</v>
      </c>
      <c r="C8369" s="2">
        <v>42405.637499999997</v>
      </c>
      <c r="D8369" s="7">
        <v>1.6203703703703703E-4</v>
      </c>
      <c r="E8369">
        <v>773387</v>
      </c>
      <c r="F8369" s="6">
        <v>42405</v>
      </c>
      <c r="G8369" s="9" t="s">
        <v>2464</v>
      </c>
      <c r="H8369" t="str">
        <f t="shared" si="260"/>
        <v>Friday</v>
      </c>
      <c r="I8369">
        <f t="shared" si="261"/>
        <v>15</v>
      </c>
    </row>
    <row r="8370" spans="1:9" x14ac:dyDescent="0.3">
      <c r="A8370">
        <v>810609</v>
      </c>
      <c r="B8370" t="s">
        <v>2331</v>
      </c>
      <c r="C8370" s="2">
        <v>42434.427083333336</v>
      </c>
      <c r="D8370" s="7">
        <v>1.6203703703703703E-4</v>
      </c>
      <c r="E8370">
        <v>810609</v>
      </c>
      <c r="F8370" s="6">
        <v>42434</v>
      </c>
      <c r="G8370" s="9" t="s">
        <v>2516</v>
      </c>
      <c r="H8370" t="str">
        <f t="shared" si="260"/>
        <v>Monday</v>
      </c>
      <c r="I8370">
        <f t="shared" si="261"/>
        <v>10</v>
      </c>
    </row>
    <row r="8371" spans="1:9" x14ac:dyDescent="0.3">
      <c r="A8371">
        <v>2371211</v>
      </c>
      <c r="B8371" t="s">
        <v>2324</v>
      </c>
      <c r="C8371" s="2">
        <v>42456.681944444441</v>
      </c>
      <c r="D8371" s="7">
        <v>1.6203703703703703E-4</v>
      </c>
      <c r="E8371">
        <v>2371211</v>
      </c>
      <c r="F8371" s="6">
        <v>42456</v>
      </c>
      <c r="G8371" s="9" t="s">
        <v>3330</v>
      </c>
      <c r="H8371" t="str">
        <f t="shared" si="260"/>
        <v>Tuesday</v>
      </c>
      <c r="I8371">
        <f t="shared" si="261"/>
        <v>16</v>
      </c>
    </row>
    <row r="8372" spans="1:9" x14ac:dyDescent="0.3">
      <c r="A8372">
        <v>852672</v>
      </c>
      <c r="B8372" t="s">
        <v>2324</v>
      </c>
      <c r="C8372" s="2">
        <v>42434.453472222223</v>
      </c>
      <c r="D8372" s="7">
        <v>1.6203703703703703E-4</v>
      </c>
      <c r="E8372">
        <v>852672</v>
      </c>
      <c r="F8372" s="6">
        <v>42434</v>
      </c>
      <c r="G8372" s="9" t="s">
        <v>3347</v>
      </c>
      <c r="H8372" t="str">
        <f t="shared" si="260"/>
        <v>Monday</v>
      </c>
      <c r="I8372">
        <f t="shared" si="261"/>
        <v>10</v>
      </c>
    </row>
    <row r="8373" spans="1:9" x14ac:dyDescent="0.3">
      <c r="A8373">
        <v>810650</v>
      </c>
      <c r="B8373" t="s">
        <v>2331</v>
      </c>
      <c r="C8373" s="2">
        <v>42415.476388888892</v>
      </c>
      <c r="D8373" s="7">
        <v>1.6203703703703703E-4</v>
      </c>
      <c r="E8373">
        <v>810650</v>
      </c>
      <c r="F8373" s="6">
        <v>42415</v>
      </c>
      <c r="G8373" s="9" t="s">
        <v>3445</v>
      </c>
      <c r="H8373" t="str">
        <f t="shared" si="260"/>
        <v>Sunday</v>
      </c>
      <c r="I8373">
        <f t="shared" si="261"/>
        <v>11</v>
      </c>
    </row>
    <row r="8374" spans="1:9" x14ac:dyDescent="0.3">
      <c r="A8374">
        <v>831660</v>
      </c>
      <c r="B8374" t="s">
        <v>2329</v>
      </c>
      <c r="C8374" s="2">
        <v>42435.597916666666</v>
      </c>
      <c r="D8374" s="7">
        <v>1.6203703703703703E-4</v>
      </c>
      <c r="E8374">
        <v>831660</v>
      </c>
      <c r="F8374" s="6">
        <v>42435</v>
      </c>
      <c r="G8374" s="9" t="s">
        <v>3202</v>
      </c>
      <c r="H8374" t="str">
        <f t="shared" si="260"/>
        <v>Wednesday</v>
      </c>
      <c r="I8374">
        <f t="shared" si="261"/>
        <v>14</v>
      </c>
    </row>
    <row r="8375" spans="1:9" x14ac:dyDescent="0.3">
      <c r="A8375">
        <v>67155</v>
      </c>
      <c r="B8375" t="s">
        <v>2324</v>
      </c>
      <c r="C8375" s="2">
        <v>42379.484027777777</v>
      </c>
      <c r="D8375" s="7">
        <v>1.6203703703703703E-4</v>
      </c>
      <c r="E8375">
        <v>67155</v>
      </c>
      <c r="F8375" s="6">
        <v>42379</v>
      </c>
      <c r="G8375" s="9" t="s">
        <v>2606</v>
      </c>
      <c r="H8375" t="str">
        <f t="shared" si="260"/>
        <v>Wednesday</v>
      </c>
      <c r="I8375">
        <f t="shared" si="261"/>
        <v>11</v>
      </c>
    </row>
    <row r="8376" spans="1:9" x14ac:dyDescent="0.3">
      <c r="A8376">
        <v>2371360</v>
      </c>
      <c r="B8376" t="s">
        <v>2324</v>
      </c>
      <c r="C8376" s="2">
        <v>42430.518055555556</v>
      </c>
      <c r="D8376" s="7">
        <v>1.6203703703703703E-4</v>
      </c>
      <c r="E8376">
        <v>2371360</v>
      </c>
      <c r="F8376" s="6">
        <v>42430</v>
      </c>
      <c r="G8376" s="9" t="s">
        <v>2766</v>
      </c>
      <c r="H8376" t="str">
        <f t="shared" si="260"/>
        <v>Thursday</v>
      </c>
      <c r="I8376">
        <f t="shared" si="261"/>
        <v>12</v>
      </c>
    </row>
    <row r="8377" spans="1:9" x14ac:dyDescent="0.3">
      <c r="A8377">
        <v>822534</v>
      </c>
      <c r="B8377" t="s">
        <v>2329</v>
      </c>
      <c r="C8377" s="2">
        <v>42426.806944444441</v>
      </c>
      <c r="D8377" s="7">
        <v>1.6203703703703703E-4</v>
      </c>
      <c r="E8377">
        <v>822534</v>
      </c>
      <c r="F8377" s="6">
        <v>42426</v>
      </c>
      <c r="G8377" s="9" t="s">
        <v>2888</v>
      </c>
      <c r="H8377" t="str">
        <f t="shared" si="260"/>
        <v>Friday</v>
      </c>
      <c r="I8377">
        <f t="shared" si="261"/>
        <v>19</v>
      </c>
    </row>
    <row r="8378" spans="1:9" x14ac:dyDescent="0.3">
      <c r="A8378">
        <v>810776</v>
      </c>
      <c r="B8378" t="s">
        <v>2325</v>
      </c>
      <c r="C8378" s="2">
        <v>42418.801388888889</v>
      </c>
      <c r="D8378" s="7">
        <v>1.6203703703703703E-4</v>
      </c>
      <c r="E8378">
        <v>810776</v>
      </c>
      <c r="F8378" s="6">
        <v>42418</v>
      </c>
      <c r="G8378" s="9" t="s">
        <v>3573</v>
      </c>
      <c r="H8378" t="str">
        <f t="shared" si="260"/>
        <v>Sunday</v>
      </c>
      <c r="I8378">
        <f t="shared" si="261"/>
        <v>19</v>
      </c>
    </row>
    <row r="8379" spans="1:9" x14ac:dyDescent="0.3">
      <c r="A8379">
        <v>892936</v>
      </c>
      <c r="B8379" t="s">
        <v>2332</v>
      </c>
      <c r="C8379" s="2">
        <v>42396.222916666666</v>
      </c>
      <c r="D8379" s="7">
        <v>1.5625E-4</v>
      </c>
      <c r="E8379">
        <v>892936</v>
      </c>
      <c r="F8379" s="6">
        <v>42396</v>
      </c>
      <c r="G8379" s="9" t="s">
        <v>3547</v>
      </c>
      <c r="H8379" t="str">
        <f t="shared" si="260"/>
        <v>Monday</v>
      </c>
      <c r="I8379">
        <f t="shared" si="261"/>
        <v>5</v>
      </c>
    </row>
    <row r="8380" spans="1:9" x14ac:dyDescent="0.3">
      <c r="A8380">
        <v>821193</v>
      </c>
      <c r="B8380" t="s">
        <v>2340</v>
      </c>
      <c r="C8380" s="2">
        <v>42395.675694444442</v>
      </c>
      <c r="D8380" s="7">
        <v>1.5625E-4</v>
      </c>
      <c r="E8380">
        <v>821193</v>
      </c>
      <c r="F8380" s="6">
        <v>42395</v>
      </c>
      <c r="G8380" s="9" t="s">
        <v>2777</v>
      </c>
      <c r="H8380" t="str">
        <f t="shared" si="260"/>
        <v>Monday</v>
      </c>
      <c r="I8380">
        <f t="shared" si="261"/>
        <v>16</v>
      </c>
    </row>
    <row r="8381" spans="1:9" x14ac:dyDescent="0.3">
      <c r="A8381">
        <v>809908</v>
      </c>
      <c r="B8381" t="s">
        <v>2332</v>
      </c>
      <c r="C8381" s="2">
        <v>42449.333333333336</v>
      </c>
      <c r="D8381" s="7">
        <v>1.5625E-4</v>
      </c>
      <c r="E8381">
        <v>809908</v>
      </c>
      <c r="F8381" s="6">
        <v>42449</v>
      </c>
      <c r="G8381" s="9" t="s">
        <v>2665</v>
      </c>
      <c r="H8381" t="str">
        <f t="shared" si="260"/>
        <v>Sunday</v>
      </c>
      <c r="I8381">
        <f t="shared" si="261"/>
        <v>8</v>
      </c>
    </row>
    <row r="8382" spans="1:9" x14ac:dyDescent="0.3">
      <c r="A8382">
        <v>810751</v>
      </c>
      <c r="B8382" t="s">
        <v>2332</v>
      </c>
      <c r="C8382" s="2">
        <v>42420.450694444444</v>
      </c>
      <c r="D8382" s="7">
        <v>1.5625E-4</v>
      </c>
      <c r="E8382">
        <v>810751</v>
      </c>
      <c r="F8382" s="6">
        <v>42420</v>
      </c>
      <c r="G8382" s="9" t="s">
        <v>2542</v>
      </c>
      <c r="H8382" t="str">
        <f t="shared" si="260"/>
        <v>Wednesday</v>
      </c>
      <c r="I8382">
        <f t="shared" si="261"/>
        <v>10</v>
      </c>
    </row>
    <row r="8383" spans="1:9" x14ac:dyDescent="0.3">
      <c r="A8383">
        <v>771783</v>
      </c>
      <c r="B8383" t="s">
        <v>2336</v>
      </c>
      <c r="C8383" s="2">
        <v>42399.904861111114</v>
      </c>
      <c r="D8383" s="7">
        <v>1.5046296296296297E-4</v>
      </c>
      <c r="E8383">
        <v>771783</v>
      </c>
      <c r="F8383" s="6">
        <v>42399</v>
      </c>
      <c r="G8383" s="9" t="s">
        <v>2901</v>
      </c>
      <c r="H8383" t="str">
        <f t="shared" si="260"/>
        <v>Thursday</v>
      </c>
      <c r="I8383">
        <f t="shared" si="261"/>
        <v>21</v>
      </c>
    </row>
    <row r="8384" spans="1:9" x14ac:dyDescent="0.3">
      <c r="A8384">
        <v>601176</v>
      </c>
      <c r="B8384" t="s">
        <v>2331</v>
      </c>
      <c r="C8384" s="2">
        <v>42371.726388888892</v>
      </c>
      <c r="D8384" s="7">
        <v>1.5046296296296297E-4</v>
      </c>
      <c r="E8384">
        <v>601176</v>
      </c>
      <c r="F8384" s="6">
        <v>42371</v>
      </c>
      <c r="G8384" s="9" t="s">
        <v>2764</v>
      </c>
      <c r="H8384" t="str">
        <f t="shared" si="260"/>
        <v>Monday</v>
      </c>
      <c r="I8384">
        <f t="shared" si="261"/>
        <v>17</v>
      </c>
    </row>
    <row r="8385" spans="1:9" x14ac:dyDescent="0.3">
      <c r="A8385">
        <v>930443</v>
      </c>
      <c r="B8385" t="s">
        <v>2331</v>
      </c>
      <c r="C8385" s="2">
        <v>42459.85</v>
      </c>
      <c r="D8385" s="7">
        <v>1.5046296296296297E-4</v>
      </c>
      <c r="E8385">
        <v>930443</v>
      </c>
      <c r="F8385" s="6">
        <v>42459</v>
      </c>
      <c r="G8385" s="9" t="s">
        <v>3639</v>
      </c>
      <c r="H8385" t="str">
        <f t="shared" si="260"/>
        <v>Tuesday</v>
      </c>
      <c r="I8385">
        <f t="shared" si="261"/>
        <v>20</v>
      </c>
    </row>
    <row r="8386" spans="1:9" x14ac:dyDescent="0.3">
      <c r="A8386">
        <v>789072</v>
      </c>
      <c r="B8386" t="s">
        <v>2326</v>
      </c>
      <c r="C8386" s="2">
        <v>42414.758333333331</v>
      </c>
      <c r="D8386" s="7">
        <v>1.5046296296296297E-4</v>
      </c>
      <c r="E8386">
        <v>789072</v>
      </c>
      <c r="F8386" s="6">
        <v>42414</v>
      </c>
      <c r="G8386" s="9" t="s">
        <v>2640</v>
      </c>
      <c r="H8386" t="str">
        <f t="shared" ref="H8386:H8449" si="262">TEXT(A8386,"dddd")</f>
        <v>Wednesday</v>
      </c>
      <c r="I8386">
        <f t="shared" ref="I8386:I8449" si="263">HOUR(G8386)</f>
        <v>18</v>
      </c>
    </row>
    <row r="8387" spans="1:9" x14ac:dyDescent="0.3">
      <c r="A8387">
        <v>2426477</v>
      </c>
      <c r="B8387" t="s">
        <v>2338</v>
      </c>
      <c r="C8387" s="2">
        <v>42410.838194444441</v>
      </c>
      <c r="D8387" s="7">
        <v>1.5046296296296297E-4</v>
      </c>
      <c r="E8387">
        <v>2384970</v>
      </c>
      <c r="F8387" s="6">
        <v>42410</v>
      </c>
      <c r="G8387" s="9" t="s">
        <v>3319</v>
      </c>
      <c r="H8387" t="str">
        <f t="shared" si="262"/>
        <v>Wednesday</v>
      </c>
      <c r="I8387">
        <f t="shared" si="263"/>
        <v>20</v>
      </c>
    </row>
    <row r="8388" spans="1:9" x14ac:dyDescent="0.3">
      <c r="A8388">
        <v>832310</v>
      </c>
      <c r="B8388" t="s">
        <v>2336</v>
      </c>
      <c r="C8388" s="2">
        <v>42434.654861111114</v>
      </c>
      <c r="D8388" s="7">
        <v>1.5046296296296297E-4</v>
      </c>
      <c r="E8388">
        <v>832310</v>
      </c>
      <c r="F8388" s="6">
        <v>42434</v>
      </c>
      <c r="G8388" s="9" t="s">
        <v>2610</v>
      </c>
      <c r="H8388" t="str">
        <f t="shared" si="262"/>
        <v>Tuesday</v>
      </c>
      <c r="I8388">
        <f t="shared" si="263"/>
        <v>15</v>
      </c>
    </row>
    <row r="8389" spans="1:9" x14ac:dyDescent="0.3">
      <c r="A8389">
        <v>2203930</v>
      </c>
      <c r="B8389" t="s">
        <v>2331</v>
      </c>
      <c r="C8389" s="2">
        <v>42452.222916666666</v>
      </c>
      <c r="D8389" s="7">
        <v>1.5046296296296297E-4</v>
      </c>
      <c r="E8389">
        <v>2203930</v>
      </c>
      <c r="F8389" s="6">
        <v>42452</v>
      </c>
      <c r="G8389" s="9" t="s">
        <v>3547</v>
      </c>
      <c r="H8389" t="str">
        <f t="shared" si="262"/>
        <v>Sunday</v>
      </c>
      <c r="I8389">
        <f t="shared" si="263"/>
        <v>5</v>
      </c>
    </row>
    <row r="8390" spans="1:9" x14ac:dyDescent="0.3">
      <c r="A8390">
        <v>786585</v>
      </c>
      <c r="B8390" t="s">
        <v>2325</v>
      </c>
      <c r="C8390" s="2">
        <v>42392.678472222222</v>
      </c>
      <c r="D8390" s="7">
        <v>1.5046296296296297E-4</v>
      </c>
      <c r="E8390">
        <v>786585</v>
      </c>
      <c r="F8390" s="6">
        <v>42392</v>
      </c>
      <c r="G8390" s="9" t="s">
        <v>2434</v>
      </c>
      <c r="H8390" t="str">
        <f t="shared" si="262"/>
        <v>Monday</v>
      </c>
      <c r="I8390">
        <f t="shared" si="263"/>
        <v>16</v>
      </c>
    </row>
    <row r="8391" spans="1:9" x14ac:dyDescent="0.3">
      <c r="A8391">
        <v>789297</v>
      </c>
      <c r="B8391" t="s">
        <v>2332</v>
      </c>
      <c r="C8391" s="2">
        <v>42387.511111111111</v>
      </c>
      <c r="D8391" s="7">
        <v>1.5046296296296297E-4</v>
      </c>
      <c r="E8391">
        <v>789297</v>
      </c>
      <c r="F8391" s="6">
        <v>42387</v>
      </c>
      <c r="G8391" s="9" t="s">
        <v>2653</v>
      </c>
      <c r="H8391" t="str">
        <f t="shared" si="262"/>
        <v>Thursday</v>
      </c>
      <c r="I8391">
        <f t="shared" si="263"/>
        <v>12</v>
      </c>
    </row>
    <row r="8392" spans="1:9" x14ac:dyDescent="0.3">
      <c r="A8392">
        <v>789306</v>
      </c>
      <c r="B8392" t="s">
        <v>2336</v>
      </c>
      <c r="C8392" s="2">
        <v>42409.386111111111</v>
      </c>
      <c r="D8392" s="7">
        <v>1.5046296296296297E-4</v>
      </c>
      <c r="E8392">
        <v>789306</v>
      </c>
      <c r="F8392" s="6">
        <v>42409</v>
      </c>
      <c r="G8392" s="9" t="s">
        <v>2923</v>
      </c>
      <c r="H8392" t="str">
        <f t="shared" si="262"/>
        <v>Saturday</v>
      </c>
      <c r="I8392">
        <f t="shared" si="263"/>
        <v>9</v>
      </c>
    </row>
    <row r="8393" spans="1:9" x14ac:dyDescent="0.3">
      <c r="A8393">
        <v>809704</v>
      </c>
      <c r="B8393" t="s">
        <v>2326</v>
      </c>
      <c r="C8393" s="2">
        <v>42409.244444444441</v>
      </c>
      <c r="D8393" s="7">
        <v>1.5046296296296297E-4</v>
      </c>
      <c r="E8393">
        <v>809704</v>
      </c>
      <c r="F8393" s="6">
        <v>42409</v>
      </c>
      <c r="G8393" s="9" t="s">
        <v>2913</v>
      </c>
      <c r="H8393" t="str">
        <f t="shared" si="262"/>
        <v>Saturday</v>
      </c>
      <c r="I8393">
        <f t="shared" si="263"/>
        <v>5</v>
      </c>
    </row>
    <row r="8394" spans="1:9" x14ac:dyDescent="0.3">
      <c r="A8394">
        <v>780045</v>
      </c>
      <c r="B8394" t="s">
        <v>2331</v>
      </c>
      <c r="C8394" s="2">
        <v>42407.591666666667</v>
      </c>
      <c r="D8394" s="7">
        <v>1.5046296296296297E-4</v>
      </c>
      <c r="E8394">
        <v>780045</v>
      </c>
      <c r="F8394" s="6">
        <v>42407</v>
      </c>
      <c r="G8394" s="9" t="s">
        <v>2907</v>
      </c>
      <c r="H8394" t="str">
        <f t="shared" si="262"/>
        <v>Saturday</v>
      </c>
      <c r="I8394">
        <f t="shared" si="263"/>
        <v>14</v>
      </c>
    </row>
    <row r="8395" spans="1:9" x14ac:dyDescent="0.3">
      <c r="A8395">
        <v>2204331</v>
      </c>
      <c r="B8395" t="s">
        <v>2332</v>
      </c>
      <c r="C8395" s="2">
        <v>42423.745138888888</v>
      </c>
      <c r="D8395" s="7">
        <v>1.5046296296296297E-4</v>
      </c>
      <c r="E8395">
        <v>2204331</v>
      </c>
      <c r="F8395" s="6">
        <v>42423</v>
      </c>
      <c r="G8395" s="9" t="s">
        <v>2810</v>
      </c>
      <c r="H8395" t="str">
        <f t="shared" si="262"/>
        <v>Tuesday</v>
      </c>
      <c r="I8395">
        <f t="shared" si="263"/>
        <v>17</v>
      </c>
    </row>
    <row r="8396" spans="1:9" x14ac:dyDescent="0.3">
      <c r="A8396">
        <v>809824</v>
      </c>
      <c r="B8396" t="s">
        <v>2336</v>
      </c>
      <c r="C8396" s="2">
        <v>42435.59652777778</v>
      </c>
      <c r="D8396" s="7">
        <v>1.5046296296296297E-4</v>
      </c>
      <c r="E8396">
        <v>809824</v>
      </c>
      <c r="F8396" s="6">
        <v>42435</v>
      </c>
      <c r="G8396" s="9" t="s">
        <v>2435</v>
      </c>
      <c r="H8396" t="str">
        <f t="shared" si="262"/>
        <v>Sunday</v>
      </c>
      <c r="I8396">
        <f t="shared" si="263"/>
        <v>14</v>
      </c>
    </row>
    <row r="8397" spans="1:9" x14ac:dyDescent="0.3">
      <c r="A8397">
        <v>794292</v>
      </c>
      <c r="B8397" t="s">
        <v>2338</v>
      </c>
      <c r="C8397" s="2">
        <v>42415.251388888886</v>
      </c>
      <c r="D8397" s="7">
        <v>1.5046296296296297E-4</v>
      </c>
      <c r="E8397">
        <v>794292</v>
      </c>
      <c r="F8397" s="6">
        <v>42415</v>
      </c>
      <c r="G8397" s="9" t="s">
        <v>3017</v>
      </c>
      <c r="H8397" t="str">
        <f t="shared" si="262"/>
        <v>Monday</v>
      </c>
      <c r="I8397">
        <f t="shared" si="263"/>
        <v>6</v>
      </c>
    </row>
    <row r="8398" spans="1:9" x14ac:dyDescent="0.3">
      <c r="A8398">
        <v>2204436</v>
      </c>
      <c r="B8398" t="s">
        <v>2339</v>
      </c>
      <c r="C8398" s="2">
        <v>42405.577777777777</v>
      </c>
      <c r="D8398" s="7">
        <v>1.5046296296296297E-4</v>
      </c>
      <c r="E8398">
        <v>2204436</v>
      </c>
      <c r="F8398" s="6">
        <v>42405</v>
      </c>
      <c r="G8398" s="9" t="s">
        <v>2377</v>
      </c>
      <c r="H8398" t="str">
        <f t="shared" si="262"/>
        <v>Tuesday</v>
      </c>
      <c r="I8398">
        <f t="shared" si="263"/>
        <v>13</v>
      </c>
    </row>
    <row r="8399" spans="1:9" x14ac:dyDescent="0.3">
      <c r="A8399">
        <v>772694</v>
      </c>
      <c r="B8399" t="s">
        <v>2332</v>
      </c>
      <c r="C8399" s="2">
        <v>42399.551388888889</v>
      </c>
      <c r="D8399" s="7">
        <v>1.5046296296296297E-4</v>
      </c>
      <c r="E8399">
        <v>772694</v>
      </c>
      <c r="F8399" s="6">
        <v>42399</v>
      </c>
      <c r="G8399" s="9" t="s">
        <v>2953</v>
      </c>
      <c r="H8399" t="str">
        <f t="shared" si="262"/>
        <v>Friday</v>
      </c>
      <c r="I8399">
        <f t="shared" si="263"/>
        <v>13</v>
      </c>
    </row>
    <row r="8400" spans="1:9" x14ac:dyDescent="0.3">
      <c r="A8400">
        <v>773509</v>
      </c>
      <c r="B8400" t="s">
        <v>2325</v>
      </c>
      <c r="C8400" s="2">
        <v>42439.870833333334</v>
      </c>
      <c r="D8400" s="7">
        <v>1.5046296296296297E-4</v>
      </c>
      <c r="E8400">
        <v>773509</v>
      </c>
      <c r="F8400" s="6">
        <v>42439</v>
      </c>
      <c r="G8400" s="9" t="s">
        <v>2875</v>
      </c>
      <c r="H8400" t="str">
        <f t="shared" si="262"/>
        <v>Monday</v>
      </c>
      <c r="I8400">
        <f t="shared" si="263"/>
        <v>20</v>
      </c>
    </row>
    <row r="8401" spans="1:9" x14ac:dyDescent="0.3">
      <c r="A8401">
        <v>804535</v>
      </c>
      <c r="B8401" t="s">
        <v>2336</v>
      </c>
      <c r="C8401" s="2">
        <v>42447.944444444445</v>
      </c>
      <c r="D8401" s="7">
        <v>1.5046296296296297E-4</v>
      </c>
      <c r="E8401">
        <v>804535</v>
      </c>
      <c r="F8401" s="6">
        <v>42447</v>
      </c>
      <c r="G8401" s="9" t="s">
        <v>3503</v>
      </c>
      <c r="H8401" t="str">
        <f t="shared" si="262"/>
        <v>Wednesday</v>
      </c>
      <c r="I8401">
        <f t="shared" si="263"/>
        <v>22</v>
      </c>
    </row>
    <row r="8402" spans="1:9" x14ac:dyDescent="0.3">
      <c r="A8402">
        <v>2415121</v>
      </c>
      <c r="B8402" t="s">
        <v>2332</v>
      </c>
      <c r="C8402" s="2">
        <v>42378.365972222222</v>
      </c>
      <c r="D8402" s="7">
        <v>1.5046296296296297E-4</v>
      </c>
      <c r="E8402">
        <v>2415121</v>
      </c>
      <c r="F8402" s="6">
        <v>42378</v>
      </c>
      <c r="G8402" s="9" t="s">
        <v>2558</v>
      </c>
      <c r="H8402" t="str">
        <f t="shared" si="262"/>
        <v>Monday</v>
      </c>
      <c r="I8402">
        <f t="shared" si="263"/>
        <v>8</v>
      </c>
    </row>
    <row r="8403" spans="1:9" x14ac:dyDescent="0.3">
      <c r="A8403">
        <v>780232</v>
      </c>
      <c r="B8403" t="s">
        <v>2339</v>
      </c>
      <c r="C8403" s="2">
        <v>42380.612500000003</v>
      </c>
      <c r="D8403" s="7">
        <v>1.5046296296296297E-4</v>
      </c>
      <c r="E8403">
        <v>780232</v>
      </c>
      <c r="F8403" s="6">
        <v>42380</v>
      </c>
      <c r="G8403" s="9" t="s">
        <v>2376</v>
      </c>
      <c r="H8403" t="str">
        <f t="shared" si="262"/>
        <v>Thursday</v>
      </c>
      <c r="I8403">
        <f t="shared" si="263"/>
        <v>14</v>
      </c>
    </row>
    <row r="8404" spans="1:9" x14ac:dyDescent="0.3">
      <c r="A8404">
        <v>906608</v>
      </c>
      <c r="B8404" t="s">
        <v>2325</v>
      </c>
      <c r="C8404" s="2">
        <v>42457.293055555558</v>
      </c>
      <c r="D8404" s="7">
        <v>1.5046296296296297E-4</v>
      </c>
      <c r="E8404">
        <v>906608</v>
      </c>
      <c r="F8404" s="6">
        <v>42457</v>
      </c>
      <c r="G8404" s="9" t="s">
        <v>3428</v>
      </c>
      <c r="H8404" t="str">
        <f t="shared" si="262"/>
        <v>Tuesday</v>
      </c>
      <c r="I8404">
        <f t="shared" si="263"/>
        <v>7</v>
      </c>
    </row>
    <row r="8405" spans="1:9" x14ac:dyDescent="0.3">
      <c r="A8405">
        <v>940827</v>
      </c>
      <c r="B8405" t="s">
        <v>2332</v>
      </c>
      <c r="C8405" s="2">
        <v>42460.742361111108</v>
      </c>
      <c r="D8405" s="7">
        <v>1.5046296296296297E-4</v>
      </c>
      <c r="E8405">
        <v>940827</v>
      </c>
      <c r="F8405" s="6">
        <v>42460</v>
      </c>
      <c r="G8405" s="9" t="s">
        <v>2820</v>
      </c>
      <c r="H8405" t="str">
        <f t="shared" si="262"/>
        <v>Friday</v>
      </c>
      <c r="I8405">
        <f t="shared" si="263"/>
        <v>17</v>
      </c>
    </row>
    <row r="8406" spans="1:9" x14ac:dyDescent="0.3">
      <c r="A8406">
        <v>810264</v>
      </c>
      <c r="B8406" t="s">
        <v>2336</v>
      </c>
      <c r="C8406" s="2">
        <v>42417.7</v>
      </c>
      <c r="D8406" s="7">
        <v>1.5046296296296297E-4</v>
      </c>
      <c r="E8406">
        <v>810264</v>
      </c>
      <c r="F8406" s="6">
        <v>42417</v>
      </c>
      <c r="G8406" s="9" t="s">
        <v>3420</v>
      </c>
      <c r="H8406" t="str">
        <f t="shared" si="262"/>
        <v>Saturday</v>
      </c>
      <c r="I8406">
        <f t="shared" si="263"/>
        <v>16</v>
      </c>
    </row>
    <row r="8407" spans="1:9" x14ac:dyDescent="0.3">
      <c r="A8407">
        <v>941143</v>
      </c>
      <c r="B8407" t="s">
        <v>2332</v>
      </c>
      <c r="C8407" s="2">
        <v>42440.94027777778</v>
      </c>
      <c r="D8407" s="7">
        <v>1.5046296296296297E-4</v>
      </c>
      <c r="E8407">
        <v>941143</v>
      </c>
      <c r="F8407" s="6">
        <v>42440</v>
      </c>
      <c r="G8407" s="9" t="s">
        <v>3128</v>
      </c>
      <c r="H8407" t="str">
        <f t="shared" si="262"/>
        <v>Saturday</v>
      </c>
      <c r="I8407">
        <f t="shared" si="263"/>
        <v>22</v>
      </c>
    </row>
    <row r="8408" spans="1:9" x14ac:dyDescent="0.3">
      <c r="A8408">
        <v>941186</v>
      </c>
      <c r="B8408" t="s">
        <v>2325</v>
      </c>
      <c r="C8408" s="2">
        <v>42459.729166666664</v>
      </c>
      <c r="D8408" s="7">
        <v>1.5046296296296297E-4</v>
      </c>
      <c r="E8408">
        <v>941186</v>
      </c>
      <c r="F8408" s="6">
        <v>42459</v>
      </c>
      <c r="G8408" s="9" t="s">
        <v>3324</v>
      </c>
      <c r="H8408" t="str">
        <f t="shared" si="262"/>
        <v>Sunday</v>
      </c>
      <c r="I8408">
        <f t="shared" si="263"/>
        <v>17</v>
      </c>
    </row>
    <row r="8409" spans="1:9" x14ac:dyDescent="0.3">
      <c r="A8409">
        <v>810406</v>
      </c>
      <c r="B8409" t="s">
        <v>2325</v>
      </c>
      <c r="C8409" s="2">
        <v>42372.279166666667</v>
      </c>
      <c r="D8409" s="7">
        <v>1.5046296296296297E-4</v>
      </c>
      <c r="E8409">
        <v>810406</v>
      </c>
      <c r="F8409" s="6">
        <v>42372</v>
      </c>
      <c r="G8409" s="9" t="s">
        <v>2962</v>
      </c>
      <c r="H8409" t="str">
        <f t="shared" si="262"/>
        <v>Monday</v>
      </c>
      <c r="I8409">
        <f t="shared" si="263"/>
        <v>6</v>
      </c>
    </row>
    <row r="8410" spans="1:9" x14ac:dyDescent="0.3">
      <c r="A8410">
        <v>907703</v>
      </c>
      <c r="B8410" t="s">
        <v>2332</v>
      </c>
      <c r="C8410" s="2">
        <v>42452.736805555556</v>
      </c>
      <c r="D8410" s="7">
        <v>1.5046296296296297E-4</v>
      </c>
      <c r="E8410">
        <v>907703</v>
      </c>
      <c r="F8410" s="6">
        <v>42452</v>
      </c>
      <c r="G8410" s="9" t="s">
        <v>2735</v>
      </c>
      <c r="H8410" t="str">
        <f t="shared" si="262"/>
        <v>Friday</v>
      </c>
      <c r="I8410">
        <f t="shared" si="263"/>
        <v>17</v>
      </c>
    </row>
    <row r="8411" spans="1:9" x14ac:dyDescent="0.3">
      <c r="A8411">
        <v>822267</v>
      </c>
      <c r="B8411" t="s">
        <v>2332</v>
      </c>
      <c r="C8411" s="2">
        <v>42378.768750000003</v>
      </c>
      <c r="D8411" s="7">
        <v>1.5046296296296297E-4</v>
      </c>
      <c r="E8411">
        <v>822267</v>
      </c>
      <c r="F8411" s="6">
        <v>42378</v>
      </c>
      <c r="G8411" s="9" t="s">
        <v>2795</v>
      </c>
      <c r="H8411" t="str">
        <f t="shared" si="262"/>
        <v>Thursday</v>
      </c>
      <c r="I8411">
        <f t="shared" si="263"/>
        <v>18</v>
      </c>
    </row>
    <row r="8412" spans="1:9" x14ac:dyDescent="0.3">
      <c r="A8412">
        <v>810680</v>
      </c>
      <c r="B8412" t="s">
        <v>2338</v>
      </c>
      <c r="C8412" s="2">
        <v>42430.809027777781</v>
      </c>
      <c r="D8412" s="7">
        <v>1.5046296296296297E-4</v>
      </c>
      <c r="E8412">
        <v>810680</v>
      </c>
      <c r="F8412" s="6">
        <v>42430</v>
      </c>
      <c r="G8412" s="9" t="s">
        <v>3337</v>
      </c>
      <c r="H8412" t="str">
        <f t="shared" si="262"/>
        <v>Tuesday</v>
      </c>
      <c r="I8412">
        <f t="shared" si="263"/>
        <v>19</v>
      </c>
    </row>
    <row r="8413" spans="1:9" x14ac:dyDescent="0.3">
      <c r="A8413">
        <v>810751</v>
      </c>
      <c r="B8413" t="s">
        <v>2338</v>
      </c>
      <c r="C8413" s="2">
        <v>42430.822222222225</v>
      </c>
      <c r="D8413" s="7">
        <v>1.5046296296296297E-4</v>
      </c>
      <c r="E8413">
        <v>810751</v>
      </c>
      <c r="F8413" s="6">
        <v>42430</v>
      </c>
      <c r="G8413" s="9" t="s">
        <v>3572</v>
      </c>
      <c r="H8413" t="str">
        <f t="shared" si="262"/>
        <v>Wednesday</v>
      </c>
      <c r="I8413">
        <f t="shared" si="263"/>
        <v>19</v>
      </c>
    </row>
    <row r="8414" spans="1:9" x14ac:dyDescent="0.3">
      <c r="A8414">
        <v>2368852</v>
      </c>
      <c r="B8414" t="s">
        <v>2340</v>
      </c>
      <c r="C8414" s="2">
        <v>42372.888888888891</v>
      </c>
      <c r="D8414" s="7">
        <v>1.4467592592592594E-4</v>
      </c>
      <c r="E8414">
        <v>2368852</v>
      </c>
      <c r="F8414" s="6">
        <v>42372</v>
      </c>
      <c r="G8414" s="9" t="s">
        <v>3273</v>
      </c>
      <c r="H8414" t="str">
        <f t="shared" si="262"/>
        <v>Tuesday</v>
      </c>
      <c r="I8414">
        <f t="shared" si="263"/>
        <v>21</v>
      </c>
    </row>
    <row r="8415" spans="1:9" x14ac:dyDescent="0.3">
      <c r="A8415">
        <v>866908</v>
      </c>
      <c r="B8415" t="s">
        <v>2332</v>
      </c>
      <c r="C8415" s="2">
        <v>42442.213888888888</v>
      </c>
      <c r="D8415" s="7">
        <v>1.4467592592592594E-4</v>
      </c>
      <c r="E8415">
        <v>866908</v>
      </c>
      <c r="F8415" s="6">
        <v>42442</v>
      </c>
      <c r="G8415" s="9" t="s">
        <v>2999</v>
      </c>
      <c r="H8415" t="str">
        <f t="shared" si="262"/>
        <v>Saturday</v>
      </c>
      <c r="I8415">
        <f t="shared" si="263"/>
        <v>5</v>
      </c>
    </row>
    <row r="8416" spans="1:9" x14ac:dyDescent="0.3">
      <c r="A8416">
        <v>809709</v>
      </c>
      <c r="B8416" t="s">
        <v>2340</v>
      </c>
      <c r="C8416" s="2">
        <v>42423.579861111109</v>
      </c>
      <c r="D8416" s="7">
        <v>1.4467592592592594E-4</v>
      </c>
      <c r="E8416">
        <v>809709</v>
      </c>
      <c r="F8416" s="6">
        <v>42423</v>
      </c>
      <c r="G8416" s="9" t="s">
        <v>2753</v>
      </c>
      <c r="H8416" t="str">
        <f t="shared" si="262"/>
        <v>Thursday</v>
      </c>
      <c r="I8416">
        <f t="shared" si="263"/>
        <v>13</v>
      </c>
    </row>
    <row r="8417" spans="1:9" x14ac:dyDescent="0.3">
      <c r="A8417">
        <v>809830</v>
      </c>
      <c r="B8417" t="s">
        <v>2332</v>
      </c>
      <c r="C8417" s="2">
        <v>42437.77847222222</v>
      </c>
      <c r="D8417" s="7">
        <v>1.4467592592592594E-4</v>
      </c>
      <c r="E8417">
        <v>809830</v>
      </c>
      <c r="F8417" s="6">
        <v>42437</v>
      </c>
      <c r="G8417" s="9" t="s">
        <v>3411</v>
      </c>
      <c r="H8417" t="str">
        <f t="shared" si="262"/>
        <v>Saturday</v>
      </c>
      <c r="I8417">
        <f t="shared" si="263"/>
        <v>18</v>
      </c>
    </row>
    <row r="8418" spans="1:9" x14ac:dyDescent="0.3">
      <c r="A8418">
        <v>809892</v>
      </c>
      <c r="B8418" t="s">
        <v>2332</v>
      </c>
      <c r="C8418" s="2">
        <v>42427.40902777778</v>
      </c>
      <c r="D8418" s="7">
        <v>1.4467592592592594E-4</v>
      </c>
      <c r="E8418">
        <v>809892</v>
      </c>
      <c r="F8418" s="6">
        <v>42427</v>
      </c>
      <c r="G8418" s="9" t="s">
        <v>3363</v>
      </c>
      <c r="H8418" t="str">
        <f t="shared" si="262"/>
        <v>Friday</v>
      </c>
      <c r="I8418">
        <f t="shared" si="263"/>
        <v>9</v>
      </c>
    </row>
    <row r="8419" spans="1:9" x14ac:dyDescent="0.3">
      <c r="A8419">
        <v>839930</v>
      </c>
      <c r="B8419" t="s">
        <v>2340</v>
      </c>
      <c r="C8419" s="2">
        <v>42433.477083333331</v>
      </c>
      <c r="D8419" s="7">
        <v>1.4467592592592594E-4</v>
      </c>
      <c r="E8419">
        <v>839930</v>
      </c>
      <c r="F8419" s="6">
        <v>42433</v>
      </c>
      <c r="G8419" s="9" t="s">
        <v>3518</v>
      </c>
      <c r="H8419" t="str">
        <f t="shared" si="262"/>
        <v>Saturday</v>
      </c>
      <c r="I8419">
        <f t="shared" si="263"/>
        <v>11</v>
      </c>
    </row>
    <row r="8420" spans="1:9" x14ac:dyDescent="0.3">
      <c r="A8420">
        <v>790378</v>
      </c>
      <c r="B8420" t="s">
        <v>2332</v>
      </c>
      <c r="C8420" s="2">
        <v>42412.429166666669</v>
      </c>
      <c r="D8420" s="7">
        <v>1.4467592592592594E-4</v>
      </c>
      <c r="E8420">
        <v>790378</v>
      </c>
      <c r="F8420" s="6">
        <v>42412</v>
      </c>
      <c r="G8420" s="9" t="s">
        <v>2421</v>
      </c>
      <c r="H8420" t="str">
        <f t="shared" si="262"/>
        <v>Sunday</v>
      </c>
      <c r="I8420">
        <f t="shared" si="263"/>
        <v>10</v>
      </c>
    </row>
    <row r="8421" spans="1:9" x14ac:dyDescent="0.3">
      <c r="A8421">
        <v>939602</v>
      </c>
      <c r="B8421" t="s">
        <v>2329</v>
      </c>
      <c r="C8421" s="2">
        <v>42447.34652777778</v>
      </c>
      <c r="D8421" s="7">
        <v>1.3888888888888889E-4</v>
      </c>
      <c r="E8421">
        <v>939602</v>
      </c>
      <c r="F8421" s="6">
        <v>42447</v>
      </c>
      <c r="G8421" s="9" t="s">
        <v>3491</v>
      </c>
      <c r="H8421" t="str">
        <f t="shared" si="262"/>
        <v>Friday</v>
      </c>
      <c r="I8421">
        <f t="shared" si="263"/>
        <v>8</v>
      </c>
    </row>
    <row r="8422" spans="1:9" x14ac:dyDescent="0.3">
      <c r="A8422">
        <v>808948</v>
      </c>
      <c r="B8422" t="s">
        <v>2333</v>
      </c>
      <c r="C8422" s="2">
        <v>42418.143055555556</v>
      </c>
      <c r="D8422" s="7">
        <v>1.3888888888888889E-4</v>
      </c>
      <c r="E8422">
        <v>808948</v>
      </c>
      <c r="F8422" s="6">
        <v>42418</v>
      </c>
      <c r="G8422" s="9" t="s">
        <v>3682</v>
      </c>
      <c r="H8422" t="str">
        <f t="shared" si="262"/>
        <v>Saturday</v>
      </c>
      <c r="I8422">
        <f t="shared" si="263"/>
        <v>3</v>
      </c>
    </row>
    <row r="8423" spans="1:9" x14ac:dyDescent="0.3">
      <c r="A8423">
        <v>808950</v>
      </c>
      <c r="B8423" t="s">
        <v>2330</v>
      </c>
      <c r="C8423" s="2">
        <v>42418.317361111112</v>
      </c>
      <c r="D8423" s="7">
        <v>1.3888888888888889E-4</v>
      </c>
      <c r="E8423">
        <v>808950</v>
      </c>
      <c r="F8423" s="6">
        <v>42418</v>
      </c>
      <c r="G8423" s="9" t="s">
        <v>2572</v>
      </c>
      <c r="H8423" t="str">
        <f t="shared" si="262"/>
        <v>Monday</v>
      </c>
      <c r="I8423">
        <f t="shared" si="263"/>
        <v>7</v>
      </c>
    </row>
    <row r="8424" spans="1:9" x14ac:dyDescent="0.3">
      <c r="A8424">
        <v>808958</v>
      </c>
      <c r="B8424" t="s">
        <v>2325</v>
      </c>
      <c r="C8424" s="2">
        <v>42424.443055555559</v>
      </c>
      <c r="D8424" s="7">
        <v>1.3888888888888889E-4</v>
      </c>
      <c r="E8424">
        <v>808958</v>
      </c>
      <c r="F8424" s="6">
        <v>42424</v>
      </c>
      <c r="G8424" s="9" t="s">
        <v>2460</v>
      </c>
      <c r="H8424" t="str">
        <f t="shared" si="262"/>
        <v>Tuesday</v>
      </c>
      <c r="I8424">
        <f t="shared" si="263"/>
        <v>10</v>
      </c>
    </row>
    <row r="8425" spans="1:9" x14ac:dyDescent="0.3">
      <c r="A8425">
        <v>771848</v>
      </c>
      <c r="B8425" t="s">
        <v>2338</v>
      </c>
      <c r="C8425" s="2">
        <v>42411.48541666667</v>
      </c>
      <c r="D8425" s="7">
        <v>1.3888888888888889E-4</v>
      </c>
      <c r="E8425">
        <v>771848</v>
      </c>
      <c r="F8425" s="6">
        <v>42411</v>
      </c>
      <c r="G8425" s="9" t="s">
        <v>3386</v>
      </c>
      <c r="H8425" t="str">
        <f t="shared" si="262"/>
        <v>Saturday</v>
      </c>
      <c r="I8425">
        <f t="shared" si="263"/>
        <v>11</v>
      </c>
    </row>
    <row r="8426" spans="1:9" x14ac:dyDescent="0.3">
      <c r="A8426">
        <v>831775</v>
      </c>
      <c r="B8426" t="s">
        <v>2339</v>
      </c>
      <c r="C8426" s="2">
        <v>42442.361805555556</v>
      </c>
      <c r="D8426" s="7">
        <v>1.3888888888888889E-4</v>
      </c>
      <c r="E8426">
        <v>831775</v>
      </c>
      <c r="F8426" s="6">
        <v>42442</v>
      </c>
      <c r="G8426" s="9" t="s">
        <v>2531</v>
      </c>
      <c r="H8426" t="str">
        <f t="shared" si="262"/>
        <v>Saturday</v>
      </c>
      <c r="I8426">
        <f t="shared" si="263"/>
        <v>8</v>
      </c>
    </row>
    <row r="8427" spans="1:9" x14ac:dyDescent="0.3">
      <c r="A8427">
        <v>793662</v>
      </c>
      <c r="B8427" t="s">
        <v>2333</v>
      </c>
      <c r="C8427" s="2">
        <v>42398.646527777775</v>
      </c>
      <c r="D8427" s="7">
        <v>1.3888888888888889E-4</v>
      </c>
      <c r="E8427">
        <v>793662</v>
      </c>
      <c r="F8427" s="6">
        <v>42398</v>
      </c>
      <c r="G8427" s="9" t="s">
        <v>2835</v>
      </c>
      <c r="H8427" t="str">
        <f t="shared" si="262"/>
        <v>Monday</v>
      </c>
      <c r="I8427">
        <f t="shared" si="263"/>
        <v>15</v>
      </c>
    </row>
    <row r="8428" spans="1:9" x14ac:dyDescent="0.3">
      <c r="A8428">
        <v>850779</v>
      </c>
      <c r="B8428" t="s">
        <v>2325</v>
      </c>
      <c r="C8428" s="2">
        <v>42432.654166666667</v>
      </c>
      <c r="D8428" s="7">
        <v>1.3888888888888889E-4</v>
      </c>
      <c r="E8428">
        <v>850779</v>
      </c>
      <c r="F8428" s="6">
        <v>42432</v>
      </c>
      <c r="G8428" s="9" t="s">
        <v>2896</v>
      </c>
      <c r="H8428" t="str">
        <f t="shared" si="262"/>
        <v>Friday</v>
      </c>
      <c r="I8428">
        <f t="shared" si="263"/>
        <v>15</v>
      </c>
    </row>
    <row r="8429" spans="1:9" x14ac:dyDescent="0.3">
      <c r="A8429">
        <v>809076</v>
      </c>
      <c r="B8429" t="s">
        <v>2329</v>
      </c>
      <c r="C8429" s="2">
        <v>42419.265277777777</v>
      </c>
      <c r="D8429" s="7">
        <v>1.3888888888888889E-4</v>
      </c>
      <c r="E8429">
        <v>809076</v>
      </c>
      <c r="F8429" s="6">
        <v>42419</v>
      </c>
      <c r="G8429" s="9" t="s">
        <v>3136</v>
      </c>
      <c r="H8429" t="str">
        <f t="shared" si="262"/>
        <v>Monday</v>
      </c>
      <c r="I8429">
        <f t="shared" si="263"/>
        <v>6</v>
      </c>
    </row>
    <row r="8430" spans="1:9" x14ac:dyDescent="0.3">
      <c r="A8430">
        <v>2203490</v>
      </c>
      <c r="B8430" t="s">
        <v>2328</v>
      </c>
      <c r="C8430" s="2">
        <v>42434.586805555555</v>
      </c>
      <c r="D8430" s="7">
        <v>1.3888888888888889E-4</v>
      </c>
      <c r="E8430">
        <v>2203490</v>
      </c>
      <c r="F8430" s="6">
        <v>42434</v>
      </c>
      <c r="G8430" s="9" t="s">
        <v>3527</v>
      </c>
      <c r="H8430" t="str">
        <f t="shared" si="262"/>
        <v>Monday</v>
      </c>
      <c r="I8430">
        <f t="shared" si="263"/>
        <v>14</v>
      </c>
    </row>
    <row r="8431" spans="1:9" x14ac:dyDescent="0.3">
      <c r="A8431">
        <v>809117</v>
      </c>
      <c r="B8431" t="s">
        <v>2333</v>
      </c>
      <c r="C8431" s="2">
        <v>42409.626388888886</v>
      </c>
      <c r="D8431" s="7">
        <v>1.3888888888888889E-4</v>
      </c>
      <c r="E8431">
        <v>809117</v>
      </c>
      <c r="F8431" s="6">
        <v>42409</v>
      </c>
      <c r="G8431" s="9" t="s">
        <v>3189</v>
      </c>
      <c r="H8431" t="str">
        <f t="shared" si="262"/>
        <v>Sunday</v>
      </c>
      <c r="I8431">
        <f t="shared" si="263"/>
        <v>15</v>
      </c>
    </row>
    <row r="8432" spans="1:9" x14ac:dyDescent="0.3">
      <c r="A8432">
        <v>809147</v>
      </c>
      <c r="B8432" t="s">
        <v>2333</v>
      </c>
      <c r="C8432" s="2">
        <v>42378.870138888888</v>
      </c>
      <c r="D8432" s="7">
        <v>1.3888888888888889E-4</v>
      </c>
      <c r="E8432">
        <v>809147</v>
      </c>
      <c r="F8432" s="6">
        <v>42378</v>
      </c>
      <c r="G8432" s="9" t="s">
        <v>3060</v>
      </c>
      <c r="H8432" t="str">
        <f t="shared" si="262"/>
        <v>Tuesday</v>
      </c>
      <c r="I8432">
        <f t="shared" si="263"/>
        <v>20</v>
      </c>
    </row>
    <row r="8433" spans="1:9" x14ac:dyDescent="0.3">
      <c r="A8433">
        <v>779618</v>
      </c>
      <c r="B8433" t="s">
        <v>2333</v>
      </c>
      <c r="C8433" s="2">
        <v>42394.76458333333</v>
      </c>
      <c r="D8433" s="7">
        <v>1.3888888888888889E-4</v>
      </c>
      <c r="E8433">
        <v>779618</v>
      </c>
      <c r="F8433" s="6">
        <v>42394</v>
      </c>
      <c r="G8433" s="9" t="s">
        <v>2427</v>
      </c>
      <c r="H8433" t="str">
        <f t="shared" si="262"/>
        <v>Saturday</v>
      </c>
      <c r="I8433">
        <f t="shared" si="263"/>
        <v>18</v>
      </c>
    </row>
    <row r="8434" spans="1:9" x14ac:dyDescent="0.3">
      <c r="A8434">
        <v>779642</v>
      </c>
      <c r="B8434" t="s">
        <v>2333</v>
      </c>
      <c r="C8434" s="2">
        <v>42396.909722222219</v>
      </c>
      <c r="D8434" s="7">
        <v>1.3888888888888889E-4</v>
      </c>
      <c r="E8434">
        <v>779642</v>
      </c>
      <c r="F8434" s="6">
        <v>42396</v>
      </c>
      <c r="G8434" s="9" t="s">
        <v>2786</v>
      </c>
      <c r="H8434" t="str">
        <f t="shared" si="262"/>
        <v>Tuesday</v>
      </c>
      <c r="I8434">
        <f t="shared" si="263"/>
        <v>21</v>
      </c>
    </row>
    <row r="8435" spans="1:9" x14ac:dyDescent="0.3">
      <c r="A8435">
        <v>793835</v>
      </c>
      <c r="B8435" t="s">
        <v>2339</v>
      </c>
      <c r="C8435" s="2">
        <v>42386.973611111112</v>
      </c>
      <c r="D8435" s="7">
        <v>1.3888888888888889E-4</v>
      </c>
      <c r="E8435">
        <v>793835</v>
      </c>
      <c r="F8435" s="6">
        <v>42386</v>
      </c>
      <c r="G8435" s="9" t="s">
        <v>3230</v>
      </c>
      <c r="H8435" t="str">
        <f t="shared" si="262"/>
        <v>Saturday</v>
      </c>
      <c r="I8435">
        <f t="shared" si="263"/>
        <v>23</v>
      </c>
    </row>
    <row r="8436" spans="1:9" x14ac:dyDescent="0.3">
      <c r="A8436">
        <v>866540</v>
      </c>
      <c r="B8436" t="s">
        <v>2333</v>
      </c>
      <c r="C8436" s="2">
        <v>42437.8125</v>
      </c>
      <c r="D8436" s="7">
        <v>1.3888888888888889E-4</v>
      </c>
      <c r="E8436">
        <v>866540</v>
      </c>
      <c r="F8436" s="6">
        <v>42437</v>
      </c>
      <c r="G8436" s="9" t="s">
        <v>3272</v>
      </c>
      <c r="H8436" t="str">
        <f t="shared" si="262"/>
        <v>Tuesday</v>
      </c>
      <c r="I8436">
        <f t="shared" si="263"/>
        <v>19</v>
      </c>
    </row>
    <row r="8437" spans="1:9" x14ac:dyDescent="0.3">
      <c r="A8437">
        <v>803878</v>
      </c>
      <c r="B8437" t="s">
        <v>2326</v>
      </c>
      <c r="C8437" s="2">
        <v>42418.780555555553</v>
      </c>
      <c r="D8437" s="7">
        <v>1.3888888888888889E-4</v>
      </c>
      <c r="E8437">
        <v>803878</v>
      </c>
      <c r="F8437" s="6">
        <v>42418</v>
      </c>
      <c r="G8437" s="9" t="s">
        <v>3282</v>
      </c>
      <c r="H8437" t="str">
        <f t="shared" si="262"/>
        <v>Thursday</v>
      </c>
      <c r="I8437">
        <f t="shared" si="263"/>
        <v>18</v>
      </c>
    </row>
    <row r="8438" spans="1:9" x14ac:dyDescent="0.3">
      <c r="A8438">
        <v>859790</v>
      </c>
      <c r="B8438" t="s">
        <v>2329</v>
      </c>
      <c r="C8438" s="2">
        <v>42433.837500000001</v>
      </c>
      <c r="D8438" s="7">
        <v>1.3888888888888889E-4</v>
      </c>
      <c r="E8438">
        <v>859790</v>
      </c>
      <c r="F8438" s="6">
        <v>42433</v>
      </c>
      <c r="G8438" s="9" t="s">
        <v>3022</v>
      </c>
      <c r="H8438" t="str">
        <f t="shared" si="262"/>
        <v>Sunday</v>
      </c>
      <c r="I8438">
        <f t="shared" si="263"/>
        <v>20</v>
      </c>
    </row>
    <row r="8439" spans="1:9" x14ac:dyDescent="0.3">
      <c r="A8439">
        <v>930447</v>
      </c>
      <c r="B8439" t="s">
        <v>2324</v>
      </c>
      <c r="C8439" s="2">
        <v>42458.258333333331</v>
      </c>
      <c r="D8439" s="7">
        <v>1.3888888888888889E-4</v>
      </c>
      <c r="E8439">
        <v>930447</v>
      </c>
      <c r="F8439" s="6">
        <v>42458</v>
      </c>
      <c r="G8439" s="9" t="s">
        <v>3549</v>
      </c>
      <c r="H8439" t="str">
        <f t="shared" si="262"/>
        <v>Saturday</v>
      </c>
      <c r="I8439">
        <f t="shared" si="263"/>
        <v>6</v>
      </c>
    </row>
    <row r="8440" spans="1:9" x14ac:dyDescent="0.3">
      <c r="A8440">
        <v>819539</v>
      </c>
      <c r="B8440" t="s">
        <v>2329</v>
      </c>
      <c r="C8440" s="2">
        <v>42435.602083333331</v>
      </c>
      <c r="D8440" s="7">
        <v>1.3888888888888889E-4</v>
      </c>
      <c r="E8440">
        <v>819539</v>
      </c>
      <c r="F8440" s="6">
        <v>42435</v>
      </c>
      <c r="G8440" s="9" t="s">
        <v>3166</v>
      </c>
      <c r="H8440" t="str">
        <f t="shared" si="262"/>
        <v>Saturday</v>
      </c>
      <c r="I8440">
        <f t="shared" si="263"/>
        <v>14</v>
      </c>
    </row>
    <row r="8441" spans="1:9" x14ac:dyDescent="0.3">
      <c r="A8441">
        <v>808186</v>
      </c>
      <c r="B8441" t="s">
        <v>2333</v>
      </c>
      <c r="C8441" s="2">
        <v>42425.741666666669</v>
      </c>
      <c r="D8441" s="7">
        <v>1.3888888888888889E-4</v>
      </c>
      <c r="E8441">
        <v>808186</v>
      </c>
      <c r="F8441" s="6">
        <v>42425</v>
      </c>
      <c r="G8441" s="9" t="s">
        <v>3153</v>
      </c>
      <c r="H8441" t="str">
        <f t="shared" si="262"/>
        <v>Sunday</v>
      </c>
      <c r="I8441">
        <f t="shared" si="263"/>
        <v>17</v>
      </c>
    </row>
    <row r="8442" spans="1:9" x14ac:dyDescent="0.3">
      <c r="A8442">
        <v>820927</v>
      </c>
      <c r="B8442" t="s">
        <v>2329</v>
      </c>
      <c r="C8442" s="2">
        <v>42433.254861111112</v>
      </c>
      <c r="D8442" s="7">
        <v>1.3888888888888889E-4</v>
      </c>
      <c r="E8442">
        <v>820927</v>
      </c>
      <c r="F8442" s="6">
        <v>42433</v>
      </c>
      <c r="G8442" s="9" t="s">
        <v>2939</v>
      </c>
      <c r="H8442" t="str">
        <f t="shared" si="262"/>
        <v>Monday</v>
      </c>
      <c r="I8442">
        <f t="shared" si="263"/>
        <v>6</v>
      </c>
    </row>
    <row r="8443" spans="1:9" x14ac:dyDescent="0.3">
      <c r="A8443">
        <v>2000032</v>
      </c>
      <c r="B8443" t="s">
        <v>2328</v>
      </c>
      <c r="C8443" s="2">
        <v>42452.549305555556</v>
      </c>
      <c r="D8443" s="7">
        <v>1.3888888888888889E-4</v>
      </c>
      <c r="E8443">
        <v>2000032</v>
      </c>
      <c r="F8443" s="6">
        <v>42452</v>
      </c>
      <c r="G8443" s="9" t="s">
        <v>3025</v>
      </c>
      <c r="H8443" t="str">
        <f t="shared" si="262"/>
        <v>Friday</v>
      </c>
      <c r="I8443">
        <f t="shared" si="263"/>
        <v>13</v>
      </c>
    </row>
    <row r="8444" spans="1:9" x14ac:dyDescent="0.3">
      <c r="A8444">
        <v>789185</v>
      </c>
      <c r="B8444" t="s">
        <v>2329</v>
      </c>
      <c r="C8444" s="2">
        <v>42423.82708333333</v>
      </c>
      <c r="D8444" s="7">
        <v>1.3888888888888889E-4</v>
      </c>
      <c r="E8444">
        <v>789185</v>
      </c>
      <c r="F8444" s="6">
        <v>42423</v>
      </c>
      <c r="G8444" s="9" t="s">
        <v>2702</v>
      </c>
      <c r="H8444" t="str">
        <f t="shared" si="262"/>
        <v>Thursday</v>
      </c>
      <c r="I8444">
        <f t="shared" si="263"/>
        <v>19</v>
      </c>
    </row>
    <row r="8445" spans="1:9" x14ac:dyDescent="0.3">
      <c r="A8445">
        <v>789202</v>
      </c>
      <c r="B8445" t="s">
        <v>2331</v>
      </c>
      <c r="C8445" s="2">
        <v>42420.080555555556</v>
      </c>
      <c r="D8445" s="7">
        <v>1.3888888888888889E-4</v>
      </c>
      <c r="E8445">
        <v>789202</v>
      </c>
      <c r="F8445" s="6">
        <v>42420</v>
      </c>
      <c r="G8445" s="9" t="s">
        <v>3683</v>
      </c>
      <c r="H8445" t="str">
        <f t="shared" si="262"/>
        <v>Sunday</v>
      </c>
      <c r="I8445">
        <f t="shared" si="263"/>
        <v>1</v>
      </c>
    </row>
    <row r="8446" spans="1:9" x14ac:dyDescent="0.3">
      <c r="A8446">
        <v>930671</v>
      </c>
      <c r="B8446" t="s">
        <v>2325</v>
      </c>
      <c r="C8446" s="2">
        <v>42460.693749999999</v>
      </c>
      <c r="D8446" s="7">
        <v>1.3888888888888889E-4</v>
      </c>
      <c r="E8446">
        <v>930671</v>
      </c>
      <c r="F8446" s="6">
        <v>42460</v>
      </c>
      <c r="G8446" s="9" t="s">
        <v>2880</v>
      </c>
      <c r="H8446" t="str">
        <f t="shared" si="262"/>
        <v>Saturday</v>
      </c>
      <c r="I8446">
        <f t="shared" si="263"/>
        <v>16</v>
      </c>
    </row>
    <row r="8447" spans="1:9" x14ac:dyDescent="0.3">
      <c r="A8447">
        <v>821186</v>
      </c>
      <c r="B8447" t="s">
        <v>2330</v>
      </c>
      <c r="C8447" s="2">
        <v>42391.120833333334</v>
      </c>
      <c r="D8447" s="7">
        <v>1.3888888888888889E-4</v>
      </c>
      <c r="E8447">
        <v>821186</v>
      </c>
      <c r="F8447" s="6">
        <v>42391</v>
      </c>
      <c r="G8447" s="9" t="s">
        <v>3684</v>
      </c>
      <c r="H8447" t="str">
        <f t="shared" si="262"/>
        <v>Monday</v>
      </c>
      <c r="I8447">
        <f t="shared" si="263"/>
        <v>2</v>
      </c>
    </row>
    <row r="8448" spans="1:9" x14ac:dyDescent="0.3">
      <c r="A8448">
        <v>809633</v>
      </c>
      <c r="B8448" t="s">
        <v>2333</v>
      </c>
      <c r="C8448" s="2">
        <v>42408.904861111114</v>
      </c>
      <c r="D8448" s="7">
        <v>1.3888888888888889E-4</v>
      </c>
      <c r="E8448">
        <v>809633</v>
      </c>
      <c r="F8448" s="6">
        <v>42408</v>
      </c>
      <c r="G8448" s="9" t="s">
        <v>2901</v>
      </c>
      <c r="H8448" t="str">
        <f t="shared" si="262"/>
        <v>Friday</v>
      </c>
      <c r="I8448">
        <f t="shared" si="263"/>
        <v>21</v>
      </c>
    </row>
    <row r="8449" spans="1:9" x14ac:dyDescent="0.3">
      <c r="A8449">
        <v>641340</v>
      </c>
      <c r="B8449" t="s">
        <v>2330</v>
      </c>
      <c r="C8449" s="2">
        <v>42393.634722222225</v>
      </c>
      <c r="D8449" s="7">
        <v>1.3888888888888889E-4</v>
      </c>
      <c r="E8449">
        <v>641340</v>
      </c>
      <c r="F8449" s="6">
        <v>42393</v>
      </c>
      <c r="G8449" s="9" t="s">
        <v>3130</v>
      </c>
      <c r="H8449" t="str">
        <f t="shared" si="262"/>
        <v>Saturday</v>
      </c>
      <c r="I8449">
        <f t="shared" si="263"/>
        <v>15</v>
      </c>
    </row>
    <row r="8450" spans="1:9" x14ac:dyDescent="0.3">
      <c r="A8450">
        <v>821223</v>
      </c>
      <c r="B8450" t="s">
        <v>2328</v>
      </c>
      <c r="C8450" s="2">
        <v>42428.567361111112</v>
      </c>
      <c r="D8450" s="7">
        <v>1.3888888888888889E-4</v>
      </c>
      <c r="E8450">
        <v>821223</v>
      </c>
      <c r="F8450" s="6">
        <v>42428</v>
      </c>
      <c r="G8450" s="9" t="s">
        <v>3032</v>
      </c>
      <c r="H8450" t="str">
        <f t="shared" ref="H8450:H8513" si="264">TEXT(A8450,"dddd")</f>
        <v>Wednesday</v>
      </c>
      <c r="I8450">
        <f t="shared" ref="I8450:I8513" si="265">HOUR(G8450)</f>
        <v>13</v>
      </c>
    </row>
    <row r="8451" spans="1:9" x14ac:dyDescent="0.3">
      <c r="A8451">
        <v>809666</v>
      </c>
      <c r="B8451" t="s">
        <v>2330</v>
      </c>
      <c r="C8451" s="2">
        <v>42419.341666666667</v>
      </c>
      <c r="D8451" s="7">
        <v>1.3888888888888889E-4</v>
      </c>
      <c r="E8451">
        <v>809666</v>
      </c>
      <c r="F8451" s="6">
        <v>42419</v>
      </c>
      <c r="G8451" s="9" t="s">
        <v>2379</v>
      </c>
      <c r="H8451" t="str">
        <f t="shared" si="264"/>
        <v>Wednesday</v>
      </c>
      <c r="I8451">
        <f t="shared" si="265"/>
        <v>8</v>
      </c>
    </row>
    <row r="8452" spans="1:9" x14ac:dyDescent="0.3">
      <c r="A8452">
        <v>809704</v>
      </c>
      <c r="B8452" t="s">
        <v>2324</v>
      </c>
      <c r="C8452" s="2">
        <v>42422.824305555558</v>
      </c>
      <c r="D8452" s="7">
        <v>1.3888888888888889E-4</v>
      </c>
      <c r="E8452">
        <v>809704</v>
      </c>
      <c r="F8452" s="6">
        <v>42422</v>
      </c>
      <c r="G8452" s="9" t="s">
        <v>3031</v>
      </c>
      <c r="H8452" t="str">
        <f t="shared" si="264"/>
        <v>Saturday</v>
      </c>
      <c r="I8452">
        <f t="shared" si="265"/>
        <v>19</v>
      </c>
    </row>
    <row r="8453" spans="1:9" x14ac:dyDescent="0.3">
      <c r="A8453">
        <v>809704</v>
      </c>
      <c r="B8453" t="s">
        <v>2324</v>
      </c>
      <c r="C8453" s="2">
        <v>42406.011805555558</v>
      </c>
      <c r="D8453" s="7">
        <v>1.3888888888888889E-4</v>
      </c>
      <c r="E8453">
        <v>809704</v>
      </c>
      <c r="F8453" s="6">
        <v>42406</v>
      </c>
      <c r="G8453" s="9" t="s">
        <v>3132</v>
      </c>
      <c r="H8453" t="str">
        <f t="shared" si="264"/>
        <v>Saturday</v>
      </c>
      <c r="I8453">
        <f t="shared" si="265"/>
        <v>0</v>
      </c>
    </row>
    <row r="8454" spans="1:9" x14ac:dyDescent="0.3">
      <c r="A8454">
        <v>809704</v>
      </c>
      <c r="B8454" t="s">
        <v>2334</v>
      </c>
      <c r="C8454" s="2">
        <v>42407.336111111108</v>
      </c>
      <c r="D8454" s="7">
        <v>1.3888888888888889E-4</v>
      </c>
      <c r="E8454">
        <v>809704</v>
      </c>
      <c r="F8454" s="6">
        <v>42407</v>
      </c>
      <c r="G8454" s="9" t="s">
        <v>2983</v>
      </c>
      <c r="H8454" t="str">
        <f t="shared" si="264"/>
        <v>Saturday</v>
      </c>
      <c r="I8454">
        <f t="shared" si="265"/>
        <v>8</v>
      </c>
    </row>
    <row r="8455" spans="1:9" x14ac:dyDescent="0.3">
      <c r="A8455">
        <v>884342</v>
      </c>
      <c r="B8455" t="s">
        <v>2331</v>
      </c>
      <c r="C8455" s="2">
        <v>42430.841666666667</v>
      </c>
      <c r="D8455" s="7">
        <v>1.3888888888888889E-4</v>
      </c>
      <c r="E8455">
        <v>884342</v>
      </c>
      <c r="F8455" s="6">
        <v>42430</v>
      </c>
      <c r="G8455" s="9" t="s">
        <v>2906</v>
      </c>
      <c r="H8455" t="str">
        <f t="shared" si="264"/>
        <v>Wednesday</v>
      </c>
      <c r="I8455">
        <f t="shared" si="265"/>
        <v>20</v>
      </c>
    </row>
    <row r="8456" spans="1:9" x14ac:dyDescent="0.3">
      <c r="A8456">
        <v>809739</v>
      </c>
      <c r="B8456" t="s">
        <v>2330</v>
      </c>
      <c r="C8456" s="2">
        <v>42397.63958333333</v>
      </c>
      <c r="D8456" s="7">
        <v>1.3888888888888889E-4</v>
      </c>
      <c r="E8456">
        <v>809739</v>
      </c>
      <c r="F8456" s="6">
        <v>42397</v>
      </c>
      <c r="G8456" s="9" t="s">
        <v>2927</v>
      </c>
      <c r="H8456" t="str">
        <f t="shared" si="264"/>
        <v>Saturday</v>
      </c>
      <c r="I8456">
        <f t="shared" si="265"/>
        <v>15</v>
      </c>
    </row>
    <row r="8457" spans="1:9" x14ac:dyDescent="0.3">
      <c r="A8457">
        <v>809741</v>
      </c>
      <c r="B8457" t="s">
        <v>2326</v>
      </c>
      <c r="C8457" s="2">
        <v>42405.779861111114</v>
      </c>
      <c r="D8457" s="7">
        <v>1.3888888888888889E-4</v>
      </c>
      <c r="E8457">
        <v>809741</v>
      </c>
      <c r="F8457" s="6">
        <v>42405</v>
      </c>
      <c r="G8457" s="9" t="s">
        <v>2925</v>
      </c>
      <c r="H8457" t="str">
        <f t="shared" si="264"/>
        <v>Monday</v>
      </c>
      <c r="I8457">
        <f t="shared" si="265"/>
        <v>18</v>
      </c>
    </row>
    <row r="8458" spans="1:9" x14ac:dyDescent="0.3">
      <c r="A8458">
        <v>2287689</v>
      </c>
      <c r="B8458" t="s">
        <v>2332</v>
      </c>
      <c r="C8458" s="2">
        <v>42384.688194444447</v>
      </c>
      <c r="D8458" s="7">
        <v>1.3888888888888889E-4</v>
      </c>
      <c r="E8458">
        <v>2287689</v>
      </c>
      <c r="F8458" s="6">
        <v>42384</v>
      </c>
      <c r="G8458" s="9" t="s">
        <v>2972</v>
      </c>
      <c r="H8458" t="str">
        <f t="shared" si="264"/>
        <v>Thursday</v>
      </c>
      <c r="I8458">
        <f t="shared" si="265"/>
        <v>16</v>
      </c>
    </row>
    <row r="8459" spans="1:9" x14ac:dyDescent="0.3">
      <c r="A8459">
        <v>2287708</v>
      </c>
      <c r="B8459" t="s">
        <v>2328</v>
      </c>
      <c r="C8459" s="2">
        <v>42445.668055555558</v>
      </c>
      <c r="D8459" s="7">
        <v>1.3888888888888889E-4</v>
      </c>
      <c r="E8459">
        <v>2287708</v>
      </c>
      <c r="F8459" s="6">
        <v>42445</v>
      </c>
      <c r="G8459" s="9" t="s">
        <v>3210</v>
      </c>
      <c r="H8459" t="str">
        <f t="shared" si="264"/>
        <v>Tuesday</v>
      </c>
      <c r="I8459">
        <f t="shared" si="265"/>
        <v>16</v>
      </c>
    </row>
    <row r="8460" spans="1:9" x14ac:dyDescent="0.3">
      <c r="A8460">
        <v>2204331</v>
      </c>
      <c r="B8460" t="s">
        <v>2334</v>
      </c>
      <c r="C8460" s="2">
        <v>42389.511111111111</v>
      </c>
      <c r="D8460" s="7">
        <v>1.3888888888888889E-4</v>
      </c>
      <c r="E8460">
        <v>2204331</v>
      </c>
      <c r="F8460" s="6">
        <v>42389</v>
      </c>
      <c r="G8460" s="9" t="s">
        <v>2653</v>
      </c>
      <c r="H8460" t="str">
        <f t="shared" si="264"/>
        <v>Tuesday</v>
      </c>
      <c r="I8460">
        <f t="shared" si="265"/>
        <v>12</v>
      </c>
    </row>
    <row r="8461" spans="1:9" x14ac:dyDescent="0.3">
      <c r="A8461">
        <v>808410</v>
      </c>
      <c r="B8461" t="s">
        <v>2330</v>
      </c>
      <c r="C8461" s="2">
        <v>42422.537499999999</v>
      </c>
      <c r="D8461" s="7">
        <v>1.3888888888888889E-4</v>
      </c>
      <c r="E8461">
        <v>808410</v>
      </c>
      <c r="F8461" s="6">
        <v>42422</v>
      </c>
      <c r="G8461" s="9" t="s">
        <v>2968</v>
      </c>
      <c r="H8461" t="str">
        <f t="shared" si="264"/>
        <v>Sunday</v>
      </c>
      <c r="I8461">
        <f t="shared" si="265"/>
        <v>12</v>
      </c>
    </row>
    <row r="8462" spans="1:9" x14ac:dyDescent="0.3">
      <c r="A8462">
        <v>780108</v>
      </c>
      <c r="B8462" t="s">
        <v>2326</v>
      </c>
      <c r="C8462" s="2">
        <v>42412.589583333334</v>
      </c>
      <c r="D8462" s="7">
        <v>1.3888888888888889E-4</v>
      </c>
      <c r="E8462">
        <v>780108</v>
      </c>
      <c r="F8462" s="6">
        <v>42412</v>
      </c>
      <c r="G8462" s="9" t="s">
        <v>3360</v>
      </c>
      <c r="H8462" t="str">
        <f t="shared" si="264"/>
        <v>Saturday</v>
      </c>
      <c r="I8462">
        <f t="shared" si="265"/>
        <v>14</v>
      </c>
    </row>
    <row r="8463" spans="1:9" x14ac:dyDescent="0.3">
      <c r="A8463">
        <v>780111</v>
      </c>
      <c r="B8463" t="s">
        <v>2331</v>
      </c>
      <c r="C8463" s="2">
        <v>42377.027083333334</v>
      </c>
      <c r="D8463" s="7">
        <v>1.3888888888888889E-4</v>
      </c>
      <c r="E8463">
        <v>780111</v>
      </c>
      <c r="F8463" s="6">
        <v>42377</v>
      </c>
      <c r="G8463" s="9" t="s">
        <v>3677</v>
      </c>
      <c r="H8463" t="str">
        <f t="shared" si="264"/>
        <v>Tuesday</v>
      </c>
      <c r="I8463">
        <f t="shared" si="265"/>
        <v>0</v>
      </c>
    </row>
    <row r="8464" spans="1:9" x14ac:dyDescent="0.3">
      <c r="A8464">
        <v>786863</v>
      </c>
      <c r="B8464" t="s">
        <v>2332</v>
      </c>
      <c r="C8464" s="2">
        <v>42459.768055555556</v>
      </c>
      <c r="D8464" s="7">
        <v>1.3888888888888889E-4</v>
      </c>
      <c r="E8464">
        <v>786863</v>
      </c>
      <c r="F8464" s="6">
        <v>42459</v>
      </c>
      <c r="G8464" s="9" t="s">
        <v>3388</v>
      </c>
      <c r="H8464" t="str">
        <f t="shared" si="264"/>
        <v>Saturday</v>
      </c>
      <c r="I8464">
        <f t="shared" si="265"/>
        <v>18</v>
      </c>
    </row>
    <row r="8465" spans="1:9" x14ac:dyDescent="0.3">
      <c r="A8465">
        <v>2204385</v>
      </c>
      <c r="B8465" t="s">
        <v>2330</v>
      </c>
      <c r="C8465" s="2">
        <v>42447.878472222219</v>
      </c>
      <c r="D8465" s="7">
        <v>1.3888888888888889E-4</v>
      </c>
      <c r="E8465">
        <v>2204385</v>
      </c>
      <c r="F8465" s="6">
        <v>42447</v>
      </c>
      <c r="G8465" s="9" t="s">
        <v>3385</v>
      </c>
      <c r="H8465" t="str">
        <f t="shared" si="264"/>
        <v>Sunday</v>
      </c>
      <c r="I8465">
        <f t="shared" si="265"/>
        <v>21</v>
      </c>
    </row>
    <row r="8466" spans="1:9" x14ac:dyDescent="0.3">
      <c r="A8466">
        <v>940611</v>
      </c>
      <c r="B8466" t="s">
        <v>2326</v>
      </c>
      <c r="C8466" s="2">
        <v>42460.622916666667</v>
      </c>
      <c r="D8466" s="7">
        <v>1.3888888888888889E-4</v>
      </c>
      <c r="E8466">
        <v>940611</v>
      </c>
      <c r="F8466" s="6">
        <v>42460</v>
      </c>
      <c r="G8466" s="9" t="s">
        <v>2383</v>
      </c>
      <c r="H8466" t="str">
        <f t="shared" si="264"/>
        <v>Saturday</v>
      </c>
      <c r="I8466">
        <f t="shared" si="265"/>
        <v>14</v>
      </c>
    </row>
    <row r="8467" spans="1:9" x14ac:dyDescent="0.3">
      <c r="A8467">
        <v>940635</v>
      </c>
      <c r="B8467" t="s">
        <v>2330</v>
      </c>
      <c r="C8467" s="2">
        <v>42432.260416666664</v>
      </c>
      <c r="D8467" s="7">
        <v>1.3888888888888889E-4</v>
      </c>
      <c r="E8467">
        <v>940635</v>
      </c>
      <c r="F8467" s="6">
        <v>42432</v>
      </c>
      <c r="G8467" s="9" t="s">
        <v>3443</v>
      </c>
      <c r="H8467" t="str">
        <f t="shared" si="264"/>
        <v>Tuesday</v>
      </c>
      <c r="I8467">
        <f t="shared" si="265"/>
        <v>6</v>
      </c>
    </row>
    <row r="8468" spans="1:9" x14ac:dyDescent="0.3">
      <c r="A8468">
        <v>809881</v>
      </c>
      <c r="B8468" t="s">
        <v>2328</v>
      </c>
      <c r="C8468" s="2">
        <v>42430.440972222219</v>
      </c>
      <c r="D8468" s="7">
        <v>1.3888888888888889E-4</v>
      </c>
      <c r="E8468">
        <v>809881</v>
      </c>
      <c r="F8468" s="6">
        <v>42430</v>
      </c>
      <c r="G8468" s="9" t="s">
        <v>3048</v>
      </c>
      <c r="H8468" t="str">
        <f t="shared" si="264"/>
        <v>Monday</v>
      </c>
      <c r="I8468">
        <f t="shared" si="265"/>
        <v>10</v>
      </c>
    </row>
    <row r="8469" spans="1:9" x14ac:dyDescent="0.3">
      <c r="A8469">
        <v>786910</v>
      </c>
      <c r="B8469" t="s">
        <v>2329</v>
      </c>
      <c r="C8469" s="2">
        <v>42377.694444444445</v>
      </c>
      <c r="D8469" s="7">
        <v>1.3888888888888889E-4</v>
      </c>
      <c r="E8469">
        <v>786910</v>
      </c>
      <c r="F8469" s="6">
        <v>42377</v>
      </c>
      <c r="G8469" s="9" t="s">
        <v>3438</v>
      </c>
      <c r="H8469" t="str">
        <f t="shared" si="264"/>
        <v>Thursday</v>
      </c>
      <c r="I8469">
        <f t="shared" si="265"/>
        <v>16</v>
      </c>
    </row>
    <row r="8470" spans="1:9" x14ac:dyDescent="0.3">
      <c r="A8470">
        <v>193886</v>
      </c>
      <c r="B8470" t="s">
        <v>2328</v>
      </c>
      <c r="C8470" s="2">
        <v>42459.335416666669</v>
      </c>
      <c r="D8470" s="7">
        <v>1.3888888888888889E-4</v>
      </c>
      <c r="E8470">
        <v>193886</v>
      </c>
      <c r="F8470" s="6">
        <v>42459</v>
      </c>
      <c r="G8470" s="9" t="s">
        <v>3344</v>
      </c>
      <c r="H8470" t="str">
        <f t="shared" si="264"/>
        <v>Saturday</v>
      </c>
      <c r="I8470">
        <f t="shared" si="265"/>
        <v>8</v>
      </c>
    </row>
    <row r="8471" spans="1:9" x14ac:dyDescent="0.3">
      <c r="A8471">
        <v>810593</v>
      </c>
      <c r="B8471" t="s">
        <v>2325</v>
      </c>
      <c r="C8471" s="2">
        <v>42450.624305555553</v>
      </c>
      <c r="D8471" s="7">
        <v>1.3888888888888889E-4</v>
      </c>
      <c r="E8471">
        <v>810593</v>
      </c>
      <c r="F8471" s="6">
        <v>42450</v>
      </c>
      <c r="G8471" s="9" t="s">
        <v>2714</v>
      </c>
      <c r="H8471" t="str">
        <f t="shared" si="264"/>
        <v>Saturday</v>
      </c>
      <c r="I8471">
        <f t="shared" si="265"/>
        <v>14</v>
      </c>
    </row>
    <row r="8472" spans="1:9" x14ac:dyDescent="0.3">
      <c r="A8472">
        <v>2239503</v>
      </c>
      <c r="B8472" t="s">
        <v>2333</v>
      </c>
      <c r="C8472" s="2">
        <v>42397.625</v>
      </c>
      <c r="D8472" s="7">
        <v>1.3888888888888889E-4</v>
      </c>
      <c r="E8472">
        <v>2239503</v>
      </c>
      <c r="F8472" s="6">
        <v>42397</v>
      </c>
      <c r="G8472" s="9" t="s">
        <v>2724</v>
      </c>
      <c r="H8472" t="str">
        <f t="shared" si="264"/>
        <v>Saturday</v>
      </c>
      <c r="I8472">
        <f t="shared" si="265"/>
        <v>15</v>
      </c>
    </row>
    <row r="8473" spans="1:9" x14ac:dyDescent="0.3">
      <c r="A8473">
        <v>780252</v>
      </c>
      <c r="B8473" t="s">
        <v>2337</v>
      </c>
      <c r="C8473" s="2">
        <v>42377.78402777778</v>
      </c>
      <c r="D8473" s="7">
        <v>1.3888888888888889E-4</v>
      </c>
      <c r="E8473">
        <v>780252</v>
      </c>
      <c r="F8473" s="6">
        <v>42377</v>
      </c>
      <c r="G8473" s="9" t="s">
        <v>3309</v>
      </c>
      <c r="H8473" t="str">
        <f t="shared" si="264"/>
        <v>Wednesday</v>
      </c>
      <c r="I8473">
        <f t="shared" si="265"/>
        <v>18</v>
      </c>
    </row>
    <row r="8474" spans="1:9" x14ac:dyDescent="0.3">
      <c r="A8474">
        <v>810063</v>
      </c>
      <c r="B8474" t="s">
        <v>2331</v>
      </c>
      <c r="C8474" s="2">
        <v>42412.236805555556</v>
      </c>
      <c r="D8474" s="7">
        <v>1.3888888888888889E-4</v>
      </c>
      <c r="E8474">
        <v>810063</v>
      </c>
      <c r="F8474" s="6">
        <v>42412</v>
      </c>
      <c r="G8474" s="9" t="s">
        <v>3463</v>
      </c>
      <c r="H8474" t="str">
        <f t="shared" si="264"/>
        <v>Monday</v>
      </c>
      <c r="I8474">
        <f t="shared" si="265"/>
        <v>5</v>
      </c>
    </row>
    <row r="8475" spans="1:9" x14ac:dyDescent="0.3">
      <c r="A8475">
        <v>777965</v>
      </c>
      <c r="B8475" t="s">
        <v>2329</v>
      </c>
      <c r="C8475" s="2">
        <v>42397.695833333331</v>
      </c>
      <c r="D8475" s="7">
        <v>1.3888888888888889E-4</v>
      </c>
      <c r="E8475">
        <v>777965</v>
      </c>
      <c r="F8475" s="6">
        <v>42397</v>
      </c>
      <c r="G8475" s="9" t="s">
        <v>2574</v>
      </c>
      <c r="H8475" t="str">
        <f t="shared" si="264"/>
        <v>Friday</v>
      </c>
      <c r="I8475">
        <f t="shared" si="265"/>
        <v>16</v>
      </c>
    </row>
    <row r="8476" spans="1:9" x14ac:dyDescent="0.3">
      <c r="A8476">
        <v>777965</v>
      </c>
      <c r="B8476" t="s">
        <v>2334</v>
      </c>
      <c r="C8476" s="2">
        <v>42398.134722222225</v>
      </c>
      <c r="D8476" s="7">
        <v>1.3888888888888889E-4</v>
      </c>
      <c r="E8476">
        <v>777965</v>
      </c>
      <c r="F8476" s="6">
        <v>42398</v>
      </c>
      <c r="G8476" s="9" t="s">
        <v>3663</v>
      </c>
      <c r="H8476" t="str">
        <f t="shared" si="264"/>
        <v>Friday</v>
      </c>
      <c r="I8476">
        <f t="shared" si="265"/>
        <v>3</v>
      </c>
    </row>
    <row r="8477" spans="1:9" x14ac:dyDescent="0.3">
      <c r="A8477">
        <v>772897</v>
      </c>
      <c r="B8477" t="s">
        <v>2333</v>
      </c>
      <c r="C8477" s="2">
        <v>42402.877083333333</v>
      </c>
      <c r="D8477" s="7">
        <v>1.3888888888888889E-4</v>
      </c>
      <c r="E8477">
        <v>772897</v>
      </c>
      <c r="F8477" s="6">
        <v>42402</v>
      </c>
      <c r="G8477" s="9" t="s">
        <v>3481</v>
      </c>
      <c r="H8477" t="str">
        <f t="shared" si="264"/>
        <v>Friday</v>
      </c>
      <c r="I8477">
        <f t="shared" si="265"/>
        <v>21</v>
      </c>
    </row>
    <row r="8478" spans="1:9" x14ac:dyDescent="0.3">
      <c r="A8478">
        <v>931362</v>
      </c>
      <c r="B8478" t="s">
        <v>2330</v>
      </c>
      <c r="C8478" s="2">
        <v>42460.482638888891</v>
      </c>
      <c r="D8478" s="7">
        <v>1.3888888888888889E-4</v>
      </c>
      <c r="E8478">
        <v>931362</v>
      </c>
      <c r="F8478" s="6">
        <v>42460</v>
      </c>
      <c r="G8478" s="9" t="s">
        <v>2521</v>
      </c>
      <c r="H8478" t="str">
        <f t="shared" si="264"/>
        <v>Thursday</v>
      </c>
      <c r="I8478">
        <f t="shared" si="265"/>
        <v>11</v>
      </c>
    </row>
    <row r="8479" spans="1:9" x14ac:dyDescent="0.3">
      <c r="A8479">
        <v>2422252</v>
      </c>
      <c r="B8479" t="s">
        <v>2326</v>
      </c>
      <c r="C8479" s="2">
        <v>42409.11041666667</v>
      </c>
      <c r="D8479" s="7">
        <v>1.3888888888888889E-4</v>
      </c>
      <c r="E8479">
        <v>2384970</v>
      </c>
      <c r="F8479" s="6">
        <v>42409</v>
      </c>
      <c r="G8479" s="9" t="s">
        <v>3685</v>
      </c>
      <c r="H8479" t="str">
        <f t="shared" si="264"/>
        <v>Saturday</v>
      </c>
      <c r="I8479">
        <f t="shared" si="265"/>
        <v>2</v>
      </c>
    </row>
    <row r="8480" spans="1:9" x14ac:dyDescent="0.3">
      <c r="A8480">
        <v>810157</v>
      </c>
      <c r="B8480" t="s">
        <v>2330</v>
      </c>
      <c r="C8480" s="2">
        <v>42415.580555555556</v>
      </c>
      <c r="D8480" s="7">
        <v>1.3888888888888889E-4</v>
      </c>
      <c r="E8480">
        <v>810157</v>
      </c>
      <c r="F8480" s="6">
        <v>42415</v>
      </c>
      <c r="G8480" s="9" t="s">
        <v>2893</v>
      </c>
      <c r="H8480" t="str">
        <f t="shared" si="264"/>
        <v>Thursday</v>
      </c>
      <c r="I8480">
        <f t="shared" si="265"/>
        <v>13</v>
      </c>
    </row>
    <row r="8481" spans="1:9" x14ac:dyDescent="0.3">
      <c r="A8481">
        <v>2361485</v>
      </c>
      <c r="B8481" t="s">
        <v>2330</v>
      </c>
      <c r="C8481" s="2">
        <v>42431.657638888886</v>
      </c>
      <c r="D8481" s="7">
        <v>1.3888888888888889E-4</v>
      </c>
      <c r="E8481">
        <v>2361485</v>
      </c>
      <c r="F8481" s="6">
        <v>42431</v>
      </c>
      <c r="G8481" s="9" t="s">
        <v>3331</v>
      </c>
      <c r="H8481" t="str">
        <f t="shared" si="264"/>
        <v>Saturday</v>
      </c>
      <c r="I8481">
        <f t="shared" si="265"/>
        <v>15</v>
      </c>
    </row>
    <row r="8482" spans="1:9" x14ac:dyDescent="0.3">
      <c r="A8482">
        <v>772956</v>
      </c>
      <c r="B8482" t="s">
        <v>2330</v>
      </c>
      <c r="C8482" s="2">
        <v>42438.543749999997</v>
      </c>
      <c r="D8482" s="7">
        <v>1.3888888888888889E-4</v>
      </c>
      <c r="E8482">
        <v>772956</v>
      </c>
      <c r="F8482" s="6">
        <v>42438</v>
      </c>
      <c r="G8482" s="9" t="s">
        <v>3072</v>
      </c>
      <c r="H8482" t="str">
        <f t="shared" si="264"/>
        <v>Monday</v>
      </c>
      <c r="I8482">
        <f t="shared" si="265"/>
        <v>13</v>
      </c>
    </row>
    <row r="8483" spans="1:9" x14ac:dyDescent="0.3">
      <c r="A8483">
        <v>810175</v>
      </c>
      <c r="B8483" t="s">
        <v>2330</v>
      </c>
      <c r="C8483" s="2">
        <v>42392.90625</v>
      </c>
      <c r="D8483" s="7">
        <v>1.3888888888888889E-4</v>
      </c>
      <c r="E8483">
        <v>810175</v>
      </c>
      <c r="F8483" s="6">
        <v>42392</v>
      </c>
      <c r="G8483" s="9" t="s">
        <v>2414</v>
      </c>
      <c r="H8483" t="str">
        <f t="shared" si="264"/>
        <v>Monday</v>
      </c>
      <c r="I8483">
        <f t="shared" si="265"/>
        <v>21</v>
      </c>
    </row>
    <row r="8484" spans="1:9" x14ac:dyDescent="0.3">
      <c r="A8484">
        <v>804761</v>
      </c>
      <c r="B8484" t="s">
        <v>2325</v>
      </c>
      <c r="C8484" s="2">
        <v>42382.434027777781</v>
      </c>
      <c r="D8484" s="7">
        <v>1.3888888888888889E-4</v>
      </c>
      <c r="E8484">
        <v>804761</v>
      </c>
      <c r="F8484" s="6">
        <v>42382</v>
      </c>
      <c r="G8484" s="9" t="s">
        <v>2551</v>
      </c>
      <c r="H8484" t="str">
        <f t="shared" si="264"/>
        <v>Friday</v>
      </c>
      <c r="I8484">
        <f t="shared" si="265"/>
        <v>10</v>
      </c>
    </row>
    <row r="8485" spans="1:9" x14ac:dyDescent="0.3">
      <c r="A8485">
        <v>821877</v>
      </c>
      <c r="B8485" t="s">
        <v>2328</v>
      </c>
      <c r="C8485" s="2">
        <v>42427.339583333334</v>
      </c>
      <c r="D8485" s="7">
        <v>1.3888888888888889E-4</v>
      </c>
      <c r="E8485">
        <v>821877</v>
      </c>
      <c r="F8485" s="6">
        <v>42427</v>
      </c>
      <c r="G8485" s="9" t="s">
        <v>3377</v>
      </c>
      <c r="H8485" t="str">
        <f t="shared" si="264"/>
        <v>Saturday</v>
      </c>
      <c r="I8485">
        <f t="shared" si="265"/>
        <v>8</v>
      </c>
    </row>
    <row r="8486" spans="1:9" x14ac:dyDescent="0.3">
      <c r="A8486">
        <v>810215</v>
      </c>
      <c r="B8486" t="s">
        <v>2324</v>
      </c>
      <c r="C8486" s="2">
        <v>42423.554861111108</v>
      </c>
      <c r="D8486" s="7">
        <v>1.3888888888888889E-4</v>
      </c>
      <c r="E8486">
        <v>810215</v>
      </c>
      <c r="F8486" s="6">
        <v>42423</v>
      </c>
      <c r="G8486" s="9" t="s">
        <v>3473</v>
      </c>
      <c r="H8486" t="str">
        <f t="shared" si="264"/>
        <v>Saturday</v>
      </c>
      <c r="I8486">
        <f t="shared" si="265"/>
        <v>13</v>
      </c>
    </row>
    <row r="8487" spans="1:9" x14ac:dyDescent="0.3">
      <c r="A8487">
        <v>893747</v>
      </c>
      <c r="B8487" t="s">
        <v>2329</v>
      </c>
      <c r="C8487" s="2">
        <v>42440.438888888886</v>
      </c>
      <c r="D8487" s="7">
        <v>1.3888888888888889E-4</v>
      </c>
      <c r="E8487">
        <v>893747</v>
      </c>
      <c r="F8487" s="6">
        <v>42440</v>
      </c>
      <c r="G8487" s="9" t="s">
        <v>2943</v>
      </c>
      <c r="H8487" t="str">
        <f t="shared" si="264"/>
        <v>Sunday</v>
      </c>
      <c r="I8487">
        <f t="shared" si="265"/>
        <v>10</v>
      </c>
    </row>
    <row r="8488" spans="1:9" x14ac:dyDescent="0.3">
      <c r="A8488">
        <v>941092</v>
      </c>
      <c r="B8488" t="s">
        <v>2324</v>
      </c>
      <c r="C8488" s="2">
        <v>42449.800694444442</v>
      </c>
      <c r="D8488" s="7">
        <v>1.3888888888888889E-4</v>
      </c>
      <c r="E8488">
        <v>941092</v>
      </c>
      <c r="F8488" s="6">
        <v>42449</v>
      </c>
      <c r="G8488" s="9" t="s">
        <v>2543</v>
      </c>
      <c r="H8488" t="str">
        <f t="shared" si="264"/>
        <v>Thursday</v>
      </c>
      <c r="I8488">
        <f t="shared" si="265"/>
        <v>19</v>
      </c>
    </row>
    <row r="8489" spans="1:9" x14ac:dyDescent="0.3">
      <c r="A8489">
        <v>810287</v>
      </c>
      <c r="B8489" t="s">
        <v>2333</v>
      </c>
      <c r="C8489" s="2">
        <v>42403.592361111114</v>
      </c>
      <c r="D8489" s="7">
        <v>1.3888888888888889E-4</v>
      </c>
      <c r="E8489">
        <v>810287</v>
      </c>
      <c r="F8489" s="6">
        <v>42403</v>
      </c>
      <c r="G8489" s="9" t="s">
        <v>2493</v>
      </c>
      <c r="H8489" t="str">
        <f t="shared" si="264"/>
        <v>Monday</v>
      </c>
      <c r="I8489">
        <f t="shared" si="265"/>
        <v>14</v>
      </c>
    </row>
    <row r="8490" spans="1:9" x14ac:dyDescent="0.3">
      <c r="A8490">
        <v>941227</v>
      </c>
      <c r="B8490" t="s">
        <v>2333</v>
      </c>
      <c r="C8490" s="2">
        <v>42440.317361111112</v>
      </c>
      <c r="D8490" s="7">
        <v>1.3888888888888889E-4</v>
      </c>
      <c r="E8490">
        <v>941227</v>
      </c>
      <c r="F8490" s="6">
        <v>42440</v>
      </c>
      <c r="G8490" s="9" t="s">
        <v>2572</v>
      </c>
      <c r="H8490" t="str">
        <f t="shared" si="264"/>
        <v>Saturday</v>
      </c>
      <c r="I8490">
        <f t="shared" si="265"/>
        <v>7</v>
      </c>
    </row>
    <row r="8491" spans="1:9" x14ac:dyDescent="0.3">
      <c r="A8491">
        <v>773138</v>
      </c>
      <c r="B8491" t="s">
        <v>2329</v>
      </c>
      <c r="C8491" s="2">
        <v>42427.548611111109</v>
      </c>
      <c r="D8491" s="7">
        <v>1.3888888888888889E-4</v>
      </c>
      <c r="E8491">
        <v>773138</v>
      </c>
      <c r="F8491" s="6">
        <v>42427</v>
      </c>
      <c r="G8491" s="9" t="s">
        <v>3076</v>
      </c>
      <c r="H8491" t="str">
        <f t="shared" si="264"/>
        <v>Monday</v>
      </c>
      <c r="I8491">
        <f t="shared" si="265"/>
        <v>13</v>
      </c>
    </row>
    <row r="8492" spans="1:9" x14ac:dyDescent="0.3">
      <c r="A8492">
        <v>822036</v>
      </c>
      <c r="B8492" t="s">
        <v>2339</v>
      </c>
      <c r="C8492" s="2">
        <v>42431.349305555559</v>
      </c>
      <c r="D8492" s="7">
        <v>1.3888888888888889E-4</v>
      </c>
      <c r="E8492">
        <v>822036</v>
      </c>
      <c r="F8492" s="6">
        <v>42431</v>
      </c>
      <c r="G8492" s="9" t="s">
        <v>3528</v>
      </c>
      <c r="H8492" t="str">
        <f t="shared" si="264"/>
        <v>Thursday</v>
      </c>
      <c r="I8492">
        <f t="shared" si="265"/>
        <v>8</v>
      </c>
    </row>
    <row r="8493" spans="1:9" x14ac:dyDescent="0.3">
      <c r="A8493">
        <v>820119</v>
      </c>
      <c r="B8493" t="s">
        <v>2330</v>
      </c>
      <c r="C8493" s="2">
        <v>42453.272916666669</v>
      </c>
      <c r="D8493" s="7">
        <v>1.3888888888888889E-4</v>
      </c>
      <c r="E8493">
        <v>820119</v>
      </c>
      <c r="F8493" s="6">
        <v>42453</v>
      </c>
      <c r="G8493" s="9" t="s">
        <v>3332</v>
      </c>
      <c r="H8493" t="str">
        <f t="shared" si="264"/>
        <v>Friday</v>
      </c>
      <c r="I8493">
        <f t="shared" si="265"/>
        <v>6</v>
      </c>
    </row>
    <row r="8494" spans="1:9" x14ac:dyDescent="0.3">
      <c r="A8494">
        <v>833471</v>
      </c>
      <c r="B8494" t="s">
        <v>2333</v>
      </c>
      <c r="C8494" s="2">
        <v>42460.922222222223</v>
      </c>
      <c r="D8494" s="7">
        <v>1.3888888888888889E-4</v>
      </c>
      <c r="E8494">
        <v>833471</v>
      </c>
      <c r="F8494" s="6">
        <v>42460</v>
      </c>
      <c r="G8494" s="9" t="s">
        <v>2512</v>
      </c>
      <c r="H8494" t="str">
        <f t="shared" si="264"/>
        <v>Monday</v>
      </c>
      <c r="I8494">
        <f t="shared" si="265"/>
        <v>22</v>
      </c>
    </row>
    <row r="8495" spans="1:9" x14ac:dyDescent="0.3">
      <c r="A8495">
        <v>2205383</v>
      </c>
      <c r="B8495" t="s">
        <v>2338</v>
      </c>
      <c r="C8495" s="2">
        <v>42427.761111111111</v>
      </c>
      <c r="D8495" s="7">
        <v>1.3888888888888889E-4</v>
      </c>
      <c r="E8495">
        <v>2205383</v>
      </c>
      <c r="F8495" s="6">
        <v>42427</v>
      </c>
      <c r="G8495" s="9" t="s">
        <v>3260</v>
      </c>
      <c r="H8495" t="str">
        <f t="shared" si="264"/>
        <v>Thursday</v>
      </c>
      <c r="I8495">
        <f t="shared" si="265"/>
        <v>18</v>
      </c>
    </row>
    <row r="8496" spans="1:9" x14ac:dyDescent="0.3">
      <c r="A8496">
        <v>833513</v>
      </c>
      <c r="B8496" t="s">
        <v>2331</v>
      </c>
      <c r="C8496" s="2">
        <v>42437.694444444445</v>
      </c>
      <c r="D8496" s="7">
        <v>1.3888888888888889E-4</v>
      </c>
      <c r="E8496">
        <v>833513</v>
      </c>
      <c r="F8496" s="6">
        <v>42437</v>
      </c>
      <c r="G8496" s="9" t="s">
        <v>3438</v>
      </c>
      <c r="H8496" t="str">
        <f t="shared" si="264"/>
        <v>Monday</v>
      </c>
      <c r="I8496">
        <f t="shared" si="265"/>
        <v>16</v>
      </c>
    </row>
    <row r="8497" spans="1:9" x14ac:dyDescent="0.3">
      <c r="A8497">
        <v>790325</v>
      </c>
      <c r="B8497" t="s">
        <v>2333</v>
      </c>
      <c r="C8497" s="2">
        <v>42402.701388888891</v>
      </c>
      <c r="D8497" s="7">
        <v>1.3888888888888889E-4</v>
      </c>
      <c r="E8497">
        <v>790325</v>
      </c>
      <c r="F8497" s="6">
        <v>42402</v>
      </c>
      <c r="G8497" s="9" t="s">
        <v>3038</v>
      </c>
      <c r="H8497" t="str">
        <f t="shared" si="264"/>
        <v>Wednesday</v>
      </c>
      <c r="I8497">
        <f t="shared" si="265"/>
        <v>16</v>
      </c>
    </row>
    <row r="8498" spans="1:9" x14ac:dyDescent="0.3">
      <c r="A8498">
        <v>833575</v>
      </c>
      <c r="B8498" t="s">
        <v>2329</v>
      </c>
      <c r="C8498" s="2">
        <v>42431.586805555555</v>
      </c>
      <c r="D8498" s="7">
        <v>1.3888888888888889E-4</v>
      </c>
      <c r="E8498">
        <v>833575</v>
      </c>
      <c r="F8498" s="6">
        <v>42431</v>
      </c>
      <c r="G8498" s="9" t="s">
        <v>3527</v>
      </c>
      <c r="H8498" t="str">
        <f t="shared" si="264"/>
        <v>Sunday</v>
      </c>
      <c r="I8498">
        <f t="shared" si="265"/>
        <v>14</v>
      </c>
    </row>
    <row r="8499" spans="1:9" x14ac:dyDescent="0.3">
      <c r="A8499">
        <v>790378</v>
      </c>
      <c r="B8499" t="s">
        <v>2333</v>
      </c>
      <c r="C8499" s="2">
        <v>42409.478472222225</v>
      </c>
      <c r="D8499" s="7">
        <v>1.3888888888888889E-4</v>
      </c>
      <c r="E8499">
        <v>790378</v>
      </c>
      <c r="F8499" s="6">
        <v>42409</v>
      </c>
      <c r="G8499" s="9" t="s">
        <v>2504</v>
      </c>
      <c r="H8499" t="str">
        <f t="shared" si="264"/>
        <v>Sunday</v>
      </c>
      <c r="I8499">
        <f t="shared" si="265"/>
        <v>11</v>
      </c>
    </row>
    <row r="8500" spans="1:9" x14ac:dyDescent="0.3">
      <c r="A8500">
        <v>754765</v>
      </c>
      <c r="B8500" t="s">
        <v>2331</v>
      </c>
      <c r="C8500" s="2">
        <v>42399.318055555559</v>
      </c>
      <c r="D8500" s="7">
        <v>1.3888888888888889E-4</v>
      </c>
      <c r="E8500">
        <v>754765</v>
      </c>
      <c r="F8500" s="6">
        <v>42399</v>
      </c>
      <c r="G8500" s="9" t="s">
        <v>2733</v>
      </c>
      <c r="H8500" t="str">
        <f t="shared" si="264"/>
        <v>Wednesday</v>
      </c>
      <c r="I8500">
        <f t="shared" si="265"/>
        <v>7</v>
      </c>
    </row>
    <row r="8501" spans="1:9" x14ac:dyDescent="0.3">
      <c r="A8501">
        <v>868844</v>
      </c>
      <c r="B8501" t="s">
        <v>2324</v>
      </c>
      <c r="C8501" s="2">
        <v>42443.779166666667</v>
      </c>
      <c r="D8501" s="7">
        <v>1.3888888888888889E-4</v>
      </c>
      <c r="E8501">
        <v>868844</v>
      </c>
      <c r="F8501" s="6">
        <v>42443</v>
      </c>
      <c r="G8501" s="9" t="s">
        <v>3052</v>
      </c>
      <c r="H8501" t="str">
        <f t="shared" si="264"/>
        <v>Wednesday</v>
      </c>
      <c r="I8501">
        <f t="shared" si="265"/>
        <v>18</v>
      </c>
    </row>
    <row r="8502" spans="1:9" x14ac:dyDescent="0.3">
      <c r="A8502">
        <v>122451</v>
      </c>
      <c r="B8502" t="s">
        <v>2333</v>
      </c>
      <c r="C8502" s="2">
        <v>42389.54583333333</v>
      </c>
      <c r="D8502" s="7">
        <v>1.3888888888888889E-4</v>
      </c>
      <c r="E8502">
        <v>122451</v>
      </c>
      <c r="F8502" s="6">
        <v>42389</v>
      </c>
      <c r="G8502" s="9" t="s">
        <v>2747</v>
      </c>
      <c r="H8502" t="str">
        <f t="shared" si="264"/>
        <v>Saturday</v>
      </c>
      <c r="I8502">
        <f t="shared" si="265"/>
        <v>13</v>
      </c>
    </row>
    <row r="8503" spans="1:9" x14ac:dyDescent="0.3">
      <c r="A8503">
        <v>822432</v>
      </c>
      <c r="B8503" t="s">
        <v>2333</v>
      </c>
      <c r="C8503" s="2">
        <v>42412.504166666666</v>
      </c>
      <c r="D8503" s="7">
        <v>1.3888888888888889E-4</v>
      </c>
      <c r="E8503">
        <v>822432</v>
      </c>
      <c r="F8503" s="6">
        <v>42412</v>
      </c>
      <c r="G8503" s="9" t="s">
        <v>3353</v>
      </c>
      <c r="H8503" t="str">
        <f t="shared" si="264"/>
        <v>Monday</v>
      </c>
      <c r="I8503">
        <f t="shared" si="265"/>
        <v>12</v>
      </c>
    </row>
    <row r="8504" spans="1:9" x14ac:dyDescent="0.3">
      <c r="A8504">
        <v>810669</v>
      </c>
      <c r="B8504" t="s">
        <v>2329</v>
      </c>
      <c r="C8504" s="2">
        <v>42420.231944444444</v>
      </c>
      <c r="D8504" s="7">
        <v>1.3888888888888889E-4</v>
      </c>
      <c r="E8504">
        <v>810669</v>
      </c>
      <c r="F8504" s="6">
        <v>42420</v>
      </c>
      <c r="G8504" s="9" t="s">
        <v>3370</v>
      </c>
      <c r="H8504" t="str">
        <f t="shared" si="264"/>
        <v>Friday</v>
      </c>
      <c r="I8504">
        <f t="shared" si="265"/>
        <v>5</v>
      </c>
    </row>
    <row r="8505" spans="1:9" x14ac:dyDescent="0.3">
      <c r="A8505">
        <v>2205521</v>
      </c>
      <c r="B8505" t="s">
        <v>2332</v>
      </c>
      <c r="C8505" s="2">
        <v>42419.336805555555</v>
      </c>
      <c r="D8505" s="7">
        <v>1.3888888888888889E-4</v>
      </c>
      <c r="E8505">
        <v>2205521</v>
      </c>
      <c r="F8505" s="6">
        <v>42419</v>
      </c>
      <c r="G8505" s="9" t="s">
        <v>3630</v>
      </c>
      <c r="H8505" t="str">
        <f t="shared" si="264"/>
        <v>Tuesday</v>
      </c>
      <c r="I8505">
        <f t="shared" si="265"/>
        <v>8</v>
      </c>
    </row>
    <row r="8506" spans="1:9" x14ac:dyDescent="0.3">
      <c r="A8506">
        <v>771756</v>
      </c>
      <c r="B8506" t="s">
        <v>2338</v>
      </c>
      <c r="C8506" s="2">
        <v>42427.768055555556</v>
      </c>
      <c r="D8506" s="7">
        <v>1.3888888888888889E-4</v>
      </c>
      <c r="E8506">
        <v>771756</v>
      </c>
      <c r="F8506" s="6">
        <v>42427</v>
      </c>
      <c r="G8506" s="9" t="s">
        <v>3388</v>
      </c>
      <c r="H8506" t="str">
        <f t="shared" si="264"/>
        <v>Friday</v>
      </c>
      <c r="I8506">
        <f t="shared" si="265"/>
        <v>18</v>
      </c>
    </row>
    <row r="8507" spans="1:9" x14ac:dyDescent="0.3">
      <c r="A8507">
        <v>773540</v>
      </c>
      <c r="B8507" t="s">
        <v>2329</v>
      </c>
      <c r="C8507" s="2">
        <v>42398.788888888892</v>
      </c>
      <c r="D8507" s="7">
        <v>1.3888888888888889E-4</v>
      </c>
      <c r="E8507">
        <v>773540</v>
      </c>
      <c r="F8507" s="6">
        <v>42398</v>
      </c>
      <c r="G8507" s="9" t="s">
        <v>2566</v>
      </c>
      <c r="H8507" t="str">
        <f t="shared" si="264"/>
        <v>Thursday</v>
      </c>
      <c r="I8507">
        <f t="shared" si="265"/>
        <v>18</v>
      </c>
    </row>
    <row r="8508" spans="1:9" x14ac:dyDescent="0.3">
      <c r="A8508">
        <v>810751</v>
      </c>
      <c r="B8508" t="s">
        <v>2338</v>
      </c>
      <c r="C8508" s="2">
        <v>42421.865277777775</v>
      </c>
      <c r="D8508" s="7">
        <v>1.3888888888888889E-4</v>
      </c>
      <c r="E8508">
        <v>810751</v>
      </c>
      <c r="F8508" s="6">
        <v>42421</v>
      </c>
      <c r="G8508" s="9" t="s">
        <v>2683</v>
      </c>
      <c r="H8508" t="str">
        <f t="shared" si="264"/>
        <v>Wednesday</v>
      </c>
      <c r="I8508">
        <f t="shared" si="265"/>
        <v>20</v>
      </c>
    </row>
    <row r="8509" spans="1:9" x14ac:dyDescent="0.3">
      <c r="A8509">
        <v>810776</v>
      </c>
      <c r="B8509" t="s">
        <v>2324</v>
      </c>
      <c r="C8509" s="2">
        <v>42422.314583333333</v>
      </c>
      <c r="D8509" s="7">
        <v>1.3888888888888889E-4</v>
      </c>
      <c r="E8509">
        <v>810776</v>
      </c>
      <c r="F8509" s="6">
        <v>42422</v>
      </c>
      <c r="G8509" s="9" t="s">
        <v>2784</v>
      </c>
      <c r="H8509" t="str">
        <f t="shared" si="264"/>
        <v>Sunday</v>
      </c>
      <c r="I8509">
        <f t="shared" si="265"/>
        <v>7</v>
      </c>
    </row>
    <row r="8510" spans="1:9" x14ac:dyDescent="0.3">
      <c r="A8510">
        <v>880213</v>
      </c>
      <c r="B8510" t="s">
        <v>2332</v>
      </c>
      <c r="C8510" s="2">
        <v>42459.800694444442</v>
      </c>
      <c r="D8510" s="7">
        <v>1.3310185185185186E-4</v>
      </c>
      <c r="E8510">
        <v>880213</v>
      </c>
      <c r="F8510" s="6">
        <v>42459</v>
      </c>
      <c r="G8510" s="9" t="s">
        <v>2543</v>
      </c>
      <c r="H8510" t="str">
        <f t="shared" si="264"/>
        <v>Thursday</v>
      </c>
      <c r="I8510">
        <f t="shared" si="265"/>
        <v>19</v>
      </c>
    </row>
    <row r="8511" spans="1:9" x14ac:dyDescent="0.3">
      <c r="A8511">
        <v>788792</v>
      </c>
      <c r="B8511" t="s">
        <v>2332</v>
      </c>
      <c r="C8511" s="2">
        <v>42398.215277777781</v>
      </c>
      <c r="D8511" s="7">
        <v>1.3310185185185186E-4</v>
      </c>
      <c r="E8511">
        <v>788792</v>
      </c>
      <c r="F8511" s="6">
        <v>42398</v>
      </c>
      <c r="G8511" s="9" t="s">
        <v>3021</v>
      </c>
      <c r="H8511" t="str">
        <f t="shared" si="264"/>
        <v>Wednesday</v>
      </c>
      <c r="I8511">
        <f t="shared" si="265"/>
        <v>5</v>
      </c>
    </row>
    <row r="8512" spans="1:9" x14ac:dyDescent="0.3">
      <c r="A8512">
        <v>764773</v>
      </c>
      <c r="B8512" t="s">
        <v>2332</v>
      </c>
      <c r="C8512" s="2">
        <v>42389.694444444445</v>
      </c>
      <c r="D8512" s="7">
        <v>1.3310185185185186E-4</v>
      </c>
      <c r="E8512">
        <v>764773</v>
      </c>
      <c r="F8512" s="6">
        <v>42389</v>
      </c>
      <c r="G8512" s="9" t="s">
        <v>3438</v>
      </c>
      <c r="H8512" t="str">
        <f t="shared" si="264"/>
        <v>Monday</v>
      </c>
      <c r="I8512">
        <f t="shared" si="265"/>
        <v>16</v>
      </c>
    </row>
    <row r="8513" spans="1:9" x14ac:dyDescent="0.3">
      <c r="A8513">
        <v>940509</v>
      </c>
      <c r="B8513" t="s">
        <v>2340</v>
      </c>
      <c r="C8513" s="2">
        <v>42456.675000000003</v>
      </c>
      <c r="D8513" s="7">
        <v>1.3310185185185186E-4</v>
      </c>
      <c r="E8513">
        <v>940509</v>
      </c>
      <c r="F8513" s="6">
        <v>42456</v>
      </c>
      <c r="G8513" s="9" t="s">
        <v>2467</v>
      </c>
      <c r="H8513" t="str">
        <f t="shared" si="264"/>
        <v>Tuesday</v>
      </c>
      <c r="I8513">
        <f t="shared" si="265"/>
        <v>16</v>
      </c>
    </row>
    <row r="8514" spans="1:9" x14ac:dyDescent="0.3">
      <c r="A8514">
        <v>778959</v>
      </c>
      <c r="B8514" t="s">
        <v>2332</v>
      </c>
      <c r="C8514" s="2">
        <v>42460.634722222225</v>
      </c>
      <c r="D8514" s="7">
        <v>1.3310185185185186E-4</v>
      </c>
      <c r="E8514">
        <v>778959</v>
      </c>
      <c r="F8514" s="6">
        <v>42460</v>
      </c>
      <c r="G8514" s="9" t="s">
        <v>3130</v>
      </c>
      <c r="H8514" t="str">
        <f t="shared" ref="H8514:H8577" si="266">TEXT(A8514,"dddd")</f>
        <v>Friday</v>
      </c>
      <c r="I8514">
        <f t="shared" ref="I8514:I8577" si="267">HOUR(G8514)</f>
        <v>15</v>
      </c>
    </row>
    <row r="8515" spans="1:9" x14ac:dyDescent="0.3">
      <c r="A8515">
        <v>867080</v>
      </c>
      <c r="B8515" t="s">
        <v>2332</v>
      </c>
      <c r="C8515" s="2">
        <v>42446.020138888889</v>
      </c>
      <c r="D8515" s="7">
        <v>1.3310185185185186E-4</v>
      </c>
      <c r="E8515">
        <v>867080</v>
      </c>
      <c r="F8515" s="6">
        <v>42446</v>
      </c>
      <c r="G8515" s="9" t="s">
        <v>3679</v>
      </c>
      <c r="H8515" t="str">
        <f t="shared" si="266"/>
        <v>Wednesday</v>
      </c>
      <c r="I8515">
        <f t="shared" si="267"/>
        <v>0</v>
      </c>
    </row>
    <row r="8516" spans="1:9" x14ac:dyDescent="0.3">
      <c r="A8516">
        <v>772618</v>
      </c>
      <c r="B8516" t="s">
        <v>2332</v>
      </c>
      <c r="C8516" s="2">
        <v>42399.509722222225</v>
      </c>
      <c r="D8516" s="7">
        <v>1.3310185185185186E-4</v>
      </c>
      <c r="E8516">
        <v>772618</v>
      </c>
      <c r="F8516" s="6">
        <v>42399</v>
      </c>
      <c r="G8516" s="9" t="s">
        <v>2523</v>
      </c>
      <c r="H8516" t="str">
        <f t="shared" si="266"/>
        <v>Saturday</v>
      </c>
      <c r="I8516">
        <f t="shared" si="267"/>
        <v>12</v>
      </c>
    </row>
    <row r="8517" spans="1:9" x14ac:dyDescent="0.3">
      <c r="A8517">
        <v>810304</v>
      </c>
      <c r="B8517" t="s">
        <v>2340</v>
      </c>
      <c r="C8517" s="2">
        <v>42422.522222222222</v>
      </c>
      <c r="D8517" s="7">
        <v>1.3310185185185186E-4</v>
      </c>
      <c r="E8517">
        <v>810304</v>
      </c>
      <c r="F8517" s="6">
        <v>42422</v>
      </c>
      <c r="G8517" s="9" t="s">
        <v>2963</v>
      </c>
      <c r="H8517" t="str">
        <f t="shared" si="266"/>
        <v>Thursday</v>
      </c>
      <c r="I8517">
        <f t="shared" si="267"/>
        <v>12</v>
      </c>
    </row>
    <row r="8518" spans="1:9" x14ac:dyDescent="0.3">
      <c r="A8518">
        <v>2288636</v>
      </c>
      <c r="B8518" t="s">
        <v>2332</v>
      </c>
      <c r="C8518" s="2">
        <v>42404.835416666669</v>
      </c>
      <c r="D8518" s="7">
        <v>1.3310185185185186E-4</v>
      </c>
      <c r="E8518">
        <v>2288636</v>
      </c>
      <c r="F8518" s="6">
        <v>42404</v>
      </c>
      <c r="G8518" s="9" t="s">
        <v>3412</v>
      </c>
      <c r="H8518" t="str">
        <f t="shared" si="266"/>
        <v>Saturday</v>
      </c>
      <c r="I8518">
        <f t="shared" si="267"/>
        <v>20</v>
      </c>
    </row>
    <row r="8519" spans="1:9" x14ac:dyDescent="0.3">
      <c r="A8519">
        <v>941227</v>
      </c>
      <c r="B8519" t="s">
        <v>2332</v>
      </c>
      <c r="C8519" s="2">
        <v>42447.710416666669</v>
      </c>
      <c r="D8519" s="7">
        <v>1.3310185185185186E-4</v>
      </c>
      <c r="E8519">
        <v>941227</v>
      </c>
      <c r="F8519" s="6">
        <v>42447</v>
      </c>
      <c r="G8519" s="9" t="s">
        <v>2959</v>
      </c>
      <c r="H8519" t="str">
        <f t="shared" si="266"/>
        <v>Saturday</v>
      </c>
      <c r="I8519">
        <f t="shared" si="267"/>
        <v>17</v>
      </c>
    </row>
    <row r="8520" spans="1:9" x14ac:dyDescent="0.3">
      <c r="A8520">
        <v>773147</v>
      </c>
      <c r="B8520" t="s">
        <v>2332</v>
      </c>
      <c r="C8520" s="2">
        <v>42409.20416666667</v>
      </c>
      <c r="D8520" s="7">
        <v>1.3310185185185186E-4</v>
      </c>
      <c r="E8520">
        <v>773147</v>
      </c>
      <c r="F8520" s="6">
        <v>42409</v>
      </c>
      <c r="G8520" s="9" t="s">
        <v>3462</v>
      </c>
      <c r="H8520" t="str">
        <f t="shared" si="266"/>
        <v>Wednesday</v>
      </c>
      <c r="I8520">
        <f t="shared" si="267"/>
        <v>4</v>
      </c>
    </row>
    <row r="8521" spans="1:9" x14ac:dyDescent="0.3">
      <c r="A8521">
        <v>794892</v>
      </c>
      <c r="B8521" t="s">
        <v>2340</v>
      </c>
      <c r="C8521" s="2">
        <v>42376.700694444444</v>
      </c>
      <c r="D8521" s="7">
        <v>1.3310185185185186E-4</v>
      </c>
      <c r="E8521">
        <v>794892</v>
      </c>
      <c r="F8521" s="6">
        <v>42376</v>
      </c>
      <c r="G8521" s="9" t="s">
        <v>3536</v>
      </c>
      <c r="H8521" t="str">
        <f t="shared" si="266"/>
        <v>Saturday</v>
      </c>
      <c r="I8521">
        <f t="shared" si="267"/>
        <v>16</v>
      </c>
    </row>
    <row r="8522" spans="1:9" x14ac:dyDescent="0.3">
      <c r="A8522">
        <v>822455</v>
      </c>
      <c r="B8522" t="s">
        <v>2332</v>
      </c>
      <c r="C8522" s="2">
        <v>42454.82916666667</v>
      </c>
      <c r="D8522" s="7">
        <v>1.3310185185185186E-4</v>
      </c>
      <c r="E8522">
        <v>822455</v>
      </c>
      <c r="F8522" s="6">
        <v>42454</v>
      </c>
      <c r="G8522" s="9" t="s">
        <v>3686</v>
      </c>
      <c r="H8522" t="str">
        <f t="shared" si="266"/>
        <v>Wednesday</v>
      </c>
      <c r="I8522">
        <f t="shared" si="267"/>
        <v>19</v>
      </c>
    </row>
    <row r="8523" spans="1:9" x14ac:dyDescent="0.3">
      <c r="A8523">
        <v>617535</v>
      </c>
      <c r="B8523" t="s">
        <v>2332</v>
      </c>
      <c r="C8523" s="2">
        <v>42380.838888888888</v>
      </c>
      <c r="D8523" s="7">
        <v>1.273148148148148E-4</v>
      </c>
      <c r="E8523">
        <v>617535</v>
      </c>
      <c r="F8523" s="6">
        <v>42380</v>
      </c>
      <c r="G8523" s="9" t="s">
        <v>3451</v>
      </c>
      <c r="H8523" t="str">
        <f t="shared" si="266"/>
        <v>Monday</v>
      </c>
      <c r="I8523">
        <f t="shared" si="267"/>
        <v>20</v>
      </c>
    </row>
    <row r="8524" spans="1:9" x14ac:dyDescent="0.3">
      <c r="A8524">
        <v>939602</v>
      </c>
      <c r="B8524" t="s">
        <v>2325</v>
      </c>
      <c r="C8524" s="2">
        <v>42447.836805555555</v>
      </c>
      <c r="D8524" s="7">
        <v>1.273148148148148E-4</v>
      </c>
      <c r="E8524">
        <v>939602</v>
      </c>
      <c r="F8524" s="6">
        <v>42447</v>
      </c>
      <c r="G8524" s="9" t="s">
        <v>3516</v>
      </c>
      <c r="H8524" t="str">
        <f t="shared" si="266"/>
        <v>Friday</v>
      </c>
      <c r="I8524">
        <f t="shared" si="267"/>
        <v>20</v>
      </c>
    </row>
    <row r="8525" spans="1:9" x14ac:dyDescent="0.3">
      <c r="A8525">
        <v>1106425</v>
      </c>
      <c r="B8525" t="s">
        <v>2331</v>
      </c>
      <c r="C8525" s="2">
        <v>42440.774305555555</v>
      </c>
      <c r="D8525" s="7">
        <v>1.273148148148148E-4</v>
      </c>
      <c r="E8525">
        <v>1106425</v>
      </c>
      <c r="F8525" s="6">
        <v>42440</v>
      </c>
      <c r="G8525" s="9" t="s">
        <v>2519</v>
      </c>
      <c r="H8525" t="str">
        <f t="shared" si="266"/>
        <v>Thursday</v>
      </c>
      <c r="I8525">
        <f t="shared" si="267"/>
        <v>18</v>
      </c>
    </row>
    <row r="8526" spans="1:9" x14ac:dyDescent="0.3">
      <c r="A8526">
        <v>2429528</v>
      </c>
      <c r="B8526" t="s">
        <v>2325</v>
      </c>
      <c r="C8526" s="2">
        <v>42454.68472222222</v>
      </c>
      <c r="D8526" s="7">
        <v>1.273148148148148E-4</v>
      </c>
      <c r="E8526">
        <v>2384970</v>
      </c>
      <c r="F8526" s="6">
        <v>42454</v>
      </c>
      <c r="G8526" s="9" t="s">
        <v>3105</v>
      </c>
      <c r="H8526" t="str">
        <f t="shared" si="266"/>
        <v>Tuesday</v>
      </c>
      <c r="I8526">
        <f t="shared" si="267"/>
        <v>16</v>
      </c>
    </row>
    <row r="8527" spans="1:9" x14ac:dyDescent="0.3">
      <c r="A8527">
        <v>772028</v>
      </c>
      <c r="B8527" t="s">
        <v>2331</v>
      </c>
      <c r="C8527" s="2">
        <v>42399.85833333333</v>
      </c>
      <c r="D8527" s="7">
        <v>1.273148148148148E-4</v>
      </c>
      <c r="E8527">
        <v>772028</v>
      </c>
      <c r="F8527" s="6">
        <v>42399</v>
      </c>
      <c r="G8527" s="9" t="s">
        <v>2863</v>
      </c>
      <c r="H8527" t="str">
        <f t="shared" si="266"/>
        <v>Thursday</v>
      </c>
      <c r="I8527">
        <f t="shared" si="267"/>
        <v>20</v>
      </c>
    </row>
    <row r="8528" spans="1:9" x14ac:dyDescent="0.3">
      <c r="A8528">
        <v>809199</v>
      </c>
      <c r="B8528" t="s">
        <v>2325</v>
      </c>
      <c r="C8528" s="2">
        <v>42382.864583333336</v>
      </c>
      <c r="D8528" s="7">
        <v>1.273148148148148E-4</v>
      </c>
      <c r="E8528">
        <v>809199</v>
      </c>
      <c r="F8528" s="6">
        <v>42382</v>
      </c>
      <c r="G8528" s="9" t="s">
        <v>2783</v>
      </c>
      <c r="H8528" t="str">
        <f t="shared" si="266"/>
        <v>Friday</v>
      </c>
      <c r="I8528">
        <f t="shared" si="267"/>
        <v>20</v>
      </c>
    </row>
    <row r="8529" spans="1:9" x14ac:dyDescent="0.3">
      <c r="A8529">
        <v>2286975</v>
      </c>
      <c r="B8529" t="s">
        <v>2326</v>
      </c>
      <c r="C8529" s="2">
        <v>42443.77847222222</v>
      </c>
      <c r="D8529" s="7">
        <v>1.273148148148148E-4</v>
      </c>
      <c r="E8529">
        <v>2286975</v>
      </c>
      <c r="F8529" s="6">
        <v>42443</v>
      </c>
      <c r="G8529" s="9" t="s">
        <v>3411</v>
      </c>
      <c r="H8529" t="str">
        <f t="shared" si="266"/>
        <v>Thursday</v>
      </c>
      <c r="I8529">
        <f t="shared" si="267"/>
        <v>18</v>
      </c>
    </row>
    <row r="8530" spans="1:9" x14ac:dyDescent="0.3">
      <c r="A8530">
        <v>789144</v>
      </c>
      <c r="B8530" t="s">
        <v>2331</v>
      </c>
      <c r="C8530" s="2">
        <v>42448.695833333331</v>
      </c>
      <c r="D8530" s="7">
        <v>1.273148148148148E-4</v>
      </c>
      <c r="E8530">
        <v>789144</v>
      </c>
      <c r="F8530" s="6">
        <v>42448</v>
      </c>
      <c r="G8530" s="9" t="s">
        <v>2574</v>
      </c>
      <c r="H8530" t="str">
        <f t="shared" si="266"/>
        <v>Friday</v>
      </c>
      <c r="I8530">
        <f t="shared" si="267"/>
        <v>16</v>
      </c>
    </row>
    <row r="8531" spans="1:9" x14ac:dyDescent="0.3">
      <c r="A8531">
        <v>919691</v>
      </c>
      <c r="B8531" t="s">
        <v>2336</v>
      </c>
      <c r="C8531" s="2">
        <v>42455.825694444444</v>
      </c>
      <c r="D8531" s="7">
        <v>1.273148148148148E-4</v>
      </c>
      <c r="E8531">
        <v>919691</v>
      </c>
      <c r="F8531" s="6">
        <v>42455</v>
      </c>
      <c r="G8531" s="9" t="s">
        <v>3533</v>
      </c>
      <c r="H8531" t="str">
        <f t="shared" si="266"/>
        <v>Tuesday</v>
      </c>
      <c r="I8531">
        <f t="shared" si="267"/>
        <v>19</v>
      </c>
    </row>
    <row r="8532" spans="1:9" x14ac:dyDescent="0.3">
      <c r="A8532">
        <v>809704</v>
      </c>
      <c r="B8532" t="s">
        <v>2331</v>
      </c>
      <c r="C8532" s="2">
        <v>42436.931250000001</v>
      </c>
      <c r="D8532" s="7">
        <v>1.273148148148148E-4</v>
      </c>
      <c r="E8532">
        <v>809704</v>
      </c>
      <c r="F8532" s="6">
        <v>42436</v>
      </c>
      <c r="G8532" s="9" t="s">
        <v>3581</v>
      </c>
      <c r="H8532" t="str">
        <f t="shared" si="266"/>
        <v>Saturday</v>
      </c>
      <c r="I8532">
        <f t="shared" si="267"/>
        <v>22</v>
      </c>
    </row>
    <row r="8533" spans="1:9" x14ac:dyDescent="0.3">
      <c r="A8533">
        <v>940509</v>
      </c>
      <c r="B8533" t="s">
        <v>2331</v>
      </c>
      <c r="C8533" s="2">
        <v>42457.166666666664</v>
      </c>
      <c r="D8533" s="7">
        <v>1.273148148148148E-4</v>
      </c>
      <c r="E8533">
        <v>940509</v>
      </c>
      <c r="F8533" s="6">
        <v>42457</v>
      </c>
      <c r="G8533" s="9" t="s">
        <v>3465</v>
      </c>
      <c r="H8533" t="str">
        <f t="shared" si="266"/>
        <v>Tuesday</v>
      </c>
      <c r="I8533">
        <f t="shared" si="267"/>
        <v>4</v>
      </c>
    </row>
    <row r="8534" spans="1:9" x14ac:dyDescent="0.3">
      <c r="A8534">
        <v>821379</v>
      </c>
      <c r="B8534" t="s">
        <v>2331</v>
      </c>
      <c r="C8534" s="2">
        <v>42435.714583333334</v>
      </c>
      <c r="D8534" s="7">
        <v>1.273148148148148E-4</v>
      </c>
      <c r="E8534">
        <v>821379</v>
      </c>
      <c r="F8534" s="6">
        <v>42435</v>
      </c>
      <c r="G8534" s="9" t="s">
        <v>3395</v>
      </c>
      <c r="H8534" t="str">
        <f t="shared" si="266"/>
        <v>Friday</v>
      </c>
      <c r="I8534">
        <f t="shared" si="267"/>
        <v>17</v>
      </c>
    </row>
    <row r="8535" spans="1:9" x14ac:dyDescent="0.3">
      <c r="A8535">
        <v>809903</v>
      </c>
      <c r="B8535" t="s">
        <v>2332</v>
      </c>
      <c r="C8535" s="2">
        <v>42416.683333333334</v>
      </c>
      <c r="D8535" s="7">
        <v>1.273148148148148E-4</v>
      </c>
      <c r="E8535">
        <v>809903</v>
      </c>
      <c r="F8535" s="6">
        <v>42416</v>
      </c>
      <c r="G8535" s="9" t="s">
        <v>3252</v>
      </c>
      <c r="H8535" t="str">
        <f t="shared" si="266"/>
        <v>Tuesday</v>
      </c>
      <c r="I8535">
        <f t="shared" si="267"/>
        <v>16</v>
      </c>
    </row>
    <row r="8536" spans="1:9" x14ac:dyDescent="0.3">
      <c r="A8536">
        <v>940749</v>
      </c>
      <c r="B8536" t="s">
        <v>2325</v>
      </c>
      <c r="C8536" s="2">
        <v>42455.056250000001</v>
      </c>
      <c r="D8536" s="7">
        <v>1.273148148148148E-4</v>
      </c>
      <c r="E8536">
        <v>940749</v>
      </c>
      <c r="F8536" s="6">
        <v>42455</v>
      </c>
      <c r="G8536" s="9" t="s">
        <v>3687</v>
      </c>
      <c r="H8536" t="str">
        <f t="shared" si="266"/>
        <v>Thursday</v>
      </c>
      <c r="I8536">
        <f t="shared" si="267"/>
        <v>1</v>
      </c>
    </row>
    <row r="8537" spans="1:9" x14ac:dyDescent="0.3">
      <c r="A8537">
        <v>780217</v>
      </c>
      <c r="B8537" t="s">
        <v>2338</v>
      </c>
      <c r="C8537" s="2">
        <v>42430.80972222222</v>
      </c>
      <c r="D8537" s="7">
        <v>1.273148148148148E-4</v>
      </c>
      <c r="E8537">
        <v>780217</v>
      </c>
      <c r="F8537" s="6">
        <v>42430</v>
      </c>
      <c r="G8537" s="9" t="s">
        <v>2754</v>
      </c>
      <c r="H8537" t="str">
        <f t="shared" si="266"/>
        <v>Wednesday</v>
      </c>
      <c r="I8537">
        <f t="shared" si="267"/>
        <v>19</v>
      </c>
    </row>
    <row r="8538" spans="1:9" x14ac:dyDescent="0.3">
      <c r="A8538">
        <v>810151</v>
      </c>
      <c r="B8538" t="s">
        <v>2331</v>
      </c>
      <c r="C8538" s="2">
        <v>42459.243750000001</v>
      </c>
      <c r="D8538" s="7">
        <v>1.273148148148148E-4</v>
      </c>
      <c r="E8538">
        <v>810151</v>
      </c>
      <c r="F8538" s="6">
        <v>42459</v>
      </c>
      <c r="G8538" s="9" t="s">
        <v>2710</v>
      </c>
      <c r="H8538" t="str">
        <f t="shared" si="266"/>
        <v>Friday</v>
      </c>
      <c r="I8538">
        <f t="shared" si="267"/>
        <v>5</v>
      </c>
    </row>
    <row r="8539" spans="1:9" x14ac:dyDescent="0.3">
      <c r="A8539">
        <v>787212</v>
      </c>
      <c r="B8539" t="s">
        <v>2325</v>
      </c>
      <c r="C8539" s="2">
        <v>42409.432638888888</v>
      </c>
      <c r="D8539" s="7">
        <v>1.273148148148148E-4</v>
      </c>
      <c r="E8539">
        <v>787212</v>
      </c>
      <c r="F8539" s="6">
        <v>42409</v>
      </c>
      <c r="G8539" s="9" t="s">
        <v>2585</v>
      </c>
      <c r="H8539" t="str">
        <f t="shared" si="266"/>
        <v>Friday</v>
      </c>
      <c r="I8539">
        <f t="shared" si="267"/>
        <v>10</v>
      </c>
    </row>
    <row r="8540" spans="1:9" x14ac:dyDescent="0.3">
      <c r="A8540">
        <v>867613</v>
      </c>
      <c r="B8540" t="s">
        <v>2325</v>
      </c>
      <c r="C8540" s="2">
        <v>42377.482638888891</v>
      </c>
      <c r="D8540" s="7">
        <v>1.273148148148148E-4</v>
      </c>
      <c r="E8540">
        <v>867613</v>
      </c>
      <c r="F8540" s="6">
        <v>42377</v>
      </c>
      <c r="G8540" s="9" t="s">
        <v>2521</v>
      </c>
      <c r="H8540" t="str">
        <f t="shared" si="266"/>
        <v>Thursday</v>
      </c>
      <c r="I8540">
        <f t="shared" si="267"/>
        <v>11</v>
      </c>
    </row>
    <row r="8541" spans="1:9" x14ac:dyDescent="0.3">
      <c r="A8541">
        <v>931586</v>
      </c>
      <c r="B8541" t="s">
        <v>2331</v>
      </c>
      <c r="C8541" s="2">
        <v>42459.961111111108</v>
      </c>
      <c r="D8541" s="7">
        <v>1.273148148148148E-4</v>
      </c>
      <c r="E8541">
        <v>931586</v>
      </c>
      <c r="F8541" s="6">
        <v>42459</v>
      </c>
      <c r="G8541" s="9" t="s">
        <v>3620</v>
      </c>
      <c r="H8541" t="str">
        <f t="shared" si="266"/>
        <v>Thursday</v>
      </c>
      <c r="I8541">
        <f t="shared" si="267"/>
        <v>23</v>
      </c>
    </row>
    <row r="8542" spans="1:9" x14ac:dyDescent="0.3">
      <c r="A8542">
        <v>852419</v>
      </c>
      <c r="B8542" t="s">
        <v>2336</v>
      </c>
      <c r="C8542" s="2">
        <v>42395.743750000001</v>
      </c>
      <c r="D8542" s="7">
        <v>1.273148148148148E-4</v>
      </c>
      <c r="E8542">
        <v>852419</v>
      </c>
      <c r="F8542" s="6">
        <v>42395</v>
      </c>
      <c r="G8542" s="9" t="s">
        <v>3070</v>
      </c>
      <c r="H8542" t="str">
        <f t="shared" si="266"/>
        <v>Sunday</v>
      </c>
      <c r="I8542">
        <f t="shared" si="267"/>
        <v>17</v>
      </c>
    </row>
    <row r="8543" spans="1:9" x14ac:dyDescent="0.3">
      <c r="A8543">
        <v>868007</v>
      </c>
      <c r="B8543" t="s">
        <v>2325</v>
      </c>
      <c r="C8543" s="2">
        <v>42441.549305555556</v>
      </c>
      <c r="D8543" s="7">
        <v>1.273148148148148E-4</v>
      </c>
      <c r="E8543">
        <v>868007</v>
      </c>
      <c r="F8543" s="6">
        <v>42441</v>
      </c>
      <c r="G8543" s="9" t="s">
        <v>3025</v>
      </c>
      <c r="H8543" t="str">
        <f t="shared" si="266"/>
        <v>Saturday</v>
      </c>
      <c r="I8543">
        <f t="shared" si="267"/>
        <v>13</v>
      </c>
    </row>
    <row r="8544" spans="1:9" x14ac:dyDescent="0.3">
      <c r="A8544">
        <v>2423099</v>
      </c>
      <c r="B8544" t="s">
        <v>2332</v>
      </c>
      <c r="C8544" s="2">
        <v>42419.620833333334</v>
      </c>
      <c r="D8544" s="7">
        <v>1.273148148148148E-4</v>
      </c>
      <c r="E8544">
        <v>2384970</v>
      </c>
      <c r="F8544" s="6">
        <v>42419</v>
      </c>
      <c r="G8544" s="9" t="s">
        <v>2671</v>
      </c>
      <c r="H8544" t="str">
        <f t="shared" si="266"/>
        <v>Saturday</v>
      </c>
      <c r="I8544">
        <f t="shared" si="267"/>
        <v>14</v>
      </c>
    </row>
    <row r="8545" spans="1:9" x14ac:dyDescent="0.3">
      <c r="A8545">
        <v>2423099</v>
      </c>
      <c r="B8545" t="s">
        <v>2326</v>
      </c>
      <c r="C8545" s="2">
        <v>42412.702777777777</v>
      </c>
      <c r="D8545" s="7">
        <v>1.273148148148148E-4</v>
      </c>
      <c r="E8545">
        <v>2384970</v>
      </c>
      <c r="F8545" s="6">
        <v>42412</v>
      </c>
      <c r="G8545" s="9" t="s">
        <v>2934</v>
      </c>
      <c r="H8545" t="str">
        <f t="shared" si="266"/>
        <v>Saturday</v>
      </c>
      <c r="I8545">
        <f t="shared" si="267"/>
        <v>16</v>
      </c>
    </row>
    <row r="8546" spans="1:9" x14ac:dyDescent="0.3">
      <c r="A8546">
        <v>2371355</v>
      </c>
      <c r="B8546" t="s">
        <v>2338</v>
      </c>
      <c r="C8546" s="2">
        <v>42415.267361111109</v>
      </c>
      <c r="D8546" s="7">
        <v>1.273148148148148E-4</v>
      </c>
      <c r="E8546">
        <v>2371355</v>
      </c>
      <c r="F8546" s="6">
        <v>42415</v>
      </c>
      <c r="G8546" s="9" t="s">
        <v>3194</v>
      </c>
      <c r="H8546" t="str">
        <f t="shared" si="266"/>
        <v>Saturday</v>
      </c>
      <c r="I8546">
        <f t="shared" si="267"/>
        <v>6</v>
      </c>
    </row>
    <row r="8547" spans="1:9" x14ac:dyDescent="0.3">
      <c r="A8547">
        <v>805381</v>
      </c>
      <c r="B8547" t="s">
        <v>2325</v>
      </c>
      <c r="C8547" s="2">
        <v>42418.37222222222</v>
      </c>
      <c r="D8547" s="7">
        <v>1.273148148148148E-4</v>
      </c>
      <c r="E8547">
        <v>805381</v>
      </c>
      <c r="F8547" s="6">
        <v>42418</v>
      </c>
      <c r="G8547" s="9" t="s">
        <v>2891</v>
      </c>
      <c r="H8547" t="str">
        <f t="shared" si="266"/>
        <v>Tuesday</v>
      </c>
      <c r="I8547">
        <f t="shared" si="267"/>
        <v>8</v>
      </c>
    </row>
    <row r="8548" spans="1:9" x14ac:dyDescent="0.3">
      <c r="A8548">
        <v>940183</v>
      </c>
      <c r="B8548" t="s">
        <v>2340</v>
      </c>
      <c r="C8548" s="2">
        <v>42384.842361111114</v>
      </c>
      <c r="D8548" s="7">
        <v>1.2152777777777776E-4</v>
      </c>
      <c r="E8548">
        <v>940183</v>
      </c>
      <c r="F8548" s="6">
        <v>42384</v>
      </c>
      <c r="G8548" s="9" t="s">
        <v>2588</v>
      </c>
      <c r="H8548" t="str">
        <f t="shared" si="266"/>
        <v>Friday</v>
      </c>
      <c r="I8548">
        <f t="shared" si="267"/>
        <v>20</v>
      </c>
    </row>
    <row r="8549" spans="1:9" x14ac:dyDescent="0.3">
      <c r="A8549">
        <v>2369209</v>
      </c>
      <c r="B8549" t="s">
        <v>2332</v>
      </c>
      <c r="C8549" s="2">
        <v>42452.539583333331</v>
      </c>
      <c r="D8549" s="7">
        <v>1.2152777777777776E-4</v>
      </c>
      <c r="E8549">
        <v>2369209</v>
      </c>
      <c r="F8549" s="6">
        <v>42452</v>
      </c>
      <c r="G8549" s="9" t="s">
        <v>2507</v>
      </c>
      <c r="H8549" t="str">
        <f t="shared" si="266"/>
        <v>Tuesday</v>
      </c>
      <c r="I8549">
        <f t="shared" si="267"/>
        <v>12</v>
      </c>
    </row>
    <row r="8550" spans="1:9" x14ac:dyDescent="0.3">
      <c r="A8550">
        <v>730607</v>
      </c>
      <c r="B8550" t="s">
        <v>2332</v>
      </c>
      <c r="C8550" s="2">
        <v>42391.261111111111</v>
      </c>
      <c r="D8550" s="7">
        <v>1.2152777777777776E-4</v>
      </c>
      <c r="E8550">
        <v>730607</v>
      </c>
      <c r="F8550" s="6">
        <v>42391</v>
      </c>
      <c r="G8550" s="9" t="s">
        <v>3043</v>
      </c>
      <c r="H8550" t="str">
        <f t="shared" si="266"/>
        <v>Tuesday</v>
      </c>
      <c r="I8550">
        <f t="shared" si="267"/>
        <v>6</v>
      </c>
    </row>
    <row r="8551" spans="1:9" x14ac:dyDescent="0.3">
      <c r="A8551">
        <v>601019</v>
      </c>
      <c r="B8551" t="s">
        <v>2340</v>
      </c>
      <c r="C8551" s="2">
        <v>42371.057638888888</v>
      </c>
      <c r="D8551" s="7">
        <v>1.2152777777777776E-4</v>
      </c>
      <c r="E8551">
        <v>601019</v>
      </c>
      <c r="F8551" s="6">
        <v>42371</v>
      </c>
      <c r="G8551" s="9" t="s">
        <v>3688</v>
      </c>
      <c r="H8551" t="str">
        <f t="shared" si="266"/>
        <v>Friday</v>
      </c>
      <c r="I8551">
        <f t="shared" si="267"/>
        <v>1</v>
      </c>
    </row>
    <row r="8552" spans="1:9" x14ac:dyDescent="0.3">
      <c r="A8552">
        <v>2425604</v>
      </c>
      <c r="B8552" t="s">
        <v>2328</v>
      </c>
      <c r="C8552" s="2">
        <v>42454.640972222223</v>
      </c>
      <c r="D8552" s="7">
        <v>1.1574074074074073E-4</v>
      </c>
      <c r="E8552">
        <v>2384970</v>
      </c>
      <c r="F8552" s="6">
        <v>42454</v>
      </c>
      <c r="G8552" s="9" t="s">
        <v>2717</v>
      </c>
      <c r="H8552" t="str">
        <f t="shared" si="266"/>
        <v>Friday</v>
      </c>
      <c r="I8552">
        <f t="shared" si="267"/>
        <v>15</v>
      </c>
    </row>
    <row r="8553" spans="1:9" x14ac:dyDescent="0.3">
      <c r="A8553">
        <v>793571</v>
      </c>
      <c r="B8553" t="s">
        <v>2331</v>
      </c>
      <c r="C8553" s="2">
        <v>42447.705555555556</v>
      </c>
      <c r="D8553" s="7">
        <v>1.1574074074074073E-4</v>
      </c>
      <c r="E8553">
        <v>793571</v>
      </c>
      <c r="F8553" s="6">
        <v>42447</v>
      </c>
      <c r="G8553" s="9" t="s">
        <v>2898</v>
      </c>
      <c r="H8553" t="str">
        <f t="shared" si="266"/>
        <v>Monday</v>
      </c>
      <c r="I8553">
        <f t="shared" si="267"/>
        <v>16</v>
      </c>
    </row>
    <row r="8554" spans="1:9" x14ac:dyDescent="0.3">
      <c r="A8554">
        <v>808965</v>
      </c>
      <c r="B8554" t="s">
        <v>2324</v>
      </c>
      <c r="C8554" s="2">
        <v>42418.371527777781</v>
      </c>
      <c r="D8554" s="7">
        <v>1.1574074074074073E-4</v>
      </c>
      <c r="E8554">
        <v>808965</v>
      </c>
      <c r="F8554" s="6">
        <v>42418</v>
      </c>
      <c r="G8554" s="9" t="s">
        <v>3037</v>
      </c>
      <c r="H8554" t="str">
        <f t="shared" si="266"/>
        <v>Tuesday</v>
      </c>
      <c r="I8554">
        <f t="shared" si="267"/>
        <v>8</v>
      </c>
    </row>
    <row r="8555" spans="1:9" x14ac:dyDescent="0.3">
      <c r="A8555">
        <v>892515</v>
      </c>
      <c r="B8555" t="s">
        <v>2324</v>
      </c>
      <c r="C8555" s="2">
        <v>42452.313194444447</v>
      </c>
      <c r="D8555" s="7">
        <v>1.1574074074074073E-4</v>
      </c>
      <c r="E8555">
        <v>892515</v>
      </c>
      <c r="F8555" s="6">
        <v>42452</v>
      </c>
      <c r="G8555" s="9" t="s">
        <v>2652</v>
      </c>
      <c r="H8555" t="str">
        <f t="shared" si="266"/>
        <v>Sunday</v>
      </c>
      <c r="I8555">
        <f t="shared" si="267"/>
        <v>7</v>
      </c>
    </row>
    <row r="8556" spans="1:9" x14ac:dyDescent="0.3">
      <c r="A8556">
        <v>939679</v>
      </c>
      <c r="B8556" t="s">
        <v>2331</v>
      </c>
      <c r="C8556" s="2">
        <v>42457.685416666667</v>
      </c>
      <c r="D8556" s="7">
        <v>1.1574074074074073E-4</v>
      </c>
      <c r="E8556">
        <v>939679</v>
      </c>
      <c r="F8556" s="6">
        <v>42457</v>
      </c>
      <c r="G8556" s="9" t="s">
        <v>2476</v>
      </c>
      <c r="H8556" t="str">
        <f t="shared" si="266"/>
        <v>Friday</v>
      </c>
      <c r="I8556">
        <f t="shared" si="267"/>
        <v>16</v>
      </c>
    </row>
    <row r="8557" spans="1:9" x14ac:dyDescent="0.3">
      <c r="A8557">
        <v>817317</v>
      </c>
      <c r="B8557" t="s">
        <v>2339</v>
      </c>
      <c r="C8557" s="2">
        <v>42433.589583333334</v>
      </c>
      <c r="D8557" s="7">
        <v>1.1574074074074073E-4</v>
      </c>
      <c r="E8557">
        <v>817317</v>
      </c>
      <c r="F8557" s="6">
        <v>42433</v>
      </c>
      <c r="G8557" s="9" t="s">
        <v>3360</v>
      </c>
      <c r="H8557" t="str">
        <f t="shared" si="266"/>
        <v>Wednesday</v>
      </c>
      <c r="I8557">
        <f t="shared" si="267"/>
        <v>14</v>
      </c>
    </row>
    <row r="8558" spans="1:9" x14ac:dyDescent="0.3">
      <c r="A8558">
        <v>809045</v>
      </c>
      <c r="B8558" t="s">
        <v>2325</v>
      </c>
      <c r="C8558" s="2">
        <v>42418.884027777778</v>
      </c>
      <c r="D8558" s="7">
        <v>1.1574074074074073E-4</v>
      </c>
      <c r="E8558">
        <v>809045</v>
      </c>
      <c r="F8558" s="6">
        <v>42418</v>
      </c>
      <c r="G8558" s="9" t="s">
        <v>3599</v>
      </c>
      <c r="H8558" t="str">
        <f t="shared" si="266"/>
        <v>Friday</v>
      </c>
      <c r="I8558">
        <f t="shared" si="267"/>
        <v>21</v>
      </c>
    </row>
    <row r="8559" spans="1:9" x14ac:dyDescent="0.3">
      <c r="A8559">
        <v>2203491</v>
      </c>
      <c r="B8559" t="s">
        <v>2329</v>
      </c>
      <c r="C8559" s="2">
        <v>42406.265972222223</v>
      </c>
      <c r="D8559" s="7">
        <v>1.1574074074074073E-4</v>
      </c>
      <c r="E8559">
        <v>2203491</v>
      </c>
      <c r="F8559" s="6">
        <v>42406</v>
      </c>
      <c r="G8559" s="9" t="s">
        <v>3689</v>
      </c>
      <c r="H8559" t="str">
        <f t="shared" si="266"/>
        <v>Tuesday</v>
      </c>
      <c r="I8559">
        <f t="shared" si="267"/>
        <v>6</v>
      </c>
    </row>
    <row r="8560" spans="1:9" x14ac:dyDescent="0.3">
      <c r="A8560">
        <v>2414971</v>
      </c>
      <c r="B8560" t="s">
        <v>2331</v>
      </c>
      <c r="C8560" s="2">
        <v>42396.452777777777</v>
      </c>
      <c r="D8560" s="7">
        <v>1.1574074074074073E-4</v>
      </c>
      <c r="E8560">
        <v>2414971</v>
      </c>
      <c r="F8560" s="6">
        <v>42396</v>
      </c>
      <c r="G8560" s="9" t="s">
        <v>2703</v>
      </c>
      <c r="H8560" t="str">
        <f t="shared" si="266"/>
        <v>Friday</v>
      </c>
      <c r="I8560">
        <f t="shared" si="267"/>
        <v>10</v>
      </c>
    </row>
    <row r="8561" spans="1:9" x14ac:dyDescent="0.3">
      <c r="A8561">
        <v>809156</v>
      </c>
      <c r="B8561" t="s">
        <v>2325</v>
      </c>
      <c r="C8561" s="2">
        <v>42431.742361111108</v>
      </c>
      <c r="D8561" s="7">
        <v>1.1574074074074073E-4</v>
      </c>
      <c r="E8561">
        <v>809156</v>
      </c>
      <c r="F8561" s="6">
        <v>42431</v>
      </c>
      <c r="G8561" s="9" t="s">
        <v>2820</v>
      </c>
      <c r="H8561" t="str">
        <f t="shared" si="266"/>
        <v>Thursday</v>
      </c>
      <c r="I8561">
        <f t="shared" si="267"/>
        <v>17</v>
      </c>
    </row>
    <row r="8562" spans="1:9" x14ac:dyDescent="0.3">
      <c r="A8562">
        <v>2090685</v>
      </c>
      <c r="B8562" t="s">
        <v>2324</v>
      </c>
      <c r="C8562" s="2">
        <v>42448.619444444441</v>
      </c>
      <c r="D8562" s="7">
        <v>1.1574074074074073E-4</v>
      </c>
      <c r="E8562">
        <v>2090685</v>
      </c>
      <c r="F8562" s="6">
        <v>42448</v>
      </c>
      <c r="G8562" s="9" t="s">
        <v>2726</v>
      </c>
      <c r="H8562" t="str">
        <f t="shared" si="266"/>
        <v>Monday</v>
      </c>
      <c r="I8562">
        <f t="shared" si="267"/>
        <v>14</v>
      </c>
    </row>
    <row r="8563" spans="1:9" x14ac:dyDescent="0.3">
      <c r="A8563">
        <v>865485</v>
      </c>
      <c r="B8563" t="s">
        <v>2334</v>
      </c>
      <c r="C8563" s="2">
        <v>42442.642361111109</v>
      </c>
      <c r="D8563" s="7">
        <v>1.1574074074074073E-4</v>
      </c>
      <c r="E8563">
        <v>865485</v>
      </c>
      <c r="F8563" s="6">
        <v>42442</v>
      </c>
      <c r="G8563" s="9" t="s">
        <v>2720</v>
      </c>
      <c r="H8563" t="str">
        <f t="shared" si="266"/>
        <v>Thursday</v>
      </c>
      <c r="I8563">
        <f t="shared" si="267"/>
        <v>15</v>
      </c>
    </row>
    <row r="8564" spans="1:9" x14ac:dyDescent="0.3">
      <c r="A8564">
        <v>786343</v>
      </c>
      <c r="B8564" t="s">
        <v>2332</v>
      </c>
      <c r="C8564" s="2">
        <v>42381.719444444447</v>
      </c>
      <c r="D8564" s="7">
        <v>1.1574074074074073E-4</v>
      </c>
      <c r="E8564">
        <v>786343</v>
      </c>
      <c r="F8564" s="6">
        <v>42381</v>
      </c>
      <c r="G8564" s="9" t="s">
        <v>3212</v>
      </c>
      <c r="H8564" t="str">
        <f t="shared" si="266"/>
        <v>Thursday</v>
      </c>
      <c r="I8564">
        <f t="shared" si="267"/>
        <v>17</v>
      </c>
    </row>
    <row r="8565" spans="1:9" x14ac:dyDescent="0.3">
      <c r="A8565">
        <v>866512</v>
      </c>
      <c r="B8565" t="s">
        <v>2329</v>
      </c>
      <c r="C8565" s="2">
        <v>42454.35</v>
      </c>
      <c r="D8565" s="7">
        <v>1.1574074074074073E-4</v>
      </c>
      <c r="E8565">
        <v>866512</v>
      </c>
      <c r="F8565" s="6">
        <v>42454</v>
      </c>
      <c r="G8565" s="9" t="s">
        <v>2969</v>
      </c>
      <c r="H8565" t="str">
        <f t="shared" si="266"/>
        <v>Tuesday</v>
      </c>
      <c r="I8565">
        <f t="shared" si="267"/>
        <v>8</v>
      </c>
    </row>
    <row r="8566" spans="1:9" x14ac:dyDescent="0.3">
      <c r="A8566">
        <v>919522</v>
      </c>
      <c r="B8566" t="s">
        <v>2328</v>
      </c>
      <c r="C8566" s="2">
        <v>42459.37777777778</v>
      </c>
      <c r="D8566" s="7">
        <v>1.1574074074074073E-4</v>
      </c>
      <c r="E8566">
        <v>919522</v>
      </c>
      <c r="F8566" s="6">
        <v>42459</v>
      </c>
      <c r="G8566" s="9" t="s">
        <v>2996</v>
      </c>
      <c r="H8566" t="str">
        <f t="shared" si="266"/>
        <v>Monday</v>
      </c>
      <c r="I8566">
        <f t="shared" si="267"/>
        <v>9</v>
      </c>
    </row>
    <row r="8567" spans="1:9" x14ac:dyDescent="0.3">
      <c r="A8567">
        <v>809325</v>
      </c>
      <c r="B8567" t="s">
        <v>2341</v>
      </c>
      <c r="C8567" s="2">
        <v>42439.904861111114</v>
      </c>
      <c r="D8567" s="7">
        <v>1.1574074074074073E-4</v>
      </c>
      <c r="E8567">
        <v>809325</v>
      </c>
      <c r="F8567" s="6">
        <v>42439</v>
      </c>
      <c r="G8567" s="9" t="s">
        <v>2901</v>
      </c>
      <c r="H8567" t="str">
        <f t="shared" si="266"/>
        <v>Friday</v>
      </c>
      <c r="I8567">
        <f t="shared" si="267"/>
        <v>21</v>
      </c>
    </row>
    <row r="8568" spans="1:9" x14ac:dyDescent="0.3">
      <c r="A8568">
        <v>779728</v>
      </c>
      <c r="B8568" t="s">
        <v>2331</v>
      </c>
      <c r="C8568" s="2">
        <v>42407.668055555558</v>
      </c>
      <c r="D8568" s="7">
        <v>1.1574074074074073E-4</v>
      </c>
      <c r="E8568">
        <v>779728</v>
      </c>
      <c r="F8568" s="6">
        <v>42407</v>
      </c>
      <c r="G8568" s="9" t="s">
        <v>3210</v>
      </c>
      <c r="H8568" t="str">
        <f t="shared" si="266"/>
        <v>Thursday</v>
      </c>
      <c r="I8568">
        <f t="shared" si="267"/>
        <v>16</v>
      </c>
    </row>
    <row r="8569" spans="1:9" x14ac:dyDescent="0.3">
      <c r="A8569">
        <v>764912</v>
      </c>
      <c r="B8569" t="s">
        <v>2325</v>
      </c>
      <c r="C8569" s="2">
        <v>42393.582638888889</v>
      </c>
      <c r="D8569" s="7">
        <v>1.1574074074074073E-4</v>
      </c>
      <c r="E8569">
        <v>764912</v>
      </c>
      <c r="F8569" s="6">
        <v>42393</v>
      </c>
      <c r="G8569" s="9" t="s">
        <v>2471</v>
      </c>
      <c r="H8569" t="str">
        <f t="shared" si="266"/>
        <v>Sunday</v>
      </c>
      <c r="I8569">
        <f t="shared" si="267"/>
        <v>13</v>
      </c>
    </row>
    <row r="8570" spans="1:9" x14ac:dyDescent="0.3">
      <c r="A8570">
        <v>2000032</v>
      </c>
      <c r="B8570" t="s">
        <v>2328</v>
      </c>
      <c r="C8570" s="2">
        <v>42452.557638888888</v>
      </c>
      <c r="D8570" s="7">
        <v>1.1574074074074073E-4</v>
      </c>
      <c r="E8570">
        <v>2000032</v>
      </c>
      <c r="F8570" s="6">
        <v>42452</v>
      </c>
      <c r="G8570" s="9" t="s">
        <v>2430</v>
      </c>
      <c r="H8570" t="str">
        <f t="shared" si="266"/>
        <v>Friday</v>
      </c>
      <c r="I8570">
        <f t="shared" si="267"/>
        <v>13</v>
      </c>
    </row>
    <row r="8571" spans="1:9" x14ac:dyDescent="0.3">
      <c r="A8571">
        <v>809576</v>
      </c>
      <c r="B8571" t="s">
        <v>2338</v>
      </c>
      <c r="C8571" s="2">
        <v>42427.625694444447</v>
      </c>
      <c r="D8571" s="7">
        <v>1.1574074074074073E-4</v>
      </c>
      <c r="E8571">
        <v>809576</v>
      </c>
      <c r="F8571" s="6">
        <v>42427</v>
      </c>
      <c r="G8571" s="9" t="s">
        <v>3058</v>
      </c>
      <c r="H8571" t="str">
        <f t="shared" si="266"/>
        <v>Thursday</v>
      </c>
      <c r="I8571">
        <f t="shared" si="267"/>
        <v>15</v>
      </c>
    </row>
    <row r="8572" spans="1:9" x14ac:dyDescent="0.3">
      <c r="A8572">
        <v>789244</v>
      </c>
      <c r="B8572" t="s">
        <v>2334</v>
      </c>
      <c r="C8572" s="2">
        <v>42412.431250000001</v>
      </c>
      <c r="D8572" s="7">
        <v>1.1574074074074073E-4</v>
      </c>
      <c r="E8572">
        <v>789244</v>
      </c>
      <c r="F8572" s="6">
        <v>42412</v>
      </c>
      <c r="G8572" s="9" t="s">
        <v>2398</v>
      </c>
      <c r="H8572" t="str">
        <f t="shared" si="266"/>
        <v>Sunday</v>
      </c>
      <c r="I8572">
        <f t="shared" si="267"/>
        <v>10</v>
      </c>
    </row>
    <row r="8573" spans="1:9" x14ac:dyDescent="0.3">
      <c r="A8573">
        <v>1107332</v>
      </c>
      <c r="B8573" t="s">
        <v>2329</v>
      </c>
      <c r="C8573" s="2">
        <v>42391.51666666667</v>
      </c>
      <c r="D8573" s="7">
        <v>1.1574074074074073E-4</v>
      </c>
      <c r="E8573">
        <v>1107332</v>
      </c>
      <c r="F8573" s="6">
        <v>42391</v>
      </c>
      <c r="G8573" s="9" t="s">
        <v>2428</v>
      </c>
      <c r="H8573" t="str">
        <f t="shared" si="266"/>
        <v>Monday</v>
      </c>
      <c r="I8573">
        <f t="shared" si="267"/>
        <v>12</v>
      </c>
    </row>
    <row r="8574" spans="1:9" x14ac:dyDescent="0.3">
      <c r="A8574">
        <v>779998</v>
      </c>
      <c r="B8574" t="s">
        <v>2328</v>
      </c>
      <c r="C8574" s="2">
        <v>42432.39166666667</v>
      </c>
      <c r="D8574" s="7">
        <v>1.1574074074074073E-4</v>
      </c>
      <c r="E8574">
        <v>779998</v>
      </c>
      <c r="F8574" s="6">
        <v>42432</v>
      </c>
      <c r="G8574" s="9" t="s">
        <v>3160</v>
      </c>
      <c r="H8574" t="str">
        <f t="shared" si="266"/>
        <v>Monday</v>
      </c>
      <c r="I8574">
        <f t="shared" si="267"/>
        <v>9</v>
      </c>
    </row>
    <row r="8575" spans="1:9" x14ac:dyDescent="0.3">
      <c r="A8575">
        <v>893227</v>
      </c>
      <c r="B8575" t="s">
        <v>2329</v>
      </c>
      <c r="C8575" s="2">
        <v>42435.634027777778</v>
      </c>
      <c r="D8575" s="7">
        <v>1.1574074074074073E-4</v>
      </c>
      <c r="E8575">
        <v>893227</v>
      </c>
      <c r="F8575" s="6">
        <v>42435</v>
      </c>
      <c r="G8575" s="9" t="s">
        <v>2472</v>
      </c>
      <c r="H8575" t="str">
        <f t="shared" si="266"/>
        <v>Friday</v>
      </c>
      <c r="I8575">
        <f t="shared" si="267"/>
        <v>15</v>
      </c>
    </row>
    <row r="8576" spans="1:9" x14ac:dyDescent="0.3">
      <c r="A8576">
        <v>870104</v>
      </c>
      <c r="B8576" t="s">
        <v>2325</v>
      </c>
      <c r="C8576" s="2">
        <v>42439.788194444445</v>
      </c>
      <c r="D8576" s="7">
        <v>1.1574074074074073E-4</v>
      </c>
      <c r="E8576">
        <v>870104</v>
      </c>
      <c r="F8576" s="6">
        <v>42439</v>
      </c>
      <c r="G8576" s="9" t="s">
        <v>2639</v>
      </c>
      <c r="H8576" t="str">
        <f t="shared" si="266"/>
        <v>Wednesday</v>
      </c>
      <c r="I8576">
        <f t="shared" si="267"/>
        <v>18</v>
      </c>
    </row>
    <row r="8577" spans="1:9" x14ac:dyDescent="0.3">
      <c r="A8577">
        <v>772557</v>
      </c>
      <c r="B8577" t="s">
        <v>2329</v>
      </c>
      <c r="C8577" s="2">
        <v>42420.362500000003</v>
      </c>
      <c r="D8577" s="7">
        <v>1.1574074074074073E-4</v>
      </c>
      <c r="E8577">
        <v>772557</v>
      </c>
      <c r="F8577" s="6">
        <v>42420</v>
      </c>
      <c r="G8577" s="9" t="s">
        <v>3256</v>
      </c>
      <c r="H8577" t="str">
        <f t="shared" si="266"/>
        <v>Monday</v>
      </c>
      <c r="I8577">
        <f t="shared" si="267"/>
        <v>8</v>
      </c>
    </row>
    <row r="8578" spans="1:9" x14ac:dyDescent="0.3">
      <c r="A8578">
        <v>140005</v>
      </c>
      <c r="B8578" t="s">
        <v>2338</v>
      </c>
      <c r="C8578" s="2">
        <v>42430.813194444447</v>
      </c>
      <c r="D8578" s="7">
        <v>1.1574074074074073E-4</v>
      </c>
      <c r="E8578">
        <v>140005</v>
      </c>
      <c r="F8578" s="6">
        <v>42430</v>
      </c>
      <c r="G8578" s="9" t="s">
        <v>2629</v>
      </c>
      <c r="H8578" t="str">
        <f t="shared" ref="H8578:H8641" si="268">TEXT(A8578,"dddd")</f>
        <v>Thursday</v>
      </c>
      <c r="I8578">
        <f t="shared" ref="I8578:I8641" si="269">HOUR(G8578)</f>
        <v>19</v>
      </c>
    </row>
    <row r="8579" spans="1:9" x14ac:dyDescent="0.3">
      <c r="A8579">
        <v>809841</v>
      </c>
      <c r="B8579" t="s">
        <v>2325</v>
      </c>
      <c r="C8579" s="2">
        <v>42424.787499999999</v>
      </c>
      <c r="D8579" s="7">
        <v>1.1574074074074073E-4</v>
      </c>
      <c r="E8579">
        <v>809841</v>
      </c>
      <c r="F8579" s="6">
        <v>42424</v>
      </c>
      <c r="G8579" s="9" t="s">
        <v>2826</v>
      </c>
      <c r="H8579" t="str">
        <f t="shared" si="268"/>
        <v>Wednesday</v>
      </c>
      <c r="I8579">
        <f t="shared" si="269"/>
        <v>18</v>
      </c>
    </row>
    <row r="8580" spans="1:9" x14ac:dyDescent="0.3">
      <c r="A8580">
        <v>868524</v>
      </c>
      <c r="B8580" t="s">
        <v>2331</v>
      </c>
      <c r="C8580" s="2">
        <v>42454.40347222222</v>
      </c>
      <c r="D8580" s="7">
        <v>1.1574074074074073E-4</v>
      </c>
      <c r="E8580">
        <v>868524</v>
      </c>
      <c r="F8580" s="6">
        <v>42454</v>
      </c>
      <c r="G8580" s="9" t="s">
        <v>2739</v>
      </c>
      <c r="H8580" t="str">
        <f t="shared" si="268"/>
        <v>Friday</v>
      </c>
      <c r="I8580">
        <f t="shared" si="269"/>
        <v>9</v>
      </c>
    </row>
    <row r="8581" spans="1:9" x14ac:dyDescent="0.3">
      <c r="A8581">
        <v>940590</v>
      </c>
      <c r="B8581" t="s">
        <v>2324</v>
      </c>
      <c r="C8581" s="2">
        <v>42457.666666666664</v>
      </c>
      <c r="D8581" s="7">
        <v>1.1574074074074073E-4</v>
      </c>
      <c r="E8581">
        <v>940590</v>
      </c>
      <c r="F8581" s="6">
        <v>42457</v>
      </c>
      <c r="G8581" s="9" t="s">
        <v>2618</v>
      </c>
      <c r="H8581" t="str">
        <f t="shared" si="268"/>
        <v>Saturday</v>
      </c>
      <c r="I8581">
        <f t="shared" si="269"/>
        <v>16</v>
      </c>
    </row>
    <row r="8582" spans="1:9" x14ac:dyDescent="0.3">
      <c r="A8582">
        <v>893387</v>
      </c>
      <c r="B8582" t="s">
        <v>2328</v>
      </c>
      <c r="C8582" s="2">
        <v>42452.334027777775</v>
      </c>
      <c r="D8582" s="7">
        <v>1.1574074074074073E-4</v>
      </c>
      <c r="E8582">
        <v>893387</v>
      </c>
      <c r="F8582" s="6">
        <v>42452</v>
      </c>
      <c r="G8582" s="9" t="s">
        <v>3218</v>
      </c>
      <c r="H8582" t="str">
        <f t="shared" si="268"/>
        <v>Thursday</v>
      </c>
      <c r="I8582">
        <f t="shared" si="269"/>
        <v>8</v>
      </c>
    </row>
    <row r="8583" spans="1:9" x14ac:dyDescent="0.3">
      <c r="A8583">
        <v>804456</v>
      </c>
      <c r="B8583" t="s">
        <v>2331</v>
      </c>
      <c r="C8583" s="2">
        <v>42416.852083333331</v>
      </c>
      <c r="D8583" s="7">
        <v>1.1574074074074073E-4</v>
      </c>
      <c r="E8583">
        <v>804456</v>
      </c>
      <c r="F8583" s="6">
        <v>42416</v>
      </c>
      <c r="G8583" s="9" t="s">
        <v>2974</v>
      </c>
      <c r="H8583" t="str">
        <f t="shared" si="268"/>
        <v>Monday</v>
      </c>
      <c r="I8583">
        <f t="shared" si="269"/>
        <v>20</v>
      </c>
    </row>
    <row r="8584" spans="1:9" x14ac:dyDescent="0.3">
      <c r="A8584">
        <v>809924</v>
      </c>
      <c r="B8584" t="s">
        <v>2324</v>
      </c>
      <c r="C8584" s="2">
        <v>42384.440972222219</v>
      </c>
      <c r="D8584" s="7">
        <v>1.1574074074074073E-4</v>
      </c>
      <c r="E8584">
        <v>809924</v>
      </c>
      <c r="F8584" s="6">
        <v>42384</v>
      </c>
      <c r="G8584" s="9" t="s">
        <v>3048</v>
      </c>
      <c r="H8584" t="str">
        <f t="shared" si="268"/>
        <v>Tuesday</v>
      </c>
      <c r="I8584">
        <f t="shared" si="269"/>
        <v>10</v>
      </c>
    </row>
    <row r="8585" spans="1:9" x14ac:dyDescent="0.3">
      <c r="A8585">
        <v>892112</v>
      </c>
      <c r="B8585" t="s">
        <v>2334</v>
      </c>
      <c r="C8585" s="2">
        <v>42450.961111111108</v>
      </c>
      <c r="D8585" s="7">
        <v>1.1574074074074073E-4</v>
      </c>
      <c r="E8585">
        <v>892112</v>
      </c>
      <c r="F8585" s="6">
        <v>42450</v>
      </c>
      <c r="G8585" s="9" t="s">
        <v>3620</v>
      </c>
      <c r="H8585" t="str">
        <f t="shared" si="268"/>
        <v>Wednesday</v>
      </c>
      <c r="I8585">
        <f t="shared" si="269"/>
        <v>23</v>
      </c>
    </row>
    <row r="8586" spans="1:9" x14ac:dyDescent="0.3">
      <c r="A8586">
        <v>780254</v>
      </c>
      <c r="B8586" t="s">
        <v>2331</v>
      </c>
      <c r="C8586" s="2">
        <v>42415.865972222222</v>
      </c>
      <c r="D8586" s="7">
        <v>1.1574074074074073E-4</v>
      </c>
      <c r="E8586">
        <v>780254</v>
      </c>
      <c r="F8586" s="6">
        <v>42415</v>
      </c>
      <c r="G8586" s="9" t="s">
        <v>3102</v>
      </c>
      <c r="H8586" t="str">
        <f t="shared" si="268"/>
        <v>Friday</v>
      </c>
      <c r="I8586">
        <f t="shared" si="269"/>
        <v>20</v>
      </c>
    </row>
    <row r="8587" spans="1:9" x14ac:dyDescent="0.3">
      <c r="A8587">
        <v>940895</v>
      </c>
      <c r="B8587" t="s">
        <v>2326</v>
      </c>
      <c r="C8587" s="2">
        <v>42439.463888888888</v>
      </c>
      <c r="D8587" s="7">
        <v>1.1574074074074073E-4</v>
      </c>
      <c r="E8587">
        <v>940895</v>
      </c>
      <c r="F8587" s="6">
        <v>42439</v>
      </c>
      <c r="G8587" s="9" t="s">
        <v>2808</v>
      </c>
      <c r="H8587" t="str">
        <f t="shared" si="268"/>
        <v>Wednesday</v>
      </c>
      <c r="I8587">
        <f t="shared" si="269"/>
        <v>11</v>
      </c>
    </row>
    <row r="8588" spans="1:9" x14ac:dyDescent="0.3">
      <c r="A8588">
        <v>819953</v>
      </c>
      <c r="B8588" t="s">
        <v>2329</v>
      </c>
      <c r="C8588" s="2">
        <v>42432.636111111111</v>
      </c>
      <c r="D8588" s="7">
        <v>1.1574074074074073E-4</v>
      </c>
      <c r="E8588">
        <v>819953</v>
      </c>
      <c r="F8588" s="6">
        <v>42432</v>
      </c>
      <c r="G8588" s="9" t="s">
        <v>3280</v>
      </c>
      <c r="H8588" t="str">
        <f t="shared" si="268"/>
        <v>Sunday</v>
      </c>
      <c r="I8588">
        <f t="shared" si="269"/>
        <v>15</v>
      </c>
    </row>
    <row r="8589" spans="1:9" x14ac:dyDescent="0.3">
      <c r="A8589">
        <v>931362</v>
      </c>
      <c r="B8589" t="s">
        <v>2334</v>
      </c>
      <c r="C8589" s="2">
        <v>42460.27847222222</v>
      </c>
      <c r="D8589" s="7">
        <v>1.1574074074074073E-4</v>
      </c>
      <c r="E8589">
        <v>931362</v>
      </c>
      <c r="F8589" s="6">
        <v>42460</v>
      </c>
      <c r="G8589" s="9" t="s">
        <v>3467</v>
      </c>
      <c r="H8589" t="str">
        <f t="shared" si="268"/>
        <v>Thursday</v>
      </c>
      <c r="I8589">
        <f t="shared" si="269"/>
        <v>6</v>
      </c>
    </row>
    <row r="8590" spans="1:9" x14ac:dyDescent="0.3">
      <c r="A8590">
        <v>925513</v>
      </c>
      <c r="B8590" t="s">
        <v>2328</v>
      </c>
      <c r="C8590" s="2">
        <v>42459.306944444441</v>
      </c>
      <c r="D8590" s="7">
        <v>1.1574074074074073E-4</v>
      </c>
      <c r="E8590">
        <v>925513</v>
      </c>
      <c r="F8590" s="6">
        <v>42459</v>
      </c>
      <c r="G8590" s="9" t="s">
        <v>3199</v>
      </c>
      <c r="H8590" t="str">
        <f t="shared" si="268"/>
        <v>Sunday</v>
      </c>
      <c r="I8590">
        <f t="shared" si="269"/>
        <v>7</v>
      </c>
    </row>
    <row r="8591" spans="1:9" x14ac:dyDescent="0.3">
      <c r="A8591">
        <v>804700</v>
      </c>
      <c r="B8591" t="s">
        <v>2329</v>
      </c>
      <c r="C8591" s="2">
        <v>42378.667361111111</v>
      </c>
      <c r="D8591" s="7">
        <v>1.1574074074074073E-4</v>
      </c>
      <c r="E8591">
        <v>804700</v>
      </c>
      <c r="F8591" s="6">
        <v>42378</v>
      </c>
      <c r="G8591" s="9" t="s">
        <v>2628</v>
      </c>
      <c r="H8591" t="str">
        <f t="shared" si="268"/>
        <v>Sunday</v>
      </c>
      <c r="I8591">
        <f t="shared" si="269"/>
        <v>16</v>
      </c>
    </row>
    <row r="8592" spans="1:9" x14ac:dyDescent="0.3">
      <c r="A8592">
        <v>787128</v>
      </c>
      <c r="B8592" t="s">
        <v>2324</v>
      </c>
      <c r="C8592" s="2">
        <v>42435.52847222222</v>
      </c>
      <c r="D8592" s="7">
        <v>1.1574074074074073E-4</v>
      </c>
      <c r="E8592">
        <v>787128</v>
      </c>
      <c r="F8592" s="6">
        <v>42435</v>
      </c>
      <c r="G8592" s="9" t="s">
        <v>2515</v>
      </c>
      <c r="H8592" t="str">
        <f t="shared" si="268"/>
        <v>Friday</v>
      </c>
      <c r="I8592">
        <f t="shared" si="269"/>
        <v>12</v>
      </c>
    </row>
    <row r="8593" spans="1:9" x14ac:dyDescent="0.3">
      <c r="A8593">
        <v>810204</v>
      </c>
      <c r="B8593" t="s">
        <v>2334</v>
      </c>
      <c r="C8593" s="2">
        <v>42411.796527777777</v>
      </c>
      <c r="D8593" s="7">
        <v>1.1574074074074073E-4</v>
      </c>
      <c r="E8593">
        <v>810204</v>
      </c>
      <c r="F8593" s="6">
        <v>42411</v>
      </c>
      <c r="G8593" s="9" t="s">
        <v>2986</v>
      </c>
      <c r="H8593" t="str">
        <f t="shared" si="268"/>
        <v>Tuesday</v>
      </c>
      <c r="I8593">
        <f t="shared" si="269"/>
        <v>19</v>
      </c>
    </row>
    <row r="8594" spans="1:9" x14ac:dyDescent="0.3">
      <c r="A8594">
        <v>852161</v>
      </c>
      <c r="B8594" t="s">
        <v>2329</v>
      </c>
      <c r="C8594" s="2">
        <v>42434.465277777781</v>
      </c>
      <c r="D8594" s="7">
        <v>1.1574074074074073E-4</v>
      </c>
      <c r="E8594">
        <v>852161</v>
      </c>
      <c r="F8594" s="6">
        <v>42434</v>
      </c>
      <c r="G8594" s="9" t="s">
        <v>3216</v>
      </c>
      <c r="H8594" t="str">
        <f t="shared" si="268"/>
        <v>Monday</v>
      </c>
      <c r="I8594">
        <f t="shared" si="269"/>
        <v>11</v>
      </c>
    </row>
    <row r="8595" spans="1:9" x14ac:dyDescent="0.3">
      <c r="A8595">
        <v>821908</v>
      </c>
      <c r="B8595" t="s">
        <v>2329</v>
      </c>
      <c r="C8595" s="2">
        <v>42409.8</v>
      </c>
      <c r="D8595" s="7">
        <v>1.1574074074074073E-4</v>
      </c>
      <c r="E8595">
        <v>821908</v>
      </c>
      <c r="F8595" s="6">
        <v>42409</v>
      </c>
      <c r="G8595" s="9" t="s">
        <v>3434</v>
      </c>
      <c r="H8595" t="str">
        <f t="shared" si="268"/>
        <v>Tuesday</v>
      </c>
      <c r="I8595">
        <f t="shared" si="269"/>
        <v>19</v>
      </c>
    </row>
    <row r="8596" spans="1:9" x14ac:dyDescent="0.3">
      <c r="A8596">
        <v>773049</v>
      </c>
      <c r="B8596" t="s">
        <v>2329</v>
      </c>
      <c r="C8596" s="2">
        <v>42412.666666666664</v>
      </c>
      <c r="D8596" s="7">
        <v>1.1574074074074073E-4</v>
      </c>
      <c r="E8596">
        <v>773049</v>
      </c>
      <c r="F8596" s="6">
        <v>42412</v>
      </c>
      <c r="G8596" s="9" t="s">
        <v>2618</v>
      </c>
      <c r="H8596" t="str">
        <f t="shared" si="268"/>
        <v>Wednesday</v>
      </c>
      <c r="I8596">
        <f t="shared" si="269"/>
        <v>16</v>
      </c>
    </row>
    <row r="8597" spans="1:9" x14ac:dyDescent="0.3">
      <c r="A8597">
        <v>630995</v>
      </c>
      <c r="B8597" t="s">
        <v>2324</v>
      </c>
      <c r="C8597" s="2">
        <v>42382.385416666664</v>
      </c>
      <c r="D8597" s="7">
        <v>1.1574074074074073E-4</v>
      </c>
      <c r="E8597">
        <v>630995</v>
      </c>
      <c r="F8597" s="6">
        <v>42382</v>
      </c>
      <c r="G8597" s="9" t="s">
        <v>2492</v>
      </c>
      <c r="H8597" t="str">
        <f t="shared" si="268"/>
        <v>Sunday</v>
      </c>
      <c r="I8597">
        <f t="shared" si="269"/>
        <v>9</v>
      </c>
    </row>
    <row r="8598" spans="1:9" x14ac:dyDescent="0.3">
      <c r="A8598">
        <v>810286</v>
      </c>
      <c r="B8598" t="s">
        <v>2329</v>
      </c>
      <c r="C8598" s="2">
        <v>42421.418055555558</v>
      </c>
      <c r="D8598" s="7">
        <v>1.1574074074074073E-4</v>
      </c>
      <c r="E8598">
        <v>810286</v>
      </c>
      <c r="F8598" s="6">
        <v>42421</v>
      </c>
      <c r="G8598" s="9" t="s">
        <v>2615</v>
      </c>
      <c r="H8598" t="str">
        <f t="shared" si="268"/>
        <v>Sunday</v>
      </c>
      <c r="I8598">
        <f t="shared" si="269"/>
        <v>10</v>
      </c>
    </row>
    <row r="8599" spans="1:9" x14ac:dyDescent="0.3">
      <c r="A8599">
        <v>821975</v>
      </c>
      <c r="B8599" t="s">
        <v>2326</v>
      </c>
      <c r="C8599" s="2">
        <v>42458.05</v>
      </c>
      <c r="D8599" s="7">
        <v>1.1574074074074073E-4</v>
      </c>
      <c r="E8599">
        <v>821975</v>
      </c>
      <c r="F8599" s="6">
        <v>42458</v>
      </c>
      <c r="G8599" s="9" t="s">
        <v>3541</v>
      </c>
      <c r="H8599" t="str">
        <f t="shared" si="268"/>
        <v>Saturday</v>
      </c>
      <c r="I8599">
        <f t="shared" si="269"/>
        <v>1</v>
      </c>
    </row>
    <row r="8600" spans="1:9" x14ac:dyDescent="0.3">
      <c r="A8600">
        <v>941181</v>
      </c>
      <c r="B8600" t="s">
        <v>2334</v>
      </c>
      <c r="C8600" s="2">
        <v>42457.90347222222</v>
      </c>
      <c r="D8600" s="7">
        <v>1.1574074074074073E-4</v>
      </c>
      <c r="E8600">
        <v>941181</v>
      </c>
      <c r="F8600" s="6">
        <v>42457</v>
      </c>
      <c r="G8600" s="9" t="s">
        <v>3627</v>
      </c>
      <c r="H8600" t="str">
        <f t="shared" si="268"/>
        <v>Tuesday</v>
      </c>
      <c r="I8600">
        <f t="shared" si="269"/>
        <v>21</v>
      </c>
    </row>
    <row r="8601" spans="1:9" x14ac:dyDescent="0.3">
      <c r="A8601">
        <v>822040</v>
      </c>
      <c r="B8601" t="s">
        <v>2329</v>
      </c>
      <c r="C8601" s="2">
        <v>42453.431944444441</v>
      </c>
      <c r="D8601" s="7">
        <v>1.1574074074074073E-4</v>
      </c>
      <c r="E8601">
        <v>822040</v>
      </c>
      <c r="F8601" s="6">
        <v>42453</v>
      </c>
      <c r="G8601" s="9" t="s">
        <v>2483</v>
      </c>
      <c r="H8601" t="str">
        <f t="shared" si="268"/>
        <v>Monday</v>
      </c>
      <c r="I8601">
        <f t="shared" si="269"/>
        <v>10</v>
      </c>
    </row>
    <row r="8602" spans="1:9" x14ac:dyDescent="0.3">
      <c r="A8602">
        <v>941242</v>
      </c>
      <c r="B8602" t="s">
        <v>2328</v>
      </c>
      <c r="C8602" s="2">
        <v>42459.473611111112</v>
      </c>
      <c r="D8602" s="7">
        <v>1.1574074074074073E-4</v>
      </c>
      <c r="E8602">
        <v>941242</v>
      </c>
      <c r="F8602" s="6">
        <v>42459</v>
      </c>
      <c r="G8602" s="9" t="s">
        <v>2433</v>
      </c>
      <c r="H8602" t="str">
        <f t="shared" si="268"/>
        <v>Sunday</v>
      </c>
      <c r="I8602">
        <f t="shared" si="269"/>
        <v>11</v>
      </c>
    </row>
    <row r="8603" spans="1:9" x14ac:dyDescent="0.3">
      <c r="A8603">
        <v>941243</v>
      </c>
      <c r="B8603" t="s">
        <v>2328</v>
      </c>
      <c r="C8603" s="2">
        <v>42449.65625</v>
      </c>
      <c r="D8603" s="7">
        <v>1.1574074074074073E-4</v>
      </c>
      <c r="E8603">
        <v>941243</v>
      </c>
      <c r="F8603" s="6">
        <v>42449</v>
      </c>
      <c r="G8603" s="9" t="s">
        <v>2985</v>
      </c>
      <c r="H8603" t="str">
        <f t="shared" si="268"/>
        <v>Monday</v>
      </c>
      <c r="I8603">
        <f t="shared" si="269"/>
        <v>15</v>
      </c>
    </row>
    <row r="8604" spans="1:9" x14ac:dyDescent="0.3">
      <c r="A8604">
        <v>2370894</v>
      </c>
      <c r="B8604" t="s">
        <v>2334</v>
      </c>
      <c r="C8604" s="2">
        <v>42417.702777777777</v>
      </c>
      <c r="D8604" s="7">
        <v>1.1574074074074073E-4</v>
      </c>
      <c r="E8604">
        <v>2370894</v>
      </c>
      <c r="F8604" s="6">
        <v>42417</v>
      </c>
      <c r="G8604" s="9" t="s">
        <v>2934</v>
      </c>
      <c r="H8604" t="str">
        <f t="shared" si="268"/>
        <v>Sunday</v>
      </c>
      <c r="I8604">
        <f t="shared" si="269"/>
        <v>16</v>
      </c>
    </row>
    <row r="8605" spans="1:9" x14ac:dyDescent="0.3">
      <c r="A8605">
        <v>833364</v>
      </c>
      <c r="B8605" t="s">
        <v>2324</v>
      </c>
      <c r="C8605" s="2">
        <v>42430.311111111114</v>
      </c>
      <c r="D8605" s="7">
        <v>1.1574074074074073E-4</v>
      </c>
      <c r="E8605">
        <v>833364</v>
      </c>
      <c r="F8605" s="6">
        <v>42430</v>
      </c>
      <c r="G8605" s="9" t="s">
        <v>2944</v>
      </c>
      <c r="H8605" t="str">
        <f t="shared" si="268"/>
        <v>Saturday</v>
      </c>
      <c r="I8605">
        <f t="shared" si="269"/>
        <v>7</v>
      </c>
    </row>
    <row r="8606" spans="1:9" x14ac:dyDescent="0.3">
      <c r="A8606">
        <v>2428274</v>
      </c>
      <c r="B8606" t="s">
        <v>2328</v>
      </c>
      <c r="C8606" s="2">
        <v>42452.43472222222</v>
      </c>
      <c r="D8606" s="7">
        <v>1.1574074074074073E-4</v>
      </c>
      <c r="E8606">
        <v>2384970</v>
      </c>
      <c r="F8606" s="6">
        <v>42452</v>
      </c>
      <c r="G8606" s="9" t="s">
        <v>2462</v>
      </c>
      <c r="H8606" t="str">
        <f t="shared" si="268"/>
        <v>Monday</v>
      </c>
      <c r="I8606">
        <f t="shared" si="269"/>
        <v>10</v>
      </c>
    </row>
    <row r="8607" spans="1:9" x14ac:dyDescent="0.3">
      <c r="A8607">
        <v>907781</v>
      </c>
      <c r="B8607" t="s">
        <v>2325</v>
      </c>
      <c r="C8607" s="2">
        <v>42433.539583333331</v>
      </c>
      <c r="D8607" s="7">
        <v>1.1574074074074073E-4</v>
      </c>
      <c r="E8607">
        <v>907781</v>
      </c>
      <c r="F8607" s="6">
        <v>42433</v>
      </c>
      <c r="G8607" s="9" t="s">
        <v>2507</v>
      </c>
      <c r="H8607" t="str">
        <f t="shared" si="268"/>
        <v>Saturday</v>
      </c>
      <c r="I8607">
        <f t="shared" si="269"/>
        <v>12</v>
      </c>
    </row>
    <row r="8608" spans="1:9" x14ac:dyDescent="0.3">
      <c r="A8608">
        <v>2288897</v>
      </c>
      <c r="B8608" t="s">
        <v>2324</v>
      </c>
      <c r="C8608" s="2">
        <v>42379.786805555559</v>
      </c>
      <c r="D8608" s="7">
        <v>1.1574074074074073E-4</v>
      </c>
      <c r="E8608">
        <v>2288897</v>
      </c>
      <c r="F8608" s="6">
        <v>42379</v>
      </c>
      <c r="G8608" s="9" t="s">
        <v>2582</v>
      </c>
      <c r="H8608" t="str">
        <f t="shared" si="268"/>
        <v>Monday</v>
      </c>
      <c r="I8608">
        <f t="shared" si="269"/>
        <v>18</v>
      </c>
    </row>
    <row r="8609" spans="1:9" x14ac:dyDescent="0.3">
      <c r="A8609">
        <v>808826</v>
      </c>
      <c r="B8609" t="s">
        <v>2329</v>
      </c>
      <c r="C8609" s="2">
        <v>42443.263194444444</v>
      </c>
      <c r="D8609" s="7">
        <v>1.1574074074074073E-4</v>
      </c>
      <c r="E8609">
        <v>808826</v>
      </c>
      <c r="F8609" s="6">
        <v>42443</v>
      </c>
      <c r="G8609" s="9" t="s">
        <v>3035</v>
      </c>
      <c r="H8609" t="str">
        <f t="shared" si="268"/>
        <v>Wednesday</v>
      </c>
      <c r="I8609">
        <f t="shared" si="269"/>
        <v>6</v>
      </c>
    </row>
    <row r="8610" spans="1:9" x14ac:dyDescent="0.3">
      <c r="A8610">
        <v>773403</v>
      </c>
      <c r="B8610" t="s">
        <v>2329</v>
      </c>
      <c r="C8610" s="2">
        <v>42406.661111111112</v>
      </c>
      <c r="D8610" s="7">
        <v>1.1574074074074073E-4</v>
      </c>
      <c r="E8610">
        <v>773403</v>
      </c>
      <c r="F8610" s="6">
        <v>42406</v>
      </c>
      <c r="G8610" s="9" t="s">
        <v>2418</v>
      </c>
      <c r="H8610" t="str">
        <f t="shared" si="268"/>
        <v>Sunday</v>
      </c>
      <c r="I8610">
        <f t="shared" si="269"/>
        <v>15</v>
      </c>
    </row>
    <row r="8611" spans="1:9" x14ac:dyDescent="0.3">
      <c r="A8611">
        <v>941545</v>
      </c>
      <c r="B8611" t="s">
        <v>2331</v>
      </c>
      <c r="C8611" s="2">
        <v>42460.636111111111</v>
      </c>
      <c r="D8611" s="7">
        <v>1.1574074074074073E-4</v>
      </c>
      <c r="E8611">
        <v>941545</v>
      </c>
      <c r="F8611" s="6">
        <v>42460</v>
      </c>
      <c r="G8611" s="9" t="s">
        <v>3280</v>
      </c>
      <c r="H8611" t="str">
        <f t="shared" si="268"/>
        <v>Tuesday</v>
      </c>
      <c r="I8611">
        <f t="shared" si="269"/>
        <v>15</v>
      </c>
    </row>
    <row r="8612" spans="1:9" x14ac:dyDescent="0.3">
      <c r="A8612">
        <v>868007</v>
      </c>
      <c r="B8612" t="s">
        <v>2336</v>
      </c>
      <c r="C8612" s="2">
        <v>42444.767361111109</v>
      </c>
      <c r="D8612" s="7">
        <v>1.1574074074074073E-4</v>
      </c>
      <c r="E8612">
        <v>868007</v>
      </c>
      <c r="F8612" s="6">
        <v>42444</v>
      </c>
      <c r="G8612" s="9" t="s">
        <v>2390</v>
      </c>
      <c r="H8612" t="str">
        <f t="shared" si="268"/>
        <v>Saturday</v>
      </c>
      <c r="I8612">
        <f t="shared" si="269"/>
        <v>18</v>
      </c>
    </row>
    <row r="8613" spans="1:9" x14ac:dyDescent="0.3">
      <c r="A8613">
        <v>2092266</v>
      </c>
      <c r="B8613" t="s">
        <v>2324</v>
      </c>
      <c r="C8613" s="2">
        <v>42411.317361111112</v>
      </c>
      <c r="D8613" s="7">
        <v>1.1574074074074073E-4</v>
      </c>
      <c r="E8613">
        <v>2092266</v>
      </c>
      <c r="F8613" s="6">
        <v>42411</v>
      </c>
      <c r="G8613" s="9" t="s">
        <v>2572</v>
      </c>
      <c r="H8613" t="str">
        <f t="shared" si="268"/>
        <v>Sunday</v>
      </c>
      <c r="I8613">
        <f t="shared" si="269"/>
        <v>7</v>
      </c>
    </row>
    <row r="8614" spans="1:9" x14ac:dyDescent="0.3">
      <c r="A8614">
        <v>991</v>
      </c>
      <c r="B8614" t="s">
        <v>2334</v>
      </c>
      <c r="C8614" s="2">
        <v>42383.421527777777</v>
      </c>
      <c r="D8614" s="7">
        <v>1.1574074074074073E-4</v>
      </c>
      <c r="E8614">
        <v>991</v>
      </c>
      <c r="F8614" s="6">
        <v>42383</v>
      </c>
      <c r="G8614" s="9" t="s">
        <v>2500</v>
      </c>
      <c r="H8614" t="str">
        <f t="shared" si="268"/>
        <v>Wednesday</v>
      </c>
      <c r="I8614">
        <f t="shared" si="269"/>
        <v>10</v>
      </c>
    </row>
    <row r="8615" spans="1:9" x14ac:dyDescent="0.3">
      <c r="A8615">
        <v>941609</v>
      </c>
      <c r="B8615" t="s">
        <v>2324</v>
      </c>
      <c r="C8615" s="2">
        <v>42447.704861111109</v>
      </c>
      <c r="D8615" s="7">
        <v>1.1574074074074073E-4</v>
      </c>
      <c r="E8615">
        <v>941609</v>
      </c>
      <c r="F8615" s="6">
        <v>42447</v>
      </c>
      <c r="G8615" s="9" t="s">
        <v>2657</v>
      </c>
      <c r="H8615" t="str">
        <f t="shared" si="268"/>
        <v>Wednesday</v>
      </c>
      <c r="I8615">
        <f t="shared" si="269"/>
        <v>16</v>
      </c>
    </row>
    <row r="8616" spans="1:9" x14ac:dyDescent="0.3">
      <c r="A8616">
        <v>941622</v>
      </c>
      <c r="B8616" t="s">
        <v>2331</v>
      </c>
      <c r="C8616" s="2">
        <v>42460.65347222222</v>
      </c>
      <c r="D8616" s="7">
        <v>1.1574074074074073E-4</v>
      </c>
      <c r="E8616">
        <v>941622</v>
      </c>
      <c r="F8616" s="6">
        <v>42460</v>
      </c>
      <c r="G8616" s="9" t="s">
        <v>2497</v>
      </c>
      <c r="H8616" t="str">
        <f t="shared" si="268"/>
        <v>Tuesday</v>
      </c>
      <c r="I8616">
        <f t="shared" si="269"/>
        <v>15</v>
      </c>
    </row>
    <row r="8617" spans="1:9" x14ac:dyDescent="0.3">
      <c r="A8617">
        <v>941660</v>
      </c>
      <c r="B8617" t="s">
        <v>2331</v>
      </c>
      <c r="C8617" s="2">
        <v>42456.668055555558</v>
      </c>
      <c r="D8617" s="7">
        <v>1.1574074074074073E-4</v>
      </c>
      <c r="E8617">
        <v>941660</v>
      </c>
      <c r="F8617" s="6">
        <v>42456</v>
      </c>
      <c r="G8617" s="9" t="s">
        <v>3210</v>
      </c>
      <c r="H8617" t="str">
        <f t="shared" si="268"/>
        <v>Friday</v>
      </c>
      <c r="I8617">
        <f t="shared" si="269"/>
        <v>16</v>
      </c>
    </row>
    <row r="8618" spans="1:9" x14ac:dyDescent="0.3">
      <c r="A8618">
        <v>2371356</v>
      </c>
      <c r="B8618" t="s">
        <v>2329</v>
      </c>
      <c r="C8618" s="2">
        <v>42415.400694444441</v>
      </c>
      <c r="D8618" s="7">
        <v>1.1574074074074073E-4</v>
      </c>
      <c r="E8618">
        <v>2371356</v>
      </c>
      <c r="F8618" s="6">
        <v>42415</v>
      </c>
      <c r="G8618" s="9" t="s">
        <v>2701</v>
      </c>
      <c r="H8618" t="str">
        <f t="shared" si="268"/>
        <v>Sunday</v>
      </c>
      <c r="I8618">
        <f t="shared" si="269"/>
        <v>9</v>
      </c>
    </row>
    <row r="8619" spans="1:9" x14ac:dyDescent="0.3">
      <c r="A8619">
        <v>2371357</v>
      </c>
      <c r="B8619" t="s">
        <v>2324</v>
      </c>
      <c r="C8619" s="2">
        <v>42381.370138888888</v>
      </c>
      <c r="D8619" s="7">
        <v>1.1574074074074073E-4</v>
      </c>
      <c r="E8619">
        <v>2371357</v>
      </c>
      <c r="F8619" s="6">
        <v>42381</v>
      </c>
      <c r="G8619" s="9" t="s">
        <v>3537</v>
      </c>
      <c r="H8619" t="str">
        <f t="shared" si="268"/>
        <v>Monday</v>
      </c>
      <c r="I8619">
        <f t="shared" si="269"/>
        <v>8</v>
      </c>
    </row>
    <row r="8620" spans="1:9" x14ac:dyDescent="0.3">
      <c r="A8620">
        <v>868136</v>
      </c>
      <c r="B8620" t="s">
        <v>2336</v>
      </c>
      <c r="C8620" s="2">
        <v>42438.353472222225</v>
      </c>
      <c r="D8620" s="7">
        <v>1.1574074074074073E-4</v>
      </c>
      <c r="E8620">
        <v>868136</v>
      </c>
      <c r="F8620" s="6">
        <v>42438</v>
      </c>
      <c r="G8620" s="9" t="s">
        <v>3024</v>
      </c>
      <c r="H8620" t="str">
        <f t="shared" si="268"/>
        <v>Tuesday</v>
      </c>
      <c r="I8620">
        <f t="shared" si="269"/>
        <v>8</v>
      </c>
    </row>
    <row r="8621" spans="1:9" x14ac:dyDescent="0.3">
      <c r="A8621">
        <v>810772</v>
      </c>
      <c r="B8621" t="s">
        <v>2324</v>
      </c>
      <c r="C8621" s="2">
        <v>42424.378472222219</v>
      </c>
      <c r="D8621" s="7">
        <v>1.1574074074074073E-4</v>
      </c>
      <c r="E8621">
        <v>810772</v>
      </c>
      <c r="F8621" s="6">
        <v>42424</v>
      </c>
      <c r="G8621" s="9" t="s">
        <v>3063</v>
      </c>
      <c r="H8621" t="str">
        <f t="shared" si="268"/>
        <v>Wednesday</v>
      </c>
      <c r="I8621">
        <f t="shared" si="269"/>
        <v>9</v>
      </c>
    </row>
    <row r="8622" spans="1:9" x14ac:dyDescent="0.3">
      <c r="A8622">
        <v>822557</v>
      </c>
      <c r="B8622" t="s">
        <v>2331</v>
      </c>
      <c r="C8622" s="2">
        <v>42455.841666666667</v>
      </c>
      <c r="D8622" s="7">
        <v>1.1574074074074073E-4</v>
      </c>
      <c r="E8622">
        <v>822557</v>
      </c>
      <c r="F8622" s="6">
        <v>42455</v>
      </c>
      <c r="G8622" s="9" t="s">
        <v>2906</v>
      </c>
      <c r="H8622" t="str">
        <f t="shared" si="268"/>
        <v>Sunday</v>
      </c>
      <c r="I8622">
        <f t="shared" si="269"/>
        <v>20</v>
      </c>
    </row>
    <row r="8623" spans="1:9" x14ac:dyDescent="0.3">
      <c r="A8623">
        <v>2203596</v>
      </c>
      <c r="B8623" t="s">
        <v>2332</v>
      </c>
      <c r="C8623" s="2">
        <v>42409.636111111111</v>
      </c>
      <c r="D8623" s="7">
        <v>1.099537037037037E-4</v>
      </c>
      <c r="E8623">
        <v>2203596</v>
      </c>
      <c r="F8623" s="6">
        <v>42409</v>
      </c>
      <c r="G8623" s="9" t="s">
        <v>3280</v>
      </c>
      <c r="H8623" t="str">
        <f t="shared" si="268"/>
        <v>Tuesday</v>
      </c>
      <c r="I8623">
        <f t="shared" si="269"/>
        <v>15</v>
      </c>
    </row>
    <row r="8624" spans="1:9" x14ac:dyDescent="0.3">
      <c r="A8624">
        <v>820751</v>
      </c>
      <c r="B8624" t="s">
        <v>2340</v>
      </c>
      <c r="C8624" s="2">
        <v>42442.274305555555</v>
      </c>
      <c r="D8624" s="7">
        <v>1.099537037037037E-4</v>
      </c>
      <c r="E8624">
        <v>820751</v>
      </c>
      <c r="F8624" s="6">
        <v>42442</v>
      </c>
      <c r="G8624" s="9" t="s">
        <v>2450</v>
      </c>
      <c r="H8624" t="str">
        <f t="shared" si="268"/>
        <v>Sunday</v>
      </c>
      <c r="I8624">
        <f t="shared" si="269"/>
        <v>6</v>
      </c>
    </row>
    <row r="8625" spans="1:9" x14ac:dyDescent="0.3">
      <c r="A8625">
        <v>2287109</v>
      </c>
      <c r="B8625" t="s">
        <v>2332</v>
      </c>
      <c r="C8625" s="2">
        <v>42441.952777777777</v>
      </c>
      <c r="D8625" s="7">
        <v>1.099537037037037E-4</v>
      </c>
      <c r="E8625">
        <v>2287109</v>
      </c>
      <c r="F8625" s="6">
        <v>42441</v>
      </c>
      <c r="G8625" s="9" t="s">
        <v>3645</v>
      </c>
      <c r="H8625" t="str">
        <f t="shared" si="268"/>
        <v>Friday</v>
      </c>
      <c r="I8625">
        <f t="shared" si="269"/>
        <v>22</v>
      </c>
    </row>
    <row r="8626" spans="1:9" x14ac:dyDescent="0.3">
      <c r="A8626">
        <v>809704</v>
      </c>
      <c r="B8626" t="s">
        <v>2332</v>
      </c>
      <c r="C8626" s="2">
        <v>42451.96875</v>
      </c>
      <c r="D8626" s="7">
        <v>1.099537037037037E-4</v>
      </c>
      <c r="E8626">
        <v>809704</v>
      </c>
      <c r="F8626" s="6">
        <v>42451</v>
      </c>
      <c r="G8626" s="9" t="s">
        <v>3222</v>
      </c>
      <c r="H8626" t="str">
        <f t="shared" si="268"/>
        <v>Saturday</v>
      </c>
      <c r="I8626">
        <f t="shared" si="269"/>
        <v>23</v>
      </c>
    </row>
    <row r="8627" spans="1:9" x14ac:dyDescent="0.3">
      <c r="A8627">
        <v>808988</v>
      </c>
      <c r="B8627" t="s">
        <v>2326</v>
      </c>
      <c r="C8627" s="2">
        <v>42420.919444444444</v>
      </c>
      <c r="D8627" s="7">
        <v>1.0416666666666667E-4</v>
      </c>
      <c r="E8627">
        <v>808988</v>
      </c>
      <c r="F8627" s="6">
        <v>42420</v>
      </c>
      <c r="G8627" s="9" t="s">
        <v>3098</v>
      </c>
      <c r="H8627" t="str">
        <f t="shared" si="268"/>
        <v>Thursday</v>
      </c>
      <c r="I8627">
        <f t="shared" si="269"/>
        <v>22</v>
      </c>
    </row>
    <row r="8628" spans="1:9" x14ac:dyDescent="0.3">
      <c r="A8628">
        <v>2425806</v>
      </c>
      <c r="B8628" t="s">
        <v>2331</v>
      </c>
      <c r="C8628" s="2">
        <v>42403.651388888888</v>
      </c>
      <c r="D8628" s="7">
        <v>1.0416666666666667E-4</v>
      </c>
      <c r="E8628">
        <v>2384970</v>
      </c>
      <c r="F8628" s="6">
        <v>42403</v>
      </c>
      <c r="G8628" s="9" t="s">
        <v>2537</v>
      </c>
      <c r="H8628" t="str">
        <f t="shared" si="268"/>
        <v>Thursday</v>
      </c>
      <c r="I8628">
        <f t="shared" si="269"/>
        <v>15</v>
      </c>
    </row>
    <row r="8629" spans="1:9" x14ac:dyDescent="0.3">
      <c r="A8629">
        <v>809081</v>
      </c>
      <c r="B8629" t="s">
        <v>2332</v>
      </c>
      <c r="C8629" s="2">
        <v>42421.845138888886</v>
      </c>
      <c r="D8629" s="7">
        <v>1.0416666666666667E-4</v>
      </c>
      <c r="E8629">
        <v>809081</v>
      </c>
      <c r="F8629" s="6">
        <v>42421</v>
      </c>
      <c r="G8629" s="9" t="s">
        <v>2828</v>
      </c>
      <c r="H8629" t="str">
        <f t="shared" si="268"/>
        <v>Saturday</v>
      </c>
      <c r="I8629">
        <f t="shared" si="269"/>
        <v>20</v>
      </c>
    </row>
    <row r="8630" spans="1:9" x14ac:dyDescent="0.3">
      <c r="A8630">
        <v>803732</v>
      </c>
      <c r="B8630" t="s">
        <v>2331</v>
      </c>
      <c r="C8630" s="2">
        <v>42409.726388888892</v>
      </c>
      <c r="D8630" s="7">
        <v>1.0416666666666667E-4</v>
      </c>
      <c r="E8630">
        <v>803732</v>
      </c>
      <c r="F8630" s="6">
        <v>42409</v>
      </c>
      <c r="G8630" s="9" t="s">
        <v>2764</v>
      </c>
      <c r="H8630" t="str">
        <f t="shared" si="268"/>
        <v>Friday</v>
      </c>
      <c r="I8630">
        <f t="shared" si="269"/>
        <v>17</v>
      </c>
    </row>
    <row r="8631" spans="1:9" x14ac:dyDescent="0.3">
      <c r="A8631">
        <v>803847</v>
      </c>
      <c r="B8631" t="s">
        <v>2339</v>
      </c>
      <c r="C8631" s="2">
        <v>42416.929861111108</v>
      </c>
      <c r="D8631" s="7">
        <v>1.0416666666666667E-4</v>
      </c>
      <c r="E8631">
        <v>803847</v>
      </c>
      <c r="F8631" s="6">
        <v>42416</v>
      </c>
      <c r="G8631" s="9" t="s">
        <v>3609</v>
      </c>
      <c r="H8631" t="str">
        <f t="shared" si="268"/>
        <v>Monday</v>
      </c>
      <c r="I8631">
        <f t="shared" si="269"/>
        <v>22</v>
      </c>
    </row>
    <row r="8632" spans="1:9" x14ac:dyDescent="0.3">
      <c r="A8632">
        <v>940027</v>
      </c>
      <c r="B8632" t="s">
        <v>2332</v>
      </c>
      <c r="C8632" s="2">
        <v>42459.31527777778</v>
      </c>
      <c r="D8632" s="7">
        <v>1.0416666666666667E-4</v>
      </c>
      <c r="E8632">
        <v>940027</v>
      </c>
      <c r="F8632" s="6">
        <v>42459</v>
      </c>
      <c r="G8632" s="9" t="s">
        <v>2908</v>
      </c>
      <c r="H8632" t="str">
        <f t="shared" si="268"/>
        <v>Wednesday</v>
      </c>
      <c r="I8632">
        <f t="shared" si="269"/>
        <v>7</v>
      </c>
    </row>
    <row r="8633" spans="1:9" x14ac:dyDescent="0.3">
      <c r="A8633">
        <v>809325</v>
      </c>
      <c r="B8633" t="s">
        <v>2331</v>
      </c>
      <c r="C8633" s="2">
        <v>42420.763888888891</v>
      </c>
      <c r="D8633" s="7">
        <v>1.0416666666666667E-4</v>
      </c>
      <c r="E8633">
        <v>809325</v>
      </c>
      <c r="F8633" s="6">
        <v>42420</v>
      </c>
      <c r="G8633" s="9" t="s">
        <v>3095</v>
      </c>
      <c r="H8633" t="str">
        <f t="shared" si="268"/>
        <v>Friday</v>
      </c>
      <c r="I8633">
        <f t="shared" si="269"/>
        <v>18</v>
      </c>
    </row>
    <row r="8634" spans="1:9" x14ac:dyDescent="0.3">
      <c r="A8634">
        <v>869372</v>
      </c>
      <c r="B8634" t="s">
        <v>2331</v>
      </c>
      <c r="C8634" s="2">
        <v>42404.773611111108</v>
      </c>
      <c r="D8634" s="7">
        <v>1.0416666666666667E-4</v>
      </c>
      <c r="E8634">
        <v>869372</v>
      </c>
      <c r="F8634" s="6">
        <v>42404</v>
      </c>
      <c r="G8634" s="9" t="s">
        <v>3501</v>
      </c>
      <c r="H8634" t="str">
        <f t="shared" si="268"/>
        <v>Saturday</v>
      </c>
      <c r="I8634">
        <f t="shared" si="269"/>
        <v>18</v>
      </c>
    </row>
    <row r="8635" spans="1:9" x14ac:dyDescent="0.3">
      <c r="A8635">
        <v>895624</v>
      </c>
      <c r="B8635" t="s">
        <v>2325</v>
      </c>
      <c r="C8635" s="2">
        <v>42450.763888888891</v>
      </c>
      <c r="D8635" s="7">
        <v>1.0416666666666667E-4</v>
      </c>
      <c r="E8635">
        <v>895624</v>
      </c>
      <c r="F8635" s="6">
        <v>42450</v>
      </c>
      <c r="G8635" s="9" t="s">
        <v>3095</v>
      </c>
      <c r="H8635" t="str">
        <f t="shared" si="268"/>
        <v>Monday</v>
      </c>
      <c r="I8635">
        <f t="shared" si="269"/>
        <v>18</v>
      </c>
    </row>
    <row r="8636" spans="1:9" x14ac:dyDescent="0.3">
      <c r="A8636">
        <v>819683</v>
      </c>
      <c r="B8636" t="s">
        <v>2331</v>
      </c>
      <c r="C8636" s="2">
        <v>42459.623611111114</v>
      </c>
      <c r="D8636" s="7">
        <v>1.0416666666666667E-4</v>
      </c>
      <c r="E8636">
        <v>819683</v>
      </c>
      <c r="F8636" s="6">
        <v>42459</v>
      </c>
      <c r="G8636" s="9" t="s">
        <v>2827</v>
      </c>
      <c r="H8636" t="str">
        <f t="shared" si="268"/>
        <v>Wednesday</v>
      </c>
      <c r="I8636">
        <f t="shared" si="269"/>
        <v>14</v>
      </c>
    </row>
    <row r="8637" spans="1:9" x14ac:dyDescent="0.3">
      <c r="A8637">
        <v>809704</v>
      </c>
      <c r="B8637" t="s">
        <v>2331</v>
      </c>
      <c r="C8637" s="2">
        <v>42431.317361111112</v>
      </c>
      <c r="D8637" s="7">
        <v>1.0416666666666667E-4</v>
      </c>
      <c r="E8637">
        <v>809704</v>
      </c>
      <c r="F8637" s="6">
        <v>42431</v>
      </c>
      <c r="G8637" s="9" t="s">
        <v>2572</v>
      </c>
      <c r="H8637" t="str">
        <f t="shared" si="268"/>
        <v>Saturday</v>
      </c>
      <c r="I8637">
        <f t="shared" si="269"/>
        <v>7</v>
      </c>
    </row>
    <row r="8638" spans="1:9" x14ac:dyDescent="0.3">
      <c r="A8638">
        <v>809704</v>
      </c>
      <c r="B8638" t="s">
        <v>2331</v>
      </c>
      <c r="C8638" s="2">
        <v>42370.265277777777</v>
      </c>
      <c r="D8638" s="7">
        <v>1.0416666666666667E-4</v>
      </c>
      <c r="E8638">
        <v>809704</v>
      </c>
      <c r="F8638" s="6">
        <v>42370</v>
      </c>
      <c r="G8638" s="9" t="s">
        <v>3136</v>
      </c>
      <c r="H8638" t="str">
        <f t="shared" si="268"/>
        <v>Saturday</v>
      </c>
      <c r="I8638">
        <f t="shared" si="269"/>
        <v>6</v>
      </c>
    </row>
    <row r="8639" spans="1:9" x14ac:dyDescent="0.3">
      <c r="A8639">
        <v>2204358</v>
      </c>
      <c r="B8639" t="s">
        <v>2339</v>
      </c>
      <c r="C8639" s="2">
        <v>42370.886805555558</v>
      </c>
      <c r="D8639" s="7">
        <v>1.0416666666666667E-4</v>
      </c>
      <c r="E8639">
        <v>2204358</v>
      </c>
      <c r="F8639" s="6">
        <v>42370</v>
      </c>
      <c r="G8639" s="9" t="s">
        <v>2990</v>
      </c>
      <c r="H8639" t="str">
        <f t="shared" si="268"/>
        <v>Monday</v>
      </c>
      <c r="I8639">
        <f t="shared" si="269"/>
        <v>21</v>
      </c>
    </row>
    <row r="8640" spans="1:9" x14ac:dyDescent="0.3">
      <c r="A8640">
        <v>930990</v>
      </c>
      <c r="B8640" t="s">
        <v>2332</v>
      </c>
      <c r="C8640" s="2">
        <v>42458.259027777778</v>
      </c>
      <c r="D8640" s="7">
        <v>1.0416666666666667E-4</v>
      </c>
      <c r="E8640">
        <v>930990</v>
      </c>
      <c r="F8640" s="6">
        <v>42458</v>
      </c>
      <c r="G8640" s="9" t="s">
        <v>2940</v>
      </c>
      <c r="H8640" t="str">
        <f t="shared" si="268"/>
        <v>Wednesday</v>
      </c>
      <c r="I8640">
        <f t="shared" si="269"/>
        <v>6</v>
      </c>
    </row>
    <row r="8641" spans="1:9" x14ac:dyDescent="0.3">
      <c r="A8641">
        <v>940746</v>
      </c>
      <c r="B8641" t="s">
        <v>2339</v>
      </c>
      <c r="C8641" s="2">
        <v>42443.62222222222</v>
      </c>
      <c r="D8641" s="7">
        <v>1.0416666666666667E-4</v>
      </c>
      <c r="E8641">
        <v>940746</v>
      </c>
      <c r="F8641" s="6">
        <v>42443</v>
      </c>
      <c r="G8641" s="9" t="s">
        <v>2780</v>
      </c>
      <c r="H8641" t="str">
        <f t="shared" si="268"/>
        <v>Monday</v>
      </c>
      <c r="I8641">
        <f t="shared" si="269"/>
        <v>14</v>
      </c>
    </row>
    <row r="8642" spans="1:9" x14ac:dyDescent="0.3">
      <c r="A8642">
        <v>931253</v>
      </c>
      <c r="B8642" t="s">
        <v>2325</v>
      </c>
      <c r="C8642" s="2">
        <v>42455.935416666667</v>
      </c>
      <c r="D8642" s="7">
        <v>1.0416666666666667E-4</v>
      </c>
      <c r="E8642">
        <v>931253</v>
      </c>
      <c r="F8642" s="6">
        <v>42455</v>
      </c>
      <c r="G8642" s="9" t="s">
        <v>3452</v>
      </c>
      <c r="H8642" t="str">
        <f t="shared" ref="H8642:H8705" si="270">TEXT(A8642,"dddd")</f>
        <v>Sunday</v>
      </c>
      <c r="I8642">
        <f t="shared" ref="I8642:I8705" si="271">HOUR(G8642)</f>
        <v>22</v>
      </c>
    </row>
    <row r="8643" spans="1:9" x14ac:dyDescent="0.3">
      <c r="A8643">
        <v>810063</v>
      </c>
      <c r="B8643" t="s">
        <v>2331</v>
      </c>
      <c r="C8643" s="2">
        <v>42425.956250000003</v>
      </c>
      <c r="D8643" s="7">
        <v>1.0416666666666667E-4</v>
      </c>
      <c r="E8643">
        <v>810063</v>
      </c>
      <c r="F8643" s="6">
        <v>42425</v>
      </c>
      <c r="G8643" s="9" t="s">
        <v>3588</v>
      </c>
      <c r="H8643" t="str">
        <f t="shared" si="270"/>
        <v>Monday</v>
      </c>
      <c r="I8643">
        <f t="shared" si="271"/>
        <v>22</v>
      </c>
    </row>
    <row r="8644" spans="1:9" x14ac:dyDescent="0.3">
      <c r="A8644">
        <v>906728</v>
      </c>
      <c r="B8644" t="s">
        <v>2325</v>
      </c>
      <c r="C8644" s="2">
        <v>42459.719444444447</v>
      </c>
      <c r="D8644" s="7">
        <v>1.0416666666666667E-4</v>
      </c>
      <c r="E8644">
        <v>906728</v>
      </c>
      <c r="F8644" s="6">
        <v>42459</v>
      </c>
      <c r="G8644" s="9" t="s">
        <v>3212</v>
      </c>
      <c r="H8644" t="str">
        <f t="shared" si="270"/>
        <v>Wednesday</v>
      </c>
      <c r="I8644">
        <f t="shared" si="271"/>
        <v>17</v>
      </c>
    </row>
    <row r="8645" spans="1:9" x14ac:dyDescent="0.3">
      <c r="A8645">
        <v>893599</v>
      </c>
      <c r="B8645" t="s">
        <v>2332</v>
      </c>
      <c r="C8645" s="2">
        <v>42449.773611111108</v>
      </c>
      <c r="D8645" s="7">
        <v>1.0416666666666667E-4</v>
      </c>
      <c r="E8645">
        <v>893599</v>
      </c>
      <c r="F8645" s="6">
        <v>42449</v>
      </c>
      <c r="G8645" s="9" t="s">
        <v>3501</v>
      </c>
      <c r="H8645" t="str">
        <f t="shared" si="270"/>
        <v>Saturday</v>
      </c>
      <c r="I8645">
        <f t="shared" si="271"/>
        <v>18</v>
      </c>
    </row>
    <row r="8646" spans="1:9" x14ac:dyDescent="0.3">
      <c r="A8646">
        <v>2422252</v>
      </c>
      <c r="B8646" t="s">
        <v>2342</v>
      </c>
      <c r="C8646" s="2">
        <v>42413.499305555553</v>
      </c>
      <c r="D8646" s="7">
        <v>1.0416666666666667E-4</v>
      </c>
      <c r="E8646">
        <v>2384970</v>
      </c>
      <c r="F8646" s="6">
        <v>42413</v>
      </c>
      <c r="G8646" s="9" t="s">
        <v>3236</v>
      </c>
      <c r="H8646" t="str">
        <f t="shared" si="270"/>
        <v>Saturday</v>
      </c>
      <c r="I8646">
        <f t="shared" si="271"/>
        <v>11</v>
      </c>
    </row>
    <row r="8647" spans="1:9" x14ac:dyDescent="0.3">
      <c r="A8647">
        <v>1643585</v>
      </c>
      <c r="B8647" t="s">
        <v>2332</v>
      </c>
      <c r="C8647" s="2">
        <v>42373.696527777778</v>
      </c>
      <c r="D8647" s="7">
        <v>1.0416666666666667E-4</v>
      </c>
      <c r="E8647">
        <v>1643585</v>
      </c>
      <c r="F8647" s="6">
        <v>42373</v>
      </c>
      <c r="G8647" s="9" t="s">
        <v>3211</v>
      </c>
      <c r="H8647" t="str">
        <f t="shared" si="270"/>
        <v>Friday</v>
      </c>
      <c r="I8647">
        <f t="shared" si="271"/>
        <v>16</v>
      </c>
    </row>
    <row r="8648" spans="1:9" x14ac:dyDescent="0.3">
      <c r="A8648">
        <v>810281</v>
      </c>
      <c r="B8648" t="s">
        <v>2331</v>
      </c>
      <c r="C8648" s="2">
        <v>42422.799305555556</v>
      </c>
      <c r="D8648" s="7">
        <v>1.0416666666666667E-4</v>
      </c>
      <c r="E8648">
        <v>810281</v>
      </c>
      <c r="F8648" s="6">
        <v>42422</v>
      </c>
      <c r="G8648" s="9" t="s">
        <v>2627</v>
      </c>
      <c r="H8648" t="str">
        <f t="shared" si="270"/>
        <v>Tuesday</v>
      </c>
      <c r="I8648">
        <f t="shared" si="271"/>
        <v>19</v>
      </c>
    </row>
    <row r="8649" spans="1:9" x14ac:dyDescent="0.3">
      <c r="A8649">
        <v>810411</v>
      </c>
      <c r="B8649" t="s">
        <v>2326</v>
      </c>
      <c r="C8649" s="2">
        <v>42409.438888888886</v>
      </c>
      <c r="D8649" s="7">
        <v>1.0416666666666667E-4</v>
      </c>
      <c r="E8649">
        <v>810411</v>
      </c>
      <c r="F8649" s="6">
        <v>42409</v>
      </c>
      <c r="G8649" s="9" t="s">
        <v>2943</v>
      </c>
      <c r="H8649" t="str">
        <f t="shared" si="270"/>
        <v>Saturday</v>
      </c>
      <c r="I8649">
        <f t="shared" si="271"/>
        <v>10</v>
      </c>
    </row>
    <row r="8650" spans="1:9" x14ac:dyDescent="0.3">
      <c r="A8650">
        <v>941314</v>
      </c>
      <c r="B8650" t="s">
        <v>2332</v>
      </c>
      <c r="C8650" s="2">
        <v>42454.752083333333</v>
      </c>
      <c r="D8650" s="7">
        <v>1.0416666666666667E-4</v>
      </c>
      <c r="E8650">
        <v>941314</v>
      </c>
      <c r="F8650" s="6">
        <v>42454</v>
      </c>
      <c r="G8650" s="9" t="s">
        <v>3369</v>
      </c>
      <c r="H8650" t="str">
        <f t="shared" si="270"/>
        <v>Tuesday</v>
      </c>
      <c r="I8650">
        <f t="shared" si="271"/>
        <v>18</v>
      </c>
    </row>
    <row r="8651" spans="1:9" x14ac:dyDescent="0.3">
      <c r="A8651">
        <v>920843</v>
      </c>
      <c r="B8651" t="s">
        <v>2325</v>
      </c>
      <c r="C8651" s="2">
        <v>42457.734027777777</v>
      </c>
      <c r="D8651" s="7">
        <v>1.0416666666666667E-4</v>
      </c>
      <c r="E8651">
        <v>920843</v>
      </c>
      <c r="F8651" s="6">
        <v>42457</v>
      </c>
      <c r="G8651" s="9" t="s">
        <v>2736</v>
      </c>
      <c r="H8651" t="str">
        <f t="shared" si="270"/>
        <v>Saturday</v>
      </c>
      <c r="I8651">
        <f t="shared" si="271"/>
        <v>17</v>
      </c>
    </row>
    <row r="8652" spans="1:9" x14ac:dyDescent="0.3">
      <c r="A8652">
        <v>273732</v>
      </c>
      <c r="B8652" t="s">
        <v>2336</v>
      </c>
      <c r="C8652" s="2">
        <v>42459.715277777781</v>
      </c>
      <c r="D8652" s="7">
        <v>1.0416666666666667E-4</v>
      </c>
      <c r="E8652">
        <v>273732</v>
      </c>
      <c r="F8652" s="6">
        <v>42459</v>
      </c>
      <c r="G8652" s="9" t="s">
        <v>2632</v>
      </c>
      <c r="H8652" t="str">
        <f t="shared" si="270"/>
        <v>Wednesday</v>
      </c>
      <c r="I8652">
        <f t="shared" si="271"/>
        <v>17</v>
      </c>
    </row>
    <row r="8653" spans="1:9" x14ac:dyDescent="0.3">
      <c r="A8653">
        <v>805208</v>
      </c>
      <c r="B8653" t="s">
        <v>2325</v>
      </c>
      <c r="C8653" s="2">
        <v>42414.072916666664</v>
      </c>
      <c r="D8653" s="7">
        <v>1.0416666666666667E-4</v>
      </c>
      <c r="E8653">
        <v>805208</v>
      </c>
      <c r="F8653" s="6">
        <v>42414</v>
      </c>
      <c r="G8653" s="9" t="s">
        <v>3690</v>
      </c>
      <c r="H8653" t="str">
        <f t="shared" si="270"/>
        <v>Thursday</v>
      </c>
      <c r="I8653">
        <f t="shared" si="271"/>
        <v>1</v>
      </c>
    </row>
    <row r="8654" spans="1:9" x14ac:dyDescent="0.3">
      <c r="A8654">
        <v>991</v>
      </c>
      <c r="B8654" t="s">
        <v>2325</v>
      </c>
      <c r="C8654" s="2">
        <v>42389.571527777778</v>
      </c>
      <c r="D8654" s="7">
        <v>1.0416666666666667E-4</v>
      </c>
      <c r="E8654">
        <v>991</v>
      </c>
      <c r="F8654" s="6">
        <v>42389</v>
      </c>
      <c r="G8654" s="9" t="s">
        <v>3259</v>
      </c>
      <c r="H8654" t="str">
        <f t="shared" si="270"/>
        <v>Wednesday</v>
      </c>
      <c r="I8654">
        <f t="shared" si="271"/>
        <v>13</v>
      </c>
    </row>
    <row r="8655" spans="1:9" x14ac:dyDescent="0.3">
      <c r="A8655">
        <v>803373</v>
      </c>
      <c r="B8655" t="s">
        <v>2338</v>
      </c>
      <c r="C8655" s="2">
        <v>42430.861805555556</v>
      </c>
      <c r="D8655" s="7">
        <v>1.0416666666666667E-4</v>
      </c>
      <c r="E8655">
        <v>803373</v>
      </c>
      <c r="F8655" s="6">
        <v>42430</v>
      </c>
      <c r="G8655" s="9" t="s">
        <v>2677</v>
      </c>
      <c r="H8655" t="str">
        <f t="shared" si="270"/>
        <v>Wednesday</v>
      </c>
      <c r="I8655">
        <f t="shared" si="271"/>
        <v>20</v>
      </c>
    </row>
    <row r="8656" spans="1:9" x14ac:dyDescent="0.3">
      <c r="A8656">
        <v>822429</v>
      </c>
      <c r="B8656" t="s">
        <v>2332</v>
      </c>
      <c r="C8656" s="2">
        <v>42432.620833333334</v>
      </c>
      <c r="D8656" s="7">
        <v>1.0416666666666667E-4</v>
      </c>
      <c r="E8656">
        <v>822429</v>
      </c>
      <c r="F8656" s="6">
        <v>42432</v>
      </c>
      <c r="G8656" s="9" t="s">
        <v>2671</v>
      </c>
      <c r="H8656" t="str">
        <f t="shared" si="270"/>
        <v>Friday</v>
      </c>
      <c r="I8656">
        <f t="shared" si="271"/>
        <v>14</v>
      </c>
    </row>
    <row r="8657" spans="1:9" x14ac:dyDescent="0.3">
      <c r="A8657">
        <v>764355</v>
      </c>
      <c r="B8657" t="s">
        <v>2333</v>
      </c>
      <c r="C8657" s="2">
        <v>42391.612500000003</v>
      </c>
      <c r="D8657" s="7">
        <v>1.0416666666666666E-4</v>
      </c>
      <c r="E8657">
        <v>764355</v>
      </c>
      <c r="F8657" s="6">
        <v>42391</v>
      </c>
      <c r="G8657" s="9" t="s">
        <v>2376</v>
      </c>
      <c r="H8657" t="str">
        <f t="shared" si="270"/>
        <v>Wednesday</v>
      </c>
      <c r="I8657">
        <f t="shared" si="271"/>
        <v>14</v>
      </c>
    </row>
    <row r="8658" spans="1:9" x14ac:dyDescent="0.3">
      <c r="A8658">
        <v>808003</v>
      </c>
      <c r="B8658" t="s">
        <v>2333</v>
      </c>
      <c r="C8658" s="2">
        <v>42428.350694444445</v>
      </c>
      <c r="D8658" s="7">
        <v>1.0416666666666666E-4</v>
      </c>
      <c r="E8658">
        <v>808003</v>
      </c>
      <c r="F8658" s="6">
        <v>42428</v>
      </c>
      <c r="G8658" s="9" t="s">
        <v>3140</v>
      </c>
      <c r="H8658" t="str">
        <f t="shared" si="270"/>
        <v>Saturday</v>
      </c>
      <c r="I8658">
        <f t="shared" si="271"/>
        <v>8</v>
      </c>
    </row>
    <row r="8659" spans="1:9" x14ac:dyDescent="0.3">
      <c r="A8659">
        <v>809152</v>
      </c>
      <c r="B8659" t="s">
        <v>2333</v>
      </c>
      <c r="C8659" s="2">
        <v>42444.415277777778</v>
      </c>
      <c r="D8659" s="7">
        <v>1.0416666666666666E-4</v>
      </c>
      <c r="E8659">
        <v>809152</v>
      </c>
      <c r="F8659" s="6">
        <v>42444</v>
      </c>
      <c r="G8659" s="9" t="s">
        <v>2612</v>
      </c>
      <c r="H8659" t="str">
        <f t="shared" si="270"/>
        <v>Sunday</v>
      </c>
      <c r="I8659">
        <f t="shared" si="271"/>
        <v>9</v>
      </c>
    </row>
    <row r="8660" spans="1:9" x14ac:dyDescent="0.3">
      <c r="A8660">
        <v>788893</v>
      </c>
      <c r="B8660" t="s">
        <v>2333</v>
      </c>
      <c r="C8660" s="2">
        <v>42435.201388888891</v>
      </c>
      <c r="D8660" s="7">
        <v>1.0416666666666666E-4</v>
      </c>
      <c r="E8660">
        <v>788893</v>
      </c>
      <c r="F8660" s="6">
        <v>42435</v>
      </c>
      <c r="G8660" s="9" t="s">
        <v>3417</v>
      </c>
      <c r="H8660" t="str">
        <f t="shared" si="270"/>
        <v>Saturday</v>
      </c>
      <c r="I8660">
        <f t="shared" si="271"/>
        <v>4</v>
      </c>
    </row>
    <row r="8661" spans="1:9" x14ac:dyDescent="0.3">
      <c r="A8661">
        <v>2285956</v>
      </c>
      <c r="B8661" t="s">
        <v>2333</v>
      </c>
      <c r="C8661" s="2">
        <v>42433.245138888888</v>
      </c>
      <c r="D8661" s="7">
        <v>1.0416666666666666E-4</v>
      </c>
      <c r="E8661">
        <v>2285956</v>
      </c>
      <c r="F8661" s="6">
        <v>42433</v>
      </c>
      <c r="G8661" s="9" t="s">
        <v>2454</v>
      </c>
      <c r="H8661" t="str">
        <f t="shared" si="270"/>
        <v>Sunday</v>
      </c>
      <c r="I8661">
        <f t="shared" si="271"/>
        <v>5</v>
      </c>
    </row>
    <row r="8662" spans="1:9" x14ac:dyDescent="0.3">
      <c r="A8662">
        <v>772311</v>
      </c>
      <c r="B8662" t="s">
        <v>2333</v>
      </c>
      <c r="C8662" s="2">
        <v>42403.445138888892</v>
      </c>
      <c r="D8662" s="7">
        <v>1.0416666666666666E-4</v>
      </c>
      <c r="E8662">
        <v>772311</v>
      </c>
      <c r="F8662" s="6">
        <v>42403</v>
      </c>
      <c r="G8662" s="9" t="s">
        <v>2859</v>
      </c>
      <c r="H8662" t="str">
        <f t="shared" si="270"/>
        <v>Sunday</v>
      </c>
      <c r="I8662">
        <f t="shared" si="271"/>
        <v>10</v>
      </c>
    </row>
    <row r="8663" spans="1:9" x14ac:dyDescent="0.3">
      <c r="A8663">
        <v>1107846</v>
      </c>
      <c r="B8663" t="s">
        <v>2330</v>
      </c>
      <c r="C8663" s="2">
        <v>42455.48541666667</v>
      </c>
      <c r="D8663" s="7">
        <v>1.0416666666666666E-4</v>
      </c>
      <c r="E8663">
        <v>1107846</v>
      </c>
      <c r="F8663" s="6">
        <v>42455</v>
      </c>
      <c r="G8663" s="9" t="s">
        <v>3386</v>
      </c>
      <c r="H8663" t="str">
        <f t="shared" si="270"/>
        <v>Thursday</v>
      </c>
      <c r="I8663">
        <f t="shared" si="271"/>
        <v>11</v>
      </c>
    </row>
    <row r="8664" spans="1:9" x14ac:dyDescent="0.3">
      <c r="A8664">
        <v>1107846</v>
      </c>
      <c r="B8664" t="s">
        <v>2330</v>
      </c>
      <c r="C8664" s="2">
        <v>42455.423611111109</v>
      </c>
      <c r="D8664" s="7">
        <v>1.0416666666666666E-4</v>
      </c>
      <c r="E8664">
        <v>1107846</v>
      </c>
      <c r="F8664" s="6">
        <v>42455</v>
      </c>
      <c r="G8664" s="9" t="s">
        <v>2801</v>
      </c>
      <c r="H8664" t="str">
        <f t="shared" si="270"/>
        <v>Thursday</v>
      </c>
      <c r="I8664">
        <f t="shared" si="271"/>
        <v>10</v>
      </c>
    </row>
    <row r="8665" spans="1:9" x14ac:dyDescent="0.3">
      <c r="A8665">
        <v>772680</v>
      </c>
      <c r="B8665" t="s">
        <v>2333</v>
      </c>
      <c r="C8665" s="2">
        <v>42404.670138888891</v>
      </c>
      <c r="D8665" s="7">
        <v>1.0416666666666666E-4</v>
      </c>
      <c r="E8665">
        <v>772680</v>
      </c>
      <c r="F8665" s="6">
        <v>42404</v>
      </c>
      <c r="G8665" s="9" t="s">
        <v>2785</v>
      </c>
      <c r="H8665" t="str">
        <f t="shared" si="270"/>
        <v>Friday</v>
      </c>
      <c r="I8665">
        <f t="shared" si="271"/>
        <v>16</v>
      </c>
    </row>
    <row r="8666" spans="1:9" x14ac:dyDescent="0.3">
      <c r="A8666">
        <v>302333</v>
      </c>
      <c r="B8666" t="s">
        <v>2330</v>
      </c>
      <c r="C8666" s="2">
        <v>42373.25277777778</v>
      </c>
      <c r="D8666" s="7">
        <v>1.0416666666666666E-4</v>
      </c>
      <c r="E8666">
        <v>302333</v>
      </c>
      <c r="F8666" s="6">
        <v>42373</v>
      </c>
      <c r="G8666" s="9" t="s">
        <v>3121</v>
      </c>
      <c r="H8666" t="str">
        <f t="shared" si="270"/>
        <v>Tuesday</v>
      </c>
      <c r="I8666">
        <f t="shared" si="271"/>
        <v>6</v>
      </c>
    </row>
    <row r="8667" spans="1:9" x14ac:dyDescent="0.3">
      <c r="A8667">
        <v>772839</v>
      </c>
      <c r="B8667" t="s">
        <v>2330</v>
      </c>
      <c r="C8667" s="2">
        <v>42406.613194444442</v>
      </c>
      <c r="D8667" s="7">
        <v>1.0416666666666666E-4</v>
      </c>
      <c r="E8667">
        <v>772839</v>
      </c>
      <c r="F8667" s="6">
        <v>42406</v>
      </c>
      <c r="G8667" s="9" t="s">
        <v>3087</v>
      </c>
      <c r="H8667" t="str">
        <f t="shared" si="270"/>
        <v>Wednesday</v>
      </c>
      <c r="I8667">
        <f t="shared" si="271"/>
        <v>14</v>
      </c>
    </row>
    <row r="8668" spans="1:9" x14ac:dyDescent="0.3">
      <c r="A8668">
        <v>2370492</v>
      </c>
      <c r="B8668" t="s">
        <v>2333</v>
      </c>
      <c r="C8668" s="2">
        <v>42386.872916666667</v>
      </c>
      <c r="D8668" s="7">
        <v>1.0416666666666666E-4</v>
      </c>
      <c r="E8668">
        <v>2370492</v>
      </c>
      <c r="F8668" s="6">
        <v>42386</v>
      </c>
      <c r="G8668" s="9" t="s">
        <v>3550</v>
      </c>
      <c r="H8668" t="str">
        <f t="shared" si="270"/>
        <v>Thursday</v>
      </c>
      <c r="I8668">
        <f t="shared" si="271"/>
        <v>20</v>
      </c>
    </row>
    <row r="8669" spans="1:9" x14ac:dyDescent="0.3">
      <c r="A8669">
        <v>733939</v>
      </c>
      <c r="B8669" t="s">
        <v>2333</v>
      </c>
      <c r="C8669" s="2">
        <v>42386.480555555558</v>
      </c>
      <c r="D8669" s="7">
        <v>1.0416666666666666E-4</v>
      </c>
      <c r="E8669">
        <v>733939</v>
      </c>
      <c r="F8669" s="6">
        <v>42386</v>
      </c>
      <c r="G8669" s="9" t="s">
        <v>2687</v>
      </c>
      <c r="H8669" t="str">
        <f t="shared" si="270"/>
        <v>Tuesday</v>
      </c>
      <c r="I8669">
        <f t="shared" si="271"/>
        <v>11</v>
      </c>
    </row>
    <row r="8670" spans="1:9" x14ac:dyDescent="0.3">
      <c r="A8670">
        <v>818570</v>
      </c>
      <c r="B8670" t="s">
        <v>2330</v>
      </c>
      <c r="C8670" s="2">
        <v>42430.532638888886</v>
      </c>
      <c r="D8670" s="7">
        <v>1.0416666666666666E-4</v>
      </c>
      <c r="E8670">
        <v>818570</v>
      </c>
      <c r="F8670" s="6">
        <v>42430</v>
      </c>
      <c r="G8670" s="9" t="s">
        <v>2661</v>
      </c>
      <c r="H8670" t="str">
        <f t="shared" si="270"/>
        <v>Wednesday</v>
      </c>
      <c r="I8670">
        <f t="shared" si="271"/>
        <v>12</v>
      </c>
    </row>
    <row r="8671" spans="1:9" x14ac:dyDescent="0.3">
      <c r="A8671">
        <v>773004</v>
      </c>
      <c r="B8671" t="s">
        <v>2330</v>
      </c>
      <c r="C8671" s="2">
        <v>42392.208333333336</v>
      </c>
      <c r="D8671" s="7">
        <v>1.0416666666666666E-4</v>
      </c>
      <c r="E8671">
        <v>773004</v>
      </c>
      <c r="F8671" s="6">
        <v>42392</v>
      </c>
      <c r="G8671" s="9" t="s">
        <v>3650</v>
      </c>
      <c r="H8671" t="str">
        <f t="shared" si="270"/>
        <v>Sunday</v>
      </c>
      <c r="I8671">
        <f t="shared" si="271"/>
        <v>5</v>
      </c>
    </row>
    <row r="8672" spans="1:9" x14ac:dyDescent="0.3">
      <c r="A8672">
        <v>773017</v>
      </c>
      <c r="B8672" t="s">
        <v>2330</v>
      </c>
      <c r="C8672" s="2">
        <v>42406.808333333334</v>
      </c>
      <c r="D8672" s="7">
        <v>1.0416666666666666E-4</v>
      </c>
      <c r="E8672">
        <v>773017</v>
      </c>
      <c r="F8672" s="6">
        <v>42406</v>
      </c>
      <c r="G8672" s="9" t="s">
        <v>2692</v>
      </c>
      <c r="H8672" t="str">
        <f t="shared" si="270"/>
        <v>Saturday</v>
      </c>
      <c r="I8672">
        <f t="shared" si="271"/>
        <v>19</v>
      </c>
    </row>
    <row r="8673" spans="1:9" x14ac:dyDescent="0.3">
      <c r="A8673">
        <v>772948</v>
      </c>
      <c r="B8673" t="s">
        <v>2324</v>
      </c>
      <c r="C8673" s="2">
        <v>42413.763888888891</v>
      </c>
      <c r="D8673" s="7">
        <v>1.0416666666666666E-4</v>
      </c>
      <c r="E8673">
        <v>772948</v>
      </c>
      <c r="F8673" s="6">
        <v>42413</v>
      </c>
      <c r="G8673" s="9" t="s">
        <v>3095</v>
      </c>
      <c r="H8673" t="str">
        <f t="shared" si="270"/>
        <v>Sunday</v>
      </c>
      <c r="I8673">
        <f t="shared" si="271"/>
        <v>18</v>
      </c>
    </row>
    <row r="8674" spans="1:9" x14ac:dyDescent="0.3">
      <c r="A8674">
        <v>67073</v>
      </c>
      <c r="B8674" t="s">
        <v>2333</v>
      </c>
      <c r="C8674" s="2">
        <v>42373.432638888888</v>
      </c>
      <c r="D8674" s="7">
        <v>1.0416666666666666E-4</v>
      </c>
      <c r="E8674">
        <v>67073</v>
      </c>
      <c r="F8674" s="6">
        <v>42373</v>
      </c>
      <c r="G8674" s="9" t="s">
        <v>2585</v>
      </c>
      <c r="H8674" t="str">
        <f t="shared" si="270"/>
        <v>Friday</v>
      </c>
      <c r="I8674">
        <f t="shared" si="271"/>
        <v>10</v>
      </c>
    </row>
    <row r="8675" spans="1:9" x14ac:dyDescent="0.3">
      <c r="A8675">
        <v>2371367</v>
      </c>
      <c r="B8675" t="s">
        <v>2330</v>
      </c>
      <c r="C8675" s="2">
        <v>42383.368750000001</v>
      </c>
      <c r="D8675" s="7">
        <v>1.0416666666666666E-4</v>
      </c>
      <c r="E8675">
        <v>2371367</v>
      </c>
      <c r="F8675" s="6">
        <v>42383</v>
      </c>
      <c r="G8675" s="9" t="s">
        <v>3047</v>
      </c>
      <c r="H8675" t="str">
        <f t="shared" si="270"/>
        <v>Thursday</v>
      </c>
      <c r="I8675">
        <f t="shared" si="271"/>
        <v>8</v>
      </c>
    </row>
    <row r="8676" spans="1:9" x14ac:dyDescent="0.3">
      <c r="A8676">
        <v>821371</v>
      </c>
      <c r="B8676" t="s">
        <v>2332</v>
      </c>
      <c r="C8676" s="2">
        <v>42428.406944444447</v>
      </c>
      <c r="D8676" s="7">
        <v>9.8379629629629631E-5</v>
      </c>
      <c r="E8676">
        <v>821371</v>
      </c>
      <c r="F8676" s="6">
        <v>42428</v>
      </c>
      <c r="G8676" s="9" t="s">
        <v>2866</v>
      </c>
      <c r="H8676" t="str">
        <f t="shared" si="270"/>
        <v>Thursday</v>
      </c>
      <c r="I8676">
        <f t="shared" si="271"/>
        <v>9</v>
      </c>
    </row>
    <row r="8677" spans="1:9" x14ac:dyDescent="0.3">
      <c r="A8677">
        <v>940595</v>
      </c>
      <c r="B8677" t="s">
        <v>2340</v>
      </c>
      <c r="C8677" s="2">
        <v>42433.115972222222</v>
      </c>
      <c r="D8677" s="7">
        <v>9.8379629629629631E-5</v>
      </c>
      <c r="E8677">
        <v>940595</v>
      </c>
      <c r="F8677" s="6">
        <v>42433</v>
      </c>
      <c r="G8677" s="9" t="s">
        <v>3691</v>
      </c>
      <c r="H8677" t="str">
        <f t="shared" si="270"/>
        <v>Thursday</v>
      </c>
      <c r="I8677">
        <f t="shared" si="271"/>
        <v>2</v>
      </c>
    </row>
    <row r="8678" spans="1:9" x14ac:dyDescent="0.3">
      <c r="A8678">
        <v>585153</v>
      </c>
      <c r="B8678" t="s">
        <v>2332</v>
      </c>
      <c r="C8678" s="2">
        <v>42370.550694444442</v>
      </c>
      <c r="D8678" s="7">
        <v>9.8379629629629631E-5</v>
      </c>
      <c r="E8678">
        <v>585153</v>
      </c>
      <c r="F8678" s="6">
        <v>42370</v>
      </c>
      <c r="G8678" s="9" t="s">
        <v>3112</v>
      </c>
      <c r="H8678" t="str">
        <f t="shared" si="270"/>
        <v>Monday</v>
      </c>
      <c r="I8678">
        <f t="shared" si="271"/>
        <v>13</v>
      </c>
    </row>
    <row r="8679" spans="1:9" x14ac:dyDescent="0.3">
      <c r="A8679">
        <v>810013</v>
      </c>
      <c r="B8679" t="s">
        <v>2332</v>
      </c>
      <c r="C8679" s="2">
        <v>42418.622916666667</v>
      </c>
      <c r="D8679" s="7">
        <v>9.8379629629629631E-5</v>
      </c>
      <c r="E8679">
        <v>810013</v>
      </c>
      <c r="F8679" s="6">
        <v>42418</v>
      </c>
      <c r="G8679" s="9" t="s">
        <v>2383</v>
      </c>
      <c r="H8679" t="str">
        <f t="shared" si="270"/>
        <v>Sunday</v>
      </c>
      <c r="I8679">
        <f t="shared" si="271"/>
        <v>14</v>
      </c>
    </row>
    <row r="8680" spans="1:9" x14ac:dyDescent="0.3">
      <c r="A8680">
        <v>747185</v>
      </c>
      <c r="B8680" t="s">
        <v>2340</v>
      </c>
      <c r="C8680" s="2">
        <v>42385.554861111108</v>
      </c>
      <c r="D8680" s="7">
        <v>9.8379629629629631E-5</v>
      </c>
      <c r="E8680">
        <v>747185</v>
      </c>
      <c r="F8680" s="6">
        <v>42385</v>
      </c>
      <c r="G8680" s="9" t="s">
        <v>3473</v>
      </c>
      <c r="H8680" t="str">
        <f t="shared" si="270"/>
        <v>Thursday</v>
      </c>
      <c r="I8680">
        <f t="shared" si="271"/>
        <v>13</v>
      </c>
    </row>
    <row r="8681" spans="1:9" x14ac:dyDescent="0.3">
      <c r="A8681">
        <v>892465</v>
      </c>
      <c r="B8681" t="s">
        <v>2332</v>
      </c>
      <c r="C8681" s="2">
        <v>42460.447916666664</v>
      </c>
      <c r="D8681" s="7">
        <v>9.2592592592592588E-5</v>
      </c>
      <c r="E8681">
        <v>892465</v>
      </c>
      <c r="F8681" s="6">
        <v>42460</v>
      </c>
      <c r="G8681" s="9" t="s">
        <v>3342</v>
      </c>
      <c r="H8681" t="str">
        <f t="shared" si="270"/>
        <v>Saturday</v>
      </c>
      <c r="I8681">
        <f t="shared" si="271"/>
        <v>10</v>
      </c>
    </row>
    <row r="8682" spans="1:9" x14ac:dyDescent="0.3">
      <c r="A8682">
        <v>808930</v>
      </c>
      <c r="B8682" t="s">
        <v>2328</v>
      </c>
      <c r="C8682" s="2">
        <v>42423.643055555556</v>
      </c>
      <c r="D8682" s="7">
        <v>9.2592592592592588E-5</v>
      </c>
      <c r="E8682">
        <v>808930</v>
      </c>
      <c r="F8682" s="6">
        <v>42423</v>
      </c>
      <c r="G8682" s="9" t="s">
        <v>3408</v>
      </c>
      <c r="H8682" t="str">
        <f t="shared" si="270"/>
        <v>Tuesday</v>
      </c>
      <c r="I8682">
        <f t="shared" si="271"/>
        <v>15</v>
      </c>
    </row>
    <row r="8683" spans="1:9" x14ac:dyDescent="0.3">
      <c r="A8683">
        <v>820361</v>
      </c>
      <c r="B8683" t="s">
        <v>2329</v>
      </c>
      <c r="C8683" s="2">
        <v>42427.67083333333</v>
      </c>
      <c r="D8683" s="7">
        <v>9.2592592592592588E-5</v>
      </c>
      <c r="E8683">
        <v>820361</v>
      </c>
      <c r="F8683" s="6">
        <v>42427</v>
      </c>
      <c r="G8683" s="9" t="s">
        <v>2579</v>
      </c>
      <c r="H8683" t="str">
        <f t="shared" si="270"/>
        <v>Tuesday</v>
      </c>
      <c r="I8683">
        <f t="shared" si="271"/>
        <v>16</v>
      </c>
    </row>
    <row r="8684" spans="1:9" x14ac:dyDescent="0.3">
      <c r="A8684">
        <v>809015</v>
      </c>
      <c r="B8684" t="s">
        <v>2325</v>
      </c>
      <c r="C8684" s="2">
        <v>42399.70416666667</v>
      </c>
      <c r="D8684" s="7">
        <v>9.2592592592592588E-5</v>
      </c>
      <c r="E8684">
        <v>809015</v>
      </c>
      <c r="F8684" s="6">
        <v>42399</v>
      </c>
      <c r="G8684" s="9" t="s">
        <v>2929</v>
      </c>
      <c r="H8684" t="str">
        <f t="shared" si="270"/>
        <v>Wednesday</v>
      </c>
      <c r="I8684">
        <f t="shared" si="271"/>
        <v>16</v>
      </c>
    </row>
    <row r="8685" spans="1:9" x14ac:dyDescent="0.3">
      <c r="A8685">
        <v>930066</v>
      </c>
      <c r="B8685" t="s">
        <v>2328</v>
      </c>
      <c r="C8685" s="2">
        <v>42458.65347222222</v>
      </c>
      <c r="D8685" s="7">
        <v>9.2592592592592588E-5</v>
      </c>
      <c r="E8685">
        <v>930066</v>
      </c>
      <c r="F8685" s="6">
        <v>42458</v>
      </c>
      <c r="G8685" s="9" t="s">
        <v>2497</v>
      </c>
      <c r="H8685" t="str">
        <f t="shared" si="270"/>
        <v>Wednesday</v>
      </c>
      <c r="I8685">
        <f t="shared" si="271"/>
        <v>15</v>
      </c>
    </row>
    <row r="8686" spans="1:9" x14ac:dyDescent="0.3">
      <c r="A8686">
        <v>817317</v>
      </c>
      <c r="B8686" t="s">
        <v>2331</v>
      </c>
      <c r="C8686" s="2">
        <v>42406.529861111114</v>
      </c>
      <c r="D8686" s="7">
        <v>9.2592592592592588E-5</v>
      </c>
      <c r="E8686">
        <v>817317</v>
      </c>
      <c r="F8686" s="6">
        <v>42406</v>
      </c>
      <c r="G8686" s="9" t="s">
        <v>3525</v>
      </c>
      <c r="H8686" t="str">
        <f t="shared" si="270"/>
        <v>Wednesday</v>
      </c>
      <c r="I8686">
        <f t="shared" si="271"/>
        <v>12</v>
      </c>
    </row>
    <row r="8687" spans="1:9" x14ac:dyDescent="0.3">
      <c r="A8687">
        <v>809063</v>
      </c>
      <c r="B8687" t="s">
        <v>2324</v>
      </c>
      <c r="C8687" s="2">
        <v>42420.46875</v>
      </c>
      <c r="D8687" s="7">
        <v>9.2592592592592588E-5</v>
      </c>
      <c r="E8687">
        <v>809063</v>
      </c>
      <c r="F8687" s="6">
        <v>42420</v>
      </c>
      <c r="G8687" s="9" t="s">
        <v>3298</v>
      </c>
      <c r="H8687" t="str">
        <f t="shared" si="270"/>
        <v>Tuesday</v>
      </c>
      <c r="I8687">
        <f t="shared" si="271"/>
        <v>11</v>
      </c>
    </row>
    <row r="8688" spans="1:9" x14ac:dyDescent="0.3">
      <c r="A8688">
        <v>809079</v>
      </c>
      <c r="B8688" t="s">
        <v>2325</v>
      </c>
      <c r="C8688" s="2">
        <v>42422.797222222223</v>
      </c>
      <c r="D8688" s="7">
        <v>9.2592592592592588E-5</v>
      </c>
      <c r="E8688">
        <v>809079</v>
      </c>
      <c r="F8688" s="6">
        <v>42422</v>
      </c>
      <c r="G8688" s="9" t="s">
        <v>2749</v>
      </c>
      <c r="H8688" t="str">
        <f t="shared" si="270"/>
        <v>Thursday</v>
      </c>
      <c r="I8688">
        <f t="shared" si="271"/>
        <v>19</v>
      </c>
    </row>
    <row r="8689" spans="1:9" x14ac:dyDescent="0.3">
      <c r="A8689">
        <v>820500</v>
      </c>
      <c r="B8689" t="s">
        <v>2329</v>
      </c>
      <c r="C8689" s="2">
        <v>42426.410416666666</v>
      </c>
      <c r="D8689" s="7">
        <v>9.2592592592592588E-5</v>
      </c>
      <c r="E8689">
        <v>820500</v>
      </c>
      <c r="F8689" s="6">
        <v>42426</v>
      </c>
      <c r="G8689" s="9" t="s">
        <v>2678</v>
      </c>
      <c r="H8689" t="str">
        <f t="shared" si="270"/>
        <v>Monday</v>
      </c>
      <c r="I8689">
        <f t="shared" si="271"/>
        <v>9</v>
      </c>
    </row>
    <row r="8690" spans="1:9" x14ac:dyDescent="0.3">
      <c r="A8690">
        <v>939753</v>
      </c>
      <c r="B8690" t="s">
        <v>2336</v>
      </c>
      <c r="C8690" s="2">
        <v>42448.484722222223</v>
      </c>
      <c r="D8690" s="7">
        <v>9.2592592592592588E-5</v>
      </c>
      <c r="E8690">
        <v>939753</v>
      </c>
      <c r="F8690" s="6">
        <v>42448</v>
      </c>
      <c r="G8690" s="9" t="s">
        <v>3275</v>
      </c>
      <c r="H8690" t="str">
        <f t="shared" si="270"/>
        <v>Tuesday</v>
      </c>
      <c r="I8690">
        <f t="shared" si="271"/>
        <v>11</v>
      </c>
    </row>
    <row r="8691" spans="1:9" x14ac:dyDescent="0.3">
      <c r="A8691">
        <v>892643</v>
      </c>
      <c r="B8691" t="s">
        <v>2324</v>
      </c>
      <c r="C8691" s="2">
        <v>42442.506944444445</v>
      </c>
      <c r="D8691" s="7">
        <v>9.2592592592592588E-5</v>
      </c>
      <c r="E8691">
        <v>892643</v>
      </c>
      <c r="F8691" s="6">
        <v>42442</v>
      </c>
      <c r="G8691" s="9" t="s">
        <v>2751</v>
      </c>
      <c r="H8691" t="str">
        <f t="shared" si="270"/>
        <v>Tuesday</v>
      </c>
      <c r="I8691">
        <f t="shared" si="271"/>
        <v>12</v>
      </c>
    </row>
    <row r="8692" spans="1:9" x14ac:dyDescent="0.3">
      <c r="A8692">
        <v>820568</v>
      </c>
      <c r="B8692" t="s">
        <v>2328</v>
      </c>
      <c r="C8692" s="2">
        <v>42458.498611111114</v>
      </c>
      <c r="D8692" s="7">
        <v>9.2592592592592588E-5</v>
      </c>
      <c r="E8692">
        <v>820568</v>
      </c>
      <c r="F8692" s="6">
        <v>42458</v>
      </c>
      <c r="G8692" s="9" t="s">
        <v>3540</v>
      </c>
      <c r="H8692" t="str">
        <f t="shared" si="270"/>
        <v>Saturday</v>
      </c>
      <c r="I8692">
        <f t="shared" si="271"/>
        <v>11</v>
      </c>
    </row>
    <row r="8693" spans="1:9" x14ac:dyDescent="0.3">
      <c r="A8693">
        <v>866345</v>
      </c>
      <c r="B8693" t="s">
        <v>2325</v>
      </c>
      <c r="C8693" s="2">
        <v>42432.71875</v>
      </c>
      <c r="D8693" s="7">
        <v>9.2592592592592588E-5</v>
      </c>
      <c r="E8693">
        <v>866345</v>
      </c>
      <c r="F8693" s="6">
        <v>42432</v>
      </c>
      <c r="G8693" s="9" t="s">
        <v>3040</v>
      </c>
      <c r="H8693" t="str">
        <f t="shared" si="270"/>
        <v>Wednesday</v>
      </c>
      <c r="I8693">
        <f t="shared" si="271"/>
        <v>17</v>
      </c>
    </row>
    <row r="8694" spans="1:9" x14ac:dyDescent="0.3">
      <c r="A8694">
        <v>2414971</v>
      </c>
      <c r="B8694" t="s">
        <v>2325</v>
      </c>
      <c r="C8694" s="2">
        <v>42403.51666666667</v>
      </c>
      <c r="D8694" s="7">
        <v>9.2592592592592588E-5</v>
      </c>
      <c r="E8694">
        <v>2414971</v>
      </c>
      <c r="F8694" s="6">
        <v>42403</v>
      </c>
      <c r="G8694" s="9" t="s">
        <v>2428</v>
      </c>
      <c r="H8694" t="str">
        <f t="shared" si="270"/>
        <v>Friday</v>
      </c>
      <c r="I8694">
        <f t="shared" si="271"/>
        <v>12</v>
      </c>
    </row>
    <row r="8695" spans="1:9" x14ac:dyDescent="0.3">
      <c r="A8695">
        <v>809151</v>
      </c>
      <c r="B8695" t="s">
        <v>2340</v>
      </c>
      <c r="C8695" s="2">
        <v>42418.361805555556</v>
      </c>
      <c r="D8695" s="7">
        <v>9.2592592592592588E-5</v>
      </c>
      <c r="E8695">
        <v>809151</v>
      </c>
      <c r="F8695" s="6">
        <v>42418</v>
      </c>
      <c r="G8695" s="9" t="s">
        <v>2531</v>
      </c>
      <c r="H8695" t="str">
        <f t="shared" si="270"/>
        <v>Saturday</v>
      </c>
      <c r="I8695">
        <f t="shared" si="271"/>
        <v>8</v>
      </c>
    </row>
    <row r="8696" spans="1:9" x14ac:dyDescent="0.3">
      <c r="A8696">
        <v>904526</v>
      </c>
      <c r="B8696" t="s">
        <v>2328</v>
      </c>
      <c r="C8696" s="2">
        <v>42455.638888888891</v>
      </c>
      <c r="D8696" s="7">
        <v>9.2592592592592588E-5</v>
      </c>
      <c r="E8696">
        <v>904526</v>
      </c>
      <c r="F8696" s="6">
        <v>42455</v>
      </c>
      <c r="G8696" s="9" t="s">
        <v>2775</v>
      </c>
      <c r="H8696" t="str">
        <f t="shared" si="270"/>
        <v>Saturday</v>
      </c>
      <c r="I8696">
        <f t="shared" si="271"/>
        <v>15</v>
      </c>
    </row>
    <row r="8697" spans="1:9" x14ac:dyDescent="0.3">
      <c r="A8697">
        <v>831939</v>
      </c>
      <c r="B8697" t="s">
        <v>2326</v>
      </c>
      <c r="C8697" s="2">
        <v>42441.604166666664</v>
      </c>
      <c r="D8697" s="7">
        <v>9.2592592592592588E-5</v>
      </c>
      <c r="E8697">
        <v>831939</v>
      </c>
      <c r="F8697" s="6">
        <v>42441</v>
      </c>
      <c r="G8697" s="9" t="s">
        <v>2527</v>
      </c>
      <c r="H8697" t="str">
        <f t="shared" si="270"/>
        <v>Tuesday</v>
      </c>
      <c r="I8697">
        <f t="shared" si="271"/>
        <v>14</v>
      </c>
    </row>
    <row r="8698" spans="1:9" x14ac:dyDescent="0.3">
      <c r="A8698">
        <v>2203596</v>
      </c>
      <c r="B8698" t="s">
        <v>2324</v>
      </c>
      <c r="C8698" s="2">
        <v>42386.623611111114</v>
      </c>
      <c r="D8698" s="7">
        <v>9.2592592592592588E-5</v>
      </c>
      <c r="E8698">
        <v>2203596</v>
      </c>
      <c r="F8698" s="6">
        <v>42386</v>
      </c>
      <c r="G8698" s="9" t="s">
        <v>2827</v>
      </c>
      <c r="H8698" t="str">
        <f t="shared" si="270"/>
        <v>Tuesday</v>
      </c>
      <c r="I8698">
        <f t="shared" si="271"/>
        <v>14</v>
      </c>
    </row>
    <row r="8699" spans="1:9" x14ac:dyDescent="0.3">
      <c r="A8699">
        <v>788961</v>
      </c>
      <c r="B8699" t="s">
        <v>2324</v>
      </c>
      <c r="C8699" s="2">
        <v>42421.310416666667</v>
      </c>
      <c r="D8699" s="7">
        <v>9.2592592592592588E-5</v>
      </c>
      <c r="E8699">
        <v>788961</v>
      </c>
      <c r="F8699" s="6">
        <v>42421</v>
      </c>
      <c r="G8699" s="9" t="s">
        <v>3426</v>
      </c>
      <c r="H8699" t="str">
        <f t="shared" si="270"/>
        <v>Thursday</v>
      </c>
      <c r="I8699">
        <f t="shared" si="271"/>
        <v>7</v>
      </c>
    </row>
    <row r="8700" spans="1:9" x14ac:dyDescent="0.3">
      <c r="A8700">
        <v>624257</v>
      </c>
      <c r="B8700" t="s">
        <v>2325</v>
      </c>
      <c r="C8700" s="2">
        <v>42381.421527777777</v>
      </c>
      <c r="D8700" s="7">
        <v>9.2592592592592588E-5</v>
      </c>
      <c r="E8700">
        <v>624257</v>
      </c>
      <c r="F8700" s="6">
        <v>42381</v>
      </c>
      <c r="G8700" s="9" t="s">
        <v>2500</v>
      </c>
      <c r="H8700" t="str">
        <f t="shared" si="270"/>
        <v>Wednesday</v>
      </c>
      <c r="I8700">
        <f t="shared" si="271"/>
        <v>10</v>
      </c>
    </row>
    <row r="8701" spans="1:9" x14ac:dyDescent="0.3">
      <c r="A8701">
        <v>820751</v>
      </c>
      <c r="B8701" t="s">
        <v>2332</v>
      </c>
      <c r="C8701" s="2">
        <v>42460.53402777778</v>
      </c>
      <c r="D8701" s="7">
        <v>9.2592592592592588E-5</v>
      </c>
      <c r="E8701">
        <v>820751</v>
      </c>
      <c r="F8701" s="6">
        <v>42460</v>
      </c>
      <c r="G8701" s="9" t="s">
        <v>3036</v>
      </c>
      <c r="H8701" t="str">
        <f t="shared" si="270"/>
        <v>Sunday</v>
      </c>
      <c r="I8701">
        <f t="shared" si="271"/>
        <v>12</v>
      </c>
    </row>
    <row r="8702" spans="1:9" x14ac:dyDescent="0.3">
      <c r="A8702">
        <v>629727</v>
      </c>
      <c r="B8702" t="s">
        <v>2324</v>
      </c>
      <c r="C8702" s="2">
        <v>42384.324305555558</v>
      </c>
      <c r="D8702" s="7">
        <v>9.2592592592592588E-5</v>
      </c>
      <c r="E8702">
        <v>629727</v>
      </c>
      <c r="F8702" s="6">
        <v>42384</v>
      </c>
      <c r="G8702" s="9" t="s">
        <v>2857</v>
      </c>
      <c r="H8702" t="str">
        <f t="shared" si="270"/>
        <v>Saturday</v>
      </c>
      <c r="I8702">
        <f t="shared" si="271"/>
        <v>7</v>
      </c>
    </row>
    <row r="8703" spans="1:9" x14ac:dyDescent="0.3">
      <c r="A8703">
        <v>803827</v>
      </c>
      <c r="B8703" t="s">
        <v>2328</v>
      </c>
      <c r="C8703" s="2">
        <v>42419.365972222222</v>
      </c>
      <c r="D8703" s="7">
        <v>9.2592592592592588E-5</v>
      </c>
      <c r="E8703">
        <v>803827</v>
      </c>
      <c r="F8703" s="6">
        <v>42419</v>
      </c>
      <c r="G8703" s="9" t="s">
        <v>2558</v>
      </c>
      <c r="H8703" t="str">
        <f t="shared" si="270"/>
        <v>Tuesday</v>
      </c>
      <c r="I8703">
        <f t="shared" si="271"/>
        <v>8</v>
      </c>
    </row>
    <row r="8704" spans="1:9" x14ac:dyDescent="0.3">
      <c r="A8704">
        <v>939992</v>
      </c>
      <c r="B8704" t="s">
        <v>2328</v>
      </c>
      <c r="C8704" s="2">
        <v>42452.4375</v>
      </c>
      <c r="D8704" s="7">
        <v>9.2592592592592588E-5</v>
      </c>
      <c r="E8704">
        <v>939992</v>
      </c>
      <c r="F8704" s="6">
        <v>42452</v>
      </c>
      <c r="G8704" s="9" t="s">
        <v>2954</v>
      </c>
      <c r="H8704" t="str">
        <f t="shared" si="270"/>
        <v>Wednesday</v>
      </c>
      <c r="I8704">
        <f t="shared" si="271"/>
        <v>10</v>
      </c>
    </row>
    <row r="8705" spans="1:9" x14ac:dyDescent="0.3">
      <c r="A8705">
        <v>733347</v>
      </c>
      <c r="B8705" t="s">
        <v>2332</v>
      </c>
      <c r="C8705" s="2">
        <v>42393.604861111111</v>
      </c>
      <c r="D8705" s="7">
        <v>9.2592592592592588E-5</v>
      </c>
      <c r="E8705">
        <v>733347</v>
      </c>
      <c r="F8705" s="6">
        <v>42393</v>
      </c>
      <c r="G8705" s="9" t="s">
        <v>2439</v>
      </c>
      <c r="H8705" t="str">
        <f t="shared" si="270"/>
        <v>Friday</v>
      </c>
      <c r="I8705">
        <f t="shared" si="271"/>
        <v>14</v>
      </c>
    </row>
    <row r="8706" spans="1:9" x14ac:dyDescent="0.3">
      <c r="A8706">
        <v>33773</v>
      </c>
      <c r="B8706" t="s">
        <v>2328</v>
      </c>
      <c r="C8706" s="2">
        <v>42441.368055555555</v>
      </c>
      <c r="D8706" s="7">
        <v>9.2592592592592588E-5</v>
      </c>
      <c r="E8706">
        <v>33773</v>
      </c>
      <c r="F8706" s="6">
        <v>42441</v>
      </c>
      <c r="G8706" s="9" t="s">
        <v>3183</v>
      </c>
      <c r="H8706" t="str">
        <f t="shared" ref="H8706:H8769" si="272">TEXT(A8706,"dddd")</f>
        <v>Thursday</v>
      </c>
      <c r="I8706">
        <f t="shared" ref="I8706:I8769" si="273">HOUR(G8706)</f>
        <v>8</v>
      </c>
    </row>
    <row r="8707" spans="1:9" x14ac:dyDescent="0.3">
      <c r="A8707">
        <v>789051</v>
      </c>
      <c r="B8707" t="s">
        <v>2329</v>
      </c>
      <c r="C8707" s="2">
        <v>42435.605555555558</v>
      </c>
      <c r="D8707" s="7">
        <v>9.2592592592592588E-5</v>
      </c>
      <c r="E8707">
        <v>789051</v>
      </c>
      <c r="F8707" s="6">
        <v>42435</v>
      </c>
      <c r="G8707" s="9" t="s">
        <v>2474</v>
      </c>
      <c r="H8707" t="str">
        <f t="shared" si="272"/>
        <v>Wednesday</v>
      </c>
      <c r="I8707">
        <f t="shared" si="273"/>
        <v>14</v>
      </c>
    </row>
    <row r="8708" spans="1:9" x14ac:dyDescent="0.3">
      <c r="A8708">
        <v>621695</v>
      </c>
      <c r="B8708" t="s">
        <v>2324</v>
      </c>
      <c r="C8708" s="2">
        <v>42382.376388888886</v>
      </c>
      <c r="D8708" s="7">
        <v>9.2592592592592588E-5</v>
      </c>
      <c r="E8708">
        <v>621695</v>
      </c>
      <c r="F8708" s="6">
        <v>42382</v>
      </c>
      <c r="G8708" s="9" t="s">
        <v>2466</v>
      </c>
      <c r="H8708" t="str">
        <f t="shared" si="272"/>
        <v>Wednesday</v>
      </c>
      <c r="I8708">
        <f t="shared" si="273"/>
        <v>9</v>
      </c>
    </row>
    <row r="8709" spans="1:9" x14ac:dyDescent="0.3">
      <c r="A8709">
        <v>940170</v>
      </c>
      <c r="B8709" t="s">
        <v>2328</v>
      </c>
      <c r="C8709" s="2">
        <v>42459.73541666667</v>
      </c>
      <c r="D8709" s="7">
        <v>9.2592592592592588E-5</v>
      </c>
      <c r="E8709">
        <v>940170</v>
      </c>
      <c r="F8709" s="6">
        <v>42459</v>
      </c>
      <c r="G8709" s="9" t="s">
        <v>2682</v>
      </c>
      <c r="H8709" t="str">
        <f t="shared" si="272"/>
        <v>Saturday</v>
      </c>
      <c r="I8709">
        <f t="shared" si="273"/>
        <v>17</v>
      </c>
    </row>
    <row r="8710" spans="1:9" x14ac:dyDescent="0.3">
      <c r="A8710">
        <v>2000032</v>
      </c>
      <c r="B8710" t="s">
        <v>2328</v>
      </c>
      <c r="C8710" s="2">
        <v>42452.399305555555</v>
      </c>
      <c r="D8710" s="7">
        <v>9.2592592592592588E-5</v>
      </c>
      <c r="E8710">
        <v>2000032</v>
      </c>
      <c r="F8710" s="6">
        <v>42452</v>
      </c>
      <c r="G8710" s="9" t="s">
        <v>2561</v>
      </c>
      <c r="H8710" t="str">
        <f t="shared" si="272"/>
        <v>Friday</v>
      </c>
      <c r="I8710">
        <f t="shared" si="273"/>
        <v>9</v>
      </c>
    </row>
    <row r="8711" spans="1:9" x14ac:dyDescent="0.3">
      <c r="A8711">
        <v>1107332</v>
      </c>
      <c r="B8711" t="s">
        <v>2324</v>
      </c>
      <c r="C8711" s="2">
        <v>42393.379166666666</v>
      </c>
      <c r="D8711" s="7">
        <v>9.2592592592592588E-5</v>
      </c>
      <c r="E8711">
        <v>1107332</v>
      </c>
      <c r="F8711" s="6">
        <v>42393</v>
      </c>
      <c r="G8711" s="9" t="s">
        <v>2791</v>
      </c>
      <c r="H8711" t="str">
        <f t="shared" si="272"/>
        <v>Monday</v>
      </c>
      <c r="I8711">
        <f t="shared" si="273"/>
        <v>9</v>
      </c>
    </row>
    <row r="8712" spans="1:9" x14ac:dyDescent="0.3">
      <c r="A8712">
        <v>789263</v>
      </c>
      <c r="B8712" t="s">
        <v>2334</v>
      </c>
      <c r="C8712" s="2">
        <v>42411.956944444442</v>
      </c>
      <c r="D8712" s="7">
        <v>9.2592592592592588E-5</v>
      </c>
      <c r="E8712">
        <v>789263</v>
      </c>
      <c r="F8712" s="6">
        <v>42411</v>
      </c>
      <c r="G8712" s="9" t="s">
        <v>3029</v>
      </c>
      <c r="H8712" t="str">
        <f t="shared" si="272"/>
        <v>Friday</v>
      </c>
      <c r="I8712">
        <f t="shared" si="273"/>
        <v>22</v>
      </c>
    </row>
    <row r="8713" spans="1:9" x14ac:dyDescent="0.3">
      <c r="A8713">
        <v>930743</v>
      </c>
      <c r="B8713" t="s">
        <v>2331</v>
      </c>
      <c r="C8713" s="2">
        <v>42457.343055555553</v>
      </c>
      <c r="D8713" s="7">
        <v>9.2592592592592588E-5</v>
      </c>
      <c r="E8713">
        <v>930743</v>
      </c>
      <c r="F8713" s="6">
        <v>42457</v>
      </c>
      <c r="G8713" s="9" t="s">
        <v>2395</v>
      </c>
      <c r="H8713" t="str">
        <f t="shared" si="272"/>
        <v>Monday</v>
      </c>
      <c r="I8713">
        <f t="shared" si="273"/>
        <v>8</v>
      </c>
    </row>
    <row r="8714" spans="1:9" x14ac:dyDescent="0.3">
      <c r="A8714">
        <v>893233</v>
      </c>
      <c r="B8714" t="s">
        <v>2325</v>
      </c>
      <c r="C8714" s="2">
        <v>42446.231944444444</v>
      </c>
      <c r="D8714" s="7">
        <v>9.2592592592592588E-5</v>
      </c>
      <c r="E8714">
        <v>893233</v>
      </c>
      <c r="F8714" s="6">
        <v>42446</v>
      </c>
      <c r="G8714" s="9" t="s">
        <v>3370</v>
      </c>
      <c r="H8714" t="str">
        <f t="shared" si="272"/>
        <v>Thursday</v>
      </c>
      <c r="I8714">
        <f t="shared" si="273"/>
        <v>5</v>
      </c>
    </row>
    <row r="8715" spans="1:9" x14ac:dyDescent="0.3">
      <c r="A8715">
        <v>851478</v>
      </c>
      <c r="B8715" t="s">
        <v>2329</v>
      </c>
      <c r="C8715" s="2">
        <v>42432.570833333331</v>
      </c>
      <c r="D8715" s="7">
        <v>9.2592592592592588E-5</v>
      </c>
      <c r="E8715">
        <v>851478</v>
      </c>
      <c r="F8715" s="6">
        <v>42432</v>
      </c>
      <c r="G8715" s="9" t="s">
        <v>2416</v>
      </c>
      <c r="H8715" t="str">
        <f t="shared" si="272"/>
        <v>Thursday</v>
      </c>
      <c r="I8715">
        <f t="shared" si="273"/>
        <v>13</v>
      </c>
    </row>
    <row r="8716" spans="1:9" x14ac:dyDescent="0.3">
      <c r="A8716">
        <v>809704</v>
      </c>
      <c r="B8716" t="s">
        <v>2336</v>
      </c>
      <c r="C8716" s="2">
        <v>42428.912499999999</v>
      </c>
      <c r="D8716" s="7">
        <v>9.2592592592592588E-5</v>
      </c>
      <c r="E8716">
        <v>809704</v>
      </c>
      <c r="F8716" s="6">
        <v>42428</v>
      </c>
      <c r="G8716" s="9" t="s">
        <v>2919</v>
      </c>
      <c r="H8716" t="str">
        <f t="shared" si="272"/>
        <v>Saturday</v>
      </c>
      <c r="I8716">
        <f t="shared" si="273"/>
        <v>21</v>
      </c>
    </row>
    <row r="8717" spans="1:9" x14ac:dyDescent="0.3">
      <c r="A8717">
        <v>804327</v>
      </c>
      <c r="B8717" t="s">
        <v>2328</v>
      </c>
      <c r="C8717" s="2">
        <v>42449.568055555559</v>
      </c>
      <c r="D8717" s="7">
        <v>9.2592592592592588E-5</v>
      </c>
      <c r="E8717">
        <v>804327</v>
      </c>
      <c r="F8717" s="6">
        <v>42449</v>
      </c>
      <c r="G8717" s="9" t="s">
        <v>2900</v>
      </c>
      <c r="H8717" t="str">
        <f t="shared" si="272"/>
        <v>Friday</v>
      </c>
      <c r="I8717">
        <f t="shared" si="273"/>
        <v>13</v>
      </c>
    </row>
    <row r="8718" spans="1:9" x14ac:dyDescent="0.3">
      <c r="A8718">
        <v>809824</v>
      </c>
      <c r="B8718" t="s">
        <v>2325</v>
      </c>
      <c r="C8718" s="2">
        <v>42425.688888888886</v>
      </c>
      <c r="D8718" s="7">
        <v>9.2592592592592588E-5</v>
      </c>
      <c r="E8718">
        <v>809824</v>
      </c>
      <c r="F8718" s="6">
        <v>42425</v>
      </c>
      <c r="G8718" s="9" t="s">
        <v>2656</v>
      </c>
      <c r="H8718" t="str">
        <f t="shared" si="272"/>
        <v>Sunday</v>
      </c>
      <c r="I8718">
        <f t="shared" si="273"/>
        <v>16</v>
      </c>
    </row>
    <row r="8719" spans="1:9" x14ac:dyDescent="0.3">
      <c r="A8719">
        <v>832685</v>
      </c>
      <c r="B8719" t="s">
        <v>2324</v>
      </c>
      <c r="C8719" s="2">
        <v>42430.663194444445</v>
      </c>
      <c r="D8719" s="7">
        <v>9.2592592592592588E-5</v>
      </c>
      <c r="E8719">
        <v>832685</v>
      </c>
      <c r="F8719" s="6">
        <v>42430</v>
      </c>
      <c r="G8719" s="9" t="s">
        <v>2705</v>
      </c>
      <c r="H8719" t="str">
        <f t="shared" si="272"/>
        <v>Saturday</v>
      </c>
      <c r="I8719">
        <f t="shared" si="273"/>
        <v>15</v>
      </c>
    </row>
    <row r="8720" spans="1:9" x14ac:dyDescent="0.3">
      <c r="A8720">
        <v>865745</v>
      </c>
      <c r="B8720" t="s">
        <v>2329</v>
      </c>
      <c r="C8720" s="2">
        <v>42453.522916666669</v>
      </c>
      <c r="D8720" s="7">
        <v>9.2592592592592588E-5</v>
      </c>
      <c r="E8720">
        <v>865745</v>
      </c>
      <c r="F8720" s="6">
        <v>42453</v>
      </c>
      <c r="G8720" s="9" t="s">
        <v>2697</v>
      </c>
      <c r="H8720" t="str">
        <f t="shared" si="272"/>
        <v>Friday</v>
      </c>
      <c r="I8720">
        <f t="shared" si="273"/>
        <v>12</v>
      </c>
    </row>
    <row r="8721" spans="1:9" x14ac:dyDescent="0.3">
      <c r="A8721">
        <v>1107846</v>
      </c>
      <c r="B8721" t="s">
        <v>2329</v>
      </c>
      <c r="C8721" s="2">
        <v>42440.662499999999</v>
      </c>
      <c r="D8721" s="7">
        <v>9.2592592592592588E-5</v>
      </c>
      <c r="E8721">
        <v>1107846</v>
      </c>
      <c r="F8721" s="6">
        <v>42440</v>
      </c>
      <c r="G8721" s="9" t="s">
        <v>2737</v>
      </c>
      <c r="H8721" t="str">
        <f t="shared" si="272"/>
        <v>Thursday</v>
      </c>
      <c r="I8721">
        <f t="shared" si="273"/>
        <v>15</v>
      </c>
    </row>
    <row r="8722" spans="1:9" x14ac:dyDescent="0.3">
      <c r="A8722">
        <v>809890</v>
      </c>
      <c r="B8722" t="s">
        <v>2328</v>
      </c>
      <c r="C8722" s="2">
        <v>42420.217361111114</v>
      </c>
      <c r="D8722" s="7">
        <v>9.2592592592592588E-5</v>
      </c>
      <c r="E8722">
        <v>809890</v>
      </c>
      <c r="F8722" s="6">
        <v>42420</v>
      </c>
      <c r="G8722" s="9" t="s">
        <v>3217</v>
      </c>
      <c r="H8722" t="str">
        <f t="shared" si="272"/>
        <v>Wednesday</v>
      </c>
      <c r="I8722">
        <f t="shared" si="273"/>
        <v>5</v>
      </c>
    </row>
    <row r="8723" spans="1:9" x14ac:dyDescent="0.3">
      <c r="A8723">
        <v>858881</v>
      </c>
      <c r="B8723" t="s">
        <v>2331</v>
      </c>
      <c r="C8723" s="2">
        <v>42441.289583333331</v>
      </c>
      <c r="D8723" s="7">
        <v>9.2592592592592588E-5</v>
      </c>
      <c r="E8723">
        <v>858881</v>
      </c>
      <c r="F8723" s="6">
        <v>42441</v>
      </c>
      <c r="G8723" s="9" t="s">
        <v>3110</v>
      </c>
      <c r="H8723" t="str">
        <f t="shared" si="272"/>
        <v>Monday</v>
      </c>
      <c r="I8723">
        <f t="shared" si="273"/>
        <v>6</v>
      </c>
    </row>
    <row r="8724" spans="1:9" x14ac:dyDescent="0.3">
      <c r="A8724">
        <v>2239638</v>
      </c>
      <c r="B8724" t="s">
        <v>2329</v>
      </c>
      <c r="C8724" s="2">
        <v>42385.3125</v>
      </c>
      <c r="D8724" s="7">
        <v>9.2592592592592588E-5</v>
      </c>
      <c r="E8724">
        <v>2239638</v>
      </c>
      <c r="F8724" s="6">
        <v>42385</v>
      </c>
      <c r="G8724" s="9" t="s">
        <v>2583</v>
      </c>
      <c r="H8724" t="str">
        <f t="shared" si="272"/>
        <v>Monday</v>
      </c>
      <c r="I8724">
        <f t="shared" si="273"/>
        <v>7</v>
      </c>
    </row>
    <row r="8725" spans="1:9" x14ac:dyDescent="0.3">
      <c r="A8725">
        <v>893568</v>
      </c>
      <c r="B8725" t="s">
        <v>2325</v>
      </c>
      <c r="C8725" s="2">
        <v>42451.921527777777</v>
      </c>
      <c r="D8725" s="7">
        <v>9.2592592592592588E-5</v>
      </c>
      <c r="E8725">
        <v>893568</v>
      </c>
      <c r="F8725" s="6">
        <v>42451</v>
      </c>
      <c r="G8725" s="9" t="s">
        <v>3381</v>
      </c>
      <c r="H8725" t="str">
        <f t="shared" si="272"/>
        <v>Wednesday</v>
      </c>
      <c r="I8725">
        <f t="shared" si="273"/>
        <v>22</v>
      </c>
    </row>
    <row r="8726" spans="1:9" x14ac:dyDescent="0.3">
      <c r="A8726">
        <v>772873</v>
      </c>
      <c r="B8726" t="s">
        <v>2324</v>
      </c>
      <c r="C8726" s="2">
        <v>42410.684027777781</v>
      </c>
      <c r="D8726" s="7">
        <v>9.2592592592592588E-5</v>
      </c>
      <c r="E8726">
        <v>772873</v>
      </c>
      <c r="F8726" s="6">
        <v>42410</v>
      </c>
      <c r="G8726" s="9" t="s">
        <v>3243</v>
      </c>
      <c r="H8726" t="str">
        <f t="shared" si="272"/>
        <v>Tuesday</v>
      </c>
      <c r="I8726">
        <f t="shared" si="273"/>
        <v>16</v>
      </c>
    </row>
    <row r="8727" spans="1:9" x14ac:dyDescent="0.3">
      <c r="A8727">
        <v>2370467</v>
      </c>
      <c r="B8727" t="s">
        <v>2334</v>
      </c>
      <c r="C8727" s="2">
        <v>42378.413194444445</v>
      </c>
      <c r="D8727" s="7">
        <v>9.2592592592592588E-5</v>
      </c>
      <c r="E8727">
        <v>2370467</v>
      </c>
      <c r="F8727" s="6">
        <v>42378</v>
      </c>
      <c r="G8727" s="9" t="s">
        <v>3221</v>
      </c>
      <c r="H8727" t="str">
        <f t="shared" si="272"/>
        <v>Sunday</v>
      </c>
      <c r="I8727">
        <f t="shared" si="273"/>
        <v>9</v>
      </c>
    </row>
    <row r="8728" spans="1:9" x14ac:dyDescent="0.3">
      <c r="A8728">
        <v>931362</v>
      </c>
      <c r="B8728" t="s">
        <v>2324</v>
      </c>
      <c r="C8728" s="2">
        <v>42460.248611111114</v>
      </c>
      <c r="D8728" s="7">
        <v>9.2592592592592588E-5</v>
      </c>
      <c r="E8728">
        <v>931362</v>
      </c>
      <c r="F8728" s="6">
        <v>42460</v>
      </c>
      <c r="G8728" s="9" t="s">
        <v>3323</v>
      </c>
      <c r="H8728" t="str">
        <f t="shared" si="272"/>
        <v>Thursday</v>
      </c>
      <c r="I8728">
        <f t="shared" si="273"/>
        <v>5</v>
      </c>
    </row>
    <row r="8729" spans="1:9" x14ac:dyDescent="0.3">
      <c r="A8729">
        <v>931362</v>
      </c>
      <c r="B8729" t="s">
        <v>2328</v>
      </c>
      <c r="C8729" s="2">
        <v>42459.575694444444</v>
      </c>
      <c r="D8729" s="7">
        <v>9.2592592592592588E-5</v>
      </c>
      <c r="E8729">
        <v>931362</v>
      </c>
      <c r="F8729" s="6">
        <v>42459</v>
      </c>
      <c r="G8729" s="9" t="s">
        <v>2732</v>
      </c>
      <c r="H8729" t="str">
        <f t="shared" si="272"/>
        <v>Thursday</v>
      </c>
      <c r="I8729">
        <f t="shared" si="273"/>
        <v>13</v>
      </c>
    </row>
    <row r="8730" spans="1:9" x14ac:dyDescent="0.3">
      <c r="A8730">
        <v>2239795</v>
      </c>
      <c r="B8730" t="s">
        <v>2325</v>
      </c>
      <c r="C8730" s="2">
        <v>42435.404166666667</v>
      </c>
      <c r="D8730" s="7">
        <v>9.2592592592592588E-5</v>
      </c>
      <c r="E8730">
        <v>2239795</v>
      </c>
      <c r="F8730" s="6">
        <v>42435</v>
      </c>
      <c r="G8730" s="9" t="s">
        <v>2659</v>
      </c>
      <c r="H8730" t="str">
        <f t="shared" si="272"/>
        <v>Thursday</v>
      </c>
      <c r="I8730">
        <f t="shared" si="273"/>
        <v>9</v>
      </c>
    </row>
    <row r="8731" spans="1:9" x14ac:dyDescent="0.3">
      <c r="A8731">
        <v>810113</v>
      </c>
      <c r="B8731" t="s">
        <v>2329</v>
      </c>
      <c r="C8731" s="2">
        <v>42419.30972222222</v>
      </c>
      <c r="D8731" s="7">
        <v>9.2592592592592588E-5</v>
      </c>
      <c r="E8731">
        <v>810113</v>
      </c>
      <c r="F8731" s="6">
        <v>42419</v>
      </c>
      <c r="G8731" s="9" t="s">
        <v>3033</v>
      </c>
      <c r="H8731" t="str">
        <f t="shared" si="272"/>
        <v>Tuesday</v>
      </c>
      <c r="I8731">
        <f t="shared" si="273"/>
        <v>7</v>
      </c>
    </row>
    <row r="8732" spans="1:9" x14ac:dyDescent="0.3">
      <c r="A8732">
        <v>2204778</v>
      </c>
      <c r="B8732" t="s">
        <v>2328</v>
      </c>
      <c r="C8732" s="2">
        <v>42440.637499999997</v>
      </c>
      <c r="D8732" s="7">
        <v>9.2592592592592588E-5</v>
      </c>
      <c r="E8732">
        <v>2204778</v>
      </c>
      <c r="F8732" s="6">
        <v>42440</v>
      </c>
      <c r="G8732" s="9" t="s">
        <v>2464</v>
      </c>
      <c r="H8732" t="str">
        <f t="shared" si="272"/>
        <v>Monday</v>
      </c>
      <c r="I8732">
        <f t="shared" si="273"/>
        <v>15</v>
      </c>
    </row>
    <row r="8733" spans="1:9" x14ac:dyDescent="0.3">
      <c r="A8733">
        <v>2204792</v>
      </c>
      <c r="B8733" t="s">
        <v>2328</v>
      </c>
      <c r="C8733" s="2">
        <v>42436.614583333336</v>
      </c>
      <c r="D8733" s="7">
        <v>9.2592592592592588E-5</v>
      </c>
      <c r="E8733">
        <v>2204792</v>
      </c>
      <c r="F8733" s="6">
        <v>42436</v>
      </c>
      <c r="G8733" s="9" t="s">
        <v>2984</v>
      </c>
      <c r="H8733" t="str">
        <f t="shared" si="272"/>
        <v>Monday</v>
      </c>
      <c r="I8733">
        <f t="shared" si="273"/>
        <v>14</v>
      </c>
    </row>
    <row r="8734" spans="1:9" x14ac:dyDescent="0.3">
      <c r="A8734">
        <v>906939</v>
      </c>
      <c r="B8734" t="s">
        <v>2329</v>
      </c>
      <c r="C8734" s="2">
        <v>42453.456944444442</v>
      </c>
      <c r="D8734" s="7">
        <v>9.2592592592592588E-5</v>
      </c>
      <c r="E8734">
        <v>906939</v>
      </c>
      <c r="F8734" s="6">
        <v>42453</v>
      </c>
      <c r="G8734" s="9" t="s">
        <v>2793</v>
      </c>
      <c r="H8734" t="str">
        <f t="shared" si="272"/>
        <v>Thursday</v>
      </c>
      <c r="I8734">
        <f t="shared" si="273"/>
        <v>10</v>
      </c>
    </row>
    <row r="8735" spans="1:9" x14ac:dyDescent="0.3">
      <c r="A8735">
        <v>810186</v>
      </c>
      <c r="B8735" t="s">
        <v>2324</v>
      </c>
      <c r="C8735" s="2">
        <v>42431.613888888889</v>
      </c>
      <c r="D8735" s="7">
        <v>9.2592592592592588E-5</v>
      </c>
      <c r="E8735">
        <v>810186</v>
      </c>
      <c r="F8735" s="6">
        <v>42431</v>
      </c>
      <c r="G8735" s="9" t="s">
        <v>2970</v>
      </c>
      <c r="H8735" t="str">
        <f t="shared" si="272"/>
        <v>Friday</v>
      </c>
      <c r="I8735">
        <f t="shared" si="273"/>
        <v>14</v>
      </c>
    </row>
    <row r="8736" spans="1:9" x14ac:dyDescent="0.3">
      <c r="A8736">
        <v>808626</v>
      </c>
      <c r="B8736" t="s">
        <v>2328</v>
      </c>
      <c r="C8736" s="2">
        <v>42423.427777777775</v>
      </c>
      <c r="D8736" s="7">
        <v>9.2592592592592588E-5</v>
      </c>
      <c r="E8736">
        <v>808626</v>
      </c>
      <c r="F8736" s="6">
        <v>42423</v>
      </c>
      <c r="G8736" s="9" t="s">
        <v>2520</v>
      </c>
      <c r="H8736" t="str">
        <f t="shared" si="272"/>
        <v>Saturday</v>
      </c>
      <c r="I8736">
        <f t="shared" si="273"/>
        <v>10</v>
      </c>
    </row>
    <row r="8737" spans="1:9" x14ac:dyDescent="0.3">
      <c r="A8737">
        <v>2288469</v>
      </c>
      <c r="B8737" t="s">
        <v>2329</v>
      </c>
      <c r="C8737" s="2">
        <v>42419.438888888886</v>
      </c>
      <c r="D8737" s="7">
        <v>9.2592592592592588E-5</v>
      </c>
      <c r="E8737">
        <v>2288469</v>
      </c>
      <c r="F8737" s="6">
        <v>42419</v>
      </c>
      <c r="G8737" s="9" t="s">
        <v>2943</v>
      </c>
      <c r="H8737" t="str">
        <f t="shared" si="272"/>
        <v>Sunday</v>
      </c>
      <c r="I8737">
        <f t="shared" si="273"/>
        <v>10</v>
      </c>
    </row>
    <row r="8738" spans="1:9" x14ac:dyDescent="0.3">
      <c r="A8738">
        <v>772998</v>
      </c>
      <c r="B8738" t="s">
        <v>2331</v>
      </c>
      <c r="C8738" s="2">
        <v>42411.602083333331</v>
      </c>
      <c r="D8738" s="7">
        <v>9.2592592592592588E-5</v>
      </c>
      <c r="E8738">
        <v>772998</v>
      </c>
      <c r="F8738" s="6">
        <v>42411</v>
      </c>
      <c r="G8738" s="9" t="s">
        <v>3166</v>
      </c>
      <c r="H8738" t="str">
        <f t="shared" si="272"/>
        <v>Monday</v>
      </c>
      <c r="I8738">
        <f t="shared" si="273"/>
        <v>14</v>
      </c>
    </row>
    <row r="8739" spans="1:9" x14ac:dyDescent="0.3">
      <c r="A8739">
        <v>821939</v>
      </c>
      <c r="B8739" t="s">
        <v>2332</v>
      </c>
      <c r="C8739" s="2">
        <v>42430.821527777778</v>
      </c>
      <c r="D8739" s="7">
        <v>9.2592592592592588E-5</v>
      </c>
      <c r="E8739">
        <v>821939</v>
      </c>
      <c r="F8739" s="6">
        <v>42430</v>
      </c>
      <c r="G8739" s="9" t="s">
        <v>3437</v>
      </c>
      <c r="H8739" t="str">
        <f t="shared" si="272"/>
        <v>Friday</v>
      </c>
      <c r="I8739">
        <f t="shared" si="273"/>
        <v>19</v>
      </c>
    </row>
    <row r="8740" spans="1:9" x14ac:dyDescent="0.3">
      <c r="A8740">
        <v>810282</v>
      </c>
      <c r="B8740" t="s">
        <v>2329</v>
      </c>
      <c r="C8740" s="2">
        <v>42419.883333333331</v>
      </c>
      <c r="D8740" s="7">
        <v>9.2592592592592588E-5</v>
      </c>
      <c r="E8740">
        <v>810282</v>
      </c>
      <c r="F8740" s="6">
        <v>42419</v>
      </c>
      <c r="G8740" s="9" t="s">
        <v>3558</v>
      </c>
      <c r="H8740" t="str">
        <f t="shared" si="272"/>
        <v>Wednesday</v>
      </c>
      <c r="I8740">
        <f t="shared" si="273"/>
        <v>21</v>
      </c>
    </row>
    <row r="8741" spans="1:9" x14ac:dyDescent="0.3">
      <c r="A8741">
        <v>2361656</v>
      </c>
      <c r="B8741" t="s">
        <v>2328</v>
      </c>
      <c r="C8741" s="2">
        <v>42435.505555555559</v>
      </c>
      <c r="D8741" s="7">
        <v>9.2592592592592588E-5</v>
      </c>
      <c r="E8741">
        <v>2361656</v>
      </c>
      <c r="F8741" s="6">
        <v>42435</v>
      </c>
      <c r="G8741" s="9" t="s">
        <v>2589</v>
      </c>
      <c r="H8741" t="str">
        <f t="shared" si="272"/>
        <v>Tuesday</v>
      </c>
      <c r="I8741">
        <f t="shared" si="273"/>
        <v>12</v>
      </c>
    </row>
    <row r="8742" spans="1:9" x14ac:dyDescent="0.3">
      <c r="A8742">
        <v>641005</v>
      </c>
      <c r="B8742" t="s">
        <v>2332</v>
      </c>
      <c r="C8742" s="2">
        <v>42380.752083333333</v>
      </c>
      <c r="D8742" s="7">
        <v>9.2592592592592588E-5</v>
      </c>
      <c r="E8742">
        <v>641005</v>
      </c>
      <c r="F8742" s="6">
        <v>42380</v>
      </c>
      <c r="G8742" s="9" t="s">
        <v>3369</v>
      </c>
      <c r="H8742" t="str">
        <f t="shared" si="272"/>
        <v>Sunday</v>
      </c>
      <c r="I8742">
        <f t="shared" si="273"/>
        <v>18</v>
      </c>
    </row>
    <row r="8743" spans="1:9" x14ac:dyDescent="0.3">
      <c r="A8743">
        <v>390286</v>
      </c>
      <c r="B8743" t="s">
        <v>2329</v>
      </c>
      <c r="C8743" s="2">
        <v>42373.969444444447</v>
      </c>
      <c r="D8743" s="7">
        <v>9.2592592592592588E-5</v>
      </c>
      <c r="E8743">
        <v>390286</v>
      </c>
      <c r="F8743" s="6">
        <v>42373</v>
      </c>
      <c r="G8743" s="9" t="s">
        <v>2920</v>
      </c>
      <c r="H8743" t="str">
        <f t="shared" si="272"/>
        <v>Sunday</v>
      </c>
      <c r="I8743">
        <f t="shared" si="273"/>
        <v>23</v>
      </c>
    </row>
    <row r="8744" spans="1:9" x14ac:dyDescent="0.3">
      <c r="A8744">
        <v>941332</v>
      </c>
      <c r="B8744" t="s">
        <v>2326</v>
      </c>
      <c r="C8744" s="2">
        <v>42443.477083333331</v>
      </c>
      <c r="D8744" s="7">
        <v>9.2592592592592588E-5</v>
      </c>
      <c r="E8744">
        <v>941332</v>
      </c>
      <c r="F8744" s="6">
        <v>42443</v>
      </c>
      <c r="G8744" s="9" t="s">
        <v>3518</v>
      </c>
      <c r="H8744" t="str">
        <f t="shared" si="272"/>
        <v>Saturday</v>
      </c>
      <c r="I8744">
        <f t="shared" si="273"/>
        <v>11</v>
      </c>
    </row>
    <row r="8745" spans="1:9" x14ac:dyDescent="0.3">
      <c r="A8745">
        <v>810446</v>
      </c>
      <c r="B8745" t="s">
        <v>2324</v>
      </c>
      <c r="C8745" s="2">
        <v>42417.611111111109</v>
      </c>
      <c r="D8745" s="7">
        <v>9.2592592592592588E-5</v>
      </c>
      <c r="E8745">
        <v>810446</v>
      </c>
      <c r="F8745" s="6">
        <v>42417</v>
      </c>
      <c r="G8745" s="9" t="s">
        <v>3391</v>
      </c>
      <c r="H8745" t="str">
        <f t="shared" si="272"/>
        <v>Saturday</v>
      </c>
      <c r="I8745">
        <f t="shared" si="273"/>
        <v>14</v>
      </c>
    </row>
    <row r="8746" spans="1:9" x14ac:dyDescent="0.3">
      <c r="A8746">
        <v>2288802</v>
      </c>
      <c r="B8746" t="s">
        <v>2332</v>
      </c>
      <c r="C8746" s="2">
        <v>42453.660416666666</v>
      </c>
      <c r="D8746" s="7">
        <v>9.2592592592592588E-5</v>
      </c>
      <c r="E8746">
        <v>2288802</v>
      </c>
      <c r="F8746" s="6">
        <v>42453</v>
      </c>
      <c r="G8746" s="9" t="s">
        <v>2473</v>
      </c>
      <c r="H8746" t="str">
        <f t="shared" si="272"/>
        <v>Thursday</v>
      </c>
      <c r="I8746">
        <f t="shared" si="273"/>
        <v>15</v>
      </c>
    </row>
    <row r="8747" spans="1:9" x14ac:dyDescent="0.3">
      <c r="A8747">
        <v>822174</v>
      </c>
      <c r="B8747" t="s">
        <v>2324</v>
      </c>
      <c r="C8747" s="2">
        <v>42420.377083333333</v>
      </c>
      <c r="D8747" s="7">
        <v>9.2592592592592588E-5</v>
      </c>
      <c r="E8747">
        <v>822174</v>
      </c>
      <c r="F8747" s="6">
        <v>42420</v>
      </c>
      <c r="G8747" s="9" t="s">
        <v>2833</v>
      </c>
      <c r="H8747" t="str">
        <f t="shared" si="272"/>
        <v>Tuesday</v>
      </c>
      <c r="I8747">
        <f t="shared" si="273"/>
        <v>9</v>
      </c>
    </row>
    <row r="8748" spans="1:9" x14ac:dyDescent="0.3">
      <c r="A8748">
        <v>793446</v>
      </c>
      <c r="B8748" t="s">
        <v>2326</v>
      </c>
      <c r="C8748" s="2">
        <v>42443.326388888891</v>
      </c>
      <c r="D8748" s="7">
        <v>9.2592592592592588E-5</v>
      </c>
      <c r="E8748">
        <v>793446</v>
      </c>
      <c r="F8748" s="6">
        <v>42443</v>
      </c>
      <c r="G8748" s="9" t="s">
        <v>3080</v>
      </c>
      <c r="H8748" t="str">
        <f t="shared" si="272"/>
        <v>Tuesday</v>
      </c>
      <c r="I8748">
        <f t="shared" si="273"/>
        <v>7</v>
      </c>
    </row>
    <row r="8749" spans="1:9" x14ac:dyDescent="0.3">
      <c r="A8749">
        <v>822193</v>
      </c>
      <c r="B8749" t="s">
        <v>2329</v>
      </c>
      <c r="C8749" s="2">
        <v>42426.504166666666</v>
      </c>
      <c r="D8749" s="7">
        <v>9.2592592592592588E-5</v>
      </c>
      <c r="E8749">
        <v>822193</v>
      </c>
      <c r="F8749" s="6">
        <v>42426</v>
      </c>
      <c r="G8749" s="9" t="s">
        <v>3353</v>
      </c>
      <c r="H8749" t="str">
        <f t="shared" si="272"/>
        <v>Sunday</v>
      </c>
      <c r="I8749">
        <f t="shared" si="273"/>
        <v>12</v>
      </c>
    </row>
    <row r="8750" spans="1:9" x14ac:dyDescent="0.3">
      <c r="A8750">
        <v>2092115</v>
      </c>
      <c r="B8750" t="s">
        <v>2325</v>
      </c>
      <c r="C8750" s="2">
        <v>42402.50277777778</v>
      </c>
      <c r="D8750" s="7">
        <v>9.2592592592592588E-5</v>
      </c>
      <c r="E8750">
        <v>2092115</v>
      </c>
      <c r="F8750" s="6">
        <v>42402</v>
      </c>
      <c r="G8750" s="9" t="s">
        <v>2388</v>
      </c>
      <c r="H8750" t="str">
        <f t="shared" si="272"/>
        <v>Wednesday</v>
      </c>
      <c r="I8750">
        <f t="shared" si="273"/>
        <v>12</v>
      </c>
    </row>
    <row r="8751" spans="1:9" x14ac:dyDescent="0.3">
      <c r="A8751">
        <v>773321</v>
      </c>
      <c r="B8751" t="s">
        <v>2334</v>
      </c>
      <c r="C8751" s="2">
        <v>42403.70416666667</v>
      </c>
      <c r="D8751" s="7">
        <v>9.2592592592592588E-5</v>
      </c>
      <c r="E8751">
        <v>773321</v>
      </c>
      <c r="F8751" s="6">
        <v>42403</v>
      </c>
      <c r="G8751" s="9" t="s">
        <v>2929</v>
      </c>
      <c r="H8751" t="str">
        <f t="shared" si="272"/>
        <v>Tuesday</v>
      </c>
      <c r="I8751">
        <f t="shared" si="273"/>
        <v>16</v>
      </c>
    </row>
    <row r="8752" spans="1:9" x14ac:dyDescent="0.3">
      <c r="A8752">
        <v>870488</v>
      </c>
      <c r="B8752" t="s">
        <v>2329</v>
      </c>
      <c r="C8752" s="2">
        <v>42433.232638888891</v>
      </c>
      <c r="D8752" s="7">
        <v>9.2592592592592588E-5</v>
      </c>
      <c r="E8752">
        <v>870488</v>
      </c>
      <c r="F8752" s="6">
        <v>42433</v>
      </c>
      <c r="G8752" s="9" t="s">
        <v>3469</v>
      </c>
      <c r="H8752" t="str">
        <f t="shared" si="272"/>
        <v>Tuesday</v>
      </c>
      <c r="I8752">
        <f t="shared" si="273"/>
        <v>5</v>
      </c>
    </row>
    <row r="8753" spans="1:9" x14ac:dyDescent="0.3">
      <c r="A8753">
        <v>2361982</v>
      </c>
      <c r="B8753" t="s">
        <v>2328</v>
      </c>
      <c r="C8753" s="2">
        <v>42440.688194444447</v>
      </c>
      <c r="D8753" s="7">
        <v>9.2592592592592588E-5</v>
      </c>
      <c r="E8753">
        <v>2361982</v>
      </c>
      <c r="F8753" s="6">
        <v>42440</v>
      </c>
      <c r="G8753" s="9" t="s">
        <v>2972</v>
      </c>
      <c r="H8753" t="str">
        <f t="shared" si="272"/>
        <v>Saturday</v>
      </c>
      <c r="I8753">
        <f t="shared" si="273"/>
        <v>16</v>
      </c>
    </row>
    <row r="8754" spans="1:9" x14ac:dyDescent="0.3">
      <c r="A8754">
        <v>808826</v>
      </c>
      <c r="B8754" t="s">
        <v>2324</v>
      </c>
      <c r="C8754" s="2">
        <v>42445.439583333333</v>
      </c>
      <c r="D8754" s="7">
        <v>9.2592592592592588E-5</v>
      </c>
      <c r="E8754">
        <v>808826</v>
      </c>
      <c r="F8754" s="6">
        <v>42445</v>
      </c>
      <c r="G8754" s="9" t="s">
        <v>2846</v>
      </c>
      <c r="H8754" t="str">
        <f t="shared" si="272"/>
        <v>Wednesday</v>
      </c>
      <c r="I8754">
        <f t="shared" si="273"/>
        <v>10</v>
      </c>
    </row>
    <row r="8755" spans="1:9" x14ac:dyDescent="0.3">
      <c r="A8755">
        <v>886722</v>
      </c>
      <c r="B8755" t="s">
        <v>2328</v>
      </c>
      <c r="C8755" s="2">
        <v>42449.595138888886</v>
      </c>
      <c r="D8755" s="7">
        <v>9.2592592592592588E-5</v>
      </c>
      <c r="E8755">
        <v>886722</v>
      </c>
      <c r="F8755" s="6">
        <v>42449</v>
      </c>
      <c r="G8755" s="9" t="s">
        <v>2797</v>
      </c>
      <c r="H8755" t="str">
        <f t="shared" si="272"/>
        <v>Wednesday</v>
      </c>
      <c r="I8755">
        <f t="shared" si="273"/>
        <v>14</v>
      </c>
    </row>
    <row r="8756" spans="1:9" x14ac:dyDescent="0.3">
      <c r="A8756">
        <v>788537</v>
      </c>
      <c r="B8756" t="s">
        <v>2324</v>
      </c>
      <c r="C8756" s="2">
        <v>42438.525000000001</v>
      </c>
      <c r="D8756" s="7">
        <v>9.2592592592592588E-5</v>
      </c>
      <c r="E8756">
        <v>788537</v>
      </c>
      <c r="F8756" s="6">
        <v>42438</v>
      </c>
      <c r="G8756" s="9" t="s">
        <v>2429</v>
      </c>
      <c r="H8756" t="str">
        <f t="shared" si="272"/>
        <v>Sunday</v>
      </c>
      <c r="I8756">
        <f t="shared" si="273"/>
        <v>12</v>
      </c>
    </row>
    <row r="8757" spans="1:9" x14ac:dyDescent="0.3">
      <c r="A8757">
        <v>790378</v>
      </c>
      <c r="B8757" t="s">
        <v>2329</v>
      </c>
      <c r="C8757" s="2">
        <v>42405.672222222223</v>
      </c>
      <c r="D8757" s="7">
        <v>9.2592592592592588E-5</v>
      </c>
      <c r="E8757">
        <v>790378</v>
      </c>
      <c r="F8757" s="6">
        <v>42405</v>
      </c>
      <c r="G8757" s="9" t="s">
        <v>3196</v>
      </c>
      <c r="H8757" t="str">
        <f t="shared" si="272"/>
        <v>Sunday</v>
      </c>
      <c r="I8757">
        <f t="shared" si="273"/>
        <v>16</v>
      </c>
    </row>
    <row r="8758" spans="1:9" x14ac:dyDescent="0.3">
      <c r="A8758">
        <v>810681</v>
      </c>
      <c r="B8758" t="s">
        <v>2340</v>
      </c>
      <c r="C8758" s="2">
        <v>42418.739583333336</v>
      </c>
      <c r="D8758" s="7">
        <v>9.2592592592592588E-5</v>
      </c>
      <c r="E8758">
        <v>810681</v>
      </c>
      <c r="F8758" s="6">
        <v>42418</v>
      </c>
      <c r="G8758" s="9" t="s">
        <v>3191</v>
      </c>
      <c r="H8758" t="str">
        <f t="shared" si="272"/>
        <v>Wednesday</v>
      </c>
      <c r="I8758">
        <f t="shared" si="273"/>
        <v>17</v>
      </c>
    </row>
    <row r="8759" spans="1:9" x14ac:dyDescent="0.3">
      <c r="A8759">
        <v>861585</v>
      </c>
      <c r="B8759" t="s">
        <v>2336</v>
      </c>
      <c r="C8759" s="2">
        <v>42376.265972222223</v>
      </c>
      <c r="D8759" s="7">
        <v>9.2592592592592588E-5</v>
      </c>
      <c r="E8759">
        <v>861585</v>
      </c>
      <c r="F8759" s="6">
        <v>42376</v>
      </c>
      <c r="G8759" s="9" t="s">
        <v>3689</v>
      </c>
      <c r="H8759" t="str">
        <f t="shared" si="272"/>
        <v>Wednesday</v>
      </c>
      <c r="I8759">
        <f t="shared" si="273"/>
        <v>6</v>
      </c>
    </row>
    <row r="8760" spans="1:9" x14ac:dyDescent="0.3">
      <c r="A8760">
        <v>1109583</v>
      </c>
      <c r="B8760" t="s">
        <v>2324</v>
      </c>
      <c r="C8760" s="2">
        <v>42457.92291666667</v>
      </c>
      <c r="D8760" s="7">
        <v>9.2592592592592588E-5</v>
      </c>
      <c r="E8760">
        <v>1109583</v>
      </c>
      <c r="F8760" s="6">
        <v>42457</v>
      </c>
      <c r="G8760" s="9" t="s">
        <v>3692</v>
      </c>
      <c r="H8760" t="str">
        <f t="shared" si="272"/>
        <v>Friday</v>
      </c>
      <c r="I8760">
        <f t="shared" si="273"/>
        <v>22</v>
      </c>
    </row>
    <row r="8761" spans="1:9" x14ac:dyDescent="0.3">
      <c r="A8761">
        <v>822555</v>
      </c>
      <c r="B8761" t="s">
        <v>2329</v>
      </c>
      <c r="C8761" s="2">
        <v>42447.254861111112</v>
      </c>
      <c r="D8761" s="7">
        <v>9.2592592592592588E-5</v>
      </c>
      <c r="E8761">
        <v>822555</v>
      </c>
      <c r="F8761" s="6">
        <v>42447</v>
      </c>
      <c r="G8761" s="9" t="s">
        <v>2939</v>
      </c>
      <c r="H8761" t="str">
        <f t="shared" si="272"/>
        <v>Friday</v>
      </c>
      <c r="I8761">
        <f t="shared" si="273"/>
        <v>6</v>
      </c>
    </row>
    <row r="8762" spans="1:9" x14ac:dyDescent="0.3">
      <c r="A8762">
        <v>809247</v>
      </c>
      <c r="B8762" t="s">
        <v>2332</v>
      </c>
      <c r="C8762" s="2">
        <v>42442.857638888891</v>
      </c>
      <c r="D8762" s="7">
        <v>8.6805555555555559E-5</v>
      </c>
      <c r="E8762">
        <v>809247</v>
      </c>
      <c r="F8762" s="6">
        <v>42442</v>
      </c>
      <c r="G8762" s="9" t="s">
        <v>3000</v>
      </c>
      <c r="H8762" t="str">
        <f t="shared" si="272"/>
        <v>Thursday</v>
      </c>
      <c r="I8762">
        <f t="shared" si="273"/>
        <v>20</v>
      </c>
    </row>
    <row r="8763" spans="1:9" x14ac:dyDescent="0.3">
      <c r="A8763">
        <v>809516</v>
      </c>
      <c r="B8763" t="s">
        <v>2332</v>
      </c>
      <c r="C8763" s="2">
        <v>42421.660416666666</v>
      </c>
      <c r="D8763" s="7">
        <v>8.6805555555555559E-5</v>
      </c>
      <c r="E8763">
        <v>809516</v>
      </c>
      <c r="F8763" s="6">
        <v>42421</v>
      </c>
      <c r="G8763" s="9" t="s">
        <v>2473</v>
      </c>
      <c r="H8763" t="str">
        <f t="shared" si="272"/>
        <v>Sunday</v>
      </c>
      <c r="I8763">
        <f t="shared" si="273"/>
        <v>15</v>
      </c>
    </row>
    <row r="8764" spans="1:9" x14ac:dyDescent="0.3">
      <c r="A8764">
        <v>772879</v>
      </c>
      <c r="B8764" t="s">
        <v>2332</v>
      </c>
      <c r="C8764" s="2">
        <v>42378.540972222225</v>
      </c>
      <c r="D8764" s="7">
        <v>8.6805555555555559E-5</v>
      </c>
      <c r="E8764">
        <v>772879</v>
      </c>
      <c r="F8764" s="6">
        <v>42378</v>
      </c>
      <c r="G8764" s="9" t="s">
        <v>3354</v>
      </c>
      <c r="H8764" t="str">
        <f t="shared" si="272"/>
        <v>Monday</v>
      </c>
      <c r="I8764">
        <f t="shared" si="273"/>
        <v>12</v>
      </c>
    </row>
    <row r="8765" spans="1:9" x14ac:dyDescent="0.3">
      <c r="A8765">
        <v>931360</v>
      </c>
      <c r="B8765" t="s">
        <v>2332</v>
      </c>
      <c r="C8765" s="2">
        <v>42455.793749999997</v>
      </c>
      <c r="D8765" s="7">
        <v>8.6805555555555559E-5</v>
      </c>
      <c r="E8765">
        <v>931360</v>
      </c>
      <c r="F8765" s="6">
        <v>42455</v>
      </c>
      <c r="G8765" s="9" t="s">
        <v>2488</v>
      </c>
      <c r="H8765" t="str">
        <f t="shared" si="272"/>
        <v>Tuesday</v>
      </c>
      <c r="I8765">
        <f t="shared" si="273"/>
        <v>19</v>
      </c>
    </row>
    <row r="8766" spans="1:9" x14ac:dyDescent="0.3">
      <c r="A8766">
        <v>2021360</v>
      </c>
      <c r="B8766" t="s">
        <v>2332</v>
      </c>
      <c r="C8766" s="2">
        <v>42457.524305555555</v>
      </c>
      <c r="D8766" s="7">
        <v>8.6805555555555559E-5</v>
      </c>
      <c r="E8766">
        <v>2021360</v>
      </c>
      <c r="F8766" s="6">
        <v>42457</v>
      </c>
      <c r="G8766" s="9" t="s">
        <v>2486</v>
      </c>
      <c r="H8766" t="str">
        <f t="shared" si="272"/>
        <v>Thursday</v>
      </c>
      <c r="I8766">
        <f t="shared" si="273"/>
        <v>12</v>
      </c>
    </row>
    <row r="8767" spans="1:9" x14ac:dyDescent="0.3">
      <c r="A8767">
        <v>810568</v>
      </c>
      <c r="B8767" t="s">
        <v>2332</v>
      </c>
      <c r="C8767" s="2">
        <v>42438.440972222219</v>
      </c>
      <c r="D8767" s="7">
        <v>8.6805555555555559E-5</v>
      </c>
      <c r="E8767">
        <v>810568</v>
      </c>
      <c r="F8767" s="6">
        <v>42438</v>
      </c>
      <c r="G8767" s="9" t="s">
        <v>3048</v>
      </c>
      <c r="H8767" t="str">
        <f t="shared" si="272"/>
        <v>Tuesday</v>
      </c>
      <c r="I8767">
        <f t="shared" si="273"/>
        <v>10</v>
      </c>
    </row>
    <row r="8768" spans="1:9" x14ac:dyDescent="0.3">
      <c r="A8768">
        <v>867955</v>
      </c>
      <c r="B8768" t="s">
        <v>2332</v>
      </c>
      <c r="C8768" s="2">
        <v>42432.599305555559</v>
      </c>
      <c r="D8768" s="7">
        <v>8.6805555555555559E-5</v>
      </c>
      <c r="E8768">
        <v>867955</v>
      </c>
      <c r="F8768" s="6">
        <v>42432</v>
      </c>
      <c r="G8768" s="9" t="s">
        <v>3387</v>
      </c>
      <c r="H8768" t="str">
        <f t="shared" si="272"/>
        <v>Wednesday</v>
      </c>
      <c r="I8768">
        <f t="shared" si="273"/>
        <v>14</v>
      </c>
    </row>
    <row r="8769" spans="1:9" x14ac:dyDescent="0.3">
      <c r="A8769">
        <v>830836</v>
      </c>
      <c r="B8769" t="s">
        <v>2331</v>
      </c>
      <c r="C8769" s="2">
        <v>42431.463194444441</v>
      </c>
      <c r="D8769" s="7">
        <v>8.1018518518518516E-5</v>
      </c>
      <c r="E8769">
        <v>830836</v>
      </c>
      <c r="F8769" s="6">
        <v>42431</v>
      </c>
      <c r="G8769" s="9" t="s">
        <v>2399</v>
      </c>
      <c r="H8769" t="str">
        <f t="shared" si="272"/>
        <v>Friday</v>
      </c>
      <c r="I8769">
        <f t="shared" si="273"/>
        <v>11</v>
      </c>
    </row>
    <row r="8770" spans="1:9" x14ac:dyDescent="0.3">
      <c r="A8770">
        <v>771881</v>
      </c>
      <c r="B8770" t="s">
        <v>2332</v>
      </c>
      <c r="C8770" s="2">
        <v>42389.713194444441</v>
      </c>
      <c r="D8770" s="7">
        <v>8.1018518518518516E-5</v>
      </c>
      <c r="E8770">
        <v>771881</v>
      </c>
      <c r="F8770" s="6">
        <v>42389</v>
      </c>
      <c r="G8770" s="9" t="s">
        <v>2853</v>
      </c>
      <c r="H8770" t="str">
        <f t="shared" ref="H8770:H8833" si="274">TEXT(A8770,"dddd")</f>
        <v>Thursday</v>
      </c>
      <c r="I8770">
        <f t="shared" ref="I8770:I8833" si="275">HOUR(G8770)</f>
        <v>17</v>
      </c>
    </row>
    <row r="8771" spans="1:9" x14ac:dyDescent="0.3">
      <c r="A8771">
        <v>939679</v>
      </c>
      <c r="B8771" t="s">
        <v>2331</v>
      </c>
      <c r="C8771" s="2">
        <v>42457.648611111108</v>
      </c>
      <c r="D8771" s="7">
        <v>8.1018518518518516E-5</v>
      </c>
      <c r="E8771">
        <v>939679</v>
      </c>
      <c r="F8771" s="6">
        <v>42457</v>
      </c>
      <c r="G8771" s="9" t="s">
        <v>2413</v>
      </c>
      <c r="H8771" t="str">
        <f t="shared" si="274"/>
        <v>Friday</v>
      </c>
      <c r="I8771">
        <f t="shared" si="275"/>
        <v>15</v>
      </c>
    </row>
    <row r="8772" spans="1:9" x14ac:dyDescent="0.3">
      <c r="A8772">
        <v>939679</v>
      </c>
      <c r="B8772" t="s">
        <v>2325</v>
      </c>
      <c r="C8772" s="2">
        <v>42453.950694444444</v>
      </c>
      <c r="D8772" s="7">
        <v>8.1018518518518516E-5</v>
      </c>
      <c r="E8772">
        <v>939679</v>
      </c>
      <c r="F8772" s="6">
        <v>42453</v>
      </c>
      <c r="G8772" s="9" t="s">
        <v>2773</v>
      </c>
      <c r="H8772" t="str">
        <f t="shared" si="274"/>
        <v>Friday</v>
      </c>
      <c r="I8772">
        <f t="shared" si="275"/>
        <v>22</v>
      </c>
    </row>
    <row r="8773" spans="1:9" x14ac:dyDescent="0.3">
      <c r="A8773">
        <v>2414971</v>
      </c>
      <c r="B8773" t="s">
        <v>2332</v>
      </c>
      <c r="C8773" s="2">
        <v>42391.57708333333</v>
      </c>
      <c r="D8773" s="7">
        <v>8.1018518518518516E-5</v>
      </c>
      <c r="E8773">
        <v>2414971</v>
      </c>
      <c r="F8773" s="6">
        <v>42391</v>
      </c>
      <c r="G8773" s="9" t="s">
        <v>2829</v>
      </c>
      <c r="H8773" t="str">
        <f t="shared" si="274"/>
        <v>Friday</v>
      </c>
      <c r="I8773">
        <f t="shared" si="275"/>
        <v>13</v>
      </c>
    </row>
    <row r="8774" spans="1:9" x14ac:dyDescent="0.3">
      <c r="A8774">
        <v>2414971</v>
      </c>
      <c r="B8774" t="s">
        <v>2332</v>
      </c>
      <c r="C8774" s="2">
        <v>42403.76666666667</v>
      </c>
      <c r="D8774" s="7">
        <v>8.1018518518518516E-5</v>
      </c>
      <c r="E8774">
        <v>2414971</v>
      </c>
      <c r="F8774" s="6">
        <v>42403</v>
      </c>
      <c r="G8774" s="9" t="s">
        <v>3030</v>
      </c>
      <c r="H8774" t="str">
        <f t="shared" si="274"/>
        <v>Friday</v>
      </c>
      <c r="I8774">
        <f t="shared" si="275"/>
        <v>18</v>
      </c>
    </row>
    <row r="8775" spans="1:9" x14ac:dyDescent="0.3">
      <c r="A8775">
        <v>1108443</v>
      </c>
      <c r="B8775" t="s">
        <v>2331</v>
      </c>
      <c r="C8775" s="2">
        <v>42439.807638888888</v>
      </c>
      <c r="D8775" s="7">
        <v>8.1018518518518516E-5</v>
      </c>
      <c r="E8775">
        <v>1108443</v>
      </c>
      <c r="F8775" s="6">
        <v>42439</v>
      </c>
      <c r="G8775" s="9" t="s">
        <v>2830</v>
      </c>
      <c r="H8775" t="str">
        <f t="shared" si="274"/>
        <v>Saturday</v>
      </c>
      <c r="I8775">
        <f t="shared" si="275"/>
        <v>19</v>
      </c>
    </row>
    <row r="8776" spans="1:9" x14ac:dyDescent="0.3">
      <c r="A8776">
        <v>820661</v>
      </c>
      <c r="B8776" t="s">
        <v>2332</v>
      </c>
      <c r="C8776" s="2">
        <v>42420.738888888889</v>
      </c>
      <c r="D8776" s="7">
        <v>8.1018518518518516E-5</v>
      </c>
      <c r="E8776">
        <v>820661</v>
      </c>
      <c r="F8776" s="6">
        <v>42420</v>
      </c>
      <c r="G8776" s="9" t="s">
        <v>2715</v>
      </c>
      <c r="H8776" t="str">
        <f t="shared" si="274"/>
        <v>Monday</v>
      </c>
      <c r="I8776">
        <f t="shared" si="275"/>
        <v>17</v>
      </c>
    </row>
    <row r="8777" spans="1:9" x14ac:dyDescent="0.3">
      <c r="A8777">
        <v>596429</v>
      </c>
      <c r="B8777" t="s">
        <v>2339</v>
      </c>
      <c r="C8777" s="2">
        <v>42374.745833333334</v>
      </c>
      <c r="D8777" s="7">
        <v>8.1018518518518516E-5</v>
      </c>
      <c r="E8777">
        <v>596429</v>
      </c>
      <c r="F8777" s="6">
        <v>42374</v>
      </c>
      <c r="G8777" s="9" t="s">
        <v>2401</v>
      </c>
      <c r="H8777" t="str">
        <f t="shared" si="274"/>
        <v>Sunday</v>
      </c>
      <c r="I8777">
        <f t="shared" si="275"/>
        <v>17</v>
      </c>
    </row>
    <row r="8778" spans="1:9" x14ac:dyDescent="0.3">
      <c r="A8778">
        <v>939941</v>
      </c>
      <c r="B8778" t="s">
        <v>2325</v>
      </c>
      <c r="C8778" s="2">
        <v>42439.917361111111</v>
      </c>
      <c r="D8778" s="7">
        <v>8.1018518518518516E-5</v>
      </c>
      <c r="E8778">
        <v>939941</v>
      </c>
      <c r="F8778" s="6">
        <v>42439</v>
      </c>
      <c r="G8778" s="9" t="s">
        <v>3618</v>
      </c>
      <c r="H8778" t="str">
        <f t="shared" si="274"/>
        <v>Monday</v>
      </c>
      <c r="I8778">
        <f t="shared" si="275"/>
        <v>22</v>
      </c>
    </row>
    <row r="8779" spans="1:9" x14ac:dyDescent="0.3">
      <c r="A8779">
        <v>1063776</v>
      </c>
      <c r="B8779" t="s">
        <v>2331</v>
      </c>
      <c r="C8779" s="2">
        <v>42458.793055555558</v>
      </c>
      <c r="D8779" s="7">
        <v>8.1018518518518516E-5</v>
      </c>
      <c r="E8779">
        <v>1063776</v>
      </c>
      <c r="F8779" s="6">
        <v>42458</v>
      </c>
      <c r="G8779" s="9" t="s">
        <v>2490</v>
      </c>
      <c r="H8779" t="str">
        <f t="shared" si="274"/>
        <v>Saturday</v>
      </c>
      <c r="I8779">
        <f t="shared" si="275"/>
        <v>19</v>
      </c>
    </row>
    <row r="8780" spans="1:9" x14ac:dyDescent="0.3">
      <c r="A8780">
        <v>860115</v>
      </c>
      <c r="B8780" t="s">
        <v>2326</v>
      </c>
      <c r="C8780" s="2">
        <v>42374.273611111108</v>
      </c>
      <c r="D8780" s="7">
        <v>8.1018518518518516E-5</v>
      </c>
      <c r="E8780">
        <v>860115</v>
      </c>
      <c r="F8780" s="6">
        <v>42374</v>
      </c>
      <c r="G8780" s="9" t="s">
        <v>2961</v>
      </c>
      <c r="H8780" t="str">
        <f t="shared" si="274"/>
        <v>Wednesday</v>
      </c>
      <c r="I8780">
        <f t="shared" si="275"/>
        <v>6</v>
      </c>
    </row>
    <row r="8781" spans="1:9" x14ac:dyDescent="0.3">
      <c r="A8781">
        <v>252969</v>
      </c>
      <c r="B8781" t="s">
        <v>2331</v>
      </c>
      <c r="C8781" s="2">
        <v>42391.363194444442</v>
      </c>
      <c r="D8781" s="7">
        <v>8.1018518518518516E-5</v>
      </c>
      <c r="E8781">
        <v>252969</v>
      </c>
      <c r="F8781" s="6">
        <v>42391</v>
      </c>
      <c r="G8781" s="9" t="s">
        <v>2461</v>
      </c>
      <c r="H8781" t="str">
        <f t="shared" si="274"/>
        <v>Tuesday</v>
      </c>
      <c r="I8781">
        <f t="shared" si="275"/>
        <v>8</v>
      </c>
    </row>
    <row r="8782" spans="1:9" x14ac:dyDescent="0.3">
      <c r="A8782">
        <v>810047</v>
      </c>
      <c r="B8782" t="s">
        <v>2332</v>
      </c>
      <c r="C8782" s="2">
        <v>42421.76458333333</v>
      </c>
      <c r="D8782" s="7">
        <v>8.1018518518518516E-5</v>
      </c>
      <c r="E8782">
        <v>810047</v>
      </c>
      <c r="F8782" s="6">
        <v>42421</v>
      </c>
      <c r="G8782" s="9" t="s">
        <v>2427</v>
      </c>
      <c r="H8782" t="str">
        <f t="shared" si="274"/>
        <v>Saturday</v>
      </c>
      <c r="I8782">
        <f t="shared" si="275"/>
        <v>18</v>
      </c>
    </row>
    <row r="8783" spans="1:9" x14ac:dyDescent="0.3">
      <c r="A8783">
        <v>810087</v>
      </c>
      <c r="B8783" t="s">
        <v>2331</v>
      </c>
      <c r="C8783" s="2">
        <v>42421.484027777777</v>
      </c>
      <c r="D8783" s="7">
        <v>8.1018518518518516E-5</v>
      </c>
      <c r="E8783">
        <v>810087</v>
      </c>
      <c r="F8783" s="6">
        <v>42421</v>
      </c>
      <c r="G8783" s="9" t="s">
        <v>2606</v>
      </c>
      <c r="H8783" t="str">
        <f t="shared" si="274"/>
        <v>Thursday</v>
      </c>
      <c r="I8783">
        <f t="shared" si="275"/>
        <v>11</v>
      </c>
    </row>
    <row r="8784" spans="1:9" x14ac:dyDescent="0.3">
      <c r="A8784">
        <v>772904</v>
      </c>
      <c r="B8784" t="s">
        <v>2326</v>
      </c>
      <c r="C8784" s="2">
        <v>42370.6875</v>
      </c>
      <c r="D8784" s="7">
        <v>8.1018518518518516E-5</v>
      </c>
      <c r="E8784">
        <v>772904</v>
      </c>
      <c r="F8784" s="6">
        <v>42370</v>
      </c>
      <c r="G8784" s="9" t="s">
        <v>2771</v>
      </c>
      <c r="H8784" t="str">
        <f t="shared" si="274"/>
        <v>Friday</v>
      </c>
      <c r="I8784">
        <f t="shared" si="275"/>
        <v>16</v>
      </c>
    </row>
    <row r="8785" spans="1:9" x14ac:dyDescent="0.3">
      <c r="A8785">
        <v>772926</v>
      </c>
      <c r="B8785" t="s">
        <v>2332</v>
      </c>
      <c r="C8785" s="2">
        <v>42442.245833333334</v>
      </c>
      <c r="D8785" s="7">
        <v>8.1018518518518516E-5</v>
      </c>
      <c r="E8785">
        <v>772926</v>
      </c>
      <c r="F8785" s="6">
        <v>42442</v>
      </c>
      <c r="G8785" s="9" t="s">
        <v>2591</v>
      </c>
      <c r="H8785" t="str">
        <f t="shared" si="274"/>
        <v>Saturday</v>
      </c>
      <c r="I8785">
        <f t="shared" si="275"/>
        <v>5</v>
      </c>
    </row>
    <row r="8786" spans="1:9" x14ac:dyDescent="0.3">
      <c r="A8786">
        <v>772948</v>
      </c>
      <c r="B8786" t="s">
        <v>2339</v>
      </c>
      <c r="C8786" s="2">
        <v>42420.558333333334</v>
      </c>
      <c r="D8786" s="7">
        <v>8.1018518518518516E-5</v>
      </c>
      <c r="E8786">
        <v>772948</v>
      </c>
      <c r="F8786" s="6">
        <v>42420</v>
      </c>
      <c r="G8786" s="9" t="s">
        <v>2765</v>
      </c>
      <c r="H8786" t="str">
        <f t="shared" si="274"/>
        <v>Sunday</v>
      </c>
      <c r="I8786">
        <f t="shared" si="275"/>
        <v>13</v>
      </c>
    </row>
    <row r="8787" spans="1:9" x14ac:dyDescent="0.3">
      <c r="A8787">
        <v>794647</v>
      </c>
      <c r="B8787" t="s">
        <v>2332</v>
      </c>
      <c r="C8787" s="2">
        <v>42373.677777777775</v>
      </c>
      <c r="D8787" s="7">
        <v>8.1018518518518516E-5</v>
      </c>
      <c r="E8787">
        <v>794647</v>
      </c>
      <c r="F8787" s="6">
        <v>42373</v>
      </c>
      <c r="G8787" s="9" t="s">
        <v>3223</v>
      </c>
      <c r="H8787" t="str">
        <f t="shared" si="274"/>
        <v>Saturday</v>
      </c>
      <c r="I8787">
        <f t="shared" si="275"/>
        <v>16</v>
      </c>
    </row>
    <row r="8788" spans="1:9" x14ac:dyDescent="0.3">
      <c r="A8788">
        <v>120870</v>
      </c>
      <c r="B8788" t="s">
        <v>2325</v>
      </c>
      <c r="C8788" s="2">
        <v>42396.628472222219</v>
      </c>
      <c r="D8788" s="7">
        <v>8.1018518518518516E-5</v>
      </c>
      <c r="E8788">
        <v>120870</v>
      </c>
      <c r="F8788" s="6">
        <v>42396</v>
      </c>
      <c r="G8788" s="9" t="s">
        <v>2562</v>
      </c>
      <c r="H8788" t="str">
        <f t="shared" si="274"/>
        <v>Sunday</v>
      </c>
      <c r="I8788">
        <f t="shared" si="275"/>
        <v>15</v>
      </c>
    </row>
    <row r="8789" spans="1:9" x14ac:dyDescent="0.3">
      <c r="A8789">
        <v>867784</v>
      </c>
      <c r="B8789" t="s">
        <v>2325</v>
      </c>
      <c r="C8789" s="2">
        <v>42370.705555555556</v>
      </c>
      <c r="D8789" s="7">
        <v>8.1018518518518516E-5</v>
      </c>
      <c r="E8789">
        <v>867784</v>
      </c>
      <c r="F8789" s="6">
        <v>42370</v>
      </c>
      <c r="G8789" s="9" t="s">
        <v>2898</v>
      </c>
      <c r="H8789" t="str">
        <f t="shared" si="274"/>
        <v>Sunday</v>
      </c>
      <c r="I8789">
        <f t="shared" si="275"/>
        <v>16</v>
      </c>
    </row>
    <row r="8790" spans="1:9" x14ac:dyDescent="0.3">
      <c r="A8790">
        <v>2092115</v>
      </c>
      <c r="B8790" t="s">
        <v>2331</v>
      </c>
      <c r="C8790" s="2">
        <v>42458.689583333333</v>
      </c>
      <c r="D8790" s="7">
        <v>8.1018518518518516E-5</v>
      </c>
      <c r="E8790">
        <v>2092115</v>
      </c>
      <c r="F8790" s="6">
        <v>42458</v>
      </c>
      <c r="G8790" s="9" t="s">
        <v>2744</v>
      </c>
      <c r="H8790" t="str">
        <f t="shared" si="274"/>
        <v>Wednesday</v>
      </c>
      <c r="I8790">
        <f t="shared" si="275"/>
        <v>16</v>
      </c>
    </row>
    <row r="8791" spans="1:9" x14ac:dyDescent="0.3">
      <c r="A8791">
        <v>810572</v>
      </c>
      <c r="B8791" t="s">
        <v>2325</v>
      </c>
      <c r="C8791" s="2">
        <v>42382.534722222219</v>
      </c>
      <c r="D8791" s="7">
        <v>8.1018518518518516E-5</v>
      </c>
      <c r="E8791">
        <v>810572</v>
      </c>
      <c r="F8791" s="6">
        <v>42382</v>
      </c>
      <c r="G8791" s="9" t="s">
        <v>3307</v>
      </c>
      <c r="H8791" t="str">
        <f t="shared" si="274"/>
        <v>Saturday</v>
      </c>
      <c r="I8791">
        <f t="shared" si="275"/>
        <v>12</v>
      </c>
    </row>
    <row r="8792" spans="1:9" x14ac:dyDescent="0.3">
      <c r="A8792">
        <v>2205434</v>
      </c>
      <c r="B8792" t="s">
        <v>2325</v>
      </c>
      <c r="C8792" s="2">
        <v>42449.24722222222</v>
      </c>
      <c r="D8792" s="7">
        <v>8.1018518518518516E-5</v>
      </c>
      <c r="E8792">
        <v>2205434</v>
      </c>
      <c r="F8792" s="6">
        <v>42449</v>
      </c>
      <c r="G8792" s="9" t="s">
        <v>3078</v>
      </c>
      <c r="H8792" t="str">
        <f t="shared" si="274"/>
        <v>Saturday</v>
      </c>
      <c r="I8792">
        <f t="shared" si="275"/>
        <v>5</v>
      </c>
    </row>
    <row r="8793" spans="1:9" x14ac:dyDescent="0.3">
      <c r="A8793">
        <v>773458</v>
      </c>
      <c r="B8793" t="s">
        <v>2331</v>
      </c>
      <c r="C8793" s="2">
        <v>42399.461111111108</v>
      </c>
      <c r="D8793" s="7">
        <v>8.1018518518518516E-5</v>
      </c>
      <c r="E8793">
        <v>773458</v>
      </c>
      <c r="F8793" s="6">
        <v>42399</v>
      </c>
      <c r="G8793" s="9" t="s">
        <v>3229</v>
      </c>
      <c r="H8793" t="str">
        <f t="shared" si="274"/>
        <v>Saturday</v>
      </c>
      <c r="I8793">
        <f t="shared" si="275"/>
        <v>11</v>
      </c>
    </row>
    <row r="8794" spans="1:9" x14ac:dyDescent="0.3">
      <c r="A8794">
        <v>803373</v>
      </c>
      <c r="B8794" t="s">
        <v>2325</v>
      </c>
      <c r="C8794" s="2">
        <v>42419.801388888889</v>
      </c>
      <c r="D8794" s="7">
        <v>8.1018518518518516E-5</v>
      </c>
      <c r="E8794">
        <v>803373</v>
      </c>
      <c r="F8794" s="6">
        <v>42419</v>
      </c>
      <c r="G8794" s="9" t="s">
        <v>3573</v>
      </c>
      <c r="H8794" t="str">
        <f t="shared" si="274"/>
        <v>Wednesday</v>
      </c>
      <c r="I8794">
        <f t="shared" si="275"/>
        <v>19</v>
      </c>
    </row>
    <row r="8795" spans="1:9" x14ac:dyDescent="0.3">
      <c r="A8795">
        <v>2371355</v>
      </c>
      <c r="B8795" t="s">
        <v>2331</v>
      </c>
      <c r="C8795" s="2">
        <v>42381.408333333333</v>
      </c>
      <c r="D8795" s="7">
        <v>8.1018518518518516E-5</v>
      </c>
      <c r="E8795">
        <v>2371355</v>
      </c>
      <c r="F8795" s="6">
        <v>42381</v>
      </c>
      <c r="G8795" s="9" t="s">
        <v>2555</v>
      </c>
      <c r="H8795" t="str">
        <f t="shared" si="274"/>
        <v>Saturday</v>
      </c>
      <c r="I8795">
        <f t="shared" si="275"/>
        <v>9</v>
      </c>
    </row>
    <row r="8796" spans="1:9" x14ac:dyDescent="0.3">
      <c r="A8796">
        <v>809081</v>
      </c>
      <c r="B8796" t="s">
        <v>2332</v>
      </c>
      <c r="C8796" s="2">
        <v>42438.724999999999</v>
      </c>
      <c r="D8796" s="7">
        <v>7.5231481481481487E-5</v>
      </c>
      <c r="E8796">
        <v>809081</v>
      </c>
      <c r="F8796" s="6">
        <v>42438</v>
      </c>
      <c r="G8796" s="9" t="s">
        <v>3184</v>
      </c>
      <c r="H8796" t="str">
        <f t="shared" si="274"/>
        <v>Saturday</v>
      </c>
      <c r="I8796">
        <f t="shared" si="275"/>
        <v>17</v>
      </c>
    </row>
    <row r="8797" spans="1:9" x14ac:dyDescent="0.3">
      <c r="A8797">
        <v>892936</v>
      </c>
      <c r="B8797" t="s">
        <v>2332</v>
      </c>
      <c r="C8797" s="2">
        <v>42390.754166666666</v>
      </c>
      <c r="D8797" s="7">
        <v>7.5231481481481487E-5</v>
      </c>
      <c r="E8797">
        <v>892936</v>
      </c>
      <c r="F8797" s="6">
        <v>42390</v>
      </c>
      <c r="G8797" s="9" t="s">
        <v>2812</v>
      </c>
      <c r="H8797" t="str">
        <f t="shared" si="274"/>
        <v>Monday</v>
      </c>
      <c r="I8797">
        <f t="shared" si="275"/>
        <v>18</v>
      </c>
    </row>
    <row r="8798" spans="1:9" x14ac:dyDescent="0.3">
      <c r="A8798">
        <v>809704</v>
      </c>
      <c r="B8798" t="s">
        <v>2332</v>
      </c>
      <c r="C8798" s="2">
        <v>42445.400694444441</v>
      </c>
      <c r="D8798" s="7">
        <v>7.5231481481481487E-5</v>
      </c>
      <c r="E8798">
        <v>809704</v>
      </c>
      <c r="F8798" s="6">
        <v>42445</v>
      </c>
      <c r="G8798" s="9" t="s">
        <v>2701</v>
      </c>
      <c r="H8798" t="str">
        <f t="shared" si="274"/>
        <v>Saturday</v>
      </c>
      <c r="I8798">
        <f t="shared" si="275"/>
        <v>9</v>
      </c>
    </row>
    <row r="8799" spans="1:9" x14ac:dyDescent="0.3">
      <c r="A8799">
        <v>821289</v>
      </c>
      <c r="B8799" t="s">
        <v>2340</v>
      </c>
      <c r="C8799" s="2">
        <v>42418.919444444444</v>
      </c>
      <c r="D8799" s="7">
        <v>7.5231481481481487E-5</v>
      </c>
      <c r="E8799">
        <v>821289</v>
      </c>
      <c r="F8799" s="6">
        <v>42418</v>
      </c>
      <c r="G8799" s="9" t="s">
        <v>3098</v>
      </c>
      <c r="H8799" t="str">
        <f t="shared" si="274"/>
        <v>Saturday</v>
      </c>
      <c r="I8799">
        <f t="shared" si="275"/>
        <v>22</v>
      </c>
    </row>
    <row r="8800" spans="1:9" x14ac:dyDescent="0.3">
      <c r="A8800">
        <v>868524</v>
      </c>
      <c r="B8800" t="s">
        <v>2332</v>
      </c>
      <c r="C8800" s="2">
        <v>42457.761111111111</v>
      </c>
      <c r="D8800" s="7">
        <v>7.5231481481481487E-5</v>
      </c>
      <c r="E8800">
        <v>868524</v>
      </c>
      <c r="F8800" s="6">
        <v>42457</v>
      </c>
      <c r="G8800" s="9" t="s">
        <v>3260</v>
      </c>
      <c r="H8800" t="str">
        <f t="shared" si="274"/>
        <v>Friday</v>
      </c>
      <c r="I8800">
        <f t="shared" si="275"/>
        <v>18</v>
      </c>
    </row>
    <row r="8801" spans="1:9" x14ac:dyDescent="0.3">
      <c r="A8801">
        <v>765679</v>
      </c>
      <c r="B8801" t="s">
        <v>2332</v>
      </c>
      <c r="C8801" s="2">
        <v>42393.552083333336</v>
      </c>
      <c r="D8801" s="7">
        <v>7.5231481481481487E-5</v>
      </c>
      <c r="E8801">
        <v>765679</v>
      </c>
      <c r="F8801" s="6">
        <v>42393</v>
      </c>
      <c r="G8801" s="9" t="s">
        <v>3181</v>
      </c>
      <c r="H8801" t="str">
        <f t="shared" si="274"/>
        <v>Thursday</v>
      </c>
      <c r="I8801">
        <f t="shared" si="275"/>
        <v>13</v>
      </c>
    </row>
    <row r="8802" spans="1:9" x14ac:dyDescent="0.3">
      <c r="A8802">
        <v>810334</v>
      </c>
      <c r="B8802" t="s">
        <v>2332</v>
      </c>
      <c r="C8802" s="2">
        <v>42385.783333333333</v>
      </c>
      <c r="D8802" s="7">
        <v>7.5231481481481487E-5</v>
      </c>
      <c r="E8802">
        <v>810334</v>
      </c>
      <c r="F8802" s="6">
        <v>42385</v>
      </c>
      <c r="G8802" s="9" t="s">
        <v>3147</v>
      </c>
      <c r="H8802" t="str">
        <f t="shared" si="274"/>
        <v>Saturday</v>
      </c>
      <c r="I8802">
        <f t="shared" si="275"/>
        <v>18</v>
      </c>
    </row>
    <row r="8803" spans="1:9" x14ac:dyDescent="0.3">
      <c r="A8803">
        <v>941296</v>
      </c>
      <c r="B8803" t="s">
        <v>2332</v>
      </c>
      <c r="C8803" s="2">
        <v>42372.785416666666</v>
      </c>
      <c r="D8803" s="7">
        <v>7.5231481481481487E-5</v>
      </c>
      <c r="E8803">
        <v>941296</v>
      </c>
      <c r="F8803" s="6">
        <v>42372</v>
      </c>
      <c r="G8803" s="9" t="s">
        <v>3419</v>
      </c>
      <c r="H8803" t="str">
        <f t="shared" si="274"/>
        <v>Friday</v>
      </c>
      <c r="I8803">
        <f t="shared" si="275"/>
        <v>18</v>
      </c>
    </row>
    <row r="8804" spans="1:9" x14ac:dyDescent="0.3">
      <c r="A8804">
        <v>810522</v>
      </c>
      <c r="B8804" t="s">
        <v>2332</v>
      </c>
      <c r="C8804" s="2">
        <v>42407.706250000003</v>
      </c>
      <c r="D8804" s="7">
        <v>7.5231481481481487E-5</v>
      </c>
      <c r="E8804">
        <v>810522</v>
      </c>
      <c r="F8804" s="6">
        <v>42407</v>
      </c>
      <c r="G8804" s="9" t="s">
        <v>2899</v>
      </c>
      <c r="H8804" t="str">
        <f t="shared" si="274"/>
        <v>Friday</v>
      </c>
      <c r="I8804">
        <f t="shared" si="275"/>
        <v>16</v>
      </c>
    </row>
    <row r="8805" spans="1:9" x14ac:dyDescent="0.3">
      <c r="A8805">
        <v>892453</v>
      </c>
      <c r="B8805" t="s">
        <v>2329</v>
      </c>
      <c r="C8805" s="2">
        <v>42453.381249999999</v>
      </c>
      <c r="D8805" s="7">
        <v>6.9444444444444444E-5</v>
      </c>
      <c r="E8805">
        <v>892453</v>
      </c>
      <c r="F8805" s="6">
        <v>42453</v>
      </c>
      <c r="G8805" s="9" t="s">
        <v>3498</v>
      </c>
      <c r="H8805" t="str">
        <f t="shared" si="274"/>
        <v>Monday</v>
      </c>
      <c r="I8805">
        <f t="shared" si="275"/>
        <v>9</v>
      </c>
    </row>
    <row r="8806" spans="1:9" x14ac:dyDescent="0.3">
      <c r="A8806">
        <v>788616</v>
      </c>
      <c r="B8806" t="s">
        <v>2324</v>
      </c>
      <c r="C8806" s="2">
        <v>42396.502083333333</v>
      </c>
      <c r="D8806" s="7">
        <v>6.9444444444444444E-5</v>
      </c>
      <c r="E8806">
        <v>788616</v>
      </c>
      <c r="F8806" s="6">
        <v>42396</v>
      </c>
      <c r="G8806" s="9" t="s">
        <v>2805</v>
      </c>
      <c r="H8806" t="str">
        <f t="shared" si="274"/>
        <v>Tuesday</v>
      </c>
      <c r="I8806">
        <f t="shared" si="275"/>
        <v>12</v>
      </c>
    </row>
    <row r="8807" spans="1:9" x14ac:dyDescent="0.3">
      <c r="A8807">
        <v>820335</v>
      </c>
      <c r="B8807" t="s">
        <v>2325</v>
      </c>
      <c r="C8807" s="2">
        <v>42448.215277777781</v>
      </c>
      <c r="D8807" s="7">
        <v>6.9444444444444444E-5</v>
      </c>
      <c r="E8807">
        <v>820335</v>
      </c>
      <c r="F8807" s="6">
        <v>42448</v>
      </c>
      <c r="G8807" s="9" t="s">
        <v>3021</v>
      </c>
      <c r="H8807" t="str">
        <f t="shared" si="274"/>
        <v>Thursday</v>
      </c>
      <c r="I8807">
        <f t="shared" si="275"/>
        <v>5</v>
      </c>
    </row>
    <row r="8808" spans="1:9" x14ac:dyDescent="0.3">
      <c r="A8808">
        <v>2407123</v>
      </c>
      <c r="B8808" t="s">
        <v>2328</v>
      </c>
      <c r="C8808" s="2">
        <v>42435.408333333333</v>
      </c>
      <c r="D8808" s="7">
        <v>6.9444444444444444E-5</v>
      </c>
      <c r="E8808">
        <v>2407123</v>
      </c>
      <c r="F8808" s="6">
        <v>42435</v>
      </c>
      <c r="G8808" s="9" t="s">
        <v>2555</v>
      </c>
      <c r="H8808" t="str">
        <f t="shared" si="274"/>
        <v>Thursday</v>
      </c>
      <c r="I8808">
        <f t="shared" si="275"/>
        <v>9</v>
      </c>
    </row>
    <row r="8809" spans="1:9" x14ac:dyDescent="0.3">
      <c r="A8809">
        <v>820361</v>
      </c>
      <c r="B8809" t="s">
        <v>2325</v>
      </c>
      <c r="C8809" s="2">
        <v>42432.257638888892</v>
      </c>
      <c r="D8809" s="7">
        <v>6.9444444444444444E-5</v>
      </c>
      <c r="E8809">
        <v>820361</v>
      </c>
      <c r="F8809" s="6">
        <v>42432</v>
      </c>
      <c r="G8809" s="9" t="s">
        <v>3538</v>
      </c>
      <c r="H8809" t="str">
        <f t="shared" si="274"/>
        <v>Tuesday</v>
      </c>
      <c r="I8809">
        <f t="shared" si="275"/>
        <v>6</v>
      </c>
    </row>
    <row r="8810" spans="1:9" x14ac:dyDescent="0.3">
      <c r="A8810">
        <v>733281</v>
      </c>
      <c r="B8810" t="s">
        <v>2330</v>
      </c>
      <c r="C8810" s="2">
        <v>42395.67291666667</v>
      </c>
      <c r="D8810" s="7">
        <v>6.9444444444444444E-5</v>
      </c>
      <c r="E8810">
        <v>733281</v>
      </c>
      <c r="F8810" s="6">
        <v>42395</v>
      </c>
      <c r="G8810" s="9" t="s">
        <v>2549</v>
      </c>
      <c r="H8810" t="str">
        <f t="shared" si="274"/>
        <v>Tuesday</v>
      </c>
      <c r="I8810">
        <f t="shared" si="275"/>
        <v>16</v>
      </c>
    </row>
    <row r="8811" spans="1:9" x14ac:dyDescent="0.3">
      <c r="A8811">
        <v>831788</v>
      </c>
      <c r="B8811" t="s">
        <v>2329</v>
      </c>
      <c r="C8811" s="2">
        <v>42435.843055555553</v>
      </c>
      <c r="D8811" s="7">
        <v>6.9444444444444444E-5</v>
      </c>
      <c r="E8811">
        <v>831788</v>
      </c>
      <c r="F8811" s="6">
        <v>42435</v>
      </c>
      <c r="G8811" s="9" t="s">
        <v>3247</v>
      </c>
      <c r="H8811" t="str">
        <f t="shared" si="274"/>
        <v>Friday</v>
      </c>
      <c r="I8811">
        <f t="shared" si="275"/>
        <v>20</v>
      </c>
    </row>
    <row r="8812" spans="1:9" x14ac:dyDescent="0.3">
      <c r="A8812">
        <v>2285769</v>
      </c>
      <c r="B8812" t="s">
        <v>2325</v>
      </c>
      <c r="C8812" s="2">
        <v>42432.506944444445</v>
      </c>
      <c r="D8812" s="7">
        <v>6.9444444444444444E-5</v>
      </c>
      <c r="E8812">
        <v>2285769</v>
      </c>
      <c r="F8812" s="6">
        <v>42432</v>
      </c>
      <c r="G8812" s="9" t="s">
        <v>2751</v>
      </c>
      <c r="H8812" t="str">
        <f t="shared" si="274"/>
        <v>Tuesday</v>
      </c>
      <c r="I8812">
        <f t="shared" si="275"/>
        <v>12</v>
      </c>
    </row>
    <row r="8813" spans="1:9" x14ac:dyDescent="0.3">
      <c r="A8813">
        <v>820565</v>
      </c>
      <c r="B8813" t="s">
        <v>2333</v>
      </c>
      <c r="C8813" s="2">
        <v>42428.40625</v>
      </c>
      <c r="D8813" s="7">
        <v>6.9444444444444444E-5</v>
      </c>
      <c r="E8813">
        <v>820565</v>
      </c>
      <c r="F8813" s="6">
        <v>42428</v>
      </c>
      <c r="G8813" s="9" t="s">
        <v>3018</v>
      </c>
      <c r="H8813" t="str">
        <f t="shared" si="274"/>
        <v>Wednesday</v>
      </c>
      <c r="I8813">
        <f t="shared" si="275"/>
        <v>9</v>
      </c>
    </row>
    <row r="8814" spans="1:9" x14ac:dyDescent="0.3">
      <c r="A8814">
        <v>788857</v>
      </c>
      <c r="B8814" t="s">
        <v>2336</v>
      </c>
      <c r="C8814" s="2">
        <v>42409.638888888891</v>
      </c>
      <c r="D8814" s="7">
        <v>6.9444444444444444E-5</v>
      </c>
      <c r="E8814">
        <v>788857</v>
      </c>
      <c r="F8814" s="6">
        <v>42409</v>
      </c>
      <c r="G8814" s="9" t="s">
        <v>2775</v>
      </c>
      <c r="H8814" t="str">
        <f t="shared" si="274"/>
        <v>Friday</v>
      </c>
      <c r="I8814">
        <f t="shared" si="275"/>
        <v>15</v>
      </c>
    </row>
    <row r="8815" spans="1:9" x14ac:dyDescent="0.3">
      <c r="A8815">
        <v>732996</v>
      </c>
      <c r="B8815" t="s">
        <v>2329</v>
      </c>
      <c r="C8815" s="2">
        <v>42389.370138888888</v>
      </c>
      <c r="D8815" s="7">
        <v>6.9444444444444444E-5</v>
      </c>
      <c r="E8815">
        <v>732996</v>
      </c>
      <c r="F8815" s="6">
        <v>42389</v>
      </c>
      <c r="G8815" s="9" t="s">
        <v>3537</v>
      </c>
      <c r="H8815" t="str">
        <f t="shared" si="274"/>
        <v>Thursday</v>
      </c>
      <c r="I8815">
        <f t="shared" si="275"/>
        <v>8</v>
      </c>
    </row>
    <row r="8816" spans="1:9" x14ac:dyDescent="0.3">
      <c r="A8816">
        <v>820627</v>
      </c>
      <c r="B8816" t="s">
        <v>2332</v>
      </c>
      <c r="C8816" s="2">
        <v>42431.418749999997</v>
      </c>
      <c r="D8816" s="7">
        <v>6.9444444444444444E-5</v>
      </c>
      <c r="E8816">
        <v>820627</v>
      </c>
      <c r="F8816" s="6">
        <v>42431</v>
      </c>
      <c r="G8816" s="9" t="s">
        <v>2630</v>
      </c>
      <c r="H8816" t="str">
        <f t="shared" si="274"/>
        <v>Tuesday</v>
      </c>
      <c r="I8816">
        <f t="shared" si="275"/>
        <v>10</v>
      </c>
    </row>
    <row r="8817" spans="1:9" x14ac:dyDescent="0.3">
      <c r="A8817">
        <v>71491</v>
      </c>
      <c r="B8817" t="s">
        <v>2330</v>
      </c>
      <c r="C8817" s="2">
        <v>42455.293055555558</v>
      </c>
      <c r="D8817" s="7">
        <v>6.9444444444444444E-5</v>
      </c>
      <c r="E8817">
        <v>71491</v>
      </c>
      <c r="F8817" s="6">
        <v>42455</v>
      </c>
      <c r="G8817" s="9" t="s">
        <v>3428</v>
      </c>
      <c r="H8817" t="str">
        <f t="shared" si="274"/>
        <v>Saturday</v>
      </c>
      <c r="I8817">
        <f t="shared" si="275"/>
        <v>7</v>
      </c>
    </row>
    <row r="8818" spans="1:9" x14ac:dyDescent="0.3">
      <c r="A8818">
        <v>788961</v>
      </c>
      <c r="B8818" t="s">
        <v>2329</v>
      </c>
      <c r="C8818" s="2">
        <v>42395.678472222222</v>
      </c>
      <c r="D8818" s="7">
        <v>6.9444444444444444E-5</v>
      </c>
      <c r="E8818">
        <v>788961</v>
      </c>
      <c r="F8818" s="6">
        <v>42395</v>
      </c>
      <c r="G8818" s="9" t="s">
        <v>2434</v>
      </c>
      <c r="H8818" t="str">
        <f t="shared" si="274"/>
        <v>Thursday</v>
      </c>
      <c r="I8818">
        <f t="shared" si="275"/>
        <v>16</v>
      </c>
    </row>
    <row r="8819" spans="1:9" x14ac:dyDescent="0.3">
      <c r="A8819">
        <v>866582</v>
      </c>
      <c r="B8819" t="s">
        <v>2328</v>
      </c>
      <c r="C8819" s="2">
        <v>42442.256249999999</v>
      </c>
      <c r="D8819" s="7">
        <v>6.9444444444444444E-5</v>
      </c>
      <c r="E8819">
        <v>866582</v>
      </c>
      <c r="F8819" s="6">
        <v>42442</v>
      </c>
      <c r="G8819" s="9" t="s">
        <v>3225</v>
      </c>
      <c r="H8819" t="str">
        <f t="shared" si="274"/>
        <v>Tuesday</v>
      </c>
      <c r="I8819">
        <f t="shared" si="275"/>
        <v>6</v>
      </c>
    </row>
    <row r="8820" spans="1:9" x14ac:dyDescent="0.3">
      <c r="A8820">
        <v>925034</v>
      </c>
      <c r="B8820" t="s">
        <v>2328</v>
      </c>
      <c r="C8820" s="2">
        <v>42459.361805555556</v>
      </c>
      <c r="D8820" s="7">
        <v>6.9444444444444444E-5</v>
      </c>
      <c r="E8820">
        <v>925034</v>
      </c>
      <c r="F8820" s="6">
        <v>42459</v>
      </c>
      <c r="G8820" s="9" t="s">
        <v>2531</v>
      </c>
      <c r="H8820" t="str">
        <f t="shared" si="274"/>
        <v>Thursday</v>
      </c>
      <c r="I8820">
        <f t="shared" si="275"/>
        <v>8</v>
      </c>
    </row>
    <row r="8821" spans="1:9" x14ac:dyDescent="0.3">
      <c r="A8821">
        <v>772230</v>
      </c>
      <c r="B8821" t="s">
        <v>2336</v>
      </c>
      <c r="C8821" s="2">
        <v>42372.936111111114</v>
      </c>
      <c r="D8821" s="7">
        <v>6.9444444444444444E-5</v>
      </c>
      <c r="E8821">
        <v>772230</v>
      </c>
      <c r="F8821" s="6">
        <v>42372</v>
      </c>
      <c r="G8821" s="9" t="s">
        <v>3693</v>
      </c>
      <c r="H8821" t="str">
        <f t="shared" si="274"/>
        <v>Wednesday</v>
      </c>
      <c r="I8821">
        <f t="shared" si="275"/>
        <v>22</v>
      </c>
    </row>
    <row r="8822" spans="1:9" x14ac:dyDescent="0.3">
      <c r="A8822">
        <v>772230</v>
      </c>
      <c r="B8822" t="s">
        <v>2331</v>
      </c>
      <c r="C8822" s="2">
        <v>42373.917361111111</v>
      </c>
      <c r="D8822" s="7">
        <v>6.9444444444444444E-5</v>
      </c>
      <c r="E8822">
        <v>772230</v>
      </c>
      <c r="F8822" s="6">
        <v>42373</v>
      </c>
      <c r="G8822" s="9" t="s">
        <v>3618</v>
      </c>
      <c r="H8822" t="str">
        <f t="shared" si="274"/>
        <v>Wednesday</v>
      </c>
      <c r="I8822">
        <f t="shared" si="275"/>
        <v>22</v>
      </c>
    </row>
    <row r="8823" spans="1:9" x14ac:dyDescent="0.3">
      <c r="A8823">
        <v>779770</v>
      </c>
      <c r="B8823" t="s">
        <v>2329</v>
      </c>
      <c r="C8823" s="2">
        <v>42385.497916666667</v>
      </c>
      <c r="D8823" s="7">
        <v>6.9444444444444444E-5</v>
      </c>
      <c r="E8823">
        <v>779770</v>
      </c>
      <c r="F8823" s="6">
        <v>42385</v>
      </c>
      <c r="G8823" s="9" t="s">
        <v>2654</v>
      </c>
      <c r="H8823" t="str">
        <f t="shared" si="274"/>
        <v>Thursday</v>
      </c>
      <c r="I8823">
        <f t="shared" si="275"/>
        <v>11</v>
      </c>
    </row>
    <row r="8824" spans="1:9" x14ac:dyDescent="0.3">
      <c r="A8824">
        <v>919621</v>
      </c>
      <c r="B8824" t="s">
        <v>2328</v>
      </c>
      <c r="C8824" s="2">
        <v>42459.347222222219</v>
      </c>
      <c r="D8824" s="7">
        <v>6.9444444444444444E-5</v>
      </c>
      <c r="E8824">
        <v>919621</v>
      </c>
      <c r="F8824" s="6">
        <v>42459</v>
      </c>
      <c r="G8824" s="9" t="s">
        <v>2445</v>
      </c>
      <c r="H8824" t="str">
        <f t="shared" si="274"/>
        <v>Tuesday</v>
      </c>
      <c r="I8824">
        <f t="shared" si="275"/>
        <v>8</v>
      </c>
    </row>
    <row r="8825" spans="1:9" x14ac:dyDescent="0.3">
      <c r="A8825">
        <v>764853</v>
      </c>
      <c r="B8825" t="s">
        <v>2334</v>
      </c>
      <c r="C8825" s="2">
        <v>42402.695138888892</v>
      </c>
      <c r="D8825" s="7">
        <v>6.9444444444444444E-5</v>
      </c>
      <c r="E8825">
        <v>764853</v>
      </c>
      <c r="F8825" s="6">
        <v>42402</v>
      </c>
      <c r="G8825" s="9" t="s">
        <v>3206</v>
      </c>
      <c r="H8825" t="str">
        <f t="shared" si="274"/>
        <v>Thursday</v>
      </c>
      <c r="I8825">
        <f t="shared" si="275"/>
        <v>16</v>
      </c>
    </row>
    <row r="8826" spans="1:9" x14ac:dyDescent="0.3">
      <c r="A8826">
        <v>772277</v>
      </c>
      <c r="B8826" t="s">
        <v>2332</v>
      </c>
      <c r="C8826" s="2">
        <v>42441.793055555558</v>
      </c>
      <c r="D8826" s="7">
        <v>6.9444444444444444E-5</v>
      </c>
      <c r="E8826">
        <v>772277</v>
      </c>
      <c r="F8826" s="6">
        <v>42441</v>
      </c>
      <c r="G8826" s="9" t="s">
        <v>2490</v>
      </c>
      <c r="H8826" t="str">
        <f t="shared" si="274"/>
        <v>Monday</v>
      </c>
      <c r="I8826">
        <f t="shared" si="275"/>
        <v>19</v>
      </c>
    </row>
    <row r="8827" spans="1:9" x14ac:dyDescent="0.3">
      <c r="A8827">
        <v>940177</v>
      </c>
      <c r="B8827" t="s">
        <v>2328</v>
      </c>
      <c r="C8827" s="2">
        <v>42458.592361111114</v>
      </c>
      <c r="D8827" s="7">
        <v>6.9444444444444444E-5</v>
      </c>
      <c r="E8827">
        <v>940177</v>
      </c>
      <c r="F8827" s="6">
        <v>42458</v>
      </c>
      <c r="G8827" s="9" t="s">
        <v>2493</v>
      </c>
      <c r="H8827" t="str">
        <f t="shared" si="274"/>
        <v>Saturday</v>
      </c>
      <c r="I8827">
        <f t="shared" si="275"/>
        <v>14</v>
      </c>
    </row>
    <row r="8828" spans="1:9" x14ac:dyDescent="0.3">
      <c r="A8828">
        <v>2369221</v>
      </c>
      <c r="B8828" t="s">
        <v>2324</v>
      </c>
      <c r="C8828" s="2">
        <v>42416.306944444441</v>
      </c>
      <c r="D8828" s="7">
        <v>6.9444444444444444E-5</v>
      </c>
      <c r="E8828">
        <v>2369221</v>
      </c>
      <c r="F8828" s="6">
        <v>42416</v>
      </c>
      <c r="G8828" s="9" t="s">
        <v>3199</v>
      </c>
      <c r="H8828" t="str">
        <f t="shared" si="274"/>
        <v>Sunday</v>
      </c>
      <c r="I8828">
        <f t="shared" si="275"/>
        <v>7</v>
      </c>
    </row>
    <row r="8829" spans="1:9" x14ac:dyDescent="0.3">
      <c r="A8829">
        <v>2369221</v>
      </c>
      <c r="B8829" t="s">
        <v>2324</v>
      </c>
      <c r="C8829" s="2">
        <v>42418.81527777778</v>
      </c>
      <c r="D8829" s="7">
        <v>6.9444444444444444E-5</v>
      </c>
      <c r="E8829">
        <v>2369221</v>
      </c>
      <c r="F8829" s="6">
        <v>42418</v>
      </c>
      <c r="G8829" s="9" t="s">
        <v>3193</v>
      </c>
      <c r="H8829" t="str">
        <f t="shared" si="274"/>
        <v>Sunday</v>
      </c>
      <c r="I8829">
        <f t="shared" si="275"/>
        <v>19</v>
      </c>
    </row>
    <row r="8830" spans="1:9" x14ac:dyDescent="0.3">
      <c r="A8830">
        <v>2369221</v>
      </c>
      <c r="B8830" t="s">
        <v>2324</v>
      </c>
      <c r="C8830" s="2">
        <v>42418.89166666667</v>
      </c>
      <c r="D8830" s="7">
        <v>6.9444444444444444E-5</v>
      </c>
      <c r="E8830">
        <v>2369221</v>
      </c>
      <c r="F8830" s="6">
        <v>42418</v>
      </c>
      <c r="G8830" s="9" t="s">
        <v>2973</v>
      </c>
      <c r="H8830" t="str">
        <f t="shared" si="274"/>
        <v>Sunday</v>
      </c>
      <c r="I8830">
        <f t="shared" si="275"/>
        <v>21</v>
      </c>
    </row>
    <row r="8831" spans="1:9" x14ac:dyDescent="0.3">
      <c r="A8831">
        <v>621148</v>
      </c>
      <c r="B8831" t="s">
        <v>2336</v>
      </c>
      <c r="C8831" s="2">
        <v>42381.480555555558</v>
      </c>
      <c r="D8831" s="7">
        <v>6.9444444444444444E-5</v>
      </c>
      <c r="E8831">
        <v>621148</v>
      </c>
      <c r="F8831" s="6">
        <v>42381</v>
      </c>
      <c r="G8831" s="9" t="s">
        <v>2687</v>
      </c>
      <c r="H8831" t="str">
        <f t="shared" si="274"/>
        <v>Tuesday</v>
      </c>
      <c r="I8831">
        <f t="shared" si="275"/>
        <v>11</v>
      </c>
    </row>
    <row r="8832" spans="1:9" x14ac:dyDescent="0.3">
      <c r="A8832">
        <v>821083</v>
      </c>
      <c r="B8832" t="s">
        <v>2328</v>
      </c>
      <c r="C8832" s="2">
        <v>42425.323611111111</v>
      </c>
      <c r="D8832" s="7">
        <v>6.9444444444444444E-5</v>
      </c>
      <c r="E8832">
        <v>821083</v>
      </c>
      <c r="F8832" s="6">
        <v>42425</v>
      </c>
      <c r="G8832" s="9" t="s">
        <v>3520</v>
      </c>
      <c r="H8832" t="str">
        <f t="shared" si="274"/>
        <v>Wednesday</v>
      </c>
      <c r="I8832">
        <f t="shared" si="275"/>
        <v>7</v>
      </c>
    </row>
    <row r="8833" spans="1:9" x14ac:dyDescent="0.3">
      <c r="A8833">
        <v>809578</v>
      </c>
      <c r="B8833" t="s">
        <v>2332</v>
      </c>
      <c r="C8833" s="2">
        <v>42421.544444444444</v>
      </c>
      <c r="D8833" s="7">
        <v>6.9444444444444444E-5</v>
      </c>
      <c r="E8833">
        <v>809578</v>
      </c>
      <c r="F8833" s="6">
        <v>42421</v>
      </c>
      <c r="G8833" s="9" t="s">
        <v>3015</v>
      </c>
      <c r="H8833" t="str">
        <f t="shared" si="274"/>
        <v>Saturday</v>
      </c>
      <c r="I8833">
        <f t="shared" si="275"/>
        <v>13</v>
      </c>
    </row>
    <row r="8834" spans="1:9" x14ac:dyDescent="0.3">
      <c r="A8834">
        <v>832412</v>
      </c>
      <c r="B8834" t="s">
        <v>2326</v>
      </c>
      <c r="C8834" s="2">
        <v>42430.832638888889</v>
      </c>
      <c r="D8834" s="7">
        <v>6.9444444444444444E-5</v>
      </c>
      <c r="E8834">
        <v>832412</v>
      </c>
      <c r="F8834" s="6">
        <v>42430</v>
      </c>
      <c r="G8834" s="9" t="s">
        <v>2415</v>
      </c>
      <c r="H8834" t="str">
        <f t="shared" ref="H8834:H8897" si="276">TEXT(A8834,"dddd")</f>
        <v>Saturday</v>
      </c>
      <c r="I8834">
        <f t="shared" ref="I8834:I8897" si="277">HOUR(G8834)</f>
        <v>19</v>
      </c>
    </row>
    <row r="8835" spans="1:9" x14ac:dyDescent="0.3">
      <c r="A8835">
        <v>772437</v>
      </c>
      <c r="B8835" t="s">
        <v>2324</v>
      </c>
      <c r="C8835" s="2">
        <v>42399.268055555556</v>
      </c>
      <c r="D8835" s="7">
        <v>6.9444444444444444E-5</v>
      </c>
      <c r="E8835">
        <v>772437</v>
      </c>
      <c r="F8835" s="6">
        <v>42399</v>
      </c>
      <c r="G8835" s="9" t="s">
        <v>3509</v>
      </c>
      <c r="H8835" t="str">
        <f t="shared" si="276"/>
        <v>Sunday</v>
      </c>
      <c r="I8835">
        <f t="shared" si="277"/>
        <v>6</v>
      </c>
    </row>
    <row r="8836" spans="1:9" x14ac:dyDescent="0.3">
      <c r="A8836">
        <v>809636</v>
      </c>
      <c r="B8836" t="s">
        <v>2333</v>
      </c>
      <c r="C8836" s="2">
        <v>42422.686111111114</v>
      </c>
      <c r="D8836" s="7">
        <v>6.9444444444444444E-5</v>
      </c>
      <c r="E8836">
        <v>809636</v>
      </c>
      <c r="F8836" s="6">
        <v>42422</v>
      </c>
      <c r="G8836" s="9" t="s">
        <v>2871</v>
      </c>
      <c r="H8836" t="str">
        <f t="shared" si="276"/>
        <v>Monday</v>
      </c>
      <c r="I8836">
        <f t="shared" si="277"/>
        <v>16</v>
      </c>
    </row>
    <row r="8837" spans="1:9" x14ac:dyDescent="0.3">
      <c r="A8837">
        <v>1107441</v>
      </c>
      <c r="B8837" t="s">
        <v>2333</v>
      </c>
      <c r="C8837" s="2">
        <v>42430.518055555556</v>
      </c>
      <c r="D8837" s="7">
        <v>6.9444444444444444E-5</v>
      </c>
      <c r="E8837">
        <v>1107441</v>
      </c>
      <c r="F8837" s="6">
        <v>42430</v>
      </c>
      <c r="G8837" s="9" t="s">
        <v>2766</v>
      </c>
      <c r="H8837" t="str">
        <f t="shared" si="276"/>
        <v>Friday</v>
      </c>
      <c r="I8837">
        <f t="shared" si="277"/>
        <v>12</v>
      </c>
    </row>
    <row r="8838" spans="1:9" x14ac:dyDescent="0.3">
      <c r="A8838">
        <v>809704</v>
      </c>
      <c r="B8838" t="s">
        <v>2331</v>
      </c>
      <c r="C8838" s="2">
        <v>42437.842361111114</v>
      </c>
      <c r="D8838" s="7">
        <v>6.9444444444444444E-5</v>
      </c>
      <c r="E8838">
        <v>809704</v>
      </c>
      <c r="F8838" s="6">
        <v>42437</v>
      </c>
      <c r="G8838" s="9" t="s">
        <v>2588</v>
      </c>
      <c r="H8838" t="str">
        <f t="shared" si="276"/>
        <v>Saturday</v>
      </c>
      <c r="I8838">
        <f t="shared" si="277"/>
        <v>20</v>
      </c>
    </row>
    <row r="8839" spans="1:9" x14ac:dyDescent="0.3">
      <c r="A8839">
        <v>804601</v>
      </c>
      <c r="B8839" t="s">
        <v>2325</v>
      </c>
      <c r="C8839" s="2">
        <v>42413.857638888891</v>
      </c>
      <c r="D8839" s="7">
        <v>6.9444444444444444E-5</v>
      </c>
      <c r="E8839">
        <v>804601</v>
      </c>
      <c r="F8839" s="6">
        <v>42413</v>
      </c>
      <c r="G8839" s="9" t="s">
        <v>3000</v>
      </c>
      <c r="H8839" t="str">
        <f t="shared" si="276"/>
        <v>Saturday</v>
      </c>
      <c r="I8839">
        <f t="shared" si="277"/>
        <v>20</v>
      </c>
    </row>
    <row r="8840" spans="1:9" x14ac:dyDescent="0.3">
      <c r="A8840">
        <v>786741</v>
      </c>
      <c r="B8840" t="s">
        <v>2332</v>
      </c>
      <c r="C8840" s="2">
        <v>42404.5625</v>
      </c>
      <c r="D8840" s="7">
        <v>6.9444444444444444E-5</v>
      </c>
      <c r="E8840">
        <v>786741</v>
      </c>
      <c r="F8840" s="6">
        <v>42404</v>
      </c>
      <c r="G8840" s="9" t="s">
        <v>3404</v>
      </c>
      <c r="H8840" t="str">
        <f t="shared" si="276"/>
        <v>Wednesday</v>
      </c>
      <c r="I8840">
        <f t="shared" si="277"/>
        <v>13</v>
      </c>
    </row>
    <row r="8841" spans="1:9" x14ac:dyDescent="0.3">
      <c r="A8841">
        <v>2287668</v>
      </c>
      <c r="B8841" t="s">
        <v>2333</v>
      </c>
      <c r="C8841" s="2">
        <v>42433.669444444444</v>
      </c>
      <c r="D8841" s="7">
        <v>6.9444444444444444E-5</v>
      </c>
      <c r="E8841">
        <v>2287668</v>
      </c>
      <c r="F8841" s="6">
        <v>42433</v>
      </c>
      <c r="G8841" s="9" t="s">
        <v>2762</v>
      </c>
      <c r="H8841" t="str">
        <f t="shared" si="276"/>
        <v>Thursday</v>
      </c>
      <c r="I8841">
        <f t="shared" si="277"/>
        <v>16</v>
      </c>
    </row>
    <row r="8842" spans="1:9" x14ac:dyDescent="0.3">
      <c r="A8842">
        <v>772575</v>
      </c>
      <c r="B8842" t="s">
        <v>2329</v>
      </c>
      <c r="C8842" s="2">
        <v>42399.487500000003</v>
      </c>
      <c r="D8842" s="7">
        <v>6.9444444444444444E-5</v>
      </c>
      <c r="E8842">
        <v>772575</v>
      </c>
      <c r="F8842" s="6">
        <v>42399</v>
      </c>
      <c r="G8842" s="9" t="s">
        <v>2748</v>
      </c>
      <c r="H8842" t="str">
        <f t="shared" si="276"/>
        <v>Friday</v>
      </c>
      <c r="I8842">
        <f t="shared" si="277"/>
        <v>11</v>
      </c>
    </row>
    <row r="8843" spans="1:9" x14ac:dyDescent="0.3">
      <c r="A8843">
        <v>2369790</v>
      </c>
      <c r="B8843" t="s">
        <v>2328</v>
      </c>
      <c r="C8843" s="2">
        <v>42458.602777777778</v>
      </c>
      <c r="D8843" s="7">
        <v>6.9444444444444444E-5</v>
      </c>
      <c r="E8843">
        <v>2369790</v>
      </c>
      <c r="F8843" s="6">
        <v>42458</v>
      </c>
      <c r="G8843" s="9" t="s">
        <v>3162</v>
      </c>
      <c r="H8843" t="str">
        <f t="shared" si="276"/>
        <v>Tuesday</v>
      </c>
      <c r="I8843">
        <f t="shared" si="277"/>
        <v>14</v>
      </c>
    </row>
    <row r="8844" spans="1:9" x14ac:dyDescent="0.3">
      <c r="A8844">
        <v>2204331</v>
      </c>
      <c r="B8844" t="s">
        <v>2332</v>
      </c>
      <c r="C8844" s="2">
        <v>42396.657638888886</v>
      </c>
      <c r="D8844" s="7">
        <v>6.9444444444444444E-5</v>
      </c>
      <c r="E8844">
        <v>2204331</v>
      </c>
      <c r="F8844" s="6">
        <v>42396</v>
      </c>
      <c r="G8844" s="9" t="s">
        <v>3331</v>
      </c>
      <c r="H8844" t="str">
        <f t="shared" si="276"/>
        <v>Tuesday</v>
      </c>
      <c r="I8844">
        <f t="shared" si="277"/>
        <v>15</v>
      </c>
    </row>
    <row r="8845" spans="1:9" x14ac:dyDescent="0.3">
      <c r="A8845">
        <v>2204358</v>
      </c>
      <c r="B8845" t="s">
        <v>2324</v>
      </c>
      <c r="C8845" s="2">
        <v>42412.513888888891</v>
      </c>
      <c r="D8845" s="7">
        <v>6.9444444444444444E-5</v>
      </c>
      <c r="E8845">
        <v>2204358</v>
      </c>
      <c r="F8845" s="6">
        <v>42412</v>
      </c>
      <c r="G8845" s="9" t="s">
        <v>3399</v>
      </c>
      <c r="H8845" t="str">
        <f t="shared" si="276"/>
        <v>Monday</v>
      </c>
      <c r="I8845">
        <f t="shared" si="277"/>
        <v>12</v>
      </c>
    </row>
    <row r="8846" spans="1:9" x14ac:dyDescent="0.3">
      <c r="A8846">
        <v>809866</v>
      </c>
      <c r="B8846" t="s">
        <v>2325</v>
      </c>
      <c r="C8846" s="2">
        <v>42422.794444444444</v>
      </c>
      <c r="D8846" s="7">
        <v>6.9444444444444444E-5</v>
      </c>
      <c r="E8846">
        <v>809866</v>
      </c>
      <c r="F8846" s="6">
        <v>42422</v>
      </c>
      <c r="G8846" s="9" t="s">
        <v>2848</v>
      </c>
      <c r="H8846" t="str">
        <f t="shared" si="276"/>
        <v>Sunday</v>
      </c>
      <c r="I8846">
        <f t="shared" si="277"/>
        <v>19</v>
      </c>
    </row>
    <row r="8847" spans="1:9" x14ac:dyDescent="0.3">
      <c r="A8847">
        <v>765340</v>
      </c>
      <c r="B8847" t="s">
        <v>2330</v>
      </c>
      <c r="C8847" s="2">
        <v>42394.4375</v>
      </c>
      <c r="D8847" s="7">
        <v>6.9444444444444444E-5</v>
      </c>
      <c r="E8847">
        <v>765340</v>
      </c>
      <c r="F8847" s="6">
        <v>42394</v>
      </c>
      <c r="G8847" s="9" t="s">
        <v>2954</v>
      </c>
      <c r="H8847" t="str">
        <f t="shared" si="276"/>
        <v>Monday</v>
      </c>
      <c r="I8847">
        <f t="shared" si="277"/>
        <v>10</v>
      </c>
    </row>
    <row r="8848" spans="1:9" x14ac:dyDescent="0.3">
      <c r="A8848">
        <v>794354</v>
      </c>
      <c r="B8848" t="s">
        <v>2336</v>
      </c>
      <c r="C8848" s="2">
        <v>42435.515972222223</v>
      </c>
      <c r="D8848" s="7">
        <v>6.9444444444444444E-5</v>
      </c>
      <c r="E8848">
        <v>794354</v>
      </c>
      <c r="F8848" s="6">
        <v>42435</v>
      </c>
      <c r="G8848" s="9" t="s">
        <v>2707</v>
      </c>
      <c r="H8848" t="str">
        <f t="shared" si="276"/>
        <v>Sunday</v>
      </c>
      <c r="I8848">
        <f t="shared" si="277"/>
        <v>12</v>
      </c>
    </row>
    <row r="8849" spans="1:9" x14ac:dyDescent="0.3">
      <c r="A8849">
        <v>794358</v>
      </c>
      <c r="B8849" t="s">
        <v>2329</v>
      </c>
      <c r="C8849" s="2">
        <v>42409.715277777781</v>
      </c>
      <c r="D8849" s="7">
        <v>6.9444444444444444E-5</v>
      </c>
      <c r="E8849">
        <v>794358</v>
      </c>
      <c r="F8849" s="6">
        <v>42409</v>
      </c>
      <c r="G8849" s="9" t="s">
        <v>2632</v>
      </c>
      <c r="H8849" t="str">
        <f t="shared" si="276"/>
        <v>Thursday</v>
      </c>
      <c r="I8849">
        <f t="shared" si="277"/>
        <v>17</v>
      </c>
    </row>
    <row r="8850" spans="1:9" x14ac:dyDescent="0.3">
      <c r="A8850">
        <v>867230</v>
      </c>
      <c r="B8850" t="s">
        <v>2329</v>
      </c>
      <c r="C8850" s="2">
        <v>42436.831250000003</v>
      </c>
      <c r="D8850" s="7">
        <v>6.9444444444444444E-5</v>
      </c>
      <c r="E8850">
        <v>867230</v>
      </c>
      <c r="F8850" s="6">
        <v>42436</v>
      </c>
      <c r="G8850" s="9" t="s">
        <v>2478</v>
      </c>
      <c r="H8850" t="str">
        <f t="shared" si="276"/>
        <v>Saturday</v>
      </c>
      <c r="I8850">
        <f t="shared" si="277"/>
        <v>19</v>
      </c>
    </row>
    <row r="8851" spans="1:9" x14ac:dyDescent="0.3">
      <c r="A8851">
        <v>809971</v>
      </c>
      <c r="B8851" t="s">
        <v>2332</v>
      </c>
      <c r="C8851" s="2">
        <v>42419.296527777777</v>
      </c>
      <c r="D8851" s="7">
        <v>6.9444444444444444E-5</v>
      </c>
      <c r="E8851">
        <v>809971</v>
      </c>
      <c r="F8851" s="6">
        <v>42419</v>
      </c>
      <c r="G8851" s="9" t="s">
        <v>3257</v>
      </c>
      <c r="H8851" t="str">
        <f t="shared" si="276"/>
        <v>Sunday</v>
      </c>
      <c r="I8851">
        <f t="shared" si="277"/>
        <v>7</v>
      </c>
    </row>
    <row r="8852" spans="1:9" x14ac:dyDescent="0.3">
      <c r="A8852">
        <v>641522</v>
      </c>
      <c r="B8852" t="s">
        <v>2328</v>
      </c>
      <c r="C8852" s="2">
        <v>42459.355555555558</v>
      </c>
      <c r="D8852" s="7">
        <v>6.9444444444444444E-5</v>
      </c>
      <c r="E8852">
        <v>641522</v>
      </c>
      <c r="F8852" s="6">
        <v>42459</v>
      </c>
      <c r="G8852" s="9" t="s">
        <v>3049</v>
      </c>
      <c r="H8852" t="str">
        <f t="shared" si="276"/>
        <v>Saturday</v>
      </c>
      <c r="I8852">
        <f t="shared" si="277"/>
        <v>8</v>
      </c>
    </row>
    <row r="8853" spans="1:9" x14ac:dyDescent="0.3">
      <c r="A8853">
        <v>804554</v>
      </c>
      <c r="B8853" t="s">
        <v>2333</v>
      </c>
      <c r="C8853" s="2">
        <v>42420.445138888892</v>
      </c>
      <c r="D8853" s="7">
        <v>6.9444444444444444E-5</v>
      </c>
      <c r="E8853">
        <v>804554</v>
      </c>
      <c r="F8853" s="6">
        <v>42420</v>
      </c>
      <c r="G8853" s="9" t="s">
        <v>2859</v>
      </c>
      <c r="H8853" t="str">
        <f t="shared" si="276"/>
        <v>Monday</v>
      </c>
      <c r="I8853">
        <f t="shared" si="277"/>
        <v>10</v>
      </c>
    </row>
    <row r="8854" spans="1:9" x14ac:dyDescent="0.3">
      <c r="A8854">
        <v>794421</v>
      </c>
      <c r="B8854" t="s">
        <v>2324</v>
      </c>
      <c r="C8854" s="2">
        <v>42453.822916666664</v>
      </c>
      <c r="D8854" s="7">
        <v>6.9444444444444444E-5</v>
      </c>
      <c r="E8854">
        <v>794421</v>
      </c>
      <c r="F8854" s="6">
        <v>42453</v>
      </c>
      <c r="G8854" s="9" t="s">
        <v>3364</v>
      </c>
      <c r="H8854" t="str">
        <f t="shared" si="276"/>
        <v>Thursday</v>
      </c>
      <c r="I8854">
        <f t="shared" si="277"/>
        <v>19</v>
      </c>
    </row>
    <row r="8855" spans="1:9" x14ac:dyDescent="0.3">
      <c r="A8855">
        <v>821657</v>
      </c>
      <c r="B8855" t="s">
        <v>2329</v>
      </c>
      <c r="C8855" s="2">
        <v>42453.535416666666</v>
      </c>
      <c r="D8855" s="7">
        <v>6.9444444444444444E-5</v>
      </c>
      <c r="E8855">
        <v>821657</v>
      </c>
      <c r="F8855" s="6">
        <v>42453</v>
      </c>
      <c r="G8855" s="9" t="s">
        <v>2655</v>
      </c>
      <c r="H8855" t="str">
        <f t="shared" si="276"/>
        <v>Wednesday</v>
      </c>
      <c r="I8855">
        <f t="shared" si="277"/>
        <v>12</v>
      </c>
    </row>
    <row r="8856" spans="1:9" x14ac:dyDescent="0.3">
      <c r="A8856">
        <v>931362</v>
      </c>
      <c r="B8856" t="s">
        <v>2324</v>
      </c>
      <c r="C8856" s="2">
        <v>42460.247916666667</v>
      </c>
      <c r="D8856" s="7">
        <v>6.9444444444444444E-5</v>
      </c>
      <c r="E8856">
        <v>931362</v>
      </c>
      <c r="F8856" s="6">
        <v>42460</v>
      </c>
      <c r="G8856" s="9" t="s">
        <v>3513</v>
      </c>
      <c r="H8856" t="str">
        <f t="shared" si="276"/>
        <v>Thursday</v>
      </c>
      <c r="I8856">
        <f t="shared" si="277"/>
        <v>5</v>
      </c>
    </row>
    <row r="8857" spans="1:9" x14ac:dyDescent="0.3">
      <c r="A8857">
        <v>2370492</v>
      </c>
      <c r="B8857" t="s">
        <v>2330</v>
      </c>
      <c r="C8857" s="2">
        <v>42386.873611111114</v>
      </c>
      <c r="D8857" s="7">
        <v>6.9444444444444444E-5</v>
      </c>
      <c r="E8857">
        <v>2370492</v>
      </c>
      <c r="F8857" s="6">
        <v>42386</v>
      </c>
      <c r="G8857" s="9" t="s">
        <v>3016</v>
      </c>
      <c r="H8857" t="str">
        <f t="shared" si="276"/>
        <v>Thursday</v>
      </c>
      <c r="I8857">
        <f t="shared" si="277"/>
        <v>20</v>
      </c>
    </row>
    <row r="8858" spans="1:9" x14ac:dyDescent="0.3">
      <c r="A8858">
        <v>778011</v>
      </c>
      <c r="B8858" t="s">
        <v>2331</v>
      </c>
      <c r="C8858" s="2">
        <v>42381.64166666667</v>
      </c>
      <c r="D8858" s="7">
        <v>6.9444444444444444E-5</v>
      </c>
      <c r="E8858">
        <v>778011</v>
      </c>
      <c r="F8858" s="6">
        <v>42381</v>
      </c>
      <c r="G8858" s="9" t="s">
        <v>3074</v>
      </c>
      <c r="H8858" t="str">
        <f t="shared" si="276"/>
        <v>Tuesday</v>
      </c>
      <c r="I8858">
        <f t="shared" si="277"/>
        <v>15</v>
      </c>
    </row>
    <row r="8859" spans="1:9" x14ac:dyDescent="0.3">
      <c r="A8859">
        <v>819998</v>
      </c>
      <c r="B8859" t="s">
        <v>2324</v>
      </c>
      <c r="C8859" s="2">
        <v>42428.31527777778</v>
      </c>
      <c r="D8859" s="7">
        <v>6.9444444444444444E-5</v>
      </c>
      <c r="E8859">
        <v>819998</v>
      </c>
      <c r="F8859" s="6">
        <v>42428</v>
      </c>
      <c r="G8859" s="9" t="s">
        <v>2908</v>
      </c>
      <c r="H8859" t="str">
        <f t="shared" si="276"/>
        <v>Wednesday</v>
      </c>
      <c r="I8859">
        <f t="shared" si="277"/>
        <v>7</v>
      </c>
    </row>
    <row r="8860" spans="1:9" x14ac:dyDescent="0.3">
      <c r="A8860">
        <v>907017</v>
      </c>
      <c r="B8860" t="s">
        <v>2333</v>
      </c>
      <c r="C8860" s="2">
        <v>42453.804166666669</v>
      </c>
      <c r="D8860" s="7">
        <v>6.9444444444444444E-5</v>
      </c>
      <c r="E8860">
        <v>907017</v>
      </c>
      <c r="F8860" s="6">
        <v>42453</v>
      </c>
      <c r="G8860" s="9" t="s">
        <v>3512</v>
      </c>
      <c r="H8860" t="str">
        <f t="shared" si="276"/>
        <v>Friday</v>
      </c>
      <c r="I8860">
        <f t="shared" si="277"/>
        <v>19</v>
      </c>
    </row>
    <row r="8861" spans="1:9" x14ac:dyDescent="0.3">
      <c r="A8861">
        <v>893794</v>
      </c>
      <c r="B8861" t="s">
        <v>2333</v>
      </c>
      <c r="C8861" s="2">
        <v>42434.919444444444</v>
      </c>
      <c r="D8861" s="7">
        <v>6.9444444444444444E-5</v>
      </c>
      <c r="E8861">
        <v>893794</v>
      </c>
      <c r="F8861" s="6">
        <v>42434</v>
      </c>
      <c r="G8861" s="9" t="s">
        <v>3098</v>
      </c>
      <c r="H8861" t="str">
        <f t="shared" si="276"/>
        <v>Friday</v>
      </c>
      <c r="I8861">
        <f t="shared" si="277"/>
        <v>22</v>
      </c>
    </row>
    <row r="8862" spans="1:9" x14ac:dyDescent="0.3">
      <c r="A8862">
        <v>907186</v>
      </c>
      <c r="B8862" t="s">
        <v>2324</v>
      </c>
      <c r="C8862" s="2">
        <v>42447.293055555558</v>
      </c>
      <c r="D8862" s="7">
        <v>6.9444444444444444E-5</v>
      </c>
      <c r="E8862">
        <v>907186</v>
      </c>
      <c r="F8862" s="6">
        <v>42447</v>
      </c>
      <c r="G8862" s="9" t="s">
        <v>3428</v>
      </c>
      <c r="H8862" t="str">
        <f t="shared" si="276"/>
        <v>Saturday</v>
      </c>
      <c r="I8862">
        <f t="shared" si="277"/>
        <v>7</v>
      </c>
    </row>
    <row r="8863" spans="1:9" x14ac:dyDescent="0.3">
      <c r="A8863">
        <v>820067</v>
      </c>
      <c r="B8863" t="s">
        <v>2324</v>
      </c>
      <c r="C8863" s="2">
        <v>42448.40625</v>
      </c>
      <c r="D8863" s="7">
        <v>6.9444444444444444E-5</v>
      </c>
      <c r="E8863">
        <v>820067</v>
      </c>
      <c r="F8863" s="6">
        <v>42448</v>
      </c>
      <c r="G8863" s="9" t="s">
        <v>3018</v>
      </c>
      <c r="H8863" t="str">
        <f t="shared" si="276"/>
        <v>Tuesday</v>
      </c>
      <c r="I8863">
        <f t="shared" si="277"/>
        <v>9</v>
      </c>
    </row>
    <row r="8864" spans="1:9" x14ac:dyDescent="0.3">
      <c r="A8864">
        <v>2361656</v>
      </c>
      <c r="B8864" t="s">
        <v>2328</v>
      </c>
      <c r="C8864" s="2">
        <v>42445.490972222222</v>
      </c>
      <c r="D8864" s="7">
        <v>6.9444444444444444E-5</v>
      </c>
      <c r="E8864">
        <v>2361656</v>
      </c>
      <c r="F8864" s="6">
        <v>42445</v>
      </c>
      <c r="G8864" s="9" t="s">
        <v>2508</v>
      </c>
      <c r="H8864" t="str">
        <f t="shared" si="276"/>
        <v>Tuesday</v>
      </c>
      <c r="I8864">
        <f t="shared" si="277"/>
        <v>11</v>
      </c>
    </row>
    <row r="8865" spans="1:9" x14ac:dyDescent="0.3">
      <c r="A8865">
        <v>893861</v>
      </c>
      <c r="B8865" t="s">
        <v>2332</v>
      </c>
      <c r="C8865" s="2">
        <v>42454.286111111112</v>
      </c>
      <c r="D8865" s="7">
        <v>6.9444444444444444E-5</v>
      </c>
      <c r="E8865">
        <v>893861</v>
      </c>
      <c r="F8865" s="6">
        <v>42454</v>
      </c>
      <c r="G8865" s="9" t="s">
        <v>3356</v>
      </c>
      <c r="H8865" t="str">
        <f t="shared" si="276"/>
        <v>Tuesday</v>
      </c>
      <c r="I8865">
        <f t="shared" si="277"/>
        <v>6</v>
      </c>
    </row>
    <row r="8866" spans="1:9" x14ac:dyDescent="0.3">
      <c r="A8866">
        <v>941214</v>
      </c>
      <c r="B8866" t="s">
        <v>2329</v>
      </c>
      <c r="C8866" s="2">
        <v>42453.381249999999</v>
      </c>
      <c r="D8866" s="7">
        <v>6.9444444444444444E-5</v>
      </c>
      <c r="E8866">
        <v>941214</v>
      </c>
      <c r="F8866" s="6">
        <v>42453</v>
      </c>
      <c r="G8866" s="9" t="s">
        <v>3498</v>
      </c>
      <c r="H8866" t="str">
        <f t="shared" si="276"/>
        <v>Sunday</v>
      </c>
      <c r="I8866">
        <f t="shared" si="277"/>
        <v>9</v>
      </c>
    </row>
    <row r="8867" spans="1:9" x14ac:dyDescent="0.3">
      <c r="A8867">
        <v>820093</v>
      </c>
      <c r="B8867" t="s">
        <v>2336</v>
      </c>
      <c r="C8867" s="2">
        <v>42426.927083333336</v>
      </c>
      <c r="D8867" s="7">
        <v>6.9444444444444444E-5</v>
      </c>
      <c r="E8867">
        <v>820093</v>
      </c>
      <c r="F8867" s="6">
        <v>42426</v>
      </c>
      <c r="G8867" s="9" t="s">
        <v>3291</v>
      </c>
      <c r="H8867" t="str">
        <f t="shared" si="276"/>
        <v>Sunday</v>
      </c>
      <c r="I8867">
        <f t="shared" si="277"/>
        <v>22</v>
      </c>
    </row>
    <row r="8868" spans="1:9" x14ac:dyDescent="0.3">
      <c r="A8868">
        <v>893885</v>
      </c>
      <c r="B8868" t="s">
        <v>2336</v>
      </c>
      <c r="C8868" s="2">
        <v>42447.71875</v>
      </c>
      <c r="D8868" s="7">
        <v>6.9444444444444444E-5</v>
      </c>
      <c r="E8868">
        <v>893885</v>
      </c>
      <c r="F8868" s="6">
        <v>42447</v>
      </c>
      <c r="G8868" s="9" t="s">
        <v>3040</v>
      </c>
      <c r="H8868" t="str">
        <f t="shared" si="276"/>
        <v>Friday</v>
      </c>
      <c r="I8868">
        <f t="shared" si="277"/>
        <v>17</v>
      </c>
    </row>
    <row r="8869" spans="1:9" x14ac:dyDescent="0.3">
      <c r="A8869">
        <v>893885</v>
      </c>
      <c r="B8869" t="s">
        <v>2324</v>
      </c>
      <c r="C8869" s="2">
        <v>42444.410416666666</v>
      </c>
      <c r="D8869" s="7">
        <v>6.9444444444444444E-5</v>
      </c>
      <c r="E8869">
        <v>893885</v>
      </c>
      <c r="F8869" s="6">
        <v>42444</v>
      </c>
      <c r="G8869" s="9" t="s">
        <v>2678</v>
      </c>
      <c r="H8869" t="str">
        <f t="shared" si="276"/>
        <v>Friday</v>
      </c>
      <c r="I8869">
        <f t="shared" si="277"/>
        <v>9</v>
      </c>
    </row>
    <row r="8870" spans="1:9" x14ac:dyDescent="0.3">
      <c r="A8870">
        <v>834552</v>
      </c>
      <c r="B8870" t="s">
        <v>2328</v>
      </c>
      <c r="C8870" s="2">
        <v>42432.268750000003</v>
      </c>
      <c r="D8870" s="7">
        <v>6.9444444444444444E-5</v>
      </c>
      <c r="E8870">
        <v>834552</v>
      </c>
      <c r="F8870" s="6">
        <v>42432</v>
      </c>
      <c r="G8870" s="9" t="s">
        <v>2806</v>
      </c>
      <c r="H8870" t="str">
        <f t="shared" si="276"/>
        <v>Thursday</v>
      </c>
      <c r="I8870">
        <f t="shared" si="277"/>
        <v>6</v>
      </c>
    </row>
    <row r="8871" spans="1:9" x14ac:dyDescent="0.3">
      <c r="A8871">
        <v>822152</v>
      </c>
      <c r="B8871" t="s">
        <v>2331</v>
      </c>
      <c r="C8871" s="2">
        <v>42423.966666666667</v>
      </c>
      <c r="D8871" s="7">
        <v>6.9444444444444444E-5</v>
      </c>
      <c r="E8871">
        <v>822152</v>
      </c>
      <c r="F8871" s="6">
        <v>42423</v>
      </c>
      <c r="G8871" s="9" t="s">
        <v>3213</v>
      </c>
      <c r="H8871" t="str">
        <f t="shared" si="276"/>
        <v>Monday</v>
      </c>
      <c r="I8871">
        <f t="shared" si="277"/>
        <v>23</v>
      </c>
    </row>
    <row r="8872" spans="1:9" x14ac:dyDescent="0.3">
      <c r="A8872">
        <v>2288802</v>
      </c>
      <c r="B8872" t="s">
        <v>2326</v>
      </c>
      <c r="C8872" s="2">
        <v>42453.633333333331</v>
      </c>
      <c r="D8872" s="7">
        <v>6.9444444444444444E-5</v>
      </c>
      <c r="E8872">
        <v>2288802</v>
      </c>
      <c r="F8872" s="6">
        <v>42453</v>
      </c>
      <c r="G8872" s="9" t="s">
        <v>2581</v>
      </c>
      <c r="H8872" t="str">
        <f t="shared" si="276"/>
        <v>Thursday</v>
      </c>
      <c r="I8872">
        <f t="shared" si="277"/>
        <v>15</v>
      </c>
    </row>
    <row r="8873" spans="1:9" x14ac:dyDescent="0.3">
      <c r="A8873">
        <v>822174</v>
      </c>
      <c r="B8873" t="s">
        <v>2342</v>
      </c>
      <c r="C8873" s="2">
        <v>42413.443055555559</v>
      </c>
      <c r="D8873" s="7">
        <v>6.9444444444444444E-5</v>
      </c>
      <c r="E8873">
        <v>822174</v>
      </c>
      <c r="F8873" s="6">
        <v>42413</v>
      </c>
      <c r="G8873" s="9" t="s">
        <v>2460</v>
      </c>
      <c r="H8873" t="str">
        <f t="shared" si="276"/>
        <v>Tuesday</v>
      </c>
      <c r="I8873">
        <f t="shared" si="277"/>
        <v>10</v>
      </c>
    </row>
    <row r="8874" spans="1:9" x14ac:dyDescent="0.3">
      <c r="A8874">
        <v>907886</v>
      </c>
      <c r="B8874" t="s">
        <v>2328</v>
      </c>
      <c r="C8874" s="2">
        <v>42454.634722222225</v>
      </c>
      <c r="D8874" s="7">
        <v>6.9444444444444444E-5</v>
      </c>
      <c r="E8874">
        <v>907886</v>
      </c>
      <c r="F8874" s="6">
        <v>42454</v>
      </c>
      <c r="G8874" s="9" t="s">
        <v>3130</v>
      </c>
      <c r="H8874" t="str">
        <f t="shared" si="276"/>
        <v>Saturday</v>
      </c>
      <c r="I8874">
        <f t="shared" si="277"/>
        <v>15</v>
      </c>
    </row>
    <row r="8875" spans="1:9" x14ac:dyDescent="0.3">
      <c r="A8875">
        <v>755814</v>
      </c>
      <c r="B8875" t="s">
        <v>2330</v>
      </c>
      <c r="C8875" s="2">
        <v>42386.262499999997</v>
      </c>
      <c r="D8875" s="7">
        <v>6.9444444444444444E-5</v>
      </c>
      <c r="E8875">
        <v>755814</v>
      </c>
      <c r="F8875" s="6">
        <v>42386</v>
      </c>
      <c r="G8875" s="9" t="s">
        <v>3409</v>
      </c>
      <c r="H8875" t="str">
        <f t="shared" si="276"/>
        <v>Tuesday</v>
      </c>
      <c r="I8875">
        <f t="shared" si="277"/>
        <v>6</v>
      </c>
    </row>
    <row r="8876" spans="1:9" x14ac:dyDescent="0.3">
      <c r="A8876">
        <v>779263</v>
      </c>
      <c r="B8876" t="s">
        <v>2330</v>
      </c>
      <c r="C8876" s="2">
        <v>42408.75277777778</v>
      </c>
      <c r="D8876" s="7">
        <v>6.9444444444444444E-5</v>
      </c>
      <c r="E8876">
        <v>779263</v>
      </c>
      <c r="F8876" s="6">
        <v>42408</v>
      </c>
      <c r="G8876" s="9" t="s">
        <v>2824</v>
      </c>
      <c r="H8876" t="str">
        <f t="shared" si="276"/>
        <v>Monday</v>
      </c>
      <c r="I8876">
        <f t="shared" si="277"/>
        <v>18</v>
      </c>
    </row>
    <row r="8877" spans="1:9" x14ac:dyDescent="0.3">
      <c r="A8877">
        <v>941402</v>
      </c>
      <c r="B8877" t="s">
        <v>2324</v>
      </c>
      <c r="C8877" s="2">
        <v>42384.834722222222</v>
      </c>
      <c r="D8877" s="7">
        <v>6.9444444444444444E-5</v>
      </c>
      <c r="E8877">
        <v>941402</v>
      </c>
      <c r="F8877" s="6">
        <v>42384</v>
      </c>
      <c r="G8877" s="9" t="s">
        <v>3310</v>
      </c>
      <c r="H8877" t="str">
        <f t="shared" si="276"/>
        <v>Saturday</v>
      </c>
      <c r="I8877">
        <f t="shared" si="277"/>
        <v>20</v>
      </c>
    </row>
    <row r="8878" spans="1:9" x14ac:dyDescent="0.3">
      <c r="A8878">
        <v>2428347</v>
      </c>
      <c r="B8878" t="s">
        <v>2329</v>
      </c>
      <c r="C8878" s="2">
        <v>42432.48333333333</v>
      </c>
      <c r="D8878" s="7">
        <v>6.9444444444444444E-5</v>
      </c>
      <c r="E8878">
        <v>2384970</v>
      </c>
      <c r="F8878" s="6">
        <v>42432</v>
      </c>
      <c r="G8878" s="9" t="s">
        <v>2675</v>
      </c>
      <c r="H8878" t="str">
        <f t="shared" si="276"/>
        <v>Thursday</v>
      </c>
      <c r="I8878">
        <f t="shared" si="277"/>
        <v>11</v>
      </c>
    </row>
    <row r="8879" spans="1:9" x14ac:dyDescent="0.3">
      <c r="A8879">
        <v>894056</v>
      </c>
      <c r="B8879" t="s">
        <v>2324</v>
      </c>
      <c r="C8879" s="2">
        <v>42437.216666666667</v>
      </c>
      <c r="D8879" s="7">
        <v>6.9444444444444444E-5</v>
      </c>
      <c r="E8879">
        <v>894056</v>
      </c>
      <c r="F8879" s="6">
        <v>42437</v>
      </c>
      <c r="G8879" s="9" t="s">
        <v>2776</v>
      </c>
      <c r="H8879" t="str">
        <f t="shared" si="276"/>
        <v>Monday</v>
      </c>
      <c r="I8879">
        <f t="shared" si="277"/>
        <v>5</v>
      </c>
    </row>
    <row r="8880" spans="1:9" x14ac:dyDescent="0.3">
      <c r="A8880">
        <v>810557</v>
      </c>
      <c r="B8880" t="s">
        <v>2332</v>
      </c>
      <c r="C8880" s="2">
        <v>42423.42291666667</v>
      </c>
      <c r="D8880" s="7">
        <v>6.9444444444444444E-5</v>
      </c>
      <c r="E8880">
        <v>810557</v>
      </c>
      <c r="F8880" s="6">
        <v>42423</v>
      </c>
      <c r="G8880" s="9" t="s">
        <v>2931</v>
      </c>
      <c r="H8880" t="str">
        <f t="shared" si="276"/>
        <v>Friday</v>
      </c>
      <c r="I8880">
        <f t="shared" si="277"/>
        <v>10</v>
      </c>
    </row>
    <row r="8881" spans="1:9" x14ac:dyDescent="0.3">
      <c r="A8881">
        <v>810571</v>
      </c>
      <c r="B8881" t="s">
        <v>2332</v>
      </c>
      <c r="C8881" s="2">
        <v>42392.317361111112</v>
      </c>
      <c r="D8881" s="7">
        <v>6.9444444444444444E-5</v>
      </c>
      <c r="E8881">
        <v>810571</v>
      </c>
      <c r="F8881" s="6">
        <v>42392</v>
      </c>
      <c r="G8881" s="9" t="s">
        <v>2572</v>
      </c>
      <c r="H8881" t="str">
        <f t="shared" si="276"/>
        <v>Friday</v>
      </c>
      <c r="I8881">
        <f t="shared" si="277"/>
        <v>7</v>
      </c>
    </row>
    <row r="8882" spans="1:9" x14ac:dyDescent="0.3">
      <c r="A8882">
        <v>822366</v>
      </c>
      <c r="B8882" t="s">
        <v>2330</v>
      </c>
      <c r="C8882" s="2">
        <v>42426.789583333331</v>
      </c>
      <c r="D8882" s="7">
        <v>6.9444444444444444E-5</v>
      </c>
      <c r="E8882">
        <v>822366</v>
      </c>
      <c r="F8882" s="6">
        <v>42426</v>
      </c>
      <c r="G8882" s="9" t="s">
        <v>2750</v>
      </c>
      <c r="H8882" t="str">
        <f t="shared" si="276"/>
        <v>Friday</v>
      </c>
      <c r="I8882">
        <f t="shared" si="277"/>
        <v>18</v>
      </c>
    </row>
    <row r="8883" spans="1:9" x14ac:dyDescent="0.3">
      <c r="A8883">
        <v>941525</v>
      </c>
      <c r="B8883" t="s">
        <v>2333</v>
      </c>
      <c r="C8883" s="2">
        <v>42449.223611111112</v>
      </c>
      <c r="D8883" s="7">
        <v>6.9444444444444444E-5</v>
      </c>
      <c r="E8883">
        <v>941525</v>
      </c>
      <c r="F8883" s="6">
        <v>42449</v>
      </c>
      <c r="G8883" s="9" t="s">
        <v>3488</v>
      </c>
      <c r="H8883" t="str">
        <f t="shared" si="276"/>
        <v>Wednesday</v>
      </c>
      <c r="I8883">
        <f t="shared" si="277"/>
        <v>5</v>
      </c>
    </row>
    <row r="8884" spans="1:9" x14ac:dyDescent="0.3">
      <c r="A8884">
        <v>790373</v>
      </c>
      <c r="B8884" t="s">
        <v>2328</v>
      </c>
      <c r="C8884" s="2">
        <v>42431.34097222222</v>
      </c>
      <c r="D8884" s="7">
        <v>6.9444444444444444E-5</v>
      </c>
      <c r="E8884">
        <v>790373</v>
      </c>
      <c r="F8884" s="6">
        <v>42431</v>
      </c>
      <c r="G8884" s="9" t="s">
        <v>2932</v>
      </c>
      <c r="H8884" t="str">
        <f t="shared" si="276"/>
        <v>Tuesday</v>
      </c>
      <c r="I8884">
        <f t="shared" si="277"/>
        <v>8</v>
      </c>
    </row>
    <row r="8885" spans="1:9" x14ac:dyDescent="0.3">
      <c r="A8885">
        <v>2362108</v>
      </c>
      <c r="B8885" t="s">
        <v>2333</v>
      </c>
      <c r="C8885" s="2">
        <v>42447.320833333331</v>
      </c>
      <c r="D8885" s="7">
        <v>6.9444444444444444E-5</v>
      </c>
      <c r="E8885">
        <v>2362108</v>
      </c>
      <c r="F8885" s="6">
        <v>42447</v>
      </c>
      <c r="G8885" s="9" t="s">
        <v>2868</v>
      </c>
      <c r="H8885" t="str">
        <f t="shared" si="276"/>
        <v>Saturday</v>
      </c>
      <c r="I8885">
        <f t="shared" si="277"/>
        <v>7</v>
      </c>
    </row>
    <row r="8886" spans="1:9" x14ac:dyDescent="0.3">
      <c r="A8886">
        <v>810617</v>
      </c>
      <c r="B8886" t="s">
        <v>2324</v>
      </c>
      <c r="C8886" s="2">
        <v>42421.466666666667</v>
      </c>
      <c r="D8886" s="7">
        <v>6.9444444444444444E-5</v>
      </c>
      <c r="E8886">
        <v>810617</v>
      </c>
      <c r="F8886" s="6">
        <v>42421</v>
      </c>
      <c r="G8886" s="9" t="s">
        <v>3321</v>
      </c>
      <c r="H8886" t="str">
        <f t="shared" si="276"/>
        <v>Tuesday</v>
      </c>
      <c r="I8886">
        <f t="shared" si="277"/>
        <v>11</v>
      </c>
    </row>
    <row r="8887" spans="1:9" x14ac:dyDescent="0.3">
      <c r="A8887">
        <v>624208</v>
      </c>
      <c r="B8887" t="s">
        <v>2329</v>
      </c>
      <c r="C8887" s="2">
        <v>42381.552777777775</v>
      </c>
      <c r="D8887" s="7">
        <v>6.9444444444444444E-5</v>
      </c>
      <c r="E8887">
        <v>624208</v>
      </c>
      <c r="F8887" s="6">
        <v>42381</v>
      </c>
      <c r="G8887" s="9" t="s">
        <v>2601</v>
      </c>
      <c r="H8887" t="str">
        <f t="shared" si="276"/>
        <v>Wednesday</v>
      </c>
      <c r="I8887">
        <f t="shared" si="277"/>
        <v>13</v>
      </c>
    </row>
    <row r="8888" spans="1:9" x14ac:dyDescent="0.3">
      <c r="A8888">
        <v>771756</v>
      </c>
      <c r="B8888" t="s">
        <v>2328</v>
      </c>
      <c r="C8888" s="2">
        <v>42437.50277777778</v>
      </c>
      <c r="D8888" s="7">
        <v>6.9444444444444444E-5</v>
      </c>
      <c r="E8888">
        <v>771756</v>
      </c>
      <c r="F8888" s="6">
        <v>42437</v>
      </c>
      <c r="G8888" s="9" t="s">
        <v>2388</v>
      </c>
      <c r="H8888" t="str">
        <f t="shared" si="276"/>
        <v>Friday</v>
      </c>
      <c r="I8888">
        <f t="shared" si="277"/>
        <v>12</v>
      </c>
    </row>
    <row r="8889" spans="1:9" x14ac:dyDescent="0.3">
      <c r="A8889">
        <v>790520</v>
      </c>
      <c r="B8889" t="s">
        <v>2333</v>
      </c>
      <c r="C8889" s="2">
        <v>42412.704861111109</v>
      </c>
      <c r="D8889" s="7">
        <v>6.9444444444444444E-5</v>
      </c>
      <c r="E8889">
        <v>790520</v>
      </c>
      <c r="F8889" s="6">
        <v>42412</v>
      </c>
      <c r="G8889" s="9" t="s">
        <v>2657</v>
      </c>
      <c r="H8889" t="str">
        <f t="shared" si="276"/>
        <v>Tuesday</v>
      </c>
      <c r="I8889">
        <f t="shared" si="277"/>
        <v>16</v>
      </c>
    </row>
    <row r="8890" spans="1:9" x14ac:dyDescent="0.3">
      <c r="A8890">
        <v>810753</v>
      </c>
      <c r="B8890" t="s">
        <v>2328</v>
      </c>
      <c r="C8890" s="2">
        <v>42441.402083333334</v>
      </c>
      <c r="D8890" s="7">
        <v>6.9444444444444444E-5</v>
      </c>
      <c r="E8890">
        <v>810753</v>
      </c>
      <c r="F8890" s="6">
        <v>42441</v>
      </c>
      <c r="G8890" s="9" t="s">
        <v>3010</v>
      </c>
      <c r="H8890" t="str">
        <f t="shared" si="276"/>
        <v>Friday</v>
      </c>
      <c r="I8890">
        <f t="shared" si="277"/>
        <v>9</v>
      </c>
    </row>
    <row r="8891" spans="1:9" x14ac:dyDescent="0.3">
      <c r="A8891">
        <v>822557</v>
      </c>
      <c r="B8891" t="s">
        <v>2332</v>
      </c>
      <c r="C8891" s="2">
        <v>42455.839583333334</v>
      </c>
      <c r="D8891" s="7">
        <v>6.9444444444444444E-5</v>
      </c>
      <c r="E8891">
        <v>822557</v>
      </c>
      <c r="F8891" s="6">
        <v>42455</v>
      </c>
      <c r="G8891" s="9" t="s">
        <v>2541</v>
      </c>
      <c r="H8891" t="str">
        <f t="shared" si="276"/>
        <v>Sunday</v>
      </c>
      <c r="I8891">
        <f t="shared" si="277"/>
        <v>20</v>
      </c>
    </row>
    <row r="8892" spans="1:9" x14ac:dyDescent="0.3">
      <c r="A8892">
        <v>809226</v>
      </c>
      <c r="B8892" t="s">
        <v>2340</v>
      </c>
      <c r="C8892" s="2">
        <v>42405.844444444447</v>
      </c>
      <c r="D8892" s="7">
        <v>6.3657407407407402E-5</v>
      </c>
      <c r="E8892">
        <v>809226</v>
      </c>
      <c r="F8892" s="6">
        <v>42405</v>
      </c>
      <c r="G8892" s="9" t="s">
        <v>2727</v>
      </c>
      <c r="H8892" t="str">
        <f t="shared" si="276"/>
        <v>Thursday</v>
      </c>
      <c r="I8892">
        <f t="shared" si="277"/>
        <v>20</v>
      </c>
    </row>
    <row r="8893" spans="1:9" x14ac:dyDescent="0.3">
      <c r="A8893">
        <v>809330</v>
      </c>
      <c r="B8893" t="s">
        <v>2332</v>
      </c>
      <c r="C8893" s="2">
        <v>42380.74722222222</v>
      </c>
      <c r="D8893" s="7">
        <v>6.3657407407407402E-5</v>
      </c>
      <c r="E8893">
        <v>809330</v>
      </c>
      <c r="F8893" s="6">
        <v>42380</v>
      </c>
      <c r="G8893" s="9" t="s">
        <v>2841</v>
      </c>
      <c r="H8893" t="str">
        <f t="shared" si="276"/>
        <v>Wednesday</v>
      </c>
      <c r="I8893">
        <f t="shared" si="277"/>
        <v>17</v>
      </c>
    </row>
    <row r="8894" spans="1:9" x14ac:dyDescent="0.3">
      <c r="A8894">
        <v>809330</v>
      </c>
      <c r="B8894" t="s">
        <v>2332</v>
      </c>
      <c r="C8894" s="2">
        <v>42380.74722222222</v>
      </c>
      <c r="D8894" s="7">
        <v>6.3657407407407402E-5</v>
      </c>
      <c r="E8894">
        <v>809330</v>
      </c>
      <c r="F8894" s="6">
        <v>42380</v>
      </c>
      <c r="G8894" s="9" t="s">
        <v>2841</v>
      </c>
      <c r="H8894" t="str">
        <f t="shared" si="276"/>
        <v>Wednesday</v>
      </c>
      <c r="I8894">
        <f t="shared" si="277"/>
        <v>17</v>
      </c>
    </row>
    <row r="8895" spans="1:9" x14ac:dyDescent="0.3">
      <c r="A8895">
        <v>2203930</v>
      </c>
      <c r="B8895" t="s">
        <v>2332</v>
      </c>
      <c r="C8895" s="2">
        <v>42448.499305555553</v>
      </c>
      <c r="D8895" s="7">
        <v>6.3657407407407402E-5</v>
      </c>
      <c r="E8895">
        <v>2203930</v>
      </c>
      <c r="F8895" s="6">
        <v>42448</v>
      </c>
      <c r="G8895" s="9" t="s">
        <v>3236</v>
      </c>
      <c r="H8895" t="str">
        <f t="shared" si="276"/>
        <v>Sunday</v>
      </c>
      <c r="I8895">
        <f t="shared" si="277"/>
        <v>11</v>
      </c>
    </row>
    <row r="8896" spans="1:9" x14ac:dyDescent="0.3">
      <c r="A8896">
        <v>804539</v>
      </c>
      <c r="B8896" t="s">
        <v>2332</v>
      </c>
      <c r="C8896" s="2">
        <v>42448.198611111111</v>
      </c>
      <c r="D8896" s="7">
        <v>6.3657407407407402E-5</v>
      </c>
      <c r="E8896">
        <v>804539</v>
      </c>
      <c r="F8896" s="6">
        <v>42448</v>
      </c>
      <c r="G8896" s="9" t="s">
        <v>2761</v>
      </c>
      <c r="H8896" t="str">
        <f t="shared" si="276"/>
        <v>Sunday</v>
      </c>
      <c r="I8896">
        <f t="shared" si="277"/>
        <v>4</v>
      </c>
    </row>
    <row r="8897" spans="1:9" x14ac:dyDescent="0.3">
      <c r="A8897">
        <v>765595</v>
      </c>
      <c r="B8897" t="s">
        <v>2332</v>
      </c>
      <c r="C8897" s="2">
        <v>42384.695138888892</v>
      </c>
      <c r="D8897" s="7">
        <v>6.3657407407407402E-5</v>
      </c>
      <c r="E8897">
        <v>765595</v>
      </c>
      <c r="F8897" s="6">
        <v>42384</v>
      </c>
      <c r="G8897" s="9" t="s">
        <v>3206</v>
      </c>
      <c r="H8897" t="str">
        <f t="shared" si="276"/>
        <v>Thursday</v>
      </c>
      <c r="I8897">
        <f t="shared" si="277"/>
        <v>16</v>
      </c>
    </row>
    <row r="8898" spans="1:9" x14ac:dyDescent="0.3">
      <c r="A8898">
        <v>794763</v>
      </c>
      <c r="B8898" t="s">
        <v>2332</v>
      </c>
      <c r="C8898" s="2">
        <v>42398.559027777781</v>
      </c>
      <c r="D8898" s="7">
        <v>6.3657407407407402E-5</v>
      </c>
      <c r="E8898">
        <v>794763</v>
      </c>
      <c r="F8898" s="6">
        <v>42398</v>
      </c>
      <c r="G8898" s="9" t="s">
        <v>3308</v>
      </c>
      <c r="H8898" t="str">
        <f t="shared" ref="H8898:H8961" si="278">TEXT(A8898,"dddd")</f>
        <v>Wednesday</v>
      </c>
      <c r="I8898">
        <f t="shared" ref="I8898:I8961" si="279">HOUR(G8898)</f>
        <v>13</v>
      </c>
    </row>
    <row r="8899" spans="1:9" x14ac:dyDescent="0.3">
      <c r="A8899">
        <v>809010</v>
      </c>
      <c r="B8899" t="s">
        <v>2325</v>
      </c>
      <c r="C8899" s="2">
        <v>42414.400000000001</v>
      </c>
      <c r="D8899" s="7">
        <v>5.7870370370370366E-5</v>
      </c>
      <c r="E8899">
        <v>809010</v>
      </c>
      <c r="F8899" s="6">
        <v>42414</v>
      </c>
      <c r="G8899" s="9" t="s">
        <v>2444</v>
      </c>
      <c r="H8899" t="str">
        <f t="shared" si="278"/>
        <v>Friday</v>
      </c>
      <c r="I8899">
        <f t="shared" si="279"/>
        <v>9</v>
      </c>
    </row>
    <row r="8900" spans="1:9" x14ac:dyDescent="0.3">
      <c r="A8900">
        <v>771911</v>
      </c>
      <c r="B8900" t="s">
        <v>2336</v>
      </c>
      <c r="C8900" s="2">
        <v>42402.034722222219</v>
      </c>
      <c r="D8900" s="7">
        <v>5.7870370370370366E-5</v>
      </c>
      <c r="E8900">
        <v>771911</v>
      </c>
      <c r="F8900" s="6">
        <v>42402</v>
      </c>
      <c r="G8900" s="9" t="s">
        <v>2854</v>
      </c>
      <c r="H8900" t="str">
        <f t="shared" si="278"/>
        <v>Saturday</v>
      </c>
      <c r="I8900">
        <f t="shared" si="279"/>
        <v>0</v>
      </c>
    </row>
    <row r="8901" spans="1:9" x14ac:dyDescent="0.3">
      <c r="A8901">
        <v>786270</v>
      </c>
      <c r="B8901" t="s">
        <v>2331</v>
      </c>
      <c r="C8901" s="2">
        <v>42410.180555555555</v>
      </c>
      <c r="D8901" s="7">
        <v>5.7870370370370366E-5</v>
      </c>
      <c r="E8901">
        <v>786270</v>
      </c>
      <c r="F8901" s="6">
        <v>42410</v>
      </c>
      <c r="G8901" s="9" t="s">
        <v>3694</v>
      </c>
      <c r="H8901" t="str">
        <f t="shared" si="278"/>
        <v>Monday</v>
      </c>
      <c r="I8901">
        <f t="shared" si="279"/>
        <v>4</v>
      </c>
    </row>
    <row r="8902" spans="1:9" x14ac:dyDescent="0.3">
      <c r="A8902">
        <v>820641</v>
      </c>
      <c r="B8902" t="s">
        <v>2340</v>
      </c>
      <c r="C8902" s="2">
        <v>42431.492361111108</v>
      </c>
      <c r="D8902" s="7">
        <v>5.7870370370370366E-5</v>
      </c>
      <c r="E8902">
        <v>820641</v>
      </c>
      <c r="F8902" s="6">
        <v>42431</v>
      </c>
      <c r="G8902" s="9" t="s">
        <v>2822</v>
      </c>
      <c r="H8902" t="str">
        <f t="shared" si="278"/>
        <v>Tuesday</v>
      </c>
      <c r="I8902">
        <f t="shared" si="279"/>
        <v>11</v>
      </c>
    </row>
    <row r="8903" spans="1:9" x14ac:dyDescent="0.3">
      <c r="A8903">
        <v>341651</v>
      </c>
      <c r="B8903" t="s">
        <v>2325</v>
      </c>
      <c r="C8903" s="2">
        <v>42371.336111111108</v>
      </c>
      <c r="D8903" s="7">
        <v>5.7870370370370366E-5</v>
      </c>
      <c r="E8903">
        <v>341651</v>
      </c>
      <c r="F8903" s="6">
        <v>42371</v>
      </c>
      <c r="G8903" s="9" t="s">
        <v>2983</v>
      </c>
      <c r="H8903" t="str">
        <f t="shared" si="278"/>
        <v>Monday</v>
      </c>
      <c r="I8903">
        <f t="shared" si="279"/>
        <v>8</v>
      </c>
    </row>
    <row r="8904" spans="1:9" x14ac:dyDescent="0.3">
      <c r="A8904">
        <v>779728</v>
      </c>
      <c r="B8904" t="s">
        <v>2336</v>
      </c>
      <c r="C8904" s="2">
        <v>42427.477083333331</v>
      </c>
      <c r="D8904" s="7">
        <v>5.7870370370370366E-5</v>
      </c>
      <c r="E8904">
        <v>779728</v>
      </c>
      <c r="F8904" s="6">
        <v>42427</v>
      </c>
      <c r="G8904" s="9" t="s">
        <v>3518</v>
      </c>
      <c r="H8904" t="str">
        <f t="shared" si="278"/>
        <v>Thursday</v>
      </c>
      <c r="I8904">
        <f t="shared" si="279"/>
        <v>11</v>
      </c>
    </row>
    <row r="8905" spans="1:9" x14ac:dyDescent="0.3">
      <c r="A8905">
        <v>789047</v>
      </c>
      <c r="B8905" t="s">
        <v>2325</v>
      </c>
      <c r="C8905" s="2">
        <v>42411.645833333336</v>
      </c>
      <c r="D8905" s="7">
        <v>5.7870370370370366E-5</v>
      </c>
      <c r="E8905">
        <v>789047</v>
      </c>
      <c r="F8905" s="6">
        <v>42411</v>
      </c>
      <c r="G8905" s="9" t="s">
        <v>2643</v>
      </c>
      <c r="H8905" t="str">
        <f t="shared" si="278"/>
        <v>Saturday</v>
      </c>
      <c r="I8905">
        <f t="shared" si="279"/>
        <v>15</v>
      </c>
    </row>
    <row r="8906" spans="1:9" x14ac:dyDescent="0.3">
      <c r="A8906">
        <v>789122</v>
      </c>
      <c r="B8906" t="s">
        <v>2332</v>
      </c>
      <c r="C8906" s="2">
        <v>42421.824305555558</v>
      </c>
      <c r="D8906" s="7">
        <v>5.7870370370370366E-5</v>
      </c>
      <c r="E8906">
        <v>789122</v>
      </c>
      <c r="F8906" s="6">
        <v>42421</v>
      </c>
      <c r="G8906" s="9" t="s">
        <v>3031</v>
      </c>
      <c r="H8906" t="str">
        <f t="shared" si="278"/>
        <v>Thursday</v>
      </c>
      <c r="I8906">
        <f t="shared" si="279"/>
        <v>19</v>
      </c>
    </row>
    <row r="8907" spans="1:9" x14ac:dyDescent="0.3">
      <c r="A8907">
        <v>930743</v>
      </c>
      <c r="B8907" t="s">
        <v>2325</v>
      </c>
      <c r="C8907" s="2">
        <v>42457.341666666667</v>
      </c>
      <c r="D8907" s="7">
        <v>5.7870370370370366E-5</v>
      </c>
      <c r="E8907">
        <v>930743</v>
      </c>
      <c r="F8907" s="6">
        <v>42457</v>
      </c>
      <c r="G8907" s="9" t="s">
        <v>2379</v>
      </c>
      <c r="H8907" t="str">
        <f t="shared" si="278"/>
        <v>Monday</v>
      </c>
      <c r="I8907">
        <f t="shared" si="279"/>
        <v>8</v>
      </c>
    </row>
    <row r="8908" spans="1:9" x14ac:dyDescent="0.3">
      <c r="A8908">
        <v>893168</v>
      </c>
      <c r="B8908" t="s">
        <v>2325</v>
      </c>
      <c r="C8908" s="2">
        <v>42450.897916666669</v>
      </c>
      <c r="D8908" s="7">
        <v>5.7870370370370366E-5</v>
      </c>
      <c r="E8908">
        <v>893168</v>
      </c>
      <c r="F8908" s="6">
        <v>42450</v>
      </c>
      <c r="G8908" s="9" t="s">
        <v>2977</v>
      </c>
      <c r="H8908" t="str">
        <f t="shared" si="278"/>
        <v>Tuesday</v>
      </c>
      <c r="I8908">
        <f t="shared" si="279"/>
        <v>21</v>
      </c>
    </row>
    <row r="8909" spans="1:9" x14ac:dyDescent="0.3">
      <c r="A8909">
        <v>496120</v>
      </c>
      <c r="B8909" t="s">
        <v>2336</v>
      </c>
      <c r="C8909" s="2">
        <v>42433.776388888888</v>
      </c>
      <c r="D8909" s="7">
        <v>5.7870370370370366E-5</v>
      </c>
      <c r="E8909">
        <v>496120</v>
      </c>
      <c r="F8909" s="6">
        <v>42433</v>
      </c>
      <c r="G8909" s="9" t="s">
        <v>3044</v>
      </c>
      <c r="H8909" t="str">
        <f t="shared" si="278"/>
        <v>Monday</v>
      </c>
      <c r="I8909">
        <f t="shared" si="279"/>
        <v>18</v>
      </c>
    </row>
    <row r="8910" spans="1:9" x14ac:dyDescent="0.3">
      <c r="A8910">
        <v>809669</v>
      </c>
      <c r="B8910" t="s">
        <v>2325</v>
      </c>
      <c r="C8910" s="2">
        <v>42452.589583333334</v>
      </c>
      <c r="D8910" s="7">
        <v>5.7870370370370366E-5</v>
      </c>
      <c r="E8910">
        <v>809669</v>
      </c>
      <c r="F8910" s="6">
        <v>42452</v>
      </c>
      <c r="G8910" s="9" t="s">
        <v>3360</v>
      </c>
      <c r="H8910" t="str">
        <f t="shared" si="278"/>
        <v>Saturday</v>
      </c>
      <c r="I8910">
        <f t="shared" si="279"/>
        <v>14</v>
      </c>
    </row>
    <row r="8911" spans="1:9" x14ac:dyDescent="0.3">
      <c r="A8911">
        <v>809704</v>
      </c>
      <c r="B8911" t="s">
        <v>2325</v>
      </c>
      <c r="C8911" s="2">
        <v>42374.037499999999</v>
      </c>
      <c r="D8911" s="7">
        <v>5.7870370370370366E-5</v>
      </c>
      <c r="E8911">
        <v>809704</v>
      </c>
      <c r="F8911" s="6">
        <v>42374</v>
      </c>
      <c r="G8911" s="9" t="s">
        <v>3562</v>
      </c>
      <c r="H8911" t="str">
        <f t="shared" si="278"/>
        <v>Saturday</v>
      </c>
      <c r="I8911">
        <f t="shared" si="279"/>
        <v>0</v>
      </c>
    </row>
    <row r="8912" spans="1:9" x14ac:dyDescent="0.3">
      <c r="A8912">
        <v>780046</v>
      </c>
      <c r="B8912" t="s">
        <v>2332</v>
      </c>
      <c r="C8912" s="2">
        <v>42390.47152777778</v>
      </c>
      <c r="D8912" s="7">
        <v>5.7870370370370366E-5</v>
      </c>
      <c r="E8912">
        <v>780046</v>
      </c>
      <c r="F8912" s="6">
        <v>42390</v>
      </c>
      <c r="G8912" s="9" t="s">
        <v>2774</v>
      </c>
      <c r="H8912" t="str">
        <f t="shared" si="278"/>
        <v>Sunday</v>
      </c>
      <c r="I8912">
        <f t="shared" si="279"/>
        <v>11</v>
      </c>
    </row>
    <row r="8913" spans="1:9" x14ac:dyDescent="0.3">
      <c r="A8913">
        <v>794287</v>
      </c>
      <c r="B8913" t="s">
        <v>2336</v>
      </c>
      <c r="C8913" s="2">
        <v>42413.472222222219</v>
      </c>
      <c r="D8913" s="7">
        <v>5.7870370370370366E-5</v>
      </c>
      <c r="E8913">
        <v>794287</v>
      </c>
      <c r="F8913" s="6">
        <v>42413</v>
      </c>
      <c r="G8913" s="9" t="s">
        <v>2513</v>
      </c>
      <c r="H8913" t="str">
        <f t="shared" si="278"/>
        <v>Wednesday</v>
      </c>
      <c r="I8913">
        <f t="shared" si="279"/>
        <v>11</v>
      </c>
    </row>
    <row r="8914" spans="1:9" x14ac:dyDescent="0.3">
      <c r="A8914">
        <v>906341</v>
      </c>
      <c r="B8914" t="s">
        <v>2325</v>
      </c>
      <c r="C8914" s="2">
        <v>42454.924305555556</v>
      </c>
      <c r="D8914" s="7">
        <v>5.7870370370370366E-5</v>
      </c>
      <c r="E8914">
        <v>906341</v>
      </c>
      <c r="F8914" s="6">
        <v>42454</v>
      </c>
      <c r="G8914" s="9" t="s">
        <v>3477</v>
      </c>
      <c r="H8914" t="str">
        <f t="shared" si="278"/>
        <v>Monday</v>
      </c>
      <c r="I8914">
        <f t="shared" si="279"/>
        <v>22</v>
      </c>
    </row>
    <row r="8915" spans="1:9" x14ac:dyDescent="0.3">
      <c r="A8915">
        <v>809980</v>
      </c>
      <c r="B8915" t="s">
        <v>2325</v>
      </c>
      <c r="C8915" s="2">
        <v>42423.534722222219</v>
      </c>
      <c r="D8915" s="7">
        <v>5.7870370370370366E-5</v>
      </c>
      <c r="E8915">
        <v>809980</v>
      </c>
      <c r="F8915" s="6">
        <v>42423</v>
      </c>
      <c r="G8915" s="9" t="s">
        <v>3307</v>
      </c>
      <c r="H8915" t="str">
        <f t="shared" si="278"/>
        <v>Tuesday</v>
      </c>
      <c r="I8915">
        <f t="shared" si="279"/>
        <v>12</v>
      </c>
    </row>
    <row r="8916" spans="1:9" x14ac:dyDescent="0.3">
      <c r="A8916">
        <v>869936</v>
      </c>
      <c r="B8916" t="s">
        <v>2325</v>
      </c>
      <c r="C8916" s="2">
        <v>42388.788888888892</v>
      </c>
      <c r="D8916" s="7">
        <v>5.7870370370370366E-5</v>
      </c>
      <c r="E8916">
        <v>869936</v>
      </c>
      <c r="F8916" s="6">
        <v>42388</v>
      </c>
      <c r="G8916" s="9" t="s">
        <v>2566</v>
      </c>
      <c r="H8916" t="str">
        <f t="shared" si="278"/>
        <v>Wednesday</v>
      </c>
      <c r="I8916">
        <f t="shared" si="279"/>
        <v>18</v>
      </c>
    </row>
    <row r="8917" spans="1:9" x14ac:dyDescent="0.3">
      <c r="A8917">
        <v>892138</v>
      </c>
      <c r="B8917" t="s">
        <v>2331</v>
      </c>
      <c r="C8917" s="2">
        <v>42451.878472222219</v>
      </c>
      <c r="D8917" s="7">
        <v>5.7870370370370366E-5</v>
      </c>
      <c r="E8917">
        <v>892138</v>
      </c>
      <c r="F8917" s="6">
        <v>42451</v>
      </c>
      <c r="G8917" s="9" t="s">
        <v>3385</v>
      </c>
      <c r="H8917" t="str">
        <f t="shared" si="278"/>
        <v>Monday</v>
      </c>
      <c r="I8917">
        <f t="shared" si="279"/>
        <v>21</v>
      </c>
    </row>
    <row r="8918" spans="1:9" x14ac:dyDescent="0.3">
      <c r="A8918">
        <v>810004</v>
      </c>
      <c r="B8918" t="s">
        <v>2331</v>
      </c>
      <c r="C8918" s="2">
        <v>42422.275000000001</v>
      </c>
      <c r="D8918" s="7">
        <v>5.7870370370370366E-5</v>
      </c>
      <c r="E8918">
        <v>810004</v>
      </c>
      <c r="F8918" s="6">
        <v>42422</v>
      </c>
      <c r="G8918" s="9" t="s">
        <v>3514</v>
      </c>
      <c r="H8918" t="str">
        <f t="shared" si="278"/>
        <v>Friday</v>
      </c>
      <c r="I8918">
        <f t="shared" si="279"/>
        <v>6</v>
      </c>
    </row>
    <row r="8919" spans="1:9" x14ac:dyDescent="0.3">
      <c r="A8919">
        <v>931253</v>
      </c>
      <c r="B8919" t="s">
        <v>2331</v>
      </c>
      <c r="C8919" s="2">
        <v>42459.631249999999</v>
      </c>
      <c r="D8919" s="7">
        <v>5.7870370370370366E-5</v>
      </c>
      <c r="E8919">
        <v>931253</v>
      </c>
      <c r="F8919" s="6">
        <v>42459</v>
      </c>
      <c r="G8919" s="9" t="s">
        <v>2641</v>
      </c>
      <c r="H8919" t="str">
        <f t="shared" si="278"/>
        <v>Sunday</v>
      </c>
      <c r="I8919">
        <f t="shared" si="279"/>
        <v>15</v>
      </c>
    </row>
    <row r="8920" spans="1:9" x14ac:dyDescent="0.3">
      <c r="A8920">
        <v>772861</v>
      </c>
      <c r="B8920" t="s">
        <v>2326</v>
      </c>
      <c r="C8920" s="2">
        <v>42398.623611111114</v>
      </c>
      <c r="D8920" s="7">
        <v>5.7870370370370366E-5</v>
      </c>
      <c r="E8920">
        <v>772861</v>
      </c>
      <c r="F8920" s="6">
        <v>42398</v>
      </c>
      <c r="G8920" s="9" t="s">
        <v>2827</v>
      </c>
      <c r="H8920" t="str">
        <f t="shared" si="278"/>
        <v>Thursday</v>
      </c>
      <c r="I8920">
        <f t="shared" si="279"/>
        <v>14</v>
      </c>
    </row>
    <row r="8921" spans="1:9" x14ac:dyDescent="0.3">
      <c r="A8921">
        <v>860786</v>
      </c>
      <c r="B8921" t="s">
        <v>2325</v>
      </c>
      <c r="C8921" s="2">
        <v>42439.960416666669</v>
      </c>
      <c r="D8921" s="7">
        <v>5.7870370370370366E-5</v>
      </c>
      <c r="E8921">
        <v>860786</v>
      </c>
      <c r="F8921" s="6">
        <v>42439</v>
      </c>
      <c r="G8921" s="9" t="s">
        <v>3168</v>
      </c>
      <c r="H8921" t="str">
        <f t="shared" si="278"/>
        <v>Tuesday</v>
      </c>
      <c r="I8921">
        <f t="shared" si="279"/>
        <v>23</v>
      </c>
    </row>
    <row r="8922" spans="1:9" x14ac:dyDescent="0.3">
      <c r="A8922">
        <v>907037</v>
      </c>
      <c r="B8922" t="s">
        <v>2326</v>
      </c>
      <c r="C8922" s="2">
        <v>42452.298611111109</v>
      </c>
      <c r="D8922" s="7">
        <v>5.7870370370370366E-5</v>
      </c>
      <c r="E8922">
        <v>907037</v>
      </c>
      <c r="F8922" s="6">
        <v>42452</v>
      </c>
      <c r="G8922" s="9" t="s">
        <v>3003</v>
      </c>
      <c r="H8922" t="str">
        <f t="shared" si="278"/>
        <v>Thursday</v>
      </c>
      <c r="I8922">
        <f t="shared" si="279"/>
        <v>7</v>
      </c>
    </row>
    <row r="8923" spans="1:9" x14ac:dyDescent="0.3">
      <c r="A8923">
        <v>773057</v>
      </c>
      <c r="B8923" t="s">
        <v>2326</v>
      </c>
      <c r="C8923" s="2">
        <v>42381.780555555553</v>
      </c>
      <c r="D8923" s="7">
        <v>5.7870370370370366E-5</v>
      </c>
      <c r="E8923">
        <v>773057</v>
      </c>
      <c r="F8923" s="6">
        <v>42381</v>
      </c>
      <c r="G8923" s="9" t="s">
        <v>3282</v>
      </c>
      <c r="H8923" t="str">
        <f t="shared" si="278"/>
        <v>Thursday</v>
      </c>
      <c r="I8923">
        <f t="shared" si="279"/>
        <v>18</v>
      </c>
    </row>
    <row r="8924" spans="1:9" x14ac:dyDescent="0.3">
      <c r="A8924">
        <v>820093</v>
      </c>
      <c r="B8924" t="s">
        <v>2325</v>
      </c>
      <c r="C8924" s="2">
        <v>42427.34097222222</v>
      </c>
      <c r="D8924" s="7">
        <v>5.7870370370370366E-5</v>
      </c>
      <c r="E8924">
        <v>820093</v>
      </c>
      <c r="F8924" s="6">
        <v>42427</v>
      </c>
      <c r="G8924" s="9" t="s">
        <v>2932</v>
      </c>
      <c r="H8924" t="str">
        <f t="shared" si="278"/>
        <v>Sunday</v>
      </c>
      <c r="I8924">
        <f t="shared" si="279"/>
        <v>8</v>
      </c>
    </row>
    <row r="8925" spans="1:9" x14ac:dyDescent="0.3">
      <c r="A8925">
        <v>810533</v>
      </c>
      <c r="B8925" t="s">
        <v>2338</v>
      </c>
      <c r="C8925" s="2">
        <v>42427.895138888889</v>
      </c>
      <c r="D8925" s="7">
        <v>5.7870370370370366E-5</v>
      </c>
      <c r="E8925">
        <v>810533</v>
      </c>
      <c r="F8925" s="6">
        <v>42427</v>
      </c>
      <c r="G8925" s="9" t="s">
        <v>3619</v>
      </c>
      <c r="H8925" t="str">
        <f t="shared" si="278"/>
        <v>Tuesday</v>
      </c>
      <c r="I8925">
        <f t="shared" si="279"/>
        <v>21</v>
      </c>
    </row>
    <row r="8926" spans="1:9" x14ac:dyDescent="0.3">
      <c r="A8926">
        <v>868043</v>
      </c>
      <c r="B8926" t="s">
        <v>2336</v>
      </c>
      <c r="C8926" s="2">
        <v>42445.399305555555</v>
      </c>
      <c r="D8926" s="7">
        <v>5.7870370370370366E-5</v>
      </c>
      <c r="E8926">
        <v>868043</v>
      </c>
      <c r="F8926" s="6">
        <v>42445</v>
      </c>
      <c r="G8926" s="9" t="s">
        <v>2561</v>
      </c>
      <c r="H8926" t="str">
        <f t="shared" si="278"/>
        <v>Sunday</v>
      </c>
      <c r="I8926">
        <f t="shared" si="279"/>
        <v>9</v>
      </c>
    </row>
    <row r="8927" spans="1:9" x14ac:dyDescent="0.3">
      <c r="A8927">
        <v>334955</v>
      </c>
      <c r="B8927" t="s">
        <v>2336</v>
      </c>
      <c r="C8927" s="2">
        <v>42435.518750000003</v>
      </c>
      <c r="D8927" s="7">
        <v>5.7870370370370366E-5</v>
      </c>
      <c r="E8927">
        <v>334955</v>
      </c>
      <c r="F8927" s="6">
        <v>42435</v>
      </c>
      <c r="G8927" s="9" t="s">
        <v>2608</v>
      </c>
      <c r="H8927" t="str">
        <f t="shared" si="278"/>
        <v>Thursday</v>
      </c>
      <c r="I8927">
        <f t="shared" si="279"/>
        <v>12</v>
      </c>
    </row>
    <row r="8928" spans="1:9" x14ac:dyDescent="0.3">
      <c r="A8928">
        <v>910862</v>
      </c>
      <c r="B8928" t="s">
        <v>2331</v>
      </c>
      <c r="C8928" s="2">
        <v>42453.729166666664</v>
      </c>
      <c r="D8928" s="7">
        <v>5.7870370370370366E-5</v>
      </c>
      <c r="E8928">
        <v>910862</v>
      </c>
      <c r="F8928" s="6">
        <v>42453</v>
      </c>
      <c r="G8928" s="9" t="s">
        <v>3324</v>
      </c>
      <c r="H8928" t="str">
        <f t="shared" si="278"/>
        <v>Sunday</v>
      </c>
      <c r="I8928">
        <f t="shared" si="279"/>
        <v>17</v>
      </c>
    </row>
    <row r="8929" spans="1:9" x14ac:dyDescent="0.3">
      <c r="A8929">
        <v>788997</v>
      </c>
      <c r="B8929" t="s">
        <v>2332</v>
      </c>
      <c r="C8929" s="2">
        <v>42382.361111111109</v>
      </c>
      <c r="D8929" s="7">
        <v>5.2083333333333337E-5</v>
      </c>
      <c r="E8929">
        <v>788997</v>
      </c>
      <c r="F8929" s="6">
        <v>42382</v>
      </c>
      <c r="G8929" s="9" t="s">
        <v>2578</v>
      </c>
      <c r="H8929" t="str">
        <f t="shared" si="278"/>
        <v>Friday</v>
      </c>
      <c r="I8929">
        <f t="shared" si="279"/>
        <v>8</v>
      </c>
    </row>
    <row r="8930" spans="1:9" x14ac:dyDescent="0.3">
      <c r="A8930">
        <v>789254</v>
      </c>
      <c r="B8930" t="s">
        <v>2332</v>
      </c>
      <c r="C8930" s="2">
        <v>42392.267361111109</v>
      </c>
      <c r="D8930" s="7">
        <v>5.2083333333333337E-5</v>
      </c>
      <c r="E8930">
        <v>789254</v>
      </c>
      <c r="F8930" s="6">
        <v>42392</v>
      </c>
      <c r="G8930" s="9" t="s">
        <v>3194</v>
      </c>
      <c r="H8930" t="str">
        <f t="shared" si="278"/>
        <v>Wednesday</v>
      </c>
      <c r="I8930">
        <f t="shared" si="279"/>
        <v>6</v>
      </c>
    </row>
    <row r="8931" spans="1:9" x14ac:dyDescent="0.3">
      <c r="A8931">
        <v>780287</v>
      </c>
      <c r="B8931" t="s">
        <v>2332</v>
      </c>
      <c r="C8931" s="2">
        <v>42383.856249999997</v>
      </c>
      <c r="D8931" s="7">
        <v>5.2083333333333337E-5</v>
      </c>
      <c r="E8931">
        <v>780287</v>
      </c>
      <c r="F8931" s="6">
        <v>42383</v>
      </c>
      <c r="G8931" s="9" t="s">
        <v>2917</v>
      </c>
      <c r="H8931" t="str">
        <f t="shared" si="278"/>
        <v>Wednesday</v>
      </c>
      <c r="I8931">
        <f t="shared" si="279"/>
        <v>20</v>
      </c>
    </row>
    <row r="8932" spans="1:9" x14ac:dyDescent="0.3">
      <c r="A8932">
        <v>766115</v>
      </c>
      <c r="B8932" t="s">
        <v>2332</v>
      </c>
      <c r="C8932" s="2">
        <v>42376.70416666667</v>
      </c>
      <c r="D8932" s="7">
        <v>5.2083333333333337E-5</v>
      </c>
      <c r="E8932">
        <v>766115</v>
      </c>
      <c r="F8932" s="6">
        <v>42376</v>
      </c>
      <c r="G8932" s="9" t="s">
        <v>2929</v>
      </c>
      <c r="H8932" t="str">
        <f t="shared" si="278"/>
        <v>Saturday</v>
      </c>
      <c r="I8932">
        <f t="shared" si="279"/>
        <v>16</v>
      </c>
    </row>
    <row r="8933" spans="1:9" x14ac:dyDescent="0.3">
      <c r="A8933">
        <v>808950</v>
      </c>
      <c r="B8933" t="s">
        <v>2331</v>
      </c>
      <c r="C8933" s="2">
        <v>42418.247916666667</v>
      </c>
      <c r="D8933" s="7">
        <v>4.6296296296296294E-5</v>
      </c>
      <c r="E8933">
        <v>808950</v>
      </c>
      <c r="F8933" s="6">
        <v>42418</v>
      </c>
      <c r="G8933" s="9" t="s">
        <v>3513</v>
      </c>
      <c r="H8933" t="str">
        <f t="shared" si="278"/>
        <v>Monday</v>
      </c>
      <c r="I8933">
        <f t="shared" si="279"/>
        <v>5</v>
      </c>
    </row>
    <row r="8934" spans="1:9" x14ac:dyDescent="0.3">
      <c r="A8934">
        <v>507286</v>
      </c>
      <c r="B8934" t="s">
        <v>2326</v>
      </c>
      <c r="C8934" s="2">
        <v>42370.230555555558</v>
      </c>
      <c r="D8934" s="7">
        <v>4.6296296296296294E-5</v>
      </c>
      <c r="E8934">
        <v>507286</v>
      </c>
      <c r="F8934" s="6">
        <v>42370</v>
      </c>
      <c r="G8934" s="9" t="s">
        <v>3695</v>
      </c>
      <c r="H8934" t="str">
        <f t="shared" si="278"/>
        <v>Tuesday</v>
      </c>
      <c r="I8934">
        <f t="shared" si="279"/>
        <v>5</v>
      </c>
    </row>
    <row r="8935" spans="1:9" x14ac:dyDescent="0.3">
      <c r="A8935">
        <v>939622</v>
      </c>
      <c r="B8935" t="s">
        <v>2331</v>
      </c>
      <c r="C8935" s="2">
        <v>42456.974305555559</v>
      </c>
      <c r="D8935" s="7">
        <v>4.6296296296296294E-5</v>
      </c>
      <c r="E8935">
        <v>939622</v>
      </c>
      <c r="F8935" s="6">
        <v>42456</v>
      </c>
      <c r="G8935" s="9" t="s">
        <v>3696</v>
      </c>
      <c r="H8935" t="str">
        <f t="shared" si="278"/>
        <v>Thursday</v>
      </c>
      <c r="I8935">
        <f t="shared" si="279"/>
        <v>23</v>
      </c>
    </row>
    <row r="8936" spans="1:9" x14ac:dyDescent="0.3">
      <c r="A8936">
        <v>2285609</v>
      </c>
      <c r="B8936" t="s">
        <v>2325</v>
      </c>
      <c r="C8936" s="2">
        <v>42425.901388888888</v>
      </c>
      <c r="D8936" s="7">
        <v>4.6296296296296294E-5</v>
      </c>
      <c r="E8936">
        <v>2285609</v>
      </c>
      <c r="F8936" s="6">
        <v>42425</v>
      </c>
      <c r="G8936" s="9" t="s">
        <v>3231</v>
      </c>
      <c r="H8936" t="str">
        <f t="shared" si="278"/>
        <v>Wednesday</v>
      </c>
      <c r="I8936">
        <f t="shared" si="279"/>
        <v>21</v>
      </c>
    </row>
    <row r="8937" spans="1:9" x14ac:dyDescent="0.3">
      <c r="A8937">
        <v>930047</v>
      </c>
      <c r="B8937" t="s">
        <v>2324</v>
      </c>
      <c r="C8937" s="2">
        <v>42457.65</v>
      </c>
      <c r="D8937" s="7">
        <v>4.6296296296296294E-5</v>
      </c>
      <c r="E8937">
        <v>930047</v>
      </c>
      <c r="F8937" s="6">
        <v>42457</v>
      </c>
      <c r="G8937" s="9" t="s">
        <v>2650</v>
      </c>
      <c r="H8937" t="str">
        <f t="shared" si="278"/>
        <v>Friday</v>
      </c>
      <c r="I8937">
        <f t="shared" si="279"/>
        <v>15</v>
      </c>
    </row>
    <row r="8938" spans="1:9" x14ac:dyDescent="0.3">
      <c r="A8938">
        <v>831788</v>
      </c>
      <c r="B8938" t="s">
        <v>2324</v>
      </c>
      <c r="C8938" s="2">
        <v>42435.820833333331</v>
      </c>
      <c r="D8938" s="7">
        <v>4.6296296296296294E-5</v>
      </c>
      <c r="E8938">
        <v>831788</v>
      </c>
      <c r="F8938" s="6">
        <v>42435</v>
      </c>
      <c r="G8938" s="9" t="s">
        <v>3584</v>
      </c>
      <c r="H8938" t="str">
        <f t="shared" si="278"/>
        <v>Friday</v>
      </c>
      <c r="I8938">
        <f t="shared" si="279"/>
        <v>19</v>
      </c>
    </row>
    <row r="8939" spans="1:9" x14ac:dyDescent="0.3">
      <c r="A8939">
        <v>831788</v>
      </c>
      <c r="B8939" t="s">
        <v>2329</v>
      </c>
      <c r="C8939" s="2">
        <v>42435.859027777777</v>
      </c>
      <c r="D8939" s="7">
        <v>4.6296296296296294E-5</v>
      </c>
      <c r="E8939">
        <v>831788</v>
      </c>
      <c r="F8939" s="6">
        <v>42435</v>
      </c>
      <c r="G8939" s="9" t="s">
        <v>2938</v>
      </c>
      <c r="H8939" t="str">
        <f t="shared" si="278"/>
        <v>Friday</v>
      </c>
      <c r="I8939">
        <f t="shared" si="279"/>
        <v>20</v>
      </c>
    </row>
    <row r="8940" spans="1:9" x14ac:dyDescent="0.3">
      <c r="A8940">
        <v>809039</v>
      </c>
      <c r="B8940" t="s">
        <v>2331</v>
      </c>
      <c r="C8940" s="2">
        <v>42419.725694444445</v>
      </c>
      <c r="D8940" s="7">
        <v>4.6296296296296294E-5</v>
      </c>
      <c r="E8940">
        <v>809039</v>
      </c>
      <c r="F8940" s="6">
        <v>42419</v>
      </c>
      <c r="G8940" s="9" t="s">
        <v>2998</v>
      </c>
      <c r="H8940" t="str">
        <f t="shared" si="278"/>
        <v>Saturday</v>
      </c>
      <c r="I8940">
        <f t="shared" si="279"/>
        <v>17</v>
      </c>
    </row>
    <row r="8941" spans="1:9" x14ac:dyDescent="0.3">
      <c r="A8941">
        <v>892573</v>
      </c>
      <c r="B8941" t="s">
        <v>2324</v>
      </c>
      <c r="C8941" s="2">
        <v>42448.703472222223</v>
      </c>
      <c r="D8941" s="7">
        <v>4.6296296296296294E-5</v>
      </c>
      <c r="E8941">
        <v>892573</v>
      </c>
      <c r="F8941" s="6">
        <v>42448</v>
      </c>
      <c r="G8941" s="9" t="s">
        <v>3135</v>
      </c>
      <c r="H8941" t="str">
        <f t="shared" si="278"/>
        <v>Tuesday</v>
      </c>
      <c r="I8941">
        <f t="shared" si="279"/>
        <v>16</v>
      </c>
    </row>
    <row r="8942" spans="1:9" x14ac:dyDescent="0.3">
      <c r="A8942">
        <v>2285716</v>
      </c>
      <c r="B8942" t="s">
        <v>2329</v>
      </c>
      <c r="C8942" s="2">
        <v>42453.616666666669</v>
      </c>
      <c r="D8942" s="7">
        <v>4.6296296296296294E-5</v>
      </c>
      <c r="E8942">
        <v>2285716</v>
      </c>
      <c r="F8942" s="6">
        <v>42453</v>
      </c>
      <c r="G8942" s="9" t="s">
        <v>3598</v>
      </c>
      <c r="H8942" t="str">
        <f t="shared" si="278"/>
        <v>Friday</v>
      </c>
      <c r="I8942">
        <f t="shared" si="279"/>
        <v>14</v>
      </c>
    </row>
    <row r="8943" spans="1:9" x14ac:dyDescent="0.3">
      <c r="A8943">
        <v>926209</v>
      </c>
      <c r="B8943" t="s">
        <v>2328</v>
      </c>
      <c r="C8943" s="2">
        <v>42459.652083333334</v>
      </c>
      <c r="D8943" s="7">
        <v>4.6296296296296294E-5</v>
      </c>
      <c r="E8943">
        <v>926209</v>
      </c>
      <c r="F8943" s="6">
        <v>42459</v>
      </c>
      <c r="G8943" s="9" t="s">
        <v>2666</v>
      </c>
      <c r="H8943" t="str">
        <f t="shared" si="278"/>
        <v>Wednesday</v>
      </c>
      <c r="I8943">
        <f t="shared" si="279"/>
        <v>15</v>
      </c>
    </row>
    <row r="8944" spans="1:9" x14ac:dyDescent="0.3">
      <c r="A8944">
        <v>1106456</v>
      </c>
      <c r="B8944" t="s">
        <v>2325</v>
      </c>
      <c r="C8944" s="2">
        <v>42372.37222222222</v>
      </c>
      <c r="D8944" s="7">
        <v>4.6296296296296294E-5</v>
      </c>
      <c r="E8944">
        <v>1106456</v>
      </c>
      <c r="F8944" s="6">
        <v>42372</v>
      </c>
      <c r="G8944" s="9" t="s">
        <v>2891</v>
      </c>
      <c r="H8944" t="str">
        <f t="shared" si="278"/>
        <v>Sunday</v>
      </c>
      <c r="I8944">
        <f t="shared" si="279"/>
        <v>8</v>
      </c>
    </row>
    <row r="8945" spans="1:9" x14ac:dyDescent="0.3">
      <c r="A8945">
        <v>892698</v>
      </c>
      <c r="B8945" t="s">
        <v>2329</v>
      </c>
      <c r="C8945" s="2">
        <v>42453.413888888892</v>
      </c>
      <c r="D8945" s="7">
        <v>4.6296296296296294E-5</v>
      </c>
      <c r="E8945">
        <v>892698</v>
      </c>
      <c r="F8945" s="6">
        <v>42453</v>
      </c>
      <c r="G8945" s="9" t="s">
        <v>2468</v>
      </c>
      <c r="H8945" t="str">
        <f t="shared" si="278"/>
        <v>Monday</v>
      </c>
      <c r="I8945">
        <f t="shared" si="279"/>
        <v>9</v>
      </c>
    </row>
    <row r="8946" spans="1:9" x14ac:dyDescent="0.3">
      <c r="A8946">
        <v>809185</v>
      </c>
      <c r="B8946" t="s">
        <v>2328</v>
      </c>
      <c r="C8946" s="2">
        <v>42448.197222222225</v>
      </c>
      <c r="D8946" s="7">
        <v>4.6296296296296294E-5</v>
      </c>
      <c r="E8946">
        <v>809185</v>
      </c>
      <c r="F8946" s="6">
        <v>42448</v>
      </c>
      <c r="G8946" s="9" t="s">
        <v>2911</v>
      </c>
      <c r="H8946" t="str">
        <f t="shared" si="278"/>
        <v>Friday</v>
      </c>
      <c r="I8946">
        <f t="shared" si="279"/>
        <v>4</v>
      </c>
    </row>
    <row r="8947" spans="1:9" x14ac:dyDescent="0.3">
      <c r="A8947">
        <v>803732</v>
      </c>
      <c r="B8947" t="s">
        <v>2336</v>
      </c>
      <c r="C8947" s="2">
        <v>42406.804166666669</v>
      </c>
      <c r="D8947" s="7">
        <v>4.6296296296296294E-5</v>
      </c>
      <c r="E8947">
        <v>803732</v>
      </c>
      <c r="F8947" s="6">
        <v>42406</v>
      </c>
      <c r="G8947" s="9" t="s">
        <v>3512</v>
      </c>
      <c r="H8947" t="str">
        <f t="shared" si="278"/>
        <v>Friday</v>
      </c>
      <c r="I8947">
        <f t="shared" si="279"/>
        <v>19</v>
      </c>
    </row>
    <row r="8948" spans="1:9" x14ac:dyDescent="0.3">
      <c r="A8948">
        <v>830980</v>
      </c>
      <c r="B8948" t="s">
        <v>2332</v>
      </c>
      <c r="C8948" s="2">
        <v>42435.90625</v>
      </c>
      <c r="D8948" s="7">
        <v>4.6296296296296294E-5</v>
      </c>
      <c r="E8948">
        <v>830980</v>
      </c>
      <c r="F8948" s="6">
        <v>42435</v>
      </c>
      <c r="G8948" s="9" t="s">
        <v>2414</v>
      </c>
      <c r="H8948" t="str">
        <f t="shared" si="278"/>
        <v>Tuesday</v>
      </c>
      <c r="I8948">
        <f t="shared" si="279"/>
        <v>21</v>
      </c>
    </row>
    <row r="8949" spans="1:9" x14ac:dyDescent="0.3">
      <c r="A8949">
        <v>772068</v>
      </c>
      <c r="B8949" t="s">
        <v>2338</v>
      </c>
      <c r="C8949" s="2">
        <v>42430.822222222225</v>
      </c>
      <c r="D8949" s="7">
        <v>4.6296296296296294E-5</v>
      </c>
      <c r="E8949">
        <v>772068</v>
      </c>
      <c r="F8949" s="6">
        <v>42430</v>
      </c>
      <c r="G8949" s="9" t="s">
        <v>3572</v>
      </c>
      <c r="H8949" t="str">
        <f t="shared" si="278"/>
        <v>Tuesday</v>
      </c>
      <c r="I8949">
        <f t="shared" si="279"/>
        <v>19</v>
      </c>
    </row>
    <row r="8950" spans="1:9" x14ac:dyDescent="0.3">
      <c r="A8950">
        <v>779642</v>
      </c>
      <c r="B8950" t="s">
        <v>2329</v>
      </c>
      <c r="C8950" s="2">
        <v>42394.892361111109</v>
      </c>
      <c r="D8950" s="7">
        <v>4.6296296296296294E-5</v>
      </c>
      <c r="E8950">
        <v>779642</v>
      </c>
      <c r="F8950" s="6">
        <v>42394</v>
      </c>
      <c r="G8950" s="9" t="s">
        <v>3468</v>
      </c>
      <c r="H8950" t="str">
        <f t="shared" si="278"/>
        <v>Tuesday</v>
      </c>
      <c r="I8950">
        <f t="shared" si="279"/>
        <v>21</v>
      </c>
    </row>
    <row r="8951" spans="1:9" x14ac:dyDescent="0.3">
      <c r="A8951">
        <v>809251</v>
      </c>
      <c r="B8951" t="s">
        <v>2325</v>
      </c>
      <c r="C8951" s="2">
        <v>42458.308333333334</v>
      </c>
      <c r="D8951" s="7">
        <v>4.6296296296296294E-5</v>
      </c>
      <c r="E8951">
        <v>809251</v>
      </c>
      <c r="F8951" s="6">
        <v>42458</v>
      </c>
      <c r="G8951" s="9" t="s">
        <v>3601</v>
      </c>
      <c r="H8951" t="str">
        <f t="shared" si="278"/>
        <v>Monday</v>
      </c>
      <c r="I8951">
        <f t="shared" si="279"/>
        <v>7</v>
      </c>
    </row>
    <row r="8952" spans="1:9" x14ac:dyDescent="0.3">
      <c r="A8952">
        <v>733756</v>
      </c>
      <c r="B8952" t="s">
        <v>2331</v>
      </c>
      <c r="C8952" s="2">
        <v>42392.700694444444</v>
      </c>
      <c r="D8952" s="7">
        <v>4.6296296296296294E-5</v>
      </c>
      <c r="E8952">
        <v>733756</v>
      </c>
      <c r="F8952" s="6">
        <v>42392</v>
      </c>
      <c r="G8952" s="9" t="s">
        <v>3536</v>
      </c>
      <c r="H8952" t="str">
        <f t="shared" si="278"/>
        <v>Monday</v>
      </c>
      <c r="I8952">
        <f t="shared" si="279"/>
        <v>16</v>
      </c>
    </row>
    <row r="8953" spans="1:9" x14ac:dyDescent="0.3">
      <c r="A8953">
        <v>606205</v>
      </c>
      <c r="B8953" t="s">
        <v>2329</v>
      </c>
      <c r="C8953" s="2">
        <v>42377.771527777775</v>
      </c>
      <c r="D8953" s="7">
        <v>4.6296296296296294E-5</v>
      </c>
      <c r="E8953">
        <v>606205</v>
      </c>
      <c r="F8953" s="6">
        <v>42377</v>
      </c>
      <c r="G8953" s="9" t="s">
        <v>3179</v>
      </c>
      <c r="H8953" t="str">
        <f t="shared" si="278"/>
        <v>Thursday</v>
      </c>
      <c r="I8953">
        <f t="shared" si="279"/>
        <v>18</v>
      </c>
    </row>
    <row r="8954" spans="1:9" x14ac:dyDescent="0.3">
      <c r="A8954">
        <v>809332</v>
      </c>
      <c r="B8954" t="s">
        <v>2325</v>
      </c>
      <c r="C8954" s="2">
        <v>42423.195833333331</v>
      </c>
      <c r="D8954" s="7">
        <v>4.6296296296296294E-5</v>
      </c>
      <c r="E8954">
        <v>809332</v>
      </c>
      <c r="F8954" s="6">
        <v>42423</v>
      </c>
      <c r="G8954" s="9" t="s">
        <v>3577</v>
      </c>
      <c r="H8954" t="str">
        <f t="shared" si="278"/>
        <v>Friday</v>
      </c>
      <c r="I8954">
        <f t="shared" si="279"/>
        <v>4</v>
      </c>
    </row>
    <row r="8955" spans="1:9" x14ac:dyDescent="0.3">
      <c r="A8955">
        <v>819524</v>
      </c>
      <c r="B8955" t="s">
        <v>2328</v>
      </c>
      <c r="C8955" s="2">
        <v>42449.376388888886</v>
      </c>
      <c r="D8955" s="7">
        <v>4.6296296296296294E-5</v>
      </c>
      <c r="E8955">
        <v>819524</v>
      </c>
      <c r="F8955" s="6">
        <v>42449</v>
      </c>
      <c r="G8955" s="9" t="s">
        <v>2466</v>
      </c>
      <c r="H8955" t="str">
        <f t="shared" si="278"/>
        <v>Friday</v>
      </c>
      <c r="I8955">
        <f t="shared" si="279"/>
        <v>9</v>
      </c>
    </row>
    <row r="8956" spans="1:9" x14ac:dyDescent="0.3">
      <c r="A8956">
        <v>820852</v>
      </c>
      <c r="B8956" t="s">
        <v>2329</v>
      </c>
      <c r="C8956" s="2">
        <v>42432.586805555555</v>
      </c>
      <c r="D8956" s="7">
        <v>4.6296296296296294E-5</v>
      </c>
      <c r="E8956">
        <v>820852</v>
      </c>
      <c r="F8956" s="6">
        <v>42432</v>
      </c>
      <c r="G8956" s="9" t="s">
        <v>3527</v>
      </c>
      <c r="H8956" t="str">
        <f t="shared" si="278"/>
        <v>Wednesday</v>
      </c>
      <c r="I8956">
        <f t="shared" si="279"/>
        <v>14</v>
      </c>
    </row>
    <row r="8957" spans="1:9" x14ac:dyDescent="0.3">
      <c r="A8957">
        <v>809360</v>
      </c>
      <c r="B8957" t="s">
        <v>2324</v>
      </c>
      <c r="C8957" s="2">
        <v>42420.885416666664</v>
      </c>
      <c r="D8957" s="7">
        <v>4.6296296296296294E-5</v>
      </c>
      <c r="E8957">
        <v>809360</v>
      </c>
      <c r="F8957" s="6">
        <v>42420</v>
      </c>
      <c r="G8957" s="9" t="s">
        <v>2725</v>
      </c>
      <c r="H8957" t="str">
        <f t="shared" si="278"/>
        <v>Friday</v>
      </c>
      <c r="I8957">
        <f t="shared" si="279"/>
        <v>21</v>
      </c>
    </row>
    <row r="8958" spans="1:9" x14ac:dyDescent="0.3">
      <c r="A8958">
        <v>809360</v>
      </c>
      <c r="B8958" t="s">
        <v>2329</v>
      </c>
      <c r="C8958" s="2">
        <v>42418.862500000003</v>
      </c>
      <c r="D8958" s="7">
        <v>4.6296296296296294E-5</v>
      </c>
      <c r="E8958">
        <v>809360</v>
      </c>
      <c r="F8958" s="6">
        <v>42418</v>
      </c>
      <c r="G8958" s="9" t="s">
        <v>3566</v>
      </c>
      <c r="H8958" t="str">
        <f t="shared" si="278"/>
        <v>Friday</v>
      </c>
      <c r="I8958">
        <f t="shared" si="279"/>
        <v>20</v>
      </c>
    </row>
    <row r="8959" spans="1:9" x14ac:dyDescent="0.3">
      <c r="A8959">
        <v>2287109</v>
      </c>
      <c r="B8959" t="s">
        <v>2332</v>
      </c>
      <c r="C8959" s="2">
        <v>42428.991666666669</v>
      </c>
      <c r="D8959" s="7">
        <v>4.6296296296296294E-5</v>
      </c>
      <c r="E8959">
        <v>2287109</v>
      </c>
      <c r="F8959" s="6">
        <v>42428</v>
      </c>
      <c r="G8959" s="9" t="s">
        <v>3401</v>
      </c>
      <c r="H8959" t="str">
        <f t="shared" si="278"/>
        <v>Friday</v>
      </c>
      <c r="I8959">
        <f t="shared" si="279"/>
        <v>23</v>
      </c>
    </row>
    <row r="8960" spans="1:9" x14ac:dyDescent="0.3">
      <c r="A8960">
        <v>789091</v>
      </c>
      <c r="B8960" t="s">
        <v>2324</v>
      </c>
      <c r="C8960" s="2">
        <v>42436.247916666667</v>
      </c>
      <c r="D8960" s="7">
        <v>4.6296296296296294E-5</v>
      </c>
      <c r="E8960">
        <v>789091</v>
      </c>
      <c r="F8960" s="6">
        <v>42436</v>
      </c>
      <c r="G8960" s="9" t="s">
        <v>3513</v>
      </c>
      <c r="H8960" t="str">
        <f t="shared" si="278"/>
        <v>Monday</v>
      </c>
      <c r="I8960">
        <f t="shared" si="279"/>
        <v>5</v>
      </c>
    </row>
    <row r="8961" spans="1:9" x14ac:dyDescent="0.3">
      <c r="A8961">
        <v>591868</v>
      </c>
      <c r="B8961" t="s">
        <v>2324</v>
      </c>
      <c r="C8961" s="2">
        <v>42385.938888888886</v>
      </c>
      <c r="D8961" s="7">
        <v>4.6296296296296294E-5</v>
      </c>
      <c r="E8961">
        <v>591868</v>
      </c>
      <c r="F8961" s="6">
        <v>42385</v>
      </c>
      <c r="G8961" s="9" t="s">
        <v>2637</v>
      </c>
      <c r="H8961" t="str">
        <f t="shared" si="278"/>
        <v>Wednesday</v>
      </c>
      <c r="I8961">
        <f t="shared" si="279"/>
        <v>22</v>
      </c>
    </row>
    <row r="8962" spans="1:9" x14ac:dyDescent="0.3">
      <c r="A8962">
        <v>926697</v>
      </c>
      <c r="B8962" t="s">
        <v>2325</v>
      </c>
      <c r="C8962" s="2">
        <v>42458.793749999997</v>
      </c>
      <c r="D8962" s="7">
        <v>4.6296296296296294E-5</v>
      </c>
      <c r="E8962">
        <v>926697</v>
      </c>
      <c r="F8962" s="6">
        <v>42458</v>
      </c>
      <c r="G8962" s="9" t="s">
        <v>2488</v>
      </c>
      <c r="H8962" t="str">
        <f t="shared" ref="H8962:H9025" si="280">TEXT(A8962,"dddd")</f>
        <v>Monday</v>
      </c>
      <c r="I8962">
        <f t="shared" ref="I8962:I9025" si="281">HOUR(G8962)</f>
        <v>19</v>
      </c>
    </row>
    <row r="8963" spans="1:9" x14ac:dyDescent="0.3">
      <c r="A8963">
        <v>866711</v>
      </c>
      <c r="B8963" t="s">
        <v>2329</v>
      </c>
      <c r="C8963" s="2">
        <v>42442.765277777777</v>
      </c>
      <c r="D8963" s="7">
        <v>4.6296296296296294E-5</v>
      </c>
      <c r="E8963">
        <v>866711</v>
      </c>
      <c r="F8963" s="6">
        <v>42442</v>
      </c>
      <c r="G8963" s="9" t="s">
        <v>2889</v>
      </c>
      <c r="H8963" t="str">
        <f t="shared" si="280"/>
        <v>Friday</v>
      </c>
      <c r="I8963">
        <f t="shared" si="281"/>
        <v>18</v>
      </c>
    </row>
    <row r="8964" spans="1:9" x14ac:dyDescent="0.3">
      <c r="A8964">
        <v>918556</v>
      </c>
      <c r="B8964" t="s">
        <v>2325</v>
      </c>
      <c r="C8964" s="2">
        <v>42457.613194444442</v>
      </c>
      <c r="D8964" s="7">
        <v>4.6296296296296294E-5</v>
      </c>
      <c r="E8964">
        <v>918556</v>
      </c>
      <c r="F8964" s="6">
        <v>42457</v>
      </c>
      <c r="G8964" s="9" t="s">
        <v>3087</v>
      </c>
      <c r="H8964" t="str">
        <f t="shared" si="280"/>
        <v>Monday</v>
      </c>
      <c r="I8964">
        <f t="shared" si="281"/>
        <v>14</v>
      </c>
    </row>
    <row r="8965" spans="1:9" x14ac:dyDescent="0.3">
      <c r="A8965">
        <v>930781</v>
      </c>
      <c r="B8965" t="s">
        <v>2331</v>
      </c>
      <c r="C8965" s="2">
        <v>42459.620138888888</v>
      </c>
      <c r="D8965" s="7">
        <v>4.6296296296296294E-5</v>
      </c>
      <c r="E8965">
        <v>930781</v>
      </c>
      <c r="F8965" s="6">
        <v>42459</v>
      </c>
      <c r="G8965" s="9" t="s">
        <v>2453</v>
      </c>
      <c r="H8965" t="str">
        <f t="shared" si="280"/>
        <v>Thursday</v>
      </c>
      <c r="I8965">
        <f t="shared" si="281"/>
        <v>14</v>
      </c>
    </row>
    <row r="8966" spans="1:9" x14ac:dyDescent="0.3">
      <c r="A8966">
        <v>940422</v>
      </c>
      <c r="B8966" t="s">
        <v>2332</v>
      </c>
      <c r="C8966" s="2">
        <v>42394.602083333331</v>
      </c>
      <c r="D8966" s="7">
        <v>4.6296296296296294E-5</v>
      </c>
      <c r="E8966">
        <v>940422</v>
      </c>
      <c r="F8966" s="6">
        <v>42394</v>
      </c>
      <c r="G8966" s="9" t="s">
        <v>3166</v>
      </c>
      <c r="H8966" t="str">
        <f t="shared" si="280"/>
        <v>Saturday</v>
      </c>
      <c r="I8966">
        <f t="shared" si="281"/>
        <v>14</v>
      </c>
    </row>
    <row r="8967" spans="1:9" x14ac:dyDescent="0.3">
      <c r="A8967">
        <v>809704</v>
      </c>
      <c r="B8967" t="s">
        <v>2331</v>
      </c>
      <c r="C8967" s="2">
        <v>42440.001388888886</v>
      </c>
      <c r="D8967" s="7">
        <v>4.6296296296296294E-5</v>
      </c>
      <c r="E8967">
        <v>809704</v>
      </c>
      <c r="F8967" s="6">
        <v>42440</v>
      </c>
      <c r="G8967" s="9" t="s">
        <v>2902</v>
      </c>
      <c r="H8967" t="str">
        <f t="shared" si="280"/>
        <v>Saturday</v>
      </c>
      <c r="I8967">
        <f t="shared" si="281"/>
        <v>0</v>
      </c>
    </row>
    <row r="8968" spans="1:9" x14ac:dyDescent="0.3">
      <c r="A8968">
        <v>809704</v>
      </c>
      <c r="B8968" t="s">
        <v>2325</v>
      </c>
      <c r="C8968" s="2">
        <v>42372.175000000003</v>
      </c>
      <c r="D8968" s="7">
        <v>4.6296296296296294E-5</v>
      </c>
      <c r="E8968">
        <v>809704</v>
      </c>
      <c r="F8968" s="6">
        <v>42372</v>
      </c>
      <c r="G8968" s="9" t="s">
        <v>3106</v>
      </c>
      <c r="H8968" t="str">
        <f t="shared" si="280"/>
        <v>Saturday</v>
      </c>
      <c r="I8968">
        <f t="shared" si="281"/>
        <v>4</v>
      </c>
    </row>
    <row r="8969" spans="1:9" x14ac:dyDescent="0.3">
      <c r="A8969">
        <v>2360820</v>
      </c>
      <c r="B8969" t="s">
        <v>2332</v>
      </c>
      <c r="C8969" s="2">
        <v>42418.59652777778</v>
      </c>
      <c r="D8969" s="7">
        <v>4.6296296296296294E-5</v>
      </c>
      <c r="E8969">
        <v>2360820</v>
      </c>
      <c r="F8969" s="6">
        <v>42418</v>
      </c>
      <c r="G8969" s="9" t="s">
        <v>2435</v>
      </c>
      <c r="H8969" t="str">
        <f t="shared" si="280"/>
        <v>Saturday</v>
      </c>
      <c r="I8969">
        <f t="shared" si="281"/>
        <v>14</v>
      </c>
    </row>
    <row r="8970" spans="1:9" x14ac:dyDescent="0.3">
      <c r="A8970">
        <v>2204331</v>
      </c>
      <c r="B8970" t="s">
        <v>2339</v>
      </c>
      <c r="C8970" s="2">
        <v>42383.368055555555</v>
      </c>
      <c r="D8970" s="7">
        <v>4.6296296296296294E-5</v>
      </c>
      <c r="E8970">
        <v>2204331</v>
      </c>
      <c r="F8970" s="6">
        <v>42383</v>
      </c>
      <c r="G8970" s="9" t="s">
        <v>3183</v>
      </c>
      <c r="H8970" t="str">
        <f t="shared" si="280"/>
        <v>Tuesday</v>
      </c>
      <c r="I8970">
        <f t="shared" si="281"/>
        <v>8</v>
      </c>
    </row>
    <row r="8971" spans="1:9" x14ac:dyDescent="0.3">
      <c r="A8971">
        <v>772687</v>
      </c>
      <c r="B8971" t="s">
        <v>2336</v>
      </c>
      <c r="C8971" s="2">
        <v>42427.451388888891</v>
      </c>
      <c r="D8971" s="7">
        <v>4.6296296296296294E-5</v>
      </c>
      <c r="E8971">
        <v>772687</v>
      </c>
      <c r="F8971" s="6">
        <v>42427</v>
      </c>
      <c r="G8971" s="9" t="s">
        <v>3126</v>
      </c>
      <c r="H8971" t="str">
        <f t="shared" si="280"/>
        <v>Friday</v>
      </c>
      <c r="I8971">
        <f t="shared" si="281"/>
        <v>10</v>
      </c>
    </row>
    <row r="8972" spans="1:9" x14ac:dyDescent="0.3">
      <c r="A8972">
        <v>2361100</v>
      </c>
      <c r="B8972" t="s">
        <v>2325</v>
      </c>
      <c r="C8972" s="2">
        <v>42402.686111111114</v>
      </c>
      <c r="D8972" s="7">
        <v>4.6296296296296294E-5</v>
      </c>
      <c r="E8972">
        <v>2361100</v>
      </c>
      <c r="F8972" s="6">
        <v>42402</v>
      </c>
      <c r="G8972" s="9" t="s">
        <v>2871</v>
      </c>
      <c r="H8972" t="str">
        <f t="shared" si="280"/>
        <v>Saturday</v>
      </c>
      <c r="I8972">
        <f t="shared" si="281"/>
        <v>16</v>
      </c>
    </row>
    <row r="8973" spans="1:9" x14ac:dyDescent="0.3">
      <c r="A8973">
        <v>794354</v>
      </c>
      <c r="B8973" t="s">
        <v>2336</v>
      </c>
      <c r="C8973" s="2">
        <v>42435.522222222222</v>
      </c>
      <c r="D8973" s="7">
        <v>4.6296296296296294E-5</v>
      </c>
      <c r="E8973">
        <v>794354</v>
      </c>
      <c r="F8973" s="6">
        <v>42435</v>
      </c>
      <c r="G8973" s="9" t="s">
        <v>2963</v>
      </c>
      <c r="H8973" t="str">
        <f t="shared" si="280"/>
        <v>Sunday</v>
      </c>
      <c r="I8973">
        <f t="shared" si="281"/>
        <v>12</v>
      </c>
    </row>
    <row r="8974" spans="1:9" x14ac:dyDescent="0.3">
      <c r="A8974">
        <v>2370118</v>
      </c>
      <c r="B8974" t="s">
        <v>2329</v>
      </c>
      <c r="C8974" s="2">
        <v>42453.50277777778</v>
      </c>
      <c r="D8974" s="7">
        <v>4.6296296296296294E-5</v>
      </c>
      <c r="E8974">
        <v>2370118</v>
      </c>
      <c r="F8974" s="6">
        <v>42453</v>
      </c>
      <c r="G8974" s="9" t="s">
        <v>2388</v>
      </c>
      <c r="H8974" t="str">
        <f t="shared" si="280"/>
        <v>Monday</v>
      </c>
      <c r="I8974">
        <f t="shared" si="281"/>
        <v>12</v>
      </c>
    </row>
    <row r="8975" spans="1:9" x14ac:dyDescent="0.3">
      <c r="A8975">
        <v>810003</v>
      </c>
      <c r="B8975" t="s">
        <v>2329</v>
      </c>
      <c r="C8975" s="2">
        <v>42411.559027777781</v>
      </c>
      <c r="D8975" s="7">
        <v>4.6296296296296294E-5</v>
      </c>
      <c r="E8975">
        <v>810003</v>
      </c>
      <c r="F8975" s="6">
        <v>42411</v>
      </c>
      <c r="G8975" s="9" t="s">
        <v>3308</v>
      </c>
      <c r="H8975" t="str">
        <f t="shared" si="280"/>
        <v>Thursday</v>
      </c>
      <c r="I8975">
        <f t="shared" si="281"/>
        <v>13</v>
      </c>
    </row>
    <row r="8976" spans="1:9" x14ac:dyDescent="0.3">
      <c r="A8976">
        <v>804554</v>
      </c>
      <c r="B8976" t="s">
        <v>2329</v>
      </c>
      <c r="C8976" s="2">
        <v>42419.478472222225</v>
      </c>
      <c r="D8976" s="7">
        <v>4.6296296296296294E-5</v>
      </c>
      <c r="E8976">
        <v>804554</v>
      </c>
      <c r="F8976" s="6">
        <v>42419</v>
      </c>
      <c r="G8976" s="9" t="s">
        <v>2504</v>
      </c>
      <c r="H8976" t="str">
        <f t="shared" si="280"/>
        <v>Monday</v>
      </c>
      <c r="I8976">
        <f t="shared" si="281"/>
        <v>11</v>
      </c>
    </row>
    <row r="8977" spans="1:9" x14ac:dyDescent="0.3">
      <c r="A8977">
        <v>821662</v>
      </c>
      <c r="B8977" t="s">
        <v>2340</v>
      </c>
      <c r="C8977" s="2">
        <v>42427.309027777781</v>
      </c>
      <c r="D8977" s="7">
        <v>4.6296296296296294E-5</v>
      </c>
      <c r="E8977">
        <v>821662</v>
      </c>
      <c r="F8977" s="6">
        <v>42427</v>
      </c>
      <c r="G8977" s="9" t="s">
        <v>3111</v>
      </c>
      <c r="H8977" t="str">
        <f t="shared" si="280"/>
        <v>Monday</v>
      </c>
      <c r="I8977">
        <f t="shared" si="281"/>
        <v>7</v>
      </c>
    </row>
    <row r="8978" spans="1:9" x14ac:dyDescent="0.3">
      <c r="A8978">
        <v>906717</v>
      </c>
      <c r="B8978" t="s">
        <v>2325</v>
      </c>
      <c r="C8978" s="2">
        <v>42458.457638888889</v>
      </c>
      <c r="D8978" s="7">
        <v>4.6296296296296294E-5</v>
      </c>
      <c r="E8978">
        <v>906717</v>
      </c>
      <c r="F8978" s="6">
        <v>42458</v>
      </c>
      <c r="G8978" s="9" t="s">
        <v>2443</v>
      </c>
      <c r="H8978" t="str">
        <f t="shared" si="280"/>
        <v>Saturday</v>
      </c>
      <c r="I8978">
        <f t="shared" si="281"/>
        <v>10</v>
      </c>
    </row>
    <row r="8979" spans="1:9" x14ac:dyDescent="0.3">
      <c r="A8979">
        <v>810135</v>
      </c>
      <c r="B8979" t="s">
        <v>2332</v>
      </c>
      <c r="C8979" s="2">
        <v>42409.899305555555</v>
      </c>
      <c r="D8979" s="7">
        <v>4.6296296296296294E-5</v>
      </c>
      <c r="E8979">
        <v>810135</v>
      </c>
      <c r="F8979" s="6">
        <v>42409</v>
      </c>
      <c r="G8979" s="9" t="s">
        <v>2386</v>
      </c>
      <c r="H8979" t="str">
        <f t="shared" si="280"/>
        <v>Wednesday</v>
      </c>
      <c r="I8979">
        <f t="shared" si="281"/>
        <v>21</v>
      </c>
    </row>
    <row r="8980" spans="1:9" x14ac:dyDescent="0.3">
      <c r="A8980">
        <v>772983</v>
      </c>
      <c r="B8980" t="s">
        <v>2329</v>
      </c>
      <c r="C8980" s="2">
        <v>42404.575694444444</v>
      </c>
      <c r="D8980" s="7">
        <v>4.6296296296296294E-5</v>
      </c>
      <c r="E8980">
        <v>772983</v>
      </c>
      <c r="F8980" s="6">
        <v>42404</v>
      </c>
      <c r="G8980" s="9" t="s">
        <v>2732</v>
      </c>
      <c r="H8980" t="str">
        <f t="shared" si="280"/>
        <v>Sunday</v>
      </c>
      <c r="I8980">
        <f t="shared" si="281"/>
        <v>13</v>
      </c>
    </row>
    <row r="8981" spans="1:9" x14ac:dyDescent="0.3">
      <c r="A8981">
        <v>941041</v>
      </c>
      <c r="B8981" t="s">
        <v>2328</v>
      </c>
      <c r="C8981" s="2">
        <v>42459.563194444447</v>
      </c>
      <c r="D8981" s="7">
        <v>4.6296296296296294E-5</v>
      </c>
      <c r="E8981">
        <v>941041</v>
      </c>
      <c r="F8981" s="6">
        <v>42459</v>
      </c>
      <c r="G8981" s="9" t="s">
        <v>2380</v>
      </c>
      <c r="H8981" t="str">
        <f t="shared" si="280"/>
        <v>Tuesday</v>
      </c>
      <c r="I8981">
        <f t="shared" si="281"/>
        <v>13</v>
      </c>
    </row>
    <row r="8982" spans="1:9" x14ac:dyDescent="0.3">
      <c r="A8982">
        <v>780477</v>
      </c>
      <c r="B8982" t="s">
        <v>2329</v>
      </c>
      <c r="C8982" s="2">
        <v>42407.541666666664</v>
      </c>
      <c r="D8982" s="7">
        <v>4.6296296296296294E-5</v>
      </c>
      <c r="E8982">
        <v>780477</v>
      </c>
      <c r="F8982" s="6">
        <v>42407</v>
      </c>
      <c r="G8982" s="9" t="s">
        <v>2802</v>
      </c>
      <c r="H8982" t="str">
        <f t="shared" si="280"/>
        <v>Thursday</v>
      </c>
      <c r="I8982">
        <f t="shared" si="281"/>
        <v>13</v>
      </c>
    </row>
    <row r="8983" spans="1:9" x14ac:dyDescent="0.3">
      <c r="A8983">
        <v>810332</v>
      </c>
      <c r="B8983" t="s">
        <v>2329</v>
      </c>
      <c r="C8983" s="2">
        <v>42412.689583333333</v>
      </c>
      <c r="D8983" s="7">
        <v>4.6296296296296294E-5</v>
      </c>
      <c r="E8983">
        <v>810332</v>
      </c>
      <c r="F8983" s="6">
        <v>42412</v>
      </c>
      <c r="G8983" s="9" t="s">
        <v>2744</v>
      </c>
      <c r="H8983" t="str">
        <f t="shared" si="280"/>
        <v>Thursday</v>
      </c>
      <c r="I8983">
        <f t="shared" si="281"/>
        <v>16</v>
      </c>
    </row>
    <row r="8984" spans="1:9" x14ac:dyDescent="0.3">
      <c r="A8984">
        <v>810376</v>
      </c>
      <c r="B8984" t="s">
        <v>2331</v>
      </c>
      <c r="C8984" s="2">
        <v>42440.426388888889</v>
      </c>
      <c r="D8984" s="7">
        <v>4.6296296296296294E-5</v>
      </c>
      <c r="E8984">
        <v>810376</v>
      </c>
      <c r="F8984" s="6">
        <v>42440</v>
      </c>
      <c r="G8984" s="9" t="s">
        <v>2449</v>
      </c>
      <c r="H8984" t="str">
        <f t="shared" si="280"/>
        <v>Saturday</v>
      </c>
      <c r="I8984">
        <f t="shared" si="281"/>
        <v>10</v>
      </c>
    </row>
    <row r="8985" spans="1:9" x14ac:dyDescent="0.3">
      <c r="A8985">
        <v>810400</v>
      </c>
      <c r="B8985" t="s">
        <v>2331</v>
      </c>
      <c r="C8985" s="2">
        <v>42385.65625</v>
      </c>
      <c r="D8985" s="7">
        <v>4.6296296296296294E-5</v>
      </c>
      <c r="E8985">
        <v>810400</v>
      </c>
      <c r="F8985" s="6">
        <v>42385</v>
      </c>
      <c r="G8985" s="9" t="s">
        <v>2985</v>
      </c>
      <c r="H8985" t="str">
        <f t="shared" si="280"/>
        <v>Tuesday</v>
      </c>
      <c r="I8985">
        <f t="shared" si="281"/>
        <v>15</v>
      </c>
    </row>
    <row r="8986" spans="1:9" x14ac:dyDescent="0.3">
      <c r="A8986">
        <v>810406</v>
      </c>
      <c r="B8986" t="s">
        <v>2324</v>
      </c>
      <c r="C8986" s="2">
        <v>42421.595833333333</v>
      </c>
      <c r="D8986" s="7">
        <v>4.6296296296296294E-5</v>
      </c>
      <c r="E8986">
        <v>810406</v>
      </c>
      <c r="F8986" s="6">
        <v>42421</v>
      </c>
      <c r="G8986" s="9" t="s">
        <v>2790</v>
      </c>
      <c r="H8986" t="str">
        <f t="shared" si="280"/>
        <v>Monday</v>
      </c>
      <c r="I8986">
        <f t="shared" si="281"/>
        <v>14</v>
      </c>
    </row>
    <row r="8987" spans="1:9" x14ac:dyDescent="0.3">
      <c r="A8987">
        <v>2288807</v>
      </c>
      <c r="B8987" t="s">
        <v>2325</v>
      </c>
      <c r="C8987" s="2">
        <v>42393.767361111109</v>
      </c>
      <c r="D8987" s="7">
        <v>4.6296296296296294E-5</v>
      </c>
      <c r="E8987">
        <v>2288807</v>
      </c>
      <c r="F8987" s="6">
        <v>42393</v>
      </c>
      <c r="G8987" s="9" t="s">
        <v>2390</v>
      </c>
      <c r="H8987" t="str">
        <f t="shared" si="280"/>
        <v>Tuesday</v>
      </c>
      <c r="I8987">
        <f t="shared" si="281"/>
        <v>18</v>
      </c>
    </row>
    <row r="8988" spans="1:9" x14ac:dyDescent="0.3">
      <c r="A8988">
        <v>804996</v>
      </c>
      <c r="B8988" t="s">
        <v>2324</v>
      </c>
      <c r="C8988" s="2">
        <v>42417.681944444441</v>
      </c>
      <c r="D8988" s="7">
        <v>4.6296296296296294E-5</v>
      </c>
      <c r="E8988">
        <v>804996</v>
      </c>
      <c r="F8988" s="6">
        <v>42417</v>
      </c>
      <c r="G8988" s="9" t="s">
        <v>3330</v>
      </c>
      <c r="H8988" t="str">
        <f t="shared" si="280"/>
        <v>Tuesday</v>
      </c>
      <c r="I8988">
        <f t="shared" si="281"/>
        <v>16</v>
      </c>
    </row>
    <row r="8989" spans="1:9" x14ac:dyDescent="0.3">
      <c r="A8989">
        <v>585356</v>
      </c>
      <c r="B8989" t="s">
        <v>2325</v>
      </c>
      <c r="C8989" s="2">
        <v>42371.699305555558</v>
      </c>
      <c r="D8989" s="7">
        <v>4.6296296296296294E-5</v>
      </c>
      <c r="E8989">
        <v>585356</v>
      </c>
      <c r="F8989" s="6">
        <v>42371</v>
      </c>
      <c r="G8989" s="9" t="s">
        <v>3583</v>
      </c>
      <c r="H8989" t="str">
        <f t="shared" si="280"/>
        <v>Monday</v>
      </c>
      <c r="I8989">
        <f t="shared" si="281"/>
        <v>16</v>
      </c>
    </row>
    <row r="8990" spans="1:9" x14ac:dyDescent="0.3">
      <c r="A8990">
        <v>375502</v>
      </c>
      <c r="B8990" t="s">
        <v>2331</v>
      </c>
      <c r="C8990" s="2">
        <v>42418.184027777781</v>
      </c>
      <c r="D8990" s="7">
        <v>4.6296296296296294E-5</v>
      </c>
      <c r="E8990">
        <v>375502</v>
      </c>
      <c r="F8990" s="6">
        <v>42418</v>
      </c>
      <c r="G8990" s="9" t="s">
        <v>3143</v>
      </c>
      <c r="H8990" t="str">
        <f t="shared" si="280"/>
        <v>Sunday</v>
      </c>
      <c r="I8990">
        <f t="shared" si="281"/>
        <v>4</v>
      </c>
    </row>
    <row r="8991" spans="1:9" x14ac:dyDescent="0.3">
      <c r="A8991">
        <v>867870</v>
      </c>
      <c r="B8991" t="s">
        <v>2328</v>
      </c>
      <c r="C8991" s="2">
        <v>42440.23333333333</v>
      </c>
      <c r="D8991" s="7">
        <v>4.6296296296296294E-5</v>
      </c>
      <c r="E8991">
        <v>867870</v>
      </c>
      <c r="F8991" s="6">
        <v>42440</v>
      </c>
      <c r="G8991" s="9" t="s">
        <v>2711</v>
      </c>
      <c r="H8991" t="str">
        <f t="shared" si="280"/>
        <v>Tuesday</v>
      </c>
      <c r="I8991">
        <f t="shared" si="281"/>
        <v>5</v>
      </c>
    </row>
    <row r="8992" spans="1:9" x14ac:dyDescent="0.3">
      <c r="A8992">
        <v>867895</v>
      </c>
      <c r="B8992" t="s">
        <v>2325</v>
      </c>
      <c r="C8992" s="2">
        <v>42442.605555555558</v>
      </c>
      <c r="D8992" s="7">
        <v>4.6296296296296294E-5</v>
      </c>
      <c r="E8992">
        <v>867895</v>
      </c>
      <c r="F8992" s="6">
        <v>42442</v>
      </c>
      <c r="G8992" s="9" t="s">
        <v>2474</v>
      </c>
      <c r="H8992" t="str">
        <f t="shared" si="280"/>
        <v>Saturday</v>
      </c>
      <c r="I8992">
        <f t="shared" si="281"/>
        <v>14</v>
      </c>
    </row>
    <row r="8993" spans="1:9" x14ac:dyDescent="0.3">
      <c r="A8993">
        <v>894061</v>
      </c>
      <c r="B8993" t="s">
        <v>2328</v>
      </c>
      <c r="C8993" s="2">
        <v>42459.53125</v>
      </c>
      <c r="D8993" s="7">
        <v>4.6296296296296294E-5</v>
      </c>
      <c r="E8993">
        <v>894061</v>
      </c>
      <c r="F8993" s="6">
        <v>42459</v>
      </c>
      <c r="G8993" s="9" t="s">
        <v>3365</v>
      </c>
      <c r="H8993" t="str">
        <f t="shared" si="280"/>
        <v>Saturday</v>
      </c>
      <c r="I8993">
        <f t="shared" si="281"/>
        <v>12</v>
      </c>
    </row>
    <row r="8994" spans="1:9" x14ac:dyDescent="0.3">
      <c r="A8994">
        <v>894061</v>
      </c>
      <c r="B8994" t="s">
        <v>2328</v>
      </c>
      <c r="C8994" s="2">
        <v>42459.559027777781</v>
      </c>
      <c r="D8994" s="7">
        <v>4.6296296296296294E-5</v>
      </c>
      <c r="E8994">
        <v>894061</v>
      </c>
      <c r="F8994" s="6">
        <v>42459</v>
      </c>
      <c r="G8994" s="9" t="s">
        <v>3308</v>
      </c>
      <c r="H8994" t="str">
        <f t="shared" si="280"/>
        <v>Saturday</v>
      </c>
      <c r="I8994">
        <f t="shared" si="281"/>
        <v>13</v>
      </c>
    </row>
    <row r="8995" spans="1:9" x14ac:dyDescent="0.3">
      <c r="A8995">
        <v>895078</v>
      </c>
      <c r="B8995" t="s">
        <v>2329</v>
      </c>
      <c r="C8995" s="2">
        <v>42452.654861111114</v>
      </c>
      <c r="D8995" s="7">
        <v>4.6296296296296294E-5</v>
      </c>
      <c r="E8995">
        <v>895078</v>
      </c>
      <c r="F8995" s="6">
        <v>42452</v>
      </c>
      <c r="G8995" s="9" t="s">
        <v>2610</v>
      </c>
      <c r="H8995" t="str">
        <f t="shared" si="280"/>
        <v>Monday</v>
      </c>
      <c r="I8995">
        <f t="shared" si="281"/>
        <v>15</v>
      </c>
    </row>
    <row r="8996" spans="1:9" x14ac:dyDescent="0.3">
      <c r="A8996">
        <v>919031</v>
      </c>
      <c r="B8996" t="s">
        <v>2325</v>
      </c>
      <c r="C8996" s="2">
        <v>42457.447222222225</v>
      </c>
      <c r="D8996" s="7">
        <v>4.6296296296296294E-5</v>
      </c>
      <c r="E8996">
        <v>919031</v>
      </c>
      <c r="F8996" s="6">
        <v>42457</v>
      </c>
      <c r="G8996" s="9" t="s">
        <v>2576</v>
      </c>
      <c r="H8996" t="str">
        <f t="shared" si="280"/>
        <v>Sunday</v>
      </c>
      <c r="I8996">
        <f t="shared" si="281"/>
        <v>10</v>
      </c>
    </row>
    <row r="8997" spans="1:9" x14ac:dyDescent="0.3">
      <c r="A8997">
        <v>780701</v>
      </c>
      <c r="B8997" t="s">
        <v>2325</v>
      </c>
      <c r="C8997" s="2">
        <v>42444.525000000001</v>
      </c>
      <c r="D8997" s="7">
        <v>4.6296296296296294E-5</v>
      </c>
      <c r="E8997">
        <v>780701</v>
      </c>
      <c r="F8997" s="6">
        <v>42444</v>
      </c>
      <c r="G8997" s="9" t="s">
        <v>2429</v>
      </c>
      <c r="H8997" t="str">
        <f t="shared" si="280"/>
        <v>Thursday</v>
      </c>
      <c r="I8997">
        <f t="shared" si="281"/>
        <v>12</v>
      </c>
    </row>
    <row r="8998" spans="1:9" x14ac:dyDescent="0.3">
      <c r="A8998">
        <v>918104</v>
      </c>
      <c r="B8998" t="s">
        <v>2336</v>
      </c>
      <c r="C8998" s="2">
        <v>42456.540277777778</v>
      </c>
      <c r="D8998" s="7">
        <v>4.6296296296296294E-5</v>
      </c>
      <c r="E8998">
        <v>918104</v>
      </c>
      <c r="F8998" s="6">
        <v>42456</v>
      </c>
      <c r="G8998" s="9" t="s">
        <v>2787</v>
      </c>
      <c r="H8998" t="str">
        <f t="shared" si="280"/>
        <v>Thursday</v>
      </c>
      <c r="I8998">
        <f t="shared" si="281"/>
        <v>12</v>
      </c>
    </row>
    <row r="8999" spans="1:9" x14ac:dyDescent="0.3">
      <c r="A8999">
        <v>2362165</v>
      </c>
      <c r="B8999" t="s">
        <v>2331</v>
      </c>
      <c r="C8999" s="2">
        <v>42397.772222222222</v>
      </c>
      <c r="D8999" s="7">
        <v>4.6296296296296294E-5</v>
      </c>
      <c r="E8999">
        <v>2362165</v>
      </c>
      <c r="F8999" s="6">
        <v>42397</v>
      </c>
      <c r="G8999" s="9" t="s">
        <v>2933</v>
      </c>
      <c r="H8999" t="str">
        <f t="shared" si="280"/>
        <v>Sunday</v>
      </c>
      <c r="I8999">
        <f t="shared" si="281"/>
        <v>18</v>
      </c>
    </row>
    <row r="9000" spans="1:9" x14ac:dyDescent="0.3">
      <c r="A9000">
        <v>822457</v>
      </c>
      <c r="B9000" t="s">
        <v>2332</v>
      </c>
      <c r="C9000" s="2">
        <v>42392.281944444447</v>
      </c>
      <c r="D9000" s="7">
        <v>4.6296296296296294E-5</v>
      </c>
      <c r="E9000">
        <v>822457</v>
      </c>
      <c r="F9000" s="6">
        <v>42392</v>
      </c>
      <c r="G9000" s="9" t="s">
        <v>2772</v>
      </c>
      <c r="H9000" t="str">
        <f t="shared" si="280"/>
        <v>Friday</v>
      </c>
      <c r="I9000">
        <f t="shared" si="281"/>
        <v>6</v>
      </c>
    </row>
    <row r="9001" spans="1:9" x14ac:dyDescent="0.3">
      <c r="A9001">
        <v>2289112</v>
      </c>
      <c r="B9001" t="s">
        <v>2331</v>
      </c>
      <c r="C9001" s="2">
        <v>42372.361805555556</v>
      </c>
      <c r="D9001" s="7">
        <v>4.6296296296296294E-5</v>
      </c>
      <c r="E9001">
        <v>2289112</v>
      </c>
      <c r="F9001" s="6">
        <v>42372</v>
      </c>
      <c r="G9001" s="9" t="s">
        <v>2531</v>
      </c>
      <c r="H9001" t="str">
        <f t="shared" si="280"/>
        <v>Saturday</v>
      </c>
      <c r="I9001">
        <f t="shared" si="281"/>
        <v>8</v>
      </c>
    </row>
    <row r="9002" spans="1:9" x14ac:dyDescent="0.3">
      <c r="A9002">
        <v>585704</v>
      </c>
      <c r="B9002" t="s">
        <v>2334</v>
      </c>
      <c r="C9002" s="2">
        <v>42370.402777777781</v>
      </c>
      <c r="D9002" s="7">
        <v>4.6296296296296294E-5</v>
      </c>
      <c r="E9002">
        <v>585704</v>
      </c>
      <c r="F9002" s="6">
        <v>42370</v>
      </c>
      <c r="G9002" s="9" t="s">
        <v>3238</v>
      </c>
      <c r="H9002" t="str">
        <f t="shared" si="280"/>
        <v>Saturday</v>
      </c>
      <c r="I9002">
        <f t="shared" si="281"/>
        <v>9</v>
      </c>
    </row>
    <row r="9003" spans="1:9" x14ac:dyDescent="0.3">
      <c r="A9003">
        <v>880514</v>
      </c>
      <c r="B9003" t="s">
        <v>2332</v>
      </c>
      <c r="C9003" s="2">
        <v>42444.913888888892</v>
      </c>
      <c r="D9003" s="7">
        <v>4.0509259259259258E-5</v>
      </c>
      <c r="E9003">
        <v>880514</v>
      </c>
      <c r="F9003" s="6">
        <v>42444</v>
      </c>
      <c r="G9003" s="9" t="s">
        <v>3288</v>
      </c>
      <c r="H9003" t="str">
        <f t="shared" si="280"/>
        <v>Thursday</v>
      </c>
      <c r="I9003">
        <f t="shared" si="281"/>
        <v>21</v>
      </c>
    </row>
    <row r="9004" spans="1:9" x14ac:dyDescent="0.3">
      <c r="A9004">
        <v>809733</v>
      </c>
      <c r="B9004" t="s">
        <v>2340</v>
      </c>
      <c r="C9004" s="2">
        <v>42444.771527777775</v>
      </c>
      <c r="D9004" s="7">
        <v>4.0509259259259258E-5</v>
      </c>
      <c r="E9004">
        <v>809733</v>
      </c>
      <c r="F9004" s="6">
        <v>42444</v>
      </c>
      <c r="G9004" s="9" t="s">
        <v>3179</v>
      </c>
      <c r="H9004" t="str">
        <f t="shared" si="280"/>
        <v>Sunday</v>
      </c>
      <c r="I9004">
        <f t="shared" si="281"/>
        <v>18</v>
      </c>
    </row>
    <row r="9005" spans="1:9" x14ac:dyDescent="0.3">
      <c r="A9005">
        <v>821939</v>
      </c>
      <c r="B9005" t="s">
        <v>2332</v>
      </c>
      <c r="C9005" s="2">
        <v>42428.755555555559</v>
      </c>
      <c r="D9005" s="7">
        <v>4.0509259259259258E-5</v>
      </c>
      <c r="E9005">
        <v>821939</v>
      </c>
      <c r="F9005" s="6">
        <v>42428</v>
      </c>
      <c r="G9005" s="9" t="s">
        <v>2698</v>
      </c>
      <c r="H9005" t="str">
        <f t="shared" si="280"/>
        <v>Friday</v>
      </c>
      <c r="I9005">
        <f t="shared" si="281"/>
        <v>18</v>
      </c>
    </row>
    <row r="9006" spans="1:9" x14ac:dyDescent="0.3">
      <c r="A9006">
        <v>115255</v>
      </c>
      <c r="B9006" t="s">
        <v>2332</v>
      </c>
      <c r="C9006" s="2">
        <v>42397.745138888888</v>
      </c>
      <c r="D9006" s="7">
        <v>4.0509259259259258E-5</v>
      </c>
      <c r="E9006">
        <v>115255</v>
      </c>
      <c r="F9006" s="6">
        <v>42397</v>
      </c>
      <c r="G9006" s="9" t="s">
        <v>2810</v>
      </c>
      <c r="H9006" t="str">
        <f t="shared" si="280"/>
        <v>Saturday</v>
      </c>
      <c r="I9006">
        <f t="shared" si="281"/>
        <v>17</v>
      </c>
    </row>
    <row r="9007" spans="1:9" x14ac:dyDescent="0.3">
      <c r="A9007">
        <v>787649</v>
      </c>
      <c r="B9007" t="s">
        <v>2332</v>
      </c>
      <c r="C9007" s="2">
        <v>42421.816666666666</v>
      </c>
      <c r="D9007" s="7">
        <v>4.0509259259259258E-5</v>
      </c>
      <c r="E9007">
        <v>787649</v>
      </c>
      <c r="F9007" s="6">
        <v>42421</v>
      </c>
      <c r="G9007" s="9" t="s">
        <v>3456</v>
      </c>
      <c r="H9007" t="str">
        <f t="shared" si="280"/>
        <v>Monday</v>
      </c>
      <c r="I9007">
        <f t="shared" si="281"/>
        <v>19</v>
      </c>
    </row>
    <row r="9008" spans="1:9" x14ac:dyDescent="0.3">
      <c r="A9008">
        <v>866131</v>
      </c>
      <c r="B9008" t="s">
        <v>2331</v>
      </c>
      <c r="C9008" s="2">
        <v>42436.719444444447</v>
      </c>
      <c r="D9008" s="7">
        <v>3.4722222222222222E-5</v>
      </c>
      <c r="E9008">
        <v>866131</v>
      </c>
      <c r="F9008" s="6">
        <v>42436</v>
      </c>
      <c r="G9008" s="9" t="s">
        <v>3212</v>
      </c>
      <c r="H9008" t="str">
        <f t="shared" si="280"/>
        <v>Saturday</v>
      </c>
      <c r="I9008">
        <f t="shared" si="281"/>
        <v>17</v>
      </c>
    </row>
    <row r="9009" spans="1:9" x14ac:dyDescent="0.3">
      <c r="A9009">
        <v>939769</v>
      </c>
      <c r="B9009" t="s">
        <v>2330</v>
      </c>
      <c r="C9009" s="2">
        <v>42455.573611111111</v>
      </c>
      <c r="D9009" s="7">
        <v>3.4722222222222222E-5</v>
      </c>
      <c r="E9009">
        <v>939769</v>
      </c>
      <c r="F9009" s="6">
        <v>42455</v>
      </c>
      <c r="G9009" s="9" t="s">
        <v>2788</v>
      </c>
      <c r="H9009" t="str">
        <f t="shared" si="280"/>
        <v>Thursday</v>
      </c>
      <c r="I9009">
        <f t="shared" si="281"/>
        <v>13</v>
      </c>
    </row>
    <row r="9010" spans="1:9" x14ac:dyDescent="0.3">
      <c r="A9010">
        <v>820641</v>
      </c>
      <c r="B9010" t="s">
        <v>2330</v>
      </c>
      <c r="C9010" s="2">
        <v>42424.397916666669</v>
      </c>
      <c r="D9010" s="7">
        <v>3.4722222222222222E-5</v>
      </c>
      <c r="E9010">
        <v>820641</v>
      </c>
      <c r="F9010" s="6">
        <v>42424</v>
      </c>
      <c r="G9010" s="9" t="s">
        <v>2611</v>
      </c>
      <c r="H9010" t="str">
        <f t="shared" si="280"/>
        <v>Tuesday</v>
      </c>
      <c r="I9010">
        <f t="shared" si="281"/>
        <v>9</v>
      </c>
    </row>
    <row r="9011" spans="1:9" x14ac:dyDescent="0.3">
      <c r="A9011">
        <v>865485</v>
      </c>
      <c r="B9011" t="s">
        <v>2332</v>
      </c>
      <c r="C9011" s="2">
        <v>42442.588194444441</v>
      </c>
      <c r="D9011" s="7">
        <v>3.4722222222222222E-5</v>
      </c>
      <c r="E9011">
        <v>865485</v>
      </c>
      <c r="F9011" s="6">
        <v>42442</v>
      </c>
      <c r="G9011" s="9" t="s">
        <v>3156</v>
      </c>
      <c r="H9011" t="str">
        <f t="shared" si="280"/>
        <v>Thursday</v>
      </c>
      <c r="I9011">
        <f t="shared" si="281"/>
        <v>14</v>
      </c>
    </row>
    <row r="9012" spans="1:9" x14ac:dyDescent="0.3">
      <c r="A9012">
        <v>865485</v>
      </c>
      <c r="B9012" t="s">
        <v>2331</v>
      </c>
      <c r="C9012" s="2">
        <v>42442.624305555553</v>
      </c>
      <c r="D9012" s="7">
        <v>3.4722222222222222E-5</v>
      </c>
      <c r="E9012">
        <v>865485</v>
      </c>
      <c r="F9012" s="6">
        <v>42442</v>
      </c>
      <c r="G9012" s="9" t="s">
        <v>2714</v>
      </c>
      <c r="H9012" t="str">
        <f t="shared" si="280"/>
        <v>Thursday</v>
      </c>
      <c r="I9012">
        <f t="shared" si="281"/>
        <v>14</v>
      </c>
    </row>
    <row r="9013" spans="1:9" x14ac:dyDescent="0.3">
      <c r="A9013">
        <v>115518</v>
      </c>
      <c r="B9013" t="s">
        <v>2325</v>
      </c>
      <c r="C9013" s="2">
        <v>42433.613888888889</v>
      </c>
      <c r="D9013" s="7">
        <v>3.4722222222222222E-5</v>
      </c>
      <c r="E9013">
        <v>115518</v>
      </c>
      <c r="F9013" s="6">
        <v>42433</v>
      </c>
      <c r="G9013" s="9" t="s">
        <v>2970</v>
      </c>
      <c r="H9013" t="str">
        <f t="shared" si="280"/>
        <v>Wednesday</v>
      </c>
      <c r="I9013">
        <f t="shared" si="281"/>
        <v>14</v>
      </c>
    </row>
    <row r="9014" spans="1:9" x14ac:dyDescent="0.3">
      <c r="A9014">
        <v>919522</v>
      </c>
      <c r="B9014" t="s">
        <v>2326</v>
      </c>
      <c r="C9014" s="2">
        <v>42457.333333333336</v>
      </c>
      <c r="D9014" s="7">
        <v>3.4722222222222222E-5</v>
      </c>
      <c r="E9014">
        <v>919522</v>
      </c>
      <c r="F9014" s="6">
        <v>42457</v>
      </c>
      <c r="G9014" s="9" t="s">
        <v>2665</v>
      </c>
      <c r="H9014" t="str">
        <f t="shared" si="280"/>
        <v>Monday</v>
      </c>
      <c r="I9014">
        <f t="shared" si="281"/>
        <v>8</v>
      </c>
    </row>
    <row r="9015" spans="1:9" x14ac:dyDescent="0.3">
      <c r="A9015">
        <v>793947</v>
      </c>
      <c r="B9015" t="s">
        <v>2331</v>
      </c>
      <c r="C9015" s="2">
        <v>42415.377083333333</v>
      </c>
      <c r="D9015" s="7">
        <v>3.4722222222222222E-5</v>
      </c>
      <c r="E9015">
        <v>793947</v>
      </c>
      <c r="F9015" s="6">
        <v>42415</v>
      </c>
      <c r="G9015" s="9" t="s">
        <v>2833</v>
      </c>
      <c r="H9015" t="str">
        <f t="shared" si="280"/>
        <v>Saturday</v>
      </c>
      <c r="I9015">
        <f t="shared" si="281"/>
        <v>9</v>
      </c>
    </row>
    <row r="9016" spans="1:9" x14ac:dyDescent="0.3">
      <c r="A9016">
        <v>789144</v>
      </c>
      <c r="B9016" t="s">
        <v>2325</v>
      </c>
      <c r="C9016" s="2">
        <v>42400.286805555559</v>
      </c>
      <c r="D9016" s="7">
        <v>3.4722222222222222E-5</v>
      </c>
      <c r="E9016">
        <v>789144</v>
      </c>
      <c r="F9016" s="6">
        <v>42400</v>
      </c>
      <c r="G9016" s="9" t="s">
        <v>2595</v>
      </c>
      <c r="H9016" t="str">
        <f t="shared" si="280"/>
        <v>Friday</v>
      </c>
      <c r="I9016">
        <f t="shared" si="281"/>
        <v>6</v>
      </c>
    </row>
    <row r="9017" spans="1:9" x14ac:dyDescent="0.3">
      <c r="A9017">
        <v>940210</v>
      </c>
      <c r="B9017" t="s">
        <v>2325</v>
      </c>
      <c r="C9017" s="2">
        <v>42445.410416666666</v>
      </c>
      <c r="D9017" s="7">
        <v>3.4722222222222222E-5</v>
      </c>
      <c r="E9017">
        <v>940210</v>
      </c>
      <c r="F9017" s="6">
        <v>42445</v>
      </c>
      <c r="G9017" s="9" t="s">
        <v>2678</v>
      </c>
      <c r="H9017" t="str">
        <f t="shared" si="280"/>
        <v>Thursday</v>
      </c>
      <c r="I9017">
        <f t="shared" si="281"/>
        <v>9</v>
      </c>
    </row>
    <row r="9018" spans="1:9" x14ac:dyDescent="0.3">
      <c r="A9018">
        <v>809492</v>
      </c>
      <c r="B9018" t="s">
        <v>2325</v>
      </c>
      <c r="C9018" s="2">
        <v>42442.788194444445</v>
      </c>
      <c r="D9018" s="7">
        <v>3.4722222222222222E-5</v>
      </c>
      <c r="E9018">
        <v>809492</v>
      </c>
      <c r="F9018" s="6">
        <v>42442</v>
      </c>
      <c r="G9018" s="9" t="s">
        <v>2639</v>
      </c>
      <c r="H9018" t="str">
        <f t="shared" si="280"/>
        <v>Thursday</v>
      </c>
      <c r="I9018">
        <f t="shared" si="281"/>
        <v>18</v>
      </c>
    </row>
    <row r="9019" spans="1:9" x14ac:dyDescent="0.3">
      <c r="A9019">
        <v>745547</v>
      </c>
      <c r="B9019" t="s">
        <v>2326</v>
      </c>
      <c r="C9019" s="2">
        <v>42396.71875</v>
      </c>
      <c r="D9019" s="7">
        <v>3.4722222222222222E-5</v>
      </c>
      <c r="E9019">
        <v>745547</v>
      </c>
      <c r="F9019" s="6">
        <v>42396</v>
      </c>
      <c r="G9019" s="9" t="s">
        <v>3040</v>
      </c>
      <c r="H9019" t="str">
        <f t="shared" si="280"/>
        <v>Thursday</v>
      </c>
      <c r="I9019">
        <f t="shared" si="281"/>
        <v>17</v>
      </c>
    </row>
    <row r="9020" spans="1:9" x14ac:dyDescent="0.3">
      <c r="A9020">
        <v>893105</v>
      </c>
      <c r="B9020" t="s">
        <v>2331</v>
      </c>
      <c r="C9020" s="2">
        <v>42458.450694444444</v>
      </c>
      <c r="D9020" s="7">
        <v>3.4722222222222222E-5</v>
      </c>
      <c r="E9020">
        <v>893105</v>
      </c>
      <c r="F9020" s="6">
        <v>42458</v>
      </c>
      <c r="G9020" s="9" t="s">
        <v>2542</v>
      </c>
      <c r="H9020" t="str">
        <f t="shared" si="280"/>
        <v>Tuesday</v>
      </c>
      <c r="I9020">
        <f t="shared" si="281"/>
        <v>10</v>
      </c>
    </row>
    <row r="9021" spans="1:9" x14ac:dyDescent="0.3">
      <c r="A9021">
        <v>789254</v>
      </c>
      <c r="B9021" t="s">
        <v>2333</v>
      </c>
      <c r="C9021" s="2">
        <v>42388.768750000003</v>
      </c>
      <c r="D9021" s="7">
        <v>3.4722222222222222E-5</v>
      </c>
      <c r="E9021">
        <v>789254</v>
      </c>
      <c r="F9021" s="6">
        <v>42388</v>
      </c>
      <c r="G9021" s="9" t="s">
        <v>2795</v>
      </c>
      <c r="H9021" t="str">
        <f t="shared" si="280"/>
        <v>Wednesday</v>
      </c>
      <c r="I9021">
        <f t="shared" si="281"/>
        <v>18</v>
      </c>
    </row>
    <row r="9022" spans="1:9" x14ac:dyDescent="0.3">
      <c r="A9022">
        <v>789254</v>
      </c>
      <c r="B9022" t="s">
        <v>2333</v>
      </c>
      <c r="C9022" s="2">
        <v>42389.791666666664</v>
      </c>
      <c r="D9022" s="7">
        <v>3.4722222222222222E-5</v>
      </c>
      <c r="E9022">
        <v>789254</v>
      </c>
      <c r="F9022" s="6">
        <v>42389</v>
      </c>
      <c r="G9022" s="9" t="s">
        <v>3155</v>
      </c>
      <c r="H9022" t="str">
        <f t="shared" si="280"/>
        <v>Wednesday</v>
      </c>
      <c r="I9022">
        <f t="shared" si="281"/>
        <v>19</v>
      </c>
    </row>
    <row r="9023" spans="1:9" x14ac:dyDescent="0.3">
      <c r="A9023">
        <v>821198</v>
      </c>
      <c r="B9023" t="s">
        <v>2325</v>
      </c>
      <c r="C9023" s="2">
        <v>42446.504166666666</v>
      </c>
      <c r="D9023" s="7">
        <v>3.4722222222222222E-5</v>
      </c>
      <c r="E9023">
        <v>821198</v>
      </c>
      <c r="F9023" s="6">
        <v>42446</v>
      </c>
      <c r="G9023" s="9" t="s">
        <v>3353</v>
      </c>
      <c r="H9023" t="str">
        <f t="shared" si="280"/>
        <v>Saturday</v>
      </c>
      <c r="I9023">
        <f t="shared" si="281"/>
        <v>12</v>
      </c>
    </row>
    <row r="9024" spans="1:9" x14ac:dyDescent="0.3">
      <c r="A9024">
        <v>789280</v>
      </c>
      <c r="B9024" t="s">
        <v>2325</v>
      </c>
      <c r="C9024" s="2">
        <v>42404.689583333333</v>
      </c>
      <c r="D9024" s="7">
        <v>3.4722222222222222E-5</v>
      </c>
      <c r="E9024">
        <v>789280</v>
      </c>
      <c r="F9024" s="6">
        <v>42404</v>
      </c>
      <c r="G9024" s="9" t="s">
        <v>2744</v>
      </c>
      <c r="H9024" t="str">
        <f t="shared" si="280"/>
        <v>Monday</v>
      </c>
      <c r="I9024">
        <f t="shared" si="281"/>
        <v>16</v>
      </c>
    </row>
    <row r="9025" spans="1:9" x14ac:dyDescent="0.3">
      <c r="A9025">
        <v>940466</v>
      </c>
      <c r="B9025" t="s">
        <v>2325</v>
      </c>
      <c r="C9025" s="2">
        <v>42457.109722222223</v>
      </c>
      <c r="D9025" s="7">
        <v>3.4722222222222222E-5</v>
      </c>
      <c r="E9025">
        <v>940466</v>
      </c>
      <c r="F9025" s="6">
        <v>42457</v>
      </c>
      <c r="G9025" s="9" t="s">
        <v>3429</v>
      </c>
      <c r="H9025" t="str">
        <f t="shared" si="280"/>
        <v>Monday</v>
      </c>
      <c r="I9025">
        <f t="shared" si="281"/>
        <v>2</v>
      </c>
    </row>
    <row r="9026" spans="1:9" x14ac:dyDescent="0.3">
      <c r="A9026">
        <v>821285</v>
      </c>
      <c r="B9026" t="s">
        <v>2340</v>
      </c>
      <c r="C9026" s="2">
        <v>42435.732638888891</v>
      </c>
      <c r="D9026" s="7">
        <v>3.4722222222222222E-5</v>
      </c>
      <c r="E9026">
        <v>821285</v>
      </c>
      <c r="F9026" s="6">
        <v>42435</v>
      </c>
      <c r="G9026" s="9" t="s">
        <v>3069</v>
      </c>
      <c r="H9026" t="str">
        <f t="shared" ref="H9026:H9089" si="282">TEXT(A9026,"dddd")</f>
        <v>Tuesday</v>
      </c>
      <c r="I9026">
        <f t="shared" ref="I9026:I9089" si="283">HOUR(G9026)</f>
        <v>17</v>
      </c>
    </row>
    <row r="9027" spans="1:9" x14ac:dyDescent="0.3">
      <c r="A9027">
        <v>809731</v>
      </c>
      <c r="B9027" t="s">
        <v>2332</v>
      </c>
      <c r="C9027" s="2">
        <v>42415.259027777778</v>
      </c>
      <c r="D9027" s="7">
        <v>3.4722222222222222E-5</v>
      </c>
      <c r="E9027">
        <v>809731</v>
      </c>
      <c r="F9027" s="6">
        <v>42415</v>
      </c>
      <c r="G9027" s="9" t="s">
        <v>2940</v>
      </c>
      <c r="H9027" t="str">
        <f t="shared" si="282"/>
        <v>Friday</v>
      </c>
      <c r="I9027">
        <f t="shared" si="283"/>
        <v>6</v>
      </c>
    </row>
    <row r="9028" spans="1:9" x14ac:dyDescent="0.3">
      <c r="A9028">
        <v>832622</v>
      </c>
      <c r="B9028" t="s">
        <v>2333</v>
      </c>
      <c r="C9028" s="2">
        <v>42430.803472222222</v>
      </c>
      <c r="D9028" s="7">
        <v>3.4722222222222222E-5</v>
      </c>
      <c r="E9028">
        <v>832622</v>
      </c>
      <c r="F9028" s="6">
        <v>42430</v>
      </c>
      <c r="G9028" s="9" t="s">
        <v>3059</v>
      </c>
      <c r="H9028" t="str">
        <f t="shared" si="282"/>
        <v>Saturday</v>
      </c>
      <c r="I9028">
        <f t="shared" si="283"/>
        <v>19</v>
      </c>
    </row>
    <row r="9029" spans="1:9" x14ac:dyDescent="0.3">
      <c r="A9029">
        <v>940586</v>
      </c>
      <c r="B9029" t="s">
        <v>2326</v>
      </c>
      <c r="C9029" s="2">
        <v>42454.784722222219</v>
      </c>
      <c r="D9029" s="7">
        <v>3.4722222222222222E-5</v>
      </c>
      <c r="E9029">
        <v>940586</v>
      </c>
      <c r="F9029" s="6">
        <v>42454</v>
      </c>
      <c r="G9029" s="9" t="s">
        <v>3286</v>
      </c>
      <c r="H9029" t="str">
        <f t="shared" si="282"/>
        <v>Tuesday</v>
      </c>
      <c r="I9029">
        <f t="shared" si="283"/>
        <v>18</v>
      </c>
    </row>
    <row r="9030" spans="1:9" x14ac:dyDescent="0.3">
      <c r="A9030">
        <v>794292</v>
      </c>
      <c r="B9030" t="s">
        <v>2336</v>
      </c>
      <c r="C9030" s="2">
        <v>42419.899305555555</v>
      </c>
      <c r="D9030" s="7">
        <v>3.4722222222222222E-5</v>
      </c>
      <c r="E9030">
        <v>794292</v>
      </c>
      <c r="F9030" s="6">
        <v>42419</v>
      </c>
      <c r="G9030" s="9" t="s">
        <v>2386</v>
      </c>
      <c r="H9030" t="str">
        <f t="shared" si="282"/>
        <v>Monday</v>
      </c>
      <c r="I9030">
        <f t="shared" si="283"/>
        <v>21</v>
      </c>
    </row>
    <row r="9031" spans="1:9" x14ac:dyDescent="0.3">
      <c r="A9031">
        <v>893373</v>
      </c>
      <c r="B9031" t="s">
        <v>2333</v>
      </c>
      <c r="C9031" s="2">
        <v>42450.943055555559</v>
      </c>
      <c r="D9031" s="7">
        <v>3.4722222222222222E-5</v>
      </c>
      <c r="E9031">
        <v>893373</v>
      </c>
      <c r="F9031" s="6">
        <v>42450</v>
      </c>
      <c r="G9031" s="9" t="s">
        <v>2621</v>
      </c>
      <c r="H9031" t="str">
        <f t="shared" si="282"/>
        <v>Thursday</v>
      </c>
      <c r="I9031">
        <f t="shared" si="283"/>
        <v>22</v>
      </c>
    </row>
    <row r="9032" spans="1:9" x14ac:dyDescent="0.3">
      <c r="A9032">
        <v>809884</v>
      </c>
      <c r="B9032" t="s">
        <v>2338</v>
      </c>
      <c r="C9032" s="2">
        <v>42415.616666666669</v>
      </c>
      <c r="D9032" s="7">
        <v>3.4722222222222222E-5</v>
      </c>
      <c r="E9032">
        <v>809884</v>
      </c>
      <c r="F9032" s="6">
        <v>42415</v>
      </c>
      <c r="G9032" s="9" t="s">
        <v>3598</v>
      </c>
      <c r="H9032" t="str">
        <f t="shared" si="282"/>
        <v>Thursday</v>
      </c>
      <c r="I9032">
        <f t="shared" si="283"/>
        <v>14</v>
      </c>
    </row>
    <row r="9033" spans="1:9" x14ac:dyDescent="0.3">
      <c r="A9033">
        <v>772687</v>
      </c>
      <c r="B9033" t="s">
        <v>2331</v>
      </c>
      <c r="C9033" s="2">
        <v>42426.605555555558</v>
      </c>
      <c r="D9033" s="7">
        <v>3.4722222222222222E-5</v>
      </c>
      <c r="E9033">
        <v>772687</v>
      </c>
      <c r="F9033" s="6">
        <v>42426</v>
      </c>
      <c r="G9033" s="9" t="s">
        <v>2474</v>
      </c>
      <c r="H9033" t="str">
        <f t="shared" si="282"/>
        <v>Friday</v>
      </c>
      <c r="I9033">
        <f t="shared" si="283"/>
        <v>14</v>
      </c>
    </row>
    <row r="9034" spans="1:9" x14ac:dyDescent="0.3">
      <c r="A9034">
        <v>940749</v>
      </c>
      <c r="B9034" t="s">
        <v>2330</v>
      </c>
      <c r="C9034" s="2">
        <v>42453.578472222223</v>
      </c>
      <c r="D9034" s="7">
        <v>3.4722222222222222E-5</v>
      </c>
      <c r="E9034">
        <v>940749</v>
      </c>
      <c r="F9034" s="6">
        <v>42453</v>
      </c>
      <c r="G9034" s="9" t="s">
        <v>2577</v>
      </c>
      <c r="H9034" t="str">
        <f t="shared" si="282"/>
        <v>Thursday</v>
      </c>
      <c r="I9034">
        <f t="shared" si="283"/>
        <v>13</v>
      </c>
    </row>
    <row r="9035" spans="1:9" x14ac:dyDescent="0.3">
      <c r="A9035">
        <v>1108140</v>
      </c>
      <c r="B9035" t="s">
        <v>2333</v>
      </c>
      <c r="C9035" s="2">
        <v>42428.484722222223</v>
      </c>
      <c r="D9035" s="7">
        <v>3.4722222222222222E-5</v>
      </c>
      <c r="E9035">
        <v>1108140</v>
      </c>
      <c r="F9035" s="6">
        <v>42428</v>
      </c>
      <c r="G9035" s="9" t="s">
        <v>3275</v>
      </c>
      <c r="H9035" t="str">
        <f t="shared" si="282"/>
        <v>Thursday</v>
      </c>
      <c r="I9035">
        <f t="shared" si="283"/>
        <v>11</v>
      </c>
    </row>
    <row r="9036" spans="1:9" x14ac:dyDescent="0.3">
      <c r="A9036">
        <v>1108140</v>
      </c>
      <c r="B9036" t="s">
        <v>2330</v>
      </c>
      <c r="C9036" s="2">
        <v>42430.849305555559</v>
      </c>
      <c r="D9036" s="7">
        <v>3.4722222222222222E-5</v>
      </c>
      <c r="E9036">
        <v>1108140</v>
      </c>
      <c r="F9036" s="6">
        <v>42430</v>
      </c>
      <c r="G9036" s="9" t="s">
        <v>3397</v>
      </c>
      <c r="H9036" t="str">
        <f t="shared" si="282"/>
        <v>Thursday</v>
      </c>
      <c r="I9036">
        <f t="shared" si="283"/>
        <v>20</v>
      </c>
    </row>
    <row r="9037" spans="1:9" x14ac:dyDescent="0.3">
      <c r="A9037">
        <v>804626</v>
      </c>
      <c r="B9037" t="s">
        <v>2331</v>
      </c>
      <c r="C9037" s="2">
        <v>42378.366666666669</v>
      </c>
      <c r="D9037" s="7">
        <v>3.4722222222222222E-5</v>
      </c>
      <c r="E9037">
        <v>804626</v>
      </c>
      <c r="F9037" s="6">
        <v>42378</v>
      </c>
      <c r="G9037" s="9" t="s">
        <v>3242</v>
      </c>
      <c r="H9037" t="str">
        <f t="shared" si="282"/>
        <v>Wednesday</v>
      </c>
      <c r="I9037">
        <f t="shared" si="283"/>
        <v>8</v>
      </c>
    </row>
    <row r="9038" spans="1:9" x14ac:dyDescent="0.3">
      <c r="A9038">
        <v>810088</v>
      </c>
      <c r="B9038" t="s">
        <v>2332</v>
      </c>
      <c r="C9038" s="2">
        <v>42417.674305555556</v>
      </c>
      <c r="D9038" s="7">
        <v>3.4722222222222222E-5</v>
      </c>
      <c r="E9038">
        <v>810088</v>
      </c>
      <c r="F9038" s="6">
        <v>42417</v>
      </c>
      <c r="G9038" s="9" t="s">
        <v>2525</v>
      </c>
      <c r="H9038" t="str">
        <f t="shared" si="282"/>
        <v>Friday</v>
      </c>
      <c r="I9038">
        <f t="shared" si="283"/>
        <v>16</v>
      </c>
    </row>
    <row r="9039" spans="1:9" x14ac:dyDescent="0.3">
      <c r="A9039">
        <v>810144</v>
      </c>
      <c r="B9039" t="s">
        <v>2332</v>
      </c>
      <c r="C9039" s="2">
        <v>42407.792361111111</v>
      </c>
      <c r="D9039" s="7">
        <v>3.4722222222222222E-5</v>
      </c>
      <c r="E9039">
        <v>810144</v>
      </c>
      <c r="F9039" s="6">
        <v>42407</v>
      </c>
      <c r="G9039" s="9" t="s">
        <v>3157</v>
      </c>
      <c r="H9039" t="str">
        <f t="shared" si="282"/>
        <v>Friday</v>
      </c>
      <c r="I9039">
        <f t="shared" si="283"/>
        <v>19</v>
      </c>
    </row>
    <row r="9040" spans="1:9" x14ac:dyDescent="0.3">
      <c r="A9040">
        <v>906945</v>
      </c>
      <c r="B9040" t="s">
        <v>2331</v>
      </c>
      <c r="C9040" s="2">
        <v>42453.852777777778</v>
      </c>
      <c r="D9040" s="7">
        <v>3.4722222222222222E-5</v>
      </c>
      <c r="E9040">
        <v>906945</v>
      </c>
      <c r="F9040" s="6">
        <v>42453</v>
      </c>
      <c r="G9040" s="9" t="s">
        <v>3680</v>
      </c>
      <c r="H9040" t="str">
        <f t="shared" si="282"/>
        <v>Wednesday</v>
      </c>
      <c r="I9040">
        <f t="shared" si="283"/>
        <v>20</v>
      </c>
    </row>
    <row r="9041" spans="1:9" x14ac:dyDescent="0.3">
      <c r="A9041">
        <v>833059</v>
      </c>
      <c r="B9041" t="s">
        <v>2331</v>
      </c>
      <c r="C9041" s="2">
        <v>42430.477083333331</v>
      </c>
      <c r="D9041" s="7">
        <v>3.4722222222222222E-5</v>
      </c>
      <c r="E9041">
        <v>833059</v>
      </c>
      <c r="F9041" s="6">
        <v>42430</v>
      </c>
      <c r="G9041" s="9" t="s">
        <v>3518</v>
      </c>
      <c r="H9041" t="str">
        <f t="shared" si="282"/>
        <v>Tuesday</v>
      </c>
      <c r="I9041">
        <f t="shared" si="283"/>
        <v>11</v>
      </c>
    </row>
    <row r="9042" spans="1:9" x14ac:dyDescent="0.3">
      <c r="A9042">
        <v>941006</v>
      </c>
      <c r="B9042" t="s">
        <v>2326</v>
      </c>
      <c r="C9042" s="2">
        <v>42441.772916666669</v>
      </c>
      <c r="D9042" s="7">
        <v>3.4722222222222222E-5</v>
      </c>
      <c r="E9042">
        <v>941006</v>
      </c>
      <c r="F9042" s="6">
        <v>42441</v>
      </c>
      <c r="G9042" s="9" t="s">
        <v>3108</v>
      </c>
      <c r="H9042" t="str">
        <f t="shared" si="282"/>
        <v>Tuesday</v>
      </c>
      <c r="I9042">
        <f t="shared" si="283"/>
        <v>18</v>
      </c>
    </row>
    <row r="9043" spans="1:9" x14ac:dyDescent="0.3">
      <c r="A9043">
        <v>586144</v>
      </c>
      <c r="B9043" t="s">
        <v>2325</v>
      </c>
      <c r="C9043" s="2">
        <v>42371.652777777781</v>
      </c>
      <c r="D9043" s="7">
        <v>3.4722222222222222E-5</v>
      </c>
      <c r="E9043">
        <v>586144</v>
      </c>
      <c r="F9043" s="6">
        <v>42371</v>
      </c>
      <c r="G9043" s="9" t="s">
        <v>3039</v>
      </c>
      <c r="H9043" t="str">
        <f t="shared" si="282"/>
        <v>Friday</v>
      </c>
      <c r="I9043">
        <f t="shared" si="283"/>
        <v>15</v>
      </c>
    </row>
    <row r="9044" spans="1:9" x14ac:dyDescent="0.3">
      <c r="A9044">
        <v>578540</v>
      </c>
      <c r="B9044" t="s">
        <v>2326</v>
      </c>
      <c r="C9044" s="2">
        <v>42392.504166666666</v>
      </c>
      <c r="D9044" s="7">
        <v>3.4722222222222222E-5</v>
      </c>
      <c r="E9044">
        <v>578540</v>
      </c>
      <c r="F9044" s="6">
        <v>42392</v>
      </c>
      <c r="G9044" s="9" t="s">
        <v>3353</v>
      </c>
      <c r="H9044" t="str">
        <f t="shared" si="282"/>
        <v>Wednesday</v>
      </c>
      <c r="I9044">
        <f t="shared" si="283"/>
        <v>12</v>
      </c>
    </row>
    <row r="9045" spans="1:9" x14ac:dyDescent="0.3">
      <c r="A9045">
        <v>779244</v>
      </c>
      <c r="B9045" t="s">
        <v>2326</v>
      </c>
      <c r="C9045" s="2">
        <v>42409.704861111109</v>
      </c>
      <c r="D9045" s="7">
        <v>3.4722222222222222E-5</v>
      </c>
      <c r="E9045">
        <v>779244</v>
      </c>
      <c r="F9045" s="6">
        <v>42409</v>
      </c>
      <c r="G9045" s="9" t="s">
        <v>2657</v>
      </c>
      <c r="H9045" t="str">
        <f t="shared" si="282"/>
        <v>Wednesday</v>
      </c>
      <c r="I9045">
        <f t="shared" si="283"/>
        <v>16</v>
      </c>
    </row>
    <row r="9046" spans="1:9" x14ac:dyDescent="0.3">
      <c r="A9046">
        <v>822256</v>
      </c>
      <c r="B9046" t="s">
        <v>2332</v>
      </c>
      <c r="C9046" s="2">
        <v>42430.790277777778</v>
      </c>
      <c r="D9046" s="7">
        <v>3.4722222222222222E-5</v>
      </c>
      <c r="E9046">
        <v>822256</v>
      </c>
      <c r="F9046" s="6">
        <v>42430</v>
      </c>
      <c r="G9046" s="9" t="s">
        <v>3145</v>
      </c>
      <c r="H9046" t="str">
        <f t="shared" si="282"/>
        <v>Sunday</v>
      </c>
      <c r="I9046">
        <f t="shared" si="283"/>
        <v>18</v>
      </c>
    </row>
    <row r="9047" spans="1:9" x14ac:dyDescent="0.3">
      <c r="A9047">
        <v>810571</v>
      </c>
      <c r="B9047" t="s">
        <v>2325</v>
      </c>
      <c r="C9047" s="2">
        <v>42440.619444444441</v>
      </c>
      <c r="D9047" s="7">
        <v>3.4722222222222222E-5</v>
      </c>
      <c r="E9047">
        <v>810571</v>
      </c>
      <c r="F9047" s="6">
        <v>42440</v>
      </c>
      <c r="G9047" s="9" t="s">
        <v>2726</v>
      </c>
      <c r="H9047" t="str">
        <f t="shared" si="282"/>
        <v>Friday</v>
      </c>
      <c r="I9047">
        <f t="shared" si="283"/>
        <v>14</v>
      </c>
    </row>
    <row r="9048" spans="1:9" x14ac:dyDescent="0.3">
      <c r="A9048">
        <v>867955</v>
      </c>
      <c r="B9048" t="s">
        <v>2325</v>
      </c>
      <c r="C9048" s="2">
        <v>42433.151388888888</v>
      </c>
      <c r="D9048" s="7">
        <v>3.4722222222222222E-5</v>
      </c>
      <c r="E9048">
        <v>867955</v>
      </c>
      <c r="F9048" s="6">
        <v>42433</v>
      </c>
      <c r="G9048" s="9" t="s">
        <v>2634</v>
      </c>
      <c r="H9048" t="str">
        <f t="shared" si="282"/>
        <v>Wednesday</v>
      </c>
      <c r="I9048">
        <f t="shared" si="283"/>
        <v>3</v>
      </c>
    </row>
    <row r="9049" spans="1:9" x14ac:dyDescent="0.3">
      <c r="A9049">
        <v>810609</v>
      </c>
      <c r="B9049" t="s">
        <v>2332</v>
      </c>
      <c r="C9049" s="2">
        <v>42441.590277777781</v>
      </c>
      <c r="D9049" s="7">
        <v>3.4722222222222222E-5</v>
      </c>
      <c r="E9049">
        <v>810609</v>
      </c>
      <c r="F9049" s="6">
        <v>42441</v>
      </c>
      <c r="G9049" s="9" t="s">
        <v>2731</v>
      </c>
      <c r="H9049" t="str">
        <f t="shared" si="282"/>
        <v>Monday</v>
      </c>
      <c r="I9049">
        <f t="shared" si="283"/>
        <v>14</v>
      </c>
    </row>
    <row r="9050" spans="1:9" x14ac:dyDescent="0.3">
      <c r="A9050">
        <v>941616</v>
      </c>
      <c r="B9050" t="s">
        <v>2332</v>
      </c>
      <c r="C9050" s="2">
        <v>42438.671527777777</v>
      </c>
      <c r="D9050" s="7">
        <v>3.4722222222222222E-5</v>
      </c>
      <c r="E9050">
        <v>941616</v>
      </c>
      <c r="F9050" s="6">
        <v>42438</v>
      </c>
      <c r="G9050" s="9" t="s">
        <v>3325</v>
      </c>
      <c r="H9050" t="str">
        <f t="shared" si="282"/>
        <v>Wednesday</v>
      </c>
      <c r="I9050">
        <f t="shared" si="283"/>
        <v>16</v>
      </c>
    </row>
    <row r="9051" spans="1:9" x14ac:dyDescent="0.3">
      <c r="A9051">
        <v>797351</v>
      </c>
      <c r="B9051" t="s">
        <v>2326</v>
      </c>
      <c r="C9051" s="2">
        <v>42393.817361111112</v>
      </c>
      <c r="D9051" s="7">
        <v>3.4722222222222222E-5</v>
      </c>
      <c r="E9051">
        <v>797351</v>
      </c>
      <c r="F9051" s="6">
        <v>42393</v>
      </c>
      <c r="G9051" s="9" t="s">
        <v>2975</v>
      </c>
      <c r="H9051" t="str">
        <f t="shared" si="282"/>
        <v>Monday</v>
      </c>
      <c r="I9051">
        <f t="shared" si="283"/>
        <v>19</v>
      </c>
    </row>
    <row r="9052" spans="1:9" x14ac:dyDescent="0.3">
      <c r="A9052">
        <v>868097</v>
      </c>
      <c r="B9052" t="s">
        <v>2326</v>
      </c>
      <c r="C9052" s="2">
        <v>42442.068055555559</v>
      </c>
      <c r="D9052" s="7">
        <v>3.4722222222222222E-5</v>
      </c>
      <c r="E9052">
        <v>868097</v>
      </c>
      <c r="F9052" s="6">
        <v>42442</v>
      </c>
      <c r="G9052" s="9" t="s">
        <v>3697</v>
      </c>
      <c r="H9052" t="str">
        <f t="shared" si="282"/>
        <v>Friday</v>
      </c>
      <c r="I9052">
        <f t="shared" si="283"/>
        <v>1</v>
      </c>
    </row>
    <row r="9053" spans="1:9" x14ac:dyDescent="0.3">
      <c r="A9053">
        <v>870746</v>
      </c>
      <c r="B9053" t="s">
        <v>2326</v>
      </c>
      <c r="C9053" s="2">
        <v>42443.704861111109</v>
      </c>
      <c r="D9053" s="7">
        <v>3.4722222222222222E-5</v>
      </c>
      <c r="E9053">
        <v>870746</v>
      </c>
      <c r="F9053" s="6">
        <v>42443</v>
      </c>
      <c r="G9053" s="9" t="s">
        <v>2657</v>
      </c>
      <c r="H9053" t="str">
        <f t="shared" si="282"/>
        <v>Monday</v>
      </c>
      <c r="I9053">
        <f t="shared" si="283"/>
        <v>16</v>
      </c>
    </row>
    <row r="9054" spans="1:9" x14ac:dyDescent="0.3">
      <c r="A9054">
        <v>822557</v>
      </c>
      <c r="B9054" t="s">
        <v>2332</v>
      </c>
      <c r="C9054" s="2">
        <v>42378.44027777778</v>
      </c>
      <c r="D9054" s="7">
        <v>3.4722222222222222E-5</v>
      </c>
      <c r="E9054">
        <v>822557</v>
      </c>
      <c r="F9054" s="6">
        <v>42378</v>
      </c>
      <c r="G9054" s="9" t="s">
        <v>2405</v>
      </c>
      <c r="H9054" t="str">
        <f t="shared" si="282"/>
        <v>Sunday</v>
      </c>
      <c r="I9054">
        <f t="shared" si="283"/>
        <v>10</v>
      </c>
    </row>
    <row r="9055" spans="1:9" x14ac:dyDescent="0.3">
      <c r="A9055">
        <v>809139</v>
      </c>
      <c r="B9055" t="s">
        <v>2332</v>
      </c>
      <c r="C9055" s="2">
        <v>42412.370138888888</v>
      </c>
      <c r="D9055" s="7">
        <v>2.8935185185185183E-5</v>
      </c>
      <c r="E9055">
        <v>809139</v>
      </c>
      <c r="F9055" s="6">
        <v>42412</v>
      </c>
      <c r="G9055" s="9" t="s">
        <v>3537</v>
      </c>
      <c r="H9055" t="str">
        <f t="shared" si="282"/>
        <v>Monday</v>
      </c>
      <c r="I9055">
        <f t="shared" si="283"/>
        <v>8</v>
      </c>
    </row>
    <row r="9056" spans="1:9" x14ac:dyDescent="0.3">
      <c r="A9056">
        <v>790685</v>
      </c>
      <c r="B9056" t="s">
        <v>2332</v>
      </c>
      <c r="C9056" s="2">
        <v>42414.316666666666</v>
      </c>
      <c r="D9056" s="7">
        <v>2.8935185185185183E-5</v>
      </c>
      <c r="E9056">
        <v>790685</v>
      </c>
      <c r="F9056" s="6">
        <v>42414</v>
      </c>
      <c r="G9056" s="9" t="s">
        <v>3480</v>
      </c>
      <c r="H9056" t="str">
        <f t="shared" si="282"/>
        <v>Saturday</v>
      </c>
      <c r="I9056">
        <f t="shared" si="283"/>
        <v>7</v>
      </c>
    </row>
    <row r="9057" spans="1:9" x14ac:dyDescent="0.3">
      <c r="A9057">
        <v>750715</v>
      </c>
      <c r="B9057" t="s">
        <v>2332</v>
      </c>
      <c r="C9057" s="2">
        <v>42398.8125</v>
      </c>
      <c r="D9057" s="7">
        <v>2.8935185185185183E-5</v>
      </c>
      <c r="E9057">
        <v>750715</v>
      </c>
      <c r="F9057" s="6">
        <v>42398</v>
      </c>
      <c r="G9057" s="9" t="s">
        <v>3272</v>
      </c>
      <c r="H9057" t="str">
        <f t="shared" si="282"/>
        <v>Saturday</v>
      </c>
      <c r="I9057">
        <f t="shared" si="283"/>
        <v>19</v>
      </c>
    </row>
    <row r="9058" spans="1:9" x14ac:dyDescent="0.3">
      <c r="A9058">
        <v>865604</v>
      </c>
      <c r="B9058" t="s">
        <v>2332</v>
      </c>
      <c r="C9058" s="2">
        <v>42442.763888888891</v>
      </c>
      <c r="D9058" s="7">
        <v>2.8935185185185183E-5</v>
      </c>
      <c r="E9058">
        <v>865604</v>
      </c>
      <c r="F9058" s="6">
        <v>42442</v>
      </c>
      <c r="G9058" s="9" t="s">
        <v>3095</v>
      </c>
      <c r="H9058" t="str">
        <f t="shared" si="282"/>
        <v>Thursday</v>
      </c>
      <c r="I9058">
        <f t="shared" si="283"/>
        <v>18</v>
      </c>
    </row>
    <row r="9059" spans="1:9" x14ac:dyDescent="0.3">
      <c r="A9059">
        <v>794292</v>
      </c>
      <c r="B9059" t="s">
        <v>2332</v>
      </c>
      <c r="C9059" s="2">
        <v>42380.402777777781</v>
      </c>
      <c r="D9059" s="7">
        <v>2.8935185185185183E-5</v>
      </c>
      <c r="E9059">
        <v>794292</v>
      </c>
      <c r="F9059" s="6">
        <v>42380</v>
      </c>
      <c r="G9059" s="9" t="s">
        <v>3238</v>
      </c>
      <c r="H9059" t="str">
        <f t="shared" si="282"/>
        <v>Monday</v>
      </c>
      <c r="I9059">
        <f t="shared" si="283"/>
        <v>9</v>
      </c>
    </row>
    <row r="9060" spans="1:9" x14ac:dyDescent="0.3">
      <c r="A9060">
        <v>804539</v>
      </c>
      <c r="B9060" t="s">
        <v>2332</v>
      </c>
      <c r="C9060" s="2">
        <v>42384.473611111112</v>
      </c>
      <c r="D9060" s="7">
        <v>2.8935185185185183E-5</v>
      </c>
      <c r="E9060">
        <v>804539</v>
      </c>
      <c r="F9060" s="6">
        <v>42384</v>
      </c>
      <c r="G9060" s="9" t="s">
        <v>2433</v>
      </c>
      <c r="H9060" t="str">
        <f t="shared" si="282"/>
        <v>Sunday</v>
      </c>
      <c r="I9060">
        <f t="shared" si="283"/>
        <v>11</v>
      </c>
    </row>
    <row r="9061" spans="1:9" x14ac:dyDescent="0.3">
      <c r="A9061">
        <v>695996</v>
      </c>
      <c r="B9061" t="s">
        <v>2332</v>
      </c>
      <c r="C9061" s="2">
        <v>42388.649305555555</v>
      </c>
      <c r="D9061" s="7">
        <v>2.8935185185185183E-5</v>
      </c>
      <c r="E9061">
        <v>695996</v>
      </c>
      <c r="F9061" s="6">
        <v>42388</v>
      </c>
      <c r="G9061" s="9" t="s">
        <v>2716</v>
      </c>
      <c r="H9061" t="str">
        <f t="shared" si="282"/>
        <v>Saturday</v>
      </c>
      <c r="I9061">
        <f t="shared" si="283"/>
        <v>15</v>
      </c>
    </row>
    <row r="9062" spans="1:9" x14ac:dyDescent="0.3">
      <c r="A9062">
        <v>772873</v>
      </c>
      <c r="B9062" t="s">
        <v>2332</v>
      </c>
      <c r="C9062" s="2">
        <v>42380.791666666664</v>
      </c>
      <c r="D9062" s="7">
        <v>2.8935185185185183E-5</v>
      </c>
      <c r="E9062">
        <v>772873</v>
      </c>
      <c r="F9062" s="6">
        <v>42380</v>
      </c>
      <c r="G9062" s="9" t="s">
        <v>3155</v>
      </c>
      <c r="H9062" t="str">
        <f t="shared" si="282"/>
        <v>Tuesday</v>
      </c>
      <c r="I9062">
        <f t="shared" si="283"/>
        <v>19</v>
      </c>
    </row>
    <row r="9063" spans="1:9" x14ac:dyDescent="0.3">
      <c r="A9063">
        <v>822027</v>
      </c>
      <c r="B9063" t="s">
        <v>2332</v>
      </c>
      <c r="C9063" s="2">
        <v>42443.337500000001</v>
      </c>
      <c r="D9063" s="7">
        <v>2.8935185185185183E-5</v>
      </c>
      <c r="E9063">
        <v>822027</v>
      </c>
      <c r="F9063" s="6">
        <v>42443</v>
      </c>
      <c r="G9063" s="9" t="s">
        <v>2945</v>
      </c>
      <c r="H9063" t="str">
        <f t="shared" si="282"/>
        <v>Tuesday</v>
      </c>
      <c r="I9063">
        <f t="shared" si="283"/>
        <v>8</v>
      </c>
    </row>
    <row r="9064" spans="1:9" x14ac:dyDescent="0.3">
      <c r="A9064">
        <v>833489</v>
      </c>
      <c r="B9064" t="s">
        <v>2332</v>
      </c>
      <c r="C9064" s="2">
        <v>42390.218055555553</v>
      </c>
      <c r="D9064" s="7">
        <v>2.8935185185185183E-5</v>
      </c>
      <c r="E9064">
        <v>833489</v>
      </c>
      <c r="F9064" s="6">
        <v>42390</v>
      </c>
      <c r="G9064" s="9" t="s">
        <v>3444</v>
      </c>
      <c r="H9064" t="str">
        <f t="shared" si="282"/>
        <v>Friday</v>
      </c>
      <c r="I9064">
        <f t="shared" si="283"/>
        <v>5</v>
      </c>
    </row>
    <row r="9065" spans="1:9" x14ac:dyDescent="0.3">
      <c r="A9065">
        <v>773352</v>
      </c>
      <c r="B9065" t="s">
        <v>2332</v>
      </c>
      <c r="C9065" s="2">
        <v>42401.864583333336</v>
      </c>
      <c r="D9065" s="7">
        <v>2.8935185185185183E-5</v>
      </c>
      <c r="E9065">
        <v>773352</v>
      </c>
      <c r="F9065" s="6">
        <v>42401</v>
      </c>
      <c r="G9065" s="9" t="s">
        <v>2783</v>
      </c>
      <c r="H9065" t="str">
        <f t="shared" si="282"/>
        <v>Friday</v>
      </c>
      <c r="I9065">
        <f t="shared" si="283"/>
        <v>20</v>
      </c>
    </row>
    <row r="9066" spans="1:9" x14ac:dyDescent="0.3">
      <c r="A9066">
        <v>883295</v>
      </c>
      <c r="B9066" t="s">
        <v>2332</v>
      </c>
      <c r="C9066" s="2">
        <v>42454.801388888889</v>
      </c>
      <c r="D9066" s="7">
        <v>2.8935185185185183E-5</v>
      </c>
      <c r="E9066">
        <v>883295</v>
      </c>
      <c r="F9066" s="6">
        <v>42454</v>
      </c>
      <c r="G9066" s="9" t="s">
        <v>3573</v>
      </c>
      <c r="H9066" t="str">
        <f t="shared" si="282"/>
        <v>Saturday</v>
      </c>
      <c r="I9066">
        <f t="shared" si="283"/>
        <v>19</v>
      </c>
    </row>
    <row r="9067" spans="1:9" x14ac:dyDescent="0.3">
      <c r="A9067">
        <v>831694</v>
      </c>
      <c r="B9067" t="s">
        <v>2332</v>
      </c>
      <c r="C9067" s="2">
        <v>42430.921527777777</v>
      </c>
      <c r="D9067" s="7">
        <v>2.3148148148148147E-5</v>
      </c>
      <c r="E9067">
        <v>831694</v>
      </c>
      <c r="F9067" s="6">
        <v>42430</v>
      </c>
      <c r="G9067" s="9" t="s">
        <v>3381</v>
      </c>
      <c r="H9067" t="str">
        <f t="shared" si="282"/>
        <v>Tuesday</v>
      </c>
      <c r="I9067">
        <f t="shared" si="283"/>
        <v>22</v>
      </c>
    </row>
    <row r="9068" spans="1:9" x14ac:dyDescent="0.3">
      <c r="A9068">
        <v>507286</v>
      </c>
      <c r="B9068" t="s">
        <v>2325</v>
      </c>
      <c r="C9068" s="2">
        <v>42373.709027777775</v>
      </c>
      <c r="D9068" s="7">
        <v>2.3148148148148147E-5</v>
      </c>
      <c r="E9068">
        <v>507286</v>
      </c>
      <c r="F9068" s="6">
        <v>42373</v>
      </c>
      <c r="G9068" s="9" t="s">
        <v>2696</v>
      </c>
      <c r="H9068" t="str">
        <f t="shared" si="282"/>
        <v>Tuesday</v>
      </c>
      <c r="I9068">
        <f t="shared" si="283"/>
        <v>17</v>
      </c>
    </row>
    <row r="9069" spans="1:9" x14ac:dyDescent="0.3">
      <c r="A9069">
        <v>793616</v>
      </c>
      <c r="B9069" t="s">
        <v>2326</v>
      </c>
      <c r="C9069" s="2">
        <v>42394.174305555556</v>
      </c>
      <c r="D9069" s="7">
        <v>2.3148148148148147E-5</v>
      </c>
      <c r="E9069">
        <v>793616</v>
      </c>
      <c r="F9069" s="6">
        <v>42394</v>
      </c>
      <c r="G9069" s="9" t="s">
        <v>3348</v>
      </c>
      <c r="H9069" t="str">
        <f t="shared" si="282"/>
        <v>Thursday</v>
      </c>
      <c r="I9069">
        <f t="shared" si="283"/>
        <v>4</v>
      </c>
    </row>
    <row r="9070" spans="1:9" x14ac:dyDescent="0.3">
      <c r="A9070">
        <v>788792</v>
      </c>
      <c r="B9070" t="s">
        <v>2332</v>
      </c>
      <c r="C9070" s="2">
        <v>42428.515277777777</v>
      </c>
      <c r="D9070" s="7">
        <v>2.3148148148148147E-5</v>
      </c>
      <c r="E9070">
        <v>788792</v>
      </c>
      <c r="F9070" s="6">
        <v>42428</v>
      </c>
      <c r="G9070" s="9" t="s">
        <v>2870</v>
      </c>
      <c r="H9070" t="str">
        <f t="shared" si="282"/>
        <v>Wednesday</v>
      </c>
      <c r="I9070">
        <f t="shared" si="283"/>
        <v>12</v>
      </c>
    </row>
    <row r="9071" spans="1:9" x14ac:dyDescent="0.3">
      <c r="A9071">
        <v>771985</v>
      </c>
      <c r="B9071" t="s">
        <v>2331</v>
      </c>
      <c r="C9071" s="2">
        <v>42393.959027777775</v>
      </c>
      <c r="D9071" s="7">
        <v>2.3148148148148147E-5</v>
      </c>
      <c r="E9071">
        <v>771985</v>
      </c>
      <c r="F9071" s="6">
        <v>42393</v>
      </c>
      <c r="G9071" s="9" t="s">
        <v>3539</v>
      </c>
      <c r="H9071" t="str">
        <f t="shared" si="282"/>
        <v>Wednesday</v>
      </c>
      <c r="I9071">
        <f t="shared" si="283"/>
        <v>23</v>
      </c>
    </row>
    <row r="9072" spans="1:9" x14ac:dyDescent="0.3">
      <c r="A9072">
        <v>809177</v>
      </c>
      <c r="B9072" t="s">
        <v>2331</v>
      </c>
      <c r="C9072" s="2">
        <v>42447.7</v>
      </c>
      <c r="D9072" s="7">
        <v>2.3148148148148147E-5</v>
      </c>
      <c r="E9072">
        <v>809177</v>
      </c>
      <c r="F9072" s="6">
        <v>42447</v>
      </c>
      <c r="G9072" s="9" t="s">
        <v>3420</v>
      </c>
      <c r="H9072" t="str">
        <f t="shared" si="282"/>
        <v>Thursday</v>
      </c>
      <c r="I9072">
        <f t="shared" si="283"/>
        <v>16</v>
      </c>
    </row>
    <row r="9073" spans="1:9" x14ac:dyDescent="0.3">
      <c r="A9073">
        <v>791497</v>
      </c>
      <c r="B9073" t="s">
        <v>2325</v>
      </c>
      <c r="C9073" s="2">
        <v>42383.909722222219</v>
      </c>
      <c r="D9073" s="7">
        <v>2.3148148148148147E-5</v>
      </c>
      <c r="E9073">
        <v>791497</v>
      </c>
      <c r="F9073" s="6">
        <v>42383</v>
      </c>
      <c r="G9073" s="9" t="s">
        <v>2786</v>
      </c>
      <c r="H9073" t="str">
        <f t="shared" si="282"/>
        <v>Saturday</v>
      </c>
      <c r="I9073">
        <f t="shared" si="283"/>
        <v>21</v>
      </c>
    </row>
    <row r="9074" spans="1:9" x14ac:dyDescent="0.3">
      <c r="A9074">
        <v>779618</v>
      </c>
      <c r="B9074" t="s">
        <v>2332</v>
      </c>
      <c r="C9074" s="2">
        <v>42393.59652777778</v>
      </c>
      <c r="D9074" s="7">
        <v>2.3148148148148147E-5</v>
      </c>
      <c r="E9074">
        <v>779618</v>
      </c>
      <c r="F9074" s="6">
        <v>42393</v>
      </c>
      <c r="G9074" s="9" t="s">
        <v>2435</v>
      </c>
      <c r="H9074" t="str">
        <f t="shared" si="282"/>
        <v>Saturday</v>
      </c>
      <c r="I9074">
        <f t="shared" si="283"/>
        <v>14</v>
      </c>
    </row>
    <row r="9075" spans="1:9" x14ac:dyDescent="0.3">
      <c r="A9075">
        <v>865485</v>
      </c>
      <c r="B9075" t="s">
        <v>2332</v>
      </c>
      <c r="C9075" s="2">
        <v>42442.612500000003</v>
      </c>
      <c r="D9075" s="7">
        <v>2.3148148148148147E-5</v>
      </c>
      <c r="E9075">
        <v>865485</v>
      </c>
      <c r="F9075" s="6">
        <v>42442</v>
      </c>
      <c r="G9075" s="9" t="s">
        <v>2376</v>
      </c>
      <c r="H9075" t="str">
        <f t="shared" si="282"/>
        <v>Thursday</v>
      </c>
      <c r="I9075">
        <f t="shared" si="283"/>
        <v>14</v>
      </c>
    </row>
    <row r="9076" spans="1:9" x14ac:dyDescent="0.3">
      <c r="A9076">
        <v>893861</v>
      </c>
      <c r="B9076" t="s">
        <v>2331</v>
      </c>
      <c r="C9076" s="2">
        <v>42439.525000000001</v>
      </c>
      <c r="D9076" s="7">
        <v>2.3148148148148147E-5</v>
      </c>
      <c r="E9076">
        <v>893861</v>
      </c>
      <c r="F9076" s="6">
        <v>42439</v>
      </c>
      <c r="G9076" s="9" t="s">
        <v>2429</v>
      </c>
      <c r="H9076" t="str">
        <f t="shared" si="282"/>
        <v>Tuesday</v>
      </c>
      <c r="I9076">
        <f t="shared" si="283"/>
        <v>12</v>
      </c>
    </row>
    <row r="9077" spans="1:9" x14ac:dyDescent="0.3">
      <c r="A9077">
        <v>893861</v>
      </c>
      <c r="B9077" t="s">
        <v>2331</v>
      </c>
      <c r="C9077" s="2">
        <v>42439.943749999999</v>
      </c>
      <c r="D9077" s="7">
        <v>2.3148148148148147E-5</v>
      </c>
      <c r="E9077">
        <v>893861</v>
      </c>
      <c r="F9077" s="6">
        <v>42439</v>
      </c>
      <c r="G9077" s="9" t="s">
        <v>2526</v>
      </c>
      <c r="H9077" t="str">
        <f t="shared" si="282"/>
        <v>Tuesday</v>
      </c>
      <c r="I9077">
        <f t="shared" si="283"/>
        <v>22</v>
      </c>
    </row>
    <row r="9078" spans="1:9" x14ac:dyDescent="0.3">
      <c r="A9078">
        <v>892787</v>
      </c>
      <c r="B9078" t="s">
        <v>2332</v>
      </c>
      <c r="C9078" s="2">
        <v>42444.648611111108</v>
      </c>
      <c r="D9078" s="7">
        <v>2.3148148148148147E-5</v>
      </c>
      <c r="E9078">
        <v>892787</v>
      </c>
      <c r="F9078" s="6">
        <v>42444</v>
      </c>
      <c r="G9078" s="9" t="s">
        <v>2413</v>
      </c>
      <c r="H9078" t="str">
        <f t="shared" si="282"/>
        <v>Saturday</v>
      </c>
      <c r="I9078">
        <f t="shared" si="283"/>
        <v>15</v>
      </c>
    </row>
    <row r="9079" spans="1:9" x14ac:dyDescent="0.3">
      <c r="A9079">
        <v>2368953</v>
      </c>
      <c r="B9079" t="s">
        <v>2328</v>
      </c>
      <c r="C9079" s="2">
        <v>42459.657638888886</v>
      </c>
      <c r="D9079" s="7">
        <v>2.3148148148148147E-5</v>
      </c>
      <c r="E9079">
        <v>2368953</v>
      </c>
      <c r="F9079" s="6">
        <v>42459</v>
      </c>
      <c r="G9079" s="9" t="s">
        <v>3331</v>
      </c>
      <c r="H9079" t="str">
        <f t="shared" si="282"/>
        <v>Friday</v>
      </c>
      <c r="I9079">
        <f t="shared" si="283"/>
        <v>15</v>
      </c>
    </row>
    <row r="9080" spans="1:9" x14ac:dyDescent="0.3">
      <c r="A9080">
        <v>2368953</v>
      </c>
      <c r="B9080" t="s">
        <v>2336</v>
      </c>
      <c r="C9080" s="2">
        <v>42459.254166666666</v>
      </c>
      <c r="D9080" s="7">
        <v>2.3148148148148147E-5</v>
      </c>
      <c r="E9080">
        <v>2368953</v>
      </c>
      <c r="F9080" s="6">
        <v>42459</v>
      </c>
      <c r="G9080" s="9" t="s">
        <v>3007</v>
      </c>
      <c r="H9080" t="str">
        <f t="shared" si="282"/>
        <v>Friday</v>
      </c>
      <c r="I9080">
        <f t="shared" si="283"/>
        <v>6</v>
      </c>
    </row>
    <row r="9081" spans="1:9" x14ac:dyDescent="0.3">
      <c r="A9081">
        <v>939668</v>
      </c>
      <c r="B9081" t="s">
        <v>2325</v>
      </c>
      <c r="C9081" s="2">
        <v>42439.614583333336</v>
      </c>
      <c r="D9081" s="7">
        <v>2.3148148148148147E-5</v>
      </c>
      <c r="E9081">
        <v>939668</v>
      </c>
      <c r="F9081" s="6">
        <v>42439</v>
      </c>
      <c r="G9081" s="9" t="s">
        <v>2984</v>
      </c>
      <c r="H9081" t="str">
        <f t="shared" si="282"/>
        <v>Monday</v>
      </c>
      <c r="I9081">
        <f t="shared" si="283"/>
        <v>14</v>
      </c>
    </row>
    <row r="9082" spans="1:9" x14ac:dyDescent="0.3">
      <c r="A9082">
        <v>940201</v>
      </c>
      <c r="B9082" t="s">
        <v>2326</v>
      </c>
      <c r="C9082" s="2">
        <v>42457.298611111109</v>
      </c>
      <c r="D9082" s="7">
        <v>2.3148148148148147E-5</v>
      </c>
      <c r="E9082">
        <v>940201</v>
      </c>
      <c r="F9082" s="6">
        <v>42457</v>
      </c>
      <c r="G9082" s="9" t="s">
        <v>3003</v>
      </c>
      <c r="H9082" t="str">
        <f t="shared" si="282"/>
        <v>Tuesday</v>
      </c>
      <c r="I9082">
        <f t="shared" si="283"/>
        <v>7</v>
      </c>
    </row>
    <row r="9083" spans="1:9" x14ac:dyDescent="0.3">
      <c r="A9083">
        <v>2369221</v>
      </c>
      <c r="B9083" t="s">
        <v>2332</v>
      </c>
      <c r="C9083" s="2">
        <v>42418.815972222219</v>
      </c>
      <c r="D9083" s="7">
        <v>2.3148148148148147E-5</v>
      </c>
      <c r="E9083">
        <v>2369221</v>
      </c>
      <c r="F9083" s="6">
        <v>42418</v>
      </c>
      <c r="G9083" s="9" t="s">
        <v>3066</v>
      </c>
      <c r="H9083" t="str">
        <f t="shared" si="282"/>
        <v>Sunday</v>
      </c>
      <c r="I9083">
        <f t="shared" si="283"/>
        <v>19</v>
      </c>
    </row>
    <row r="9084" spans="1:9" x14ac:dyDescent="0.3">
      <c r="A9084">
        <v>2426740</v>
      </c>
      <c r="B9084" t="s">
        <v>2341</v>
      </c>
      <c r="C9084" s="2">
        <v>42413.029861111114</v>
      </c>
      <c r="D9084" s="7">
        <v>2.3148148148148147E-5</v>
      </c>
      <c r="E9084">
        <v>2384970</v>
      </c>
      <c r="F9084" s="6">
        <v>42413</v>
      </c>
      <c r="G9084" s="9" t="s">
        <v>3698</v>
      </c>
      <c r="H9084" t="str">
        <f t="shared" si="282"/>
        <v>Sunday</v>
      </c>
      <c r="I9084">
        <f t="shared" si="283"/>
        <v>0</v>
      </c>
    </row>
    <row r="9085" spans="1:9" x14ac:dyDescent="0.3">
      <c r="A9085">
        <v>821198</v>
      </c>
      <c r="B9085" t="s">
        <v>2339</v>
      </c>
      <c r="C9085" s="2">
        <v>42442.427083333336</v>
      </c>
      <c r="D9085" s="7">
        <v>2.3148148148148147E-5</v>
      </c>
      <c r="E9085">
        <v>821198</v>
      </c>
      <c r="F9085" s="6">
        <v>42442</v>
      </c>
      <c r="G9085" s="9" t="s">
        <v>2516</v>
      </c>
      <c r="H9085" t="str">
        <f t="shared" si="282"/>
        <v>Saturday</v>
      </c>
      <c r="I9085">
        <f t="shared" si="283"/>
        <v>10</v>
      </c>
    </row>
    <row r="9086" spans="1:9" x14ac:dyDescent="0.3">
      <c r="A9086">
        <v>927116</v>
      </c>
      <c r="B9086" t="s">
        <v>2328</v>
      </c>
      <c r="C9086" s="2">
        <v>42459.579861111109</v>
      </c>
      <c r="D9086" s="7">
        <v>2.3148148148148147E-5</v>
      </c>
      <c r="E9086">
        <v>927116</v>
      </c>
      <c r="F9086" s="6">
        <v>42459</v>
      </c>
      <c r="G9086" s="9" t="s">
        <v>2753</v>
      </c>
      <c r="H9086" t="str">
        <f t="shared" si="282"/>
        <v>Sunday</v>
      </c>
      <c r="I9086">
        <f t="shared" si="283"/>
        <v>13</v>
      </c>
    </row>
    <row r="9087" spans="1:9" x14ac:dyDescent="0.3">
      <c r="A9087">
        <v>786800</v>
      </c>
      <c r="B9087" t="s">
        <v>2325</v>
      </c>
      <c r="C9087" s="2">
        <v>42392.59375</v>
      </c>
      <c r="D9087" s="7">
        <v>2.3148148148148147E-5</v>
      </c>
      <c r="E9087">
        <v>786800</v>
      </c>
      <c r="F9087" s="6">
        <v>42392</v>
      </c>
      <c r="G9087" s="9" t="s">
        <v>2951</v>
      </c>
      <c r="H9087" t="str">
        <f t="shared" si="282"/>
        <v>Saturday</v>
      </c>
      <c r="I9087">
        <f t="shared" si="283"/>
        <v>14</v>
      </c>
    </row>
    <row r="9088" spans="1:9" x14ac:dyDescent="0.3">
      <c r="A9088">
        <v>869889</v>
      </c>
      <c r="B9088" t="s">
        <v>2332</v>
      </c>
      <c r="C9088" s="2">
        <v>42382.530555555553</v>
      </c>
      <c r="D9088" s="7">
        <v>2.3148148148148147E-5</v>
      </c>
      <c r="E9088">
        <v>869889</v>
      </c>
      <c r="F9088" s="6">
        <v>42382</v>
      </c>
      <c r="G9088" s="9" t="s">
        <v>2798</v>
      </c>
      <c r="H9088" t="str">
        <f t="shared" si="282"/>
        <v>Friday</v>
      </c>
      <c r="I9088">
        <f t="shared" si="283"/>
        <v>12</v>
      </c>
    </row>
    <row r="9089" spans="1:9" x14ac:dyDescent="0.3">
      <c r="A9089">
        <v>600667</v>
      </c>
      <c r="B9089" t="s">
        <v>2329</v>
      </c>
      <c r="C9089" s="2">
        <v>42378.76458333333</v>
      </c>
      <c r="D9089" s="7">
        <v>2.3148148148148147E-5</v>
      </c>
      <c r="E9089">
        <v>600667</v>
      </c>
      <c r="F9089" s="6">
        <v>42378</v>
      </c>
      <c r="G9089" s="9" t="s">
        <v>2427</v>
      </c>
      <c r="H9089" t="str">
        <f t="shared" si="282"/>
        <v>Wednesday</v>
      </c>
      <c r="I9089">
        <f t="shared" si="283"/>
        <v>18</v>
      </c>
    </row>
    <row r="9090" spans="1:9" x14ac:dyDescent="0.3">
      <c r="A9090">
        <v>931189</v>
      </c>
      <c r="B9090" t="s">
        <v>2328</v>
      </c>
      <c r="C9090" s="2">
        <v>42459.569444444445</v>
      </c>
      <c r="D9090" s="7">
        <v>2.3148148148148147E-5</v>
      </c>
      <c r="E9090">
        <v>931189</v>
      </c>
      <c r="F9090" s="6">
        <v>42459</v>
      </c>
      <c r="G9090" s="9" t="s">
        <v>2407</v>
      </c>
      <c r="H9090" t="str">
        <f t="shared" ref="H9090:H9153" si="284">TEXT(A9090,"dddd")</f>
        <v>Saturday</v>
      </c>
      <c r="I9090">
        <f t="shared" ref="I9090:I9153" si="285">HOUR(G9090)</f>
        <v>13</v>
      </c>
    </row>
    <row r="9091" spans="1:9" x14ac:dyDescent="0.3">
      <c r="A9091">
        <v>867338</v>
      </c>
      <c r="B9091" t="s">
        <v>2332</v>
      </c>
      <c r="C9091" s="2">
        <v>42453.325694444444</v>
      </c>
      <c r="D9091" s="7">
        <v>2.3148148148148147E-5</v>
      </c>
      <c r="E9091">
        <v>867338</v>
      </c>
      <c r="F9091" s="6">
        <v>42453</v>
      </c>
      <c r="G9091" s="9" t="s">
        <v>2553</v>
      </c>
      <c r="H9091" t="str">
        <f t="shared" si="284"/>
        <v>Tuesday</v>
      </c>
      <c r="I9091">
        <f t="shared" si="285"/>
        <v>7</v>
      </c>
    </row>
    <row r="9092" spans="1:9" x14ac:dyDescent="0.3">
      <c r="A9092">
        <v>794467</v>
      </c>
      <c r="B9092" t="s">
        <v>2332</v>
      </c>
      <c r="C9092" s="2">
        <v>42378.44027777778</v>
      </c>
      <c r="D9092" s="7">
        <v>2.3148148148148147E-5</v>
      </c>
      <c r="E9092">
        <v>794467</v>
      </c>
      <c r="F9092" s="6">
        <v>42378</v>
      </c>
      <c r="G9092" s="9" t="s">
        <v>2405</v>
      </c>
      <c r="H9092" t="str">
        <f t="shared" si="284"/>
        <v>Monday</v>
      </c>
      <c r="I9092">
        <f t="shared" si="285"/>
        <v>10</v>
      </c>
    </row>
    <row r="9093" spans="1:9" x14ac:dyDescent="0.3">
      <c r="A9093">
        <v>810088</v>
      </c>
      <c r="B9093" t="s">
        <v>2332</v>
      </c>
      <c r="C9093" s="2">
        <v>42419.45416666667</v>
      </c>
      <c r="D9093" s="7">
        <v>2.3148148148148147E-5</v>
      </c>
      <c r="E9093">
        <v>810088</v>
      </c>
      <c r="F9093" s="6">
        <v>42419</v>
      </c>
      <c r="G9093" s="9" t="s">
        <v>3357</v>
      </c>
      <c r="H9093" t="str">
        <f t="shared" si="284"/>
        <v>Friday</v>
      </c>
      <c r="I9093">
        <f t="shared" si="285"/>
        <v>10</v>
      </c>
    </row>
    <row r="9094" spans="1:9" x14ac:dyDescent="0.3">
      <c r="A9094">
        <v>1108345</v>
      </c>
      <c r="B9094" t="s">
        <v>2328</v>
      </c>
      <c r="C9094" s="2">
        <v>42459.272222222222</v>
      </c>
      <c r="D9094" s="7">
        <v>2.3148148148148147E-5</v>
      </c>
      <c r="E9094">
        <v>1108345</v>
      </c>
      <c r="F9094" s="6">
        <v>42459</v>
      </c>
      <c r="G9094" s="9" t="s">
        <v>2865</v>
      </c>
      <c r="H9094" t="str">
        <f t="shared" si="284"/>
        <v>Saturday</v>
      </c>
      <c r="I9094">
        <f t="shared" si="285"/>
        <v>6</v>
      </c>
    </row>
    <row r="9095" spans="1:9" x14ac:dyDescent="0.3">
      <c r="A9095">
        <v>867457</v>
      </c>
      <c r="B9095" t="s">
        <v>2328</v>
      </c>
      <c r="C9095" s="2">
        <v>42458.570833333331</v>
      </c>
      <c r="D9095" s="7">
        <v>2.3148148148148147E-5</v>
      </c>
      <c r="E9095">
        <v>867457</v>
      </c>
      <c r="F9095" s="6">
        <v>42458</v>
      </c>
      <c r="G9095" s="9" t="s">
        <v>2416</v>
      </c>
      <c r="H9095" t="str">
        <f t="shared" si="284"/>
        <v>Tuesday</v>
      </c>
      <c r="I9095">
        <f t="shared" si="285"/>
        <v>13</v>
      </c>
    </row>
    <row r="9096" spans="1:9" x14ac:dyDescent="0.3">
      <c r="A9096">
        <v>2288469</v>
      </c>
      <c r="B9096" t="s">
        <v>2328</v>
      </c>
      <c r="C9096" s="2">
        <v>42452.4375</v>
      </c>
      <c r="D9096" s="7">
        <v>2.3148148148148147E-5</v>
      </c>
      <c r="E9096">
        <v>2288469</v>
      </c>
      <c r="F9096" s="6">
        <v>42452</v>
      </c>
      <c r="G9096" s="9" t="s">
        <v>2954</v>
      </c>
      <c r="H9096" t="str">
        <f t="shared" si="284"/>
        <v>Sunday</v>
      </c>
      <c r="I9096">
        <f t="shared" si="285"/>
        <v>10</v>
      </c>
    </row>
    <row r="9097" spans="1:9" x14ac:dyDescent="0.3">
      <c r="A9097">
        <v>773004</v>
      </c>
      <c r="B9097" t="s">
        <v>2332</v>
      </c>
      <c r="C9097" s="2">
        <v>42377.611111111109</v>
      </c>
      <c r="D9097" s="7">
        <v>2.3148148148148147E-5</v>
      </c>
      <c r="E9097">
        <v>773004</v>
      </c>
      <c r="F9097" s="6">
        <v>42377</v>
      </c>
      <c r="G9097" s="9" t="s">
        <v>3391</v>
      </c>
      <c r="H9097" t="str">
        <f t="shared" si="284"/>
        <v>Sunday</v>
      </c>
      <c r="I9097">
        <f t="shared" si="285"/>
        <v>14</v>
      </c>
    </row>
    <row r="9098" spans="1:9" x14ac:dyDescent="0.3">
      <c r="A9098">
        <v>893771</v>
      </c>
      <c r="B9098" t="s">
        <v>2329</v>
      </c>
      <c r="C9098" s="2">
        <v>42453.384027777778</v>
      </c>
      <c r="D9098" s="7">
        <v>2.3148148148148147E-5</v>
      </c>
      <c r="E9098">
        <v>893771</v>
      </c>
      <c r="F9098" s="6">
        <v>42453</v>
      </c>
      <c r="G9098" s="9" t="s">
        <v>3534</v>
      </c>
      <c r="H9098" t="str">
        <f t="shared" si="284"/>
        <v>Wednesday</v>
      </c>
      <c r="I9098">
        <f t="shared" si="285"/>
        <v>9</v>
      </c>
    </row>
    <row r="9099" spans="1:9" x14ac:dyDescent="0.3">
      <c r="A9099">
        <v>810376</v>
      </c>
      <c r="B9099" t="s">
        <v>2325</v>
      </c>
      <c r="C9099" s="2">
        <v>42444.506944444445</v>
      </c>
      <c r="D9099" s="7">
        <v>2.3148148148148147E-5</v>
      </c>
      <c r="E9099">
        <v>810376</v>
      </c>
      <c r="F9099" s="6">
        <v>42444</v>
      </c>
      <c r="G9099" s="9" t="s">
        <v>2751</v>
      </c>
      <c r="H9099" t="str">
        <f t="shared" si="284"/>
        <v>Saturday</v>
      </c>
      <c r="I9099">
        <f t="shared" si="285"/>
        <v>12</v>
      </c>
    </row>
    <row r="9100" spans="1:9" x14ac:dyDescent="0.3">
      <c r="A9100">
        <v>941303</v>
      </c>
      <c r="B9100" t="s">
        <v>2332</v>
      </c>
      <c r="C9100" s="2">
        <v>42460.728472222225</v>
      </c>
      <c r="D9100" s="7">
        <v>2.3148148148148147E-5</v>
      </c>
      <c r="E9100">
        <v>941303</v>
      </c>
      <c r="F9100" s="6">
        <v>42460</v>
      </c>
      <c r="G9100" s="9" t="s">
        <v>2823</v>
      </c>
      <c r="H9100" t="str">
        <f t="shared" si="284"/>
        <v>Friday</v>
      </c>
      <c r="I9100">
        <f t="shared" si="285"/>
        <v>17</v>
      </c>
    </row>
    <row r="9101" spans="1:9" x14ac:dyDescent="0.3">
      <c r="A9101">
        <v>822190</v>
      </c>
      <c r="B9101" t="s">
        <v>2331</v>
      </c>
      <c r="C9101" s="2">
        <v>42426.570138888892</v>
      </c>
      <c r="D9101" s="7">
        <v>2.3148148148148147E-5</v>
      </c>
      <c r="E9101">
        <v>822190</v>
      </c>
      <c r="F9101" s="6">
        <v>42426</v>
      </c>
      <c r="G9101" s="9" t="s">
        <v>3483</v>
      </c>
      <c r="H9101" t="str">
        <f t="shared" si="284"/>
        <v>Thursday</v>
      </c>
      <c r="I9101">
        <f t="shared" si="285"/>
        <v>13</v>
      </c>
    </row>
    <row r="9102" spans="1:9" x14ac:dyDescent="0.3">
      <c r="A9102">
        <v>2371044</v>
      </c>
      <c r="B9102" t="s">
        <v>2331</v>
      </c>
      <c r="C9102" s="2">
        <v>42431.705555555556</v>
      </c>
      <c r="D9102" s="7">
        <v>2.3148148148148147E-5</v>
      </c>
      <c r="E9102">
        <v>2371044</v>
      </c>
      <c r="F9102" s="6">
        <v>42431</v>
      </c>
      <c r="G9102" s="9" t="s">
        <v>2898</v>
      </c>
      <c r="H9102" t="str">
        <f t="shared" si="284"/>
        <v>Wednesday</v>
      </c>
      <c r="I9102">
        <f t="shared" si="285"/>
        <v>16</v>
      </c>
    </row>
    <row r="9103" spans="1:9" x14ac:dyDescent="0.3">
      <c r="A9103">
        <v>773300</v>
      </c>
      <c r="B9103" t="s">
        <v>2332</v>
      </c>
      <c r="C9103" s="2">
        <v>42380.216666666667</v>
      </c>
      <c r="D9103" s="7">
        <v>2.3148148148148147E-5</v>
      </c>
      <c r="E9103">
        <v>773300</v>
      </c>
      <c r="F9103" s="6">
        <v>42380</v>
      </c>
      <c r="G9103" s="9" t="s">
        <v>2776</v>
      </c>
      <c r="H9103" t="str">
        <f t="shared" si="284"/>
        <v>Tuesday</v>
      </c>
      <c r="I9103">
        <f t="shared" si="285"/>
        <v>5</v>
      </c>
    </row>
    <row r="9104" spans="1:9" x14ac:dyDescent="0.3">
      <c r="A9104">
        <v>810522</v>
      </c>
      <c r="B9104" t="s">
        <v>2332</v>
      </c>
      <c r="C9104" s="2">
        <v>42407.796527777777</v>
      </c>
      <c r="D9104" s="7">
        <v>2.3148148148148147E-5</v>
      </c>
      <c r="E9104">
        <v>810522</v>
      </c>
      <c r="F9104" s="6">
        <v>42407</v>
      </c>
      <c r="G9104" s="9" t="s">
        <v>2986</v>
      </c>
      <c r="H9104" t="str">
        <f t="shared" si="284"/>
        <v>Friday</v>
      </c>
      <c r="I9104">
        <f t="shared" si="285"/>
        <v>19</v>
      </c>
    </row>
    <row r="9105" spans="1:9" x14ac:dyDescent="0.3">
      <c r="A9105">
        <v>941502</v>
      </c>
      <c r="B9105" t="s">
        <v>2326</v>
      </c>
      <c r="C9105" s="2">
        <v>42449.599305555559</v>
      </c>
      <c r="D9105" s="7">
        <v>2.3148148148148147E-5</v>
      </c>
      <c r="E9105">
        <v>941502</v>
      </c>
      <c r="F9105" s="6">
        <v>42449</v>
      </c>
      <c r="G9105" s="9" t="s">
        <v>3387</v>
      </c>
      <c r="H9105" t="str">
        <f t="shared" si="284"/>
        <v>Monday</v>
      </c>
      <c r="I9105">
        <f t="shared" si="285"/>
        <v>14</v>
      </c>
    </row>
    <row r="9106" spans="1:9" x14ac:dyDescent="0.3">
      <c r="A9106">
        <v>805182</v>
      </c>
      <c r="B9106" t="s">
        <v>2328</v>
      </c>
      <c r="C9106" s="2">
        <v>42455.629861111112</v>
      </c>
      <c r="D9106" s="7">
        <v>2.3148148148148147E-5</v>
      </c>
      <c r="E9106">
        <v>805182</v>
      </c>
      <c r="F9106" s="6">
        <v>42455</v>
      </c>
      <c r="G9106" s="9" t="s">
        <v>3592</v>
      </c>
      <c r="H9106" t="str">
        <f t="shared" si="284"/>
        <v>Saturday</v>
      </c>
      <c r="I9106">
        <f t="shared" si="285"/>
        <v>15</v>
      </c>
    </row>
    <row r="9107" spans="1:9" x14ac:dyDescent="0.3">
      <c r="A9107">
        <v>991</v>
      </c>
      <c r="B9107" t="s">
        <v>2332</v>
      </c>
      <c r="C9107" s="2">
        <v>42388.831944444442</v>
      </c>
      <c r="D9107" s="7">
        <v>2.3148148148148147E-5</v>
      </c>
      <c r="E9107">
        <v>991</v>
      </c>
      <c r="F9107" s="6">
        <v>42388</v>
      </c>
      <c r="G9107" s="9" t="s">
        <v>2681</v>
      </c>
      <c r="H9107" t="str">
        <f t="shared" si="284"/>
        <v>Wednesday</v>
      </c>
      <c r="I9107">
        <f t="shared" si="285"/>
        <v>19</v>
      </c>
    </row>
    <row r="9108" spans="1:9" x14ac:dyDescent="0.3">
      <c r="A9108">
        <v>629932</v>
      </c>
      <c r="B9108" t="s">
        <v>2325</v>
      </c>
      <c r="C9108" s="2">
        <v>42384.049305555556</v>
      </c>
      <c r="D9108" s="7">
        <v>2.3148148148148147E-5</v>
      </c>
      <c r="E9108">
        <v>629932</v>
      </c>
      <c r="F9108" s="6">
        <v>42384</v>
      </c>
      <c r="G9108" s="9" t="s">
        <v>3699</v>
      </c>
      <c r="H9108" t="str">
        <f t="shared" si="284"/>
        <v>Monday</v>
      </c>
      <c r="I9108">
        <f t="shared" si="285"/>
        <v>1</v>
      </c>
    </row>
    <row r="9109" spans="1:9" x14ac:dyDescent="0.3">
      <c r="A9109">
        <v>941621</v>
      </c>
      <c r="B9109" t="s">
        <v>2325</v>
      </c>
      <c r="C9109" s="2">
        <v>42432.191666666666</v>
      </c>
      <c r="D9109" s="7">
        <v>2.3148148148148147E-5</v>
      </c>
      <c r="E9109">
        <v>941621</v>
      </c>
      <c r="F9109" s="6">
        <v>42432</v>
      </c>
      <c r="G9109" s="9" t="s">
        <v>3569</v>
      </c>
      <c r="H9109" t="str">
        <f t="shared" si="284"/>
        <v>Monday</v>
      </c>
      <c r="I9109">
        <f t="shared" si="285"/>
        <v>4</v>
      </c>
    </row>
    <row r="9110" spans="1:9" x14ac:dyDescent="0.3">
      <c r="A9110">
        <v>870699</v>
      </c>
      <c r="B9110" t="s">
        <v>2329</v>
      </c>
      <c r="C9110" s="2">
        <v>42435.593055555553</v>
      </c>
      <c r="D9110" s="7">
        <v>2.3148148148148147E-5</v>
      </c>
      <c r="E9110">
        <v>870699</v>
      </c>
      <c r="F9110" s="6">
        <v>42435</v>
      </c>
      <c r="G9110" s="9" t="s">
        <v>2568</v>
      </c>
      <c r="H9110" t="str">
        <f t="shared" si="284"/>
        <v>Wednesday</v>
      </c>
      <c r="I9110">
        <f t="shared" si="285"/>
        <v>14</v>
      </c>
    </row>
    <row r="9111" spans="1:9" x14ac:dyDescent="0.3">
      <c r="A9111">
        <v>822507</v>
      </c>
      <c r="B9111" t="s">
        <v>2324</v>
      </c>
      <c r="C9111" s="2">
        <v>42436.505555555559</v>
      </c>
      <c r="D9111" s="7">
        <v>2.3148148148148147E-5</v>
      </c>
      <c r="E9111">
        <v>822507</v>
      </c>
      <c r="F9111" s="6">
        <v>42436</v>
      </c>
      <c r="G9111" s="9" t="s">
        <v>2589</v>
      </c>
      <c r="H9111" t="str">
        <f t="shared" si="284"/>
        <v>Saturday</v>
      </c>
      <c r="I9111">
        <f t="shared" si="285"/>
        <v>12</v>
      </c>
    </row>
    <row r="9112" spans="1:9" x14ac:dyDescent="0.3">
      <c r="A9112">
        <v>780818</v>
      </c>
      <c r="B9112" t="s">
        <v>2326</v>
      </c>
      <c r="C9112" s="2">
        <v>42378.55</v>
      </c>
      <c r="D9112" s="7">
        <v>2.3148148148148147E-5</v>
      </c>
      <c r="E9112">
        <v>780818</v>
      </c>
      <c r="F9112" s="6">
        <v>42378</v>
      </c>
      <c r="G9112" s="9" t="s">
        <v>3394</v>
      </c>
      <c r="H9112" t="str">
        <f t="shared" si="284"/>
        <v>Tuesday</v>
      </c>
      <c r="I9112">
        <f t="shared" si="285"/>
        <v>13</v>
      </c>
    </row>
    <row r="9113" spans="1:9" x14ac:dyDescent="0.3">
      <c r="A9113">
        <v>833758</v>
      </c>
      <c r="B9113" t="s">
        <v>2332</v>
      </c>
      <c r="C9113" s="2">
        <v>42430.411805555559</v>
      </c>
      <c r="D9113" s="7">
        <v>2.3148148148148147E-5</v>
      </c>
      <c r="E9113">
        <v>833758</v>
      </c>
      <c r="F9113" s="6">
        <v>42430</v>
      </c>
      <c r="G9113" s="9" t="s">
        <v>2482</v>
      </c>
      <c r="H9113" t="str">
        <f t="shared" si="284"/>
        <v>Monday</v>
      </c>
      <c r="I9113">
        <f t="shared" si="285"/>
        <v>9</v>
      </c>
    </row>
    <row r="9114" spans="1:9" x14ac:dyDescent="0.3">
      <c r="A9114">
        <v>805381</v>
      </c>
      <c r="B9114" t="s">
        <v>2329</v>
      </c>
      <c r="C9114" s="2">
        <v>42447.375</v>
      </c>
      <c r="D9114" s="7">
        <v>2.3148148148148147E-5</v>
      </c>
      <c r="E9114">
        <v>805381</v>
      </c>
      <c r="F9114" s="6">
        <v>42447</v>
      </c>
      <c r="G9114" s="9" t="s">
        <v>3151</v>
      </c>
      <c r="H9114" t="str">
        <f t="shared" si="284"/>
        <v>Tuesday</v>
      </c>
      <c r="I9114">
        <f t="shared" si="285"/>
        <v>9</v>
      </c>
    </row>
    <row r="9115" spans="1:9" x14ac:dyDescent="0.3">
      <c r="A9115">
        <v>793672</v>
      </c>
      <c r="B9115" t="s">
        <v>2332</v>
      </c>
      <c r="C9115" s="2">
        <v>42390.6875</v>
      </c>
      <c r="D9115" s="7">
        <v>1.7361111111111111E-5</v>
      </c>
      <c r="E9115">
        <v>793672</v>
      </c>
      <c r="F9115" s="6">
        <v>42390</v>
      </c>
      <c r="G9115" s="9" t="s">
        <v>2771</v>
      </c>
      <c r="H9115" t="str">
        <f t="shared" si="284"/>
        <v>Thursday</v>
      </c>
      <c r="I9115">
        <f t="shared" si="285"/>
        <v>16</v>
      </c>
    </row>
    <row r="9116" spans="1:9" x14ac:dyDescent="0.3">
      <c r="A9116">
        <v>865485</v>
      </c>
      <c r="B9116" t="s">
        <v>2332</v>
      </c>
      <c r="C9116" s="2">
        <v>42442.590277777781</v>
      </c>
      <c r="D9116" s="7">
        <v>1.7361111111111111E-5</v>
      </c>
      <c r="E9116">
        <v>865485</v>
      </c>
      <c r="F9116" s="6">
        <v>42442</v>
      </c>
      <c r="G9116" s="9" t="s">
        <v>2731</v>
      </c>
      <c r="H9116" t="str">
        <f t="shared" si="284"/>
        <v>Thursday</v>
      </c>
      <c r="I9116">
        <f t="shared" si="285"/>
        <v>14</v>
      </c>
    </row>
    <row r="9117" spans="1:9" x14ac:dyDescent="0.3">
      <c r="A9117">
        <v>865485</v>
      </c>
      <c r="B9117" t="s">
        <v>2332</v>
      </c>
      <c r="C9117" s="2">
        <v>42442.59097222222</v>
      </c>
      <c r="D9117" s="7">
        <v>1.7361111111111111E-5</v>
      </c>
      <c r="E9117">
        <v>865485</v>
      </c>
      <c r="F9117" s="6">
        <v>42442</v>
      </c>
      <c r="G9117" s="9" t="s">
        <v>2552</v>
      </c>
      <c r="H9117" t="str">
        <f t="shared" si="284"/>
        <v>Thursday</v>
      </c>
      <c r="I9117">
        <f t="shared" si="285"/>
        <v>14</v>
      </c>
    </row>
    <row r="9118" spans="1:9" x14ac:dyDescent="0.3">
      <c r="A9118">
        <v>865485</v>
      </c>
      <c r="B9118" t="s">
        <v>2332</v>
      </c>
      <c r="C9118" s="2">
        <v>42442.613888888889</v>
      </c>
      <c r="D9118" s="7">
        <v>1.7361111111111111E-5</v>
      </c>
      <c r="E9118">
        <v>865485</v>
      </c>
      <c r="F9118" s="6">
        <v>42442</v>
      </c>
      <c r="G9118" s="9" t="s">
        <v>2970</v>
      </c>
      <c r="H9118" t="str">
        <f t="shared" si="284"/>
        <v>Thursday</v>
      </c>
      <c r="I9118">
        <f t="shared" si="285"/>
        <v>14</v>
      </c>
    </row>
    <row r="9119" spans="1:9" x14ac:dyDescent="0.3">
      <c r="A9119">
        <v>2091055</v>
      </c>
      <c r="B9119" t="s">
        <v>2340</v>
      </c>
      <c r="C9119" s="2">
        <v>42371.611111111109</v>
      </c>
      <c r="D9119" s="7">
        <v>1.7361111111111111E-5</v>
      </c>
      <c r="E9119">
        <v>2091055</v>
      </c>
      <c r="F9119" s="6">
        <v>42371</v>
      </c>
      <c r="G9119" s="9" t="s">
        <v>3391</v>
      </c>
      <c r="H9119" t="str">
        <f t="shared" si="284"/>
        <v>Sunday</v>
      </c>
      <c r="I9119">
        <f t="shared" si="285"/>
        <v>14</v>
      </c>
    </row>
    <row r="9120" spans="1:9" x14ac:dyDescent="0.3">
      <c r="A9120">
        <v>1108000</v>
      </c>
      <c r="B9120" t="s">
        <v>2332</v>
      </c>
      <c r="C9120" s="2">
        <v>42441.268055555556</v>
      </c>
      <c r="D9120" s="7">
        <v>1.7361111111111111E-5</v>
      </c>
      <c r="E9120">
        <v>1108000</v>
      </c>
      <c r="F9120" s="6">
        <v>42441</v>
      </c>
      <c r="G9120" s="9" t="s">
        <v>3509</v>
      </c>
      <c r="H9120" t="str">
        <f t="shared" si="284"/>
        <v>Thursday</v>
      </c>
      <c r="I9120">
        <f t="shared" si="285"/>
        <v>6</v>
      </c>
    </row>
    <row r="9121" spans="1:9" x14ac:dyDescent="0.3">
      <c r="A9121">
        <v>810004</v>
      </c>
      <c r="B9121" t="s">
        <v>2340</v>
      </c>
      <c r="C9121" s="2">
        <v>42420.481249999997</v>
      </c>
      <c r="D9121" s="7">
        <v>1.7361111111111111E-5</v>
      </c>
      <c r="E9121">
        <v>810004</v>
      </c>
      <c r="F9121" s="6">
        <v>42420</v>
      </c>
      <c r="G9121" s="9" t="s">
        <v>3198</v>
      </c>
      <c r="H9121" t="str">
        <f t="shared" si="284"/>
        <v>Friday</v>
      </c>
      <c r="I9121">
        <f t="shared" si="285"/>
        <v>11</v>
      </c>
    </row>
    <row r="9122" spans="1:9" x14ac:dyDescent="0.3">
      <c r="A9122">
        <v>773055</v>
      </c>
      <c r="B9122" t="s">
        <v>2332</v>
      </c>
      <c r="C9122" s="2">
        <v>42397.854861111111</v>
      </c>
      <c r="D9122" s="7">
        <v>1.7361111111111111E-5</v>
      </c>
      <c r="E9122">
        <v>773055</v>
      </c>
      <c r="F9122" s="6">
        <v>42397</v>
      </c>
      <c r="G9122" s="9" t="s">
        <v>3496</v>
      </c>
      <c r="H9122" t="str">
        <f t="shared" si="284"/>
        <v>Tuesday</v>
      </c>
      <c r="I9122">
        <f t="shared" si="285"/>
        <v>20</v>
      </c>
    </row>
    <row r="9123" spans="1:9" x14ac:dyDescent="0.3">
      <c r="A9123">
        <v>808826</v>
      </c>
      <c r="B9123" t="s">
        <v>2332</v>
      </c>
      <c r="C9123" s="2">
        <v>42440.513194444444</v>
      </c>
      <c r="D9123" s="7">
        <v>1.7361111111111111E-5</v>
      </c>
      <c r="E9123">
        <v>808826</v>
      </c>
      <c r="F9123" s="6">
        <v>42440</v>
      </c>
      <c r="G9123" s="9" t="s">
        <v>2391</v>
      </c>
      <c r="H9123" t="str">
        <f t="shared" si="284"/>
        <v>Wednesday</v>
      </c>
      <c r="I9123">
        <f t="shared" si="285"/>
        <v>12</v>
      </c>
    </row>
    <row r="9124" spans="1:9" x14ac:dyDescent="0.3">
      <c r="A9124">
        <v>941621</v>
      </c>
      <c r="B9124" t="s">
        <v>2332</v>
      </c>
      <c r="C9124" s="2">
        <v>42432.194444444445</v>
      </c>
      <c r="D9124" s="7">
        <v>1.7361111111111111E-5</v>
      </c>
      <c r="E9124">
        <v>941621</v>
      </c>
      <c r="F9124" s="6">
        <v>42432</v>
      </c>
      <c r="G9124" s="9" t="s">
        <v>3557</v>
      </c>
      <c r="H9124" t="str">
        <f t="shared" si="284"/>
        <v>Monday</v>
      </c>
      <c r="I9124">
        <f t="shared" si="285"/>
        <v>4</v>
      </c>
    </row>
    <row r="9125" spans="1:9" x14ac:dyDescent="0.3">
      <c r="A9125">
        <v>771872</v>
      </c>
      <c r="B9125" t="s">
        <v>2331</v>
      </c>
      <c r="C9125" s="2">
        <v>42400.730555555558</v>
      </c>
      <c r="D9125" s="7">
        <v>1.1574074074074073E-5</v>
      </c>
      <c r="E9125">
        <v>771872</v>
      </c>
      <c r="F9125" s="6">
        <v>42400</v>
      </c>
      <c r="G9125" s="9" t="s">
        <v>2861</v>
      </c>
      <c r="H9125" t="str">
        <f t="shared" si="284"/>
        <v>Tuesday</v>
      </c>
      <c r="I9125">
        <f t="shared" si="285"/>
        <v>17</v>
      </c>
    </row>
    <row r="9126" spans="1:9" x14ac:dyDescent="0.3">
      <c r="A9126">
        <v>809015</v>
      </c>
      <c r="B9126" t="s">
        <v>2331</v>
      </c>
      <c r="C9126" s="2">
        <v>42420.177777777775</v>
      </c>
      <c r="D9126" s="7">
        <v>1.1574074074074073E-5</v>
      </c>
      <c r="E9126">
        <v>809015</v>
      </c>
      <c r="F9126" s="6">
        <v>42420</v>
      </c>
      <c r="G9126" s="9" t="s">
        <v>3700</v>
      </c>
      <c r="H9126" t="str">
        <f t="shared" si="284"/>
        <v>Wednesday</v>
      </c>
      <c r="I9126">
        <f t="shared" si="285"/>
        <v>4</v>
      </c>
    </row>
    <row r="9127" spans="1:9" x14ac:dyDescent="0.3">
      <c r="A9127">
        <v>809230</v>
      </c>
      <c r="B9127" t="s">
        <v>2332</v>
      </c>
      <c r="C9127" s="2">
        <v>42453.966666666667</v>
      </c>
      <c r="D9127" s="7">
        <v>1.1574074074074073E-5</v>
      </c>
      <c r="E9127">
        <v>809230</v>
      </c>
      <c r="F9127" s="6">
        <v>42453</v>
      </c>
      <c r="G9127" s="9" t="s">
        <v>3213</v>
      </c>
      <c r="H9127" t="str">
        <f t="shared" si="284"/>
        <v>Monday</v>
      </c>
      <c r="I9127">
        <f t="shared" si="285"/>
        <v>23</v>
      </c>
    </row>
    <row r="9128" spans="1:9" x14ac:dyDescent="0.3">
      <c r="A9128">
        <v>789103</v>
      </c>
      <c r="B9128" t="s">
        <v>2325</v>
      </c>
      <c r="C9128" s="2">
        <v>42428.62222222222</v>
      </c>
      <c r="D9128" s="7">
        <v>1.1574074074074073E-5</v>
      </c>
      <c r="E9128">
        <v>789103</v>
      </c>
      <c r="F9128" s="6">
        <v>42428</v>
      </c>
      <c r="G9128" s="9" t="s">
        <v>2780</v>
      </c>
      <c r="H9128" t="str">
        <f t="shared" si="284"/>
        <v>Saturday</v>
      </c>
      <c r="I9128">
        <f t="shared" si="285"/>
        <v>14</v>
      </c>
    </row>
    <row r="9129" spans="1:9" x14ac:dyDescent="0.3">
      <c r="A9129">
        <v>2369217</v>
      </c>
      <c r="B9129" t="s">
        <v>2332</v>
      </c>
      <c r="C9129" s="2">
        <v>42457.577777777777</v>
      </c>
      <c r="D9129" s="7">
        <v>1.1574074074074073E-5</v>
      </c>
      <c r="E9129">
        <v>2369217</v>
      </c>
      <c r="F9129" s="6">
        <v>42457</v>
      </c>
      <c r="G9129" s="9" t="s">
        <v>2377</v>
      </c>
      <c r="H9129" t="str">
        <f t="shared" si="284"/>
        <v>Wednesday</v>
      </c>
      <c r="I9129">
        <f t="shared" si="285"/>
        <v>13</v>
      </c>
    </row>
    <row r="9130" spans="1:9" x14ac:dyDescent="0.3">
      <c r="A9130">
        <v>940201</v>
      </c>
      <c r="B9130" t="s">
        <v>2332</v>
      </c>
      <c r="C9130" s="2">
        <v>42459.821527777778</v>
      </c>
      <c r="D9130" s="7">
        <v>1.1574074074074073E-5</v>
      </c>
      <c r="E9130">
        <v>940201</v>
      </c>
      <c r="F9130" s="6">
        <v>42459</v>
      </c>
      <c r="G9130" s="9" t="s">
        <v>3437</v>
      </c>
      <c r="H9130" t="str">
        <f t="shared" si="284"/>
        <v>Tuesday</v>
      </c>
      <c r="I9130">
        <f t="shared" si="285"/>
        <v>19</v>
      </c>
    </row>
    <row r="9131" spans="1:9" x14ac:dyDescent="0.3">
      <c r="A9131">
        <v>772448</v>
      </c>
      <c r="B9131" t="s">
        <v>2332</v>
      </c>
      <c r="C9131" s="2">
        <v>42445.772916666669</v>
      </c>
      <c r="D9131" s="7">
        <v>1.1574074074074073E-5</v>
      </c>
      <c r="E9131">
        <v>772448</v>
      </c>
      <c r="F9131" s="6">
        <v>42445</v>
      </c>
      <c r="G9131" s="9" t="s">
        <v>3108</v>
      </c>
      <c r="H9131" t="str">
        <f t="shared" si="284"/>
        <v>Thursday</v>
      </c>
      <c r="I9131">
        <f t="shared" si="285"/>
        <v>18</v>
      </c>
    </row>
    <row r="9132" spans="1:9" x14ac:dyDescent="0.3">
      <c r="A9132">
        <v>809715</v>
      </c>
      <c r="B9132" t="s">
        <v>2332</v>
      </c>
      <c r="C9132" s="2">
        <v>42422.755555555559</v>
      </c>
      <c r="D9132" s="7">
        <v>1.1574074074074073E-5</v>
      </c>
      <c r="E9132">
        <v>809715</v>
      </c>
      <c r="F9132" s="6">
        <v>42422</v>
      </c>
      <c r="G9132" s="9" t="s">
        <v>2698</v>
      </c>
      <c r="H9132" t="str">
        <f t="shared" si="284"/>
        <v>Wednesday</v>
      </c>
      <c r="I9132">
        <f t="shared" si="285"/>
        <v>18</v>
      </c>
    </row>
    <row r="9133" spans="1:9" x14ac:dyDescent="0.3">
      <c r="A9133">
        <v>804480</v>
      </c>
      <c r="B9133" t="s">
        <v>2325</v>
      </c>
      <c r="C9133" s="2">
        <v>42383.927777777775</v>
      </c>
      <c r="D9133" s="7">
        <v>1.1574074074074073E-5</v>
      </c>
      <c r="E9133">
        <v>804480</v>
      </c>
      <c r="F9133" s="6">
        <v>42383</v>
      </c>
      <c r="G9133" s="9" t="s">
        <v>3392</v>
      </c>
      <c r="H9133" t="str">
        <f t="shared" si="284"/>
        <v>Thursday</v>
      </c>
      <c r="I9133">
        <f t="shared" si="285"/>
        <v>22</v>
      </c>
    </row>
    <row r="9134" spans="1:9" x14ac:dyDescent="0.3">
      <c r="A9134">
        <v>1108125</v>
      </c>
      <c r="B9134" t="s">
        <v>2332</v>
      </c>
      <c r="C9134" s="2">
        <v>42447.744444444441</v>
      </c>
      <c r="D9134" s="7">
        <v>1.1574074074074073E-5</v>
      </c>
      <c r="E9134">
        <v>1108125</v>
      </c>
      <c r="F9134" s="6">
        <v>42447</v>
      </c>
      <c r="G9134" s="9" t="s">
        <v>3262</v>
      </c>
      <c r="H9134" t="str">
        <f t="shared" si="284"/>
        <v>Wednesday</v>
      </c>
      <c r="I9134">
        <f t="shared" si="285"/>
        <v>17</v>
      </c>
    </row>
    <row r="9135" spans="1:9" x14ac:dyDescent="0.3">
      <c r="A9135">
        <v>808587</v>
      </c>
      <c r="B9135" t="s">
        <v>2325</v>
      </c>
      <c r="C9135" s="2">
        <v>42444.34097222222</v>
      </c>
      <c r="D9135" s="7">
        <v>1.1574074074074073E-5</v>
      </c>
      <c r="E9135">
        <v>808587</v>
      </c>
      <c r="F9135" s="6">
        <v>42444</v>
      </c>
      <c r="G9135" s="9" t="s">
        <v>2932</v>
      </c>
      <c r="H9135" t="str">
        <f t="shared" si="284"/>
        <v>Tuesday</v>
      </c>
      <c r="I9135">
        <f t="shared" si="285"/>
        <v>8</v>
      </c>
    </row>
    <row r="9136" spans="1:9" x14ac:dyDescent="0.3">
      <c r="A9136">
        <v>893794</v>
      </c>
      <c r="B9136" t="s">
        <v>2332</v>
      </c>
      <c r="C9136" s="2">
        <v>42442.82916666667</v>
      </c>
      <c r="D9136" s="7">
        <v>1.1574074074074073E-5</v>
      </c>
      <c r="E9136">
        <v>893794</v>
      </c>
      <c r="F9136" s="6">
        <v>42442</v>
      </c>
      <c r="G9136" s="9" t="s">
        <v>3686</v>
      </c>
      <c r="H9136" t="str">
        <f t="shared" si="284"/>
        <v>Friday</v>
      </c>
      <c r="I9136">
        <f t="shared" si="285"/>
        <v>19</v>
      </c>
    </row>
    <row r="9137" spans="1:9" x14ac:dyDescent="0.3">
      <c r="A9137">
        <v>773105</v>
      </c>
      <c r="B9137" t="s">
        <v>2332</v>
      </c>
      <c r="C9137" s="2">
        <v>42404.527777777781</v>
      </c>
      <c r="D9137" s="7">
        <v>1.1574074074074073E-5</v>
      </c>
      <c r="E9137">
        <v>773105</v>
      </c>
      <c r="F9137" s="6">
        <v>42404</v>
      </c>
      <c r="G9137" s="9" t="s">
        <v>2455</v>
      </c>
      <c r="H9137" t="str">
        <f t="shared" si="284"/>
        <v>Wednesday</v>
      </c>
      <c r="I9137">
        <f t="shared" si="285"/>
        <v>12</v>
      </c>
    </row>
    <row r="9138" spans="1:9" x14ac:dyDescent="0.3">
      <c r="A9138">
        <v>2091963</v>
      </c>
      <c r="B9138" t="s">
        <v>2331</v>
      </c>
      <c r="C9138" s="2">
        <v>42385.308333333334</v>
      </c>
      <c r="D9138" s="7">
        <v>1.1574074074074073E-5</v>
      </c>
      <c r="E9138">
        <v>2091963</v>
      </c>
      <c r="F9138" s="6">
        <v>42385</v>
      </c>
      <c r="G9138" s="9" t="s">
        <v>3601</v>
      </c>
      <c r="H9138" t="str">
        <f t="shared" si="284"/>
        <v>Friday</v>
      </c>
      <c r="I9138">
        <f t="shared" si="285"/>
        <v>7</v>
      </c>
    </row>
    <row r="9139" spans="1:9" x14ac:dyDescent="0.3">
      <c r="A9139">
        <v>2361806</v>
      </c>
      <c r="B9139" t="s">
        <v>2332</v>
      </c>
      <c r="C9139" s="2">
        <v>42439.280555555553</v>
      </c>
      <c r="D9139" s="7">
        <v>1.1574074074074073E-5</v>
      </c>
      <c r="E9139">
        <v>2361806</v>
      </c>
      <c r="F9139" s="6">
        <v>42439</v>
      </c>
      <c r="G9139" s="9" t="s">
        <v>2960</v>
      </c>
      <c r="H9139" t="str">
        <f t="shared" si="284"/>
        <v>Friday</v>
      </c>
      <c r="I9139">
        <f t="shared" si="285"/>
        <v>6</v>
      </c>
    </row>
    <row r="9140" spans="1:9" x14ac:dyDescent="0.3">
      <c r="A9140">
        <v>2288835</v>
      </c>
      <c r="B9140" t="s">
        <v>2338</v>
      </c>
      <c r="C9140" s="2">
        <v>42427.6</v>
      </c>
      <c r="D9140" s="7">
        <v>1.1574074074074073E-5</v>
      </c>
      <c r="E9140">
        <v>2288835</v>
      </c>
      <c r="F9140" s="6">
        <v>42427</v>
      </c>
      <c r="G9140" s="9" t="s">
        <v>2494</v>
      </c>
      <c r="H9140" t="str">
        <f t="shared" si="284"/>
        <v>Tuesday</v>
      </c>
      <c r="I9140">
        <f t="shared" si="285"/>
        <v>14</v>
      </c>
    </row>
    <row r="9141" spans="1:9" x14ac:dyDescent="0.3">
      <c r="A9141">
        <v>2205429</v>
      </c>
      <c r="B9141" t="s">
        <v>2332</v>
      </c>
      <c r="C9141" s="2">
        <v>42389.147222222222</v>
      </c>
      <c r="D9141" s="7">
        <v>1.1574074074074073E-5</v>
      </c>
      <c r="E9141">
        <v>2205429</v>
      </c>
      <c r="F9141" s="6">
        <v>42389</v>
      </c>
      <c r="G9141" s="9" t="s">
        <v>3375</v>
      </c>
      <c r="H9141" t="str">
        <f t="shared" si="284"/>
        <v>Monday</v>
      </c>
      <c r="I9141">
        <f t="shared" si="285"/>
        <v>3</v>
      </c>
    </row>
    <row r="9142" spans="1:9" x14ac:dyDescent="0.3">
      <c r="A9142">
        <v>819953</v>
      </c>
      <c r="B9142" t="s">
        <v>2332</v>
      </c>
      <c r="C9142" s="2">
        <v>42441.745138888888</v>
      </c>
      <c r="D9142" s="7">
        <v>5.7870370370370367E-6</v>
      </c>
      <c r="E9142">
        <v>819953</v>
      </c>
      <c r="F9142" s="6">
        <v>42441</v>
      </c>
      <c r="G9142" s="9" t="s">
        <v>2810</v>
      </c>
      <c r="H9142" t="str">
        <f t="shared" si="284"/>
        <v>Sunday</v>
      </c>
      <c r="I9142">
        <f t="shared" si="285"/>
        <v>17</v>
      </c>
    </row>
    <row r="9143" spans="1:9" x14ac:dyDescent="0.3">
      <c r="A9143">
        <v>940974</v>
      </c>
      <c r="B9143" t="s">
        <v>2332</v>
      </c>
      <c r="C9143" s="2">
        <v>42439.292361111111</v>
      </c>
      <c r="D9143" s="7">
        <v>5.7870370370370367E-6</v>
      </c>
      <c r="E9143">
        <v>940974</v>
      </c>
      <c r="F9143" s="6">
        <v>42439</v>
      </c>
      <c r="G9143" s="9" t="s">
        <v>3389</v>
      </c>
      <c r="H9143" t="str">
        <f t="shared" si="284"/>
        <v>Friday</v>
      </c>
      <c r="I9143">
        <f t="shared" si="285"/>
        <v>7</v>
      </c>
    </row>
    <row r="9144" spans="1:9" x14ac:dyDescent="0.3">
      <c r="A9144">
        <v>134526</v>
      </c>
      <c r="B9144" t="s">
        <v>2340</v>
      </c>
      <c r="C9144" s="2">
        <v>42376.460416666669</v>
      </c>
      <c r="D9144" s="7">
        <v>5.7870370370370367E-6</v>
      </c>
      <c r="E9144">
        <v>134526</v>
      </c>
      <c r="F9144" s="6">
        <v>42376</v>
      </c>
      <c r="G9144" s="9" t="s">
        <v>2674</v>
      </c>
      <c r="H9144" t="str">
        <f t="shared" si="284"/>
        <v>Saturday</v>
      </c>
      <c r="I9144">
        <f t="shared" si="285"/>
        <v>11</v>
      </c>
    </row>
    <row r="9145" spans="1:9" x14ac:dyDescent="0.3">
      <c r="A9145">
        <v>821963</v>
      </c>
      <c r="B9145" t="s">
        <v>2332</v>
      </c>
      <c r="C9145" s="2">
        <v>42410.453472222223</v>
      </c>
      <c r="D9145" s="7">
        <v>5.7870370370370367E-6</v>
      </c>
      <c r="E9145">
        <v>821963</v>
      </c>
      <c r="F9145" s="6">
        <v>42410</v>
      </c>
      <c r="G9145" s="9" t="s">
        <v>3347</v>
      </c>
      <c r="H9145" t="str">
        <f t="shared" si="284"/>
        <v>Monday</v>
      </c>
      <c r="I9145">
        <f t="shared" si="285"/>
        <v>10</v>
      </c>
    </row>
    <row r="9146" spans="1:9" x14ac:dyDescent="0.3">
      <c r="A9146">
        <v>941502</v>
      </c>
      <c r="B9146" t="s">
        <v>2332</v>
      </c>
      <c r="C9146" s="2">
        <v>42459.710416666669</v>
      </c>
      <c r="D9146" s="7">
        <v>5.7870370370370367E-6</v>
      </c>
      <c r="E9146">
        <v>941502</v>
      </c>
      <c r="F9146" s="6">
        <v>42459</v>
      </c>
      <c r="G9146" s="9" t="s">
        <v>2959</v>
      </c>
      <c r="H9146" t="str">
        <f t="shared" si="284"/>
        <v>Monday</v>
      </c>
      <c r="I9146">
        <f t="shared" si="285"/>
        <v>17</v>
      </c>
    </row>
    <row r="9147" spans="1:9" x14ac:dyDescent="0.3">
      <c r="A9147">
        <v>828799</v>
      </c>
      <c r="B9147" t="s">
        <v>2333</v>
      </c>
      <c r="C9147" s="2">
        <v>42428.339583333334</v>
      </c>
      <c r="D9147" s="7">
        <v>0</v>
      </c>
      <c r="E9147">
        <v>822560</v>
      </c>
      <c r="F9147" s="6">
        <v>42428</v>
      </c>
      <c r="G9147" s="9" t="s">
        <v>3377</v>
      </c>
      <c r="H9147" t="str">
        <f t="shared" si="284"/>
        <v>Friday</v>
      </c>
      <c r="I9147">
        <f t="shared" si="285"/>
        <v>8</v>
      </c>
    </row>
    <row r="9148" spans="1:9" x14ac:dyDescent="0.3">
      <c r="A9148">
        <v>808916</v>
      </c>
      <c r="B9148" t="s">
        <v>2331</v>
      </c>
      <c r="C9148" s="2">
        <v>42419.84375</v>
      </c>
      <c r="D9148" s="7">
        <v>0</v>
      </c>
      <c r="E9148">
        <v>808916</v>
      </c>
      <c r="F9148" s="6">
        <v>42419</v>
      </c>
      <c r="G9148" s="9" t="s">
        <v>2505</v>
      </c>
      <c r="H9148" t="str">
        <f t="shared" si="284"/>
        <v>Tuesday</v>
      </c>
      <c r="I9148">
        <f t="shared" si="285"/>
        <v>20</v>
      </c>
    </row>
    <row r="9149" spans="1:9" x14ac:dyDescent="0.3">
      <c r="A9149">
        <v>831683</v>
      </c>
      <c r="B9149" t="s">
        <v>2332</v>
      </c>
      <c r="C9149" s="2">
        <v>42425.665972222225</v>
      </c>
      <c r="D9149" s="7">
        <v>0</v>
      </c>
      <c r="E9149">
        <v>831683</v>
      </c>
      <c r="F9149" s="6">
        <v>42425</v>
      </c>
      <c r="G9149" s="9" t="s">
        <v>2535</v>
      </c>
      <c r="H9149" t="str">
        <f t="shared" si="284"/>
        <v>Friday</v>
      </c>
      <c r="I9149">
        <f t="shared" si="285"/>
        <v>15</v>
      </c>
    </row>
    <row r="9150" spans="1:9" x14ac:dyDescent="0.3">
      <c r="A9150">
        <v>831683</v>
      </c>
      <c r="B9150" t="s">
        <v>2328</v>
      </c>
      <c r="C9150" s="2">
        <v>42433.306250000001</v>
      </c>
      <c r="D9150" s="7">
        <v>0</v>
      </c>
      <c r="E9150">
        <v>831683</v>
      </c>
      <c r="F9150" s="6">
        <v>42433</v>
      </c>
      <c r="G9150" s="9" t="s">
        <v>3004</v>
      </c>
      <c r="H9150" t="str">
        <f t="shared" si="284"/>
        <v>Friday</v>
      </c>
      <c r="I9150">
        <f t="shared" si="285"/>
        <v>7</v>
      </c>
    </row>
    <row r="9151" spans="1:9" x14ac:dyDescent="0.3">
      <c r="A9151">
        <v>933014</v>
      </c>
      <c r="B9151" t="s">
        <v>2331</v>
      </c>
      <c r="C9151" s="2">
        <v>42460.974999999999</v>
      </c>
      <c r="D9151" s="7">
        <v>0</v>
      </c>
      <c r="E9151">
        <v>932007</v>
      </c>
      <c r="F9151" s="6">
        <v>42460</v>
      </c>
      <c r="G9151" s="9" t="s">
        <v>3701</v>
      </c>
      <c r="H9151" t="str">
        <f t="shared" si="284"/>
        <v>Thursday</v>
      </c>
      <c r="I9151">
        <f t="shared" si="285"/>
        <v>23</v>
      </c>
    </row>
    <row r="9152" spans="1:9" x14ac:dyDescent="0.3">
      <c r="A9152">
        <v>892461</v>
      </c>
      <c r="B9152" t="s">
        <v>2336</v>
      </c>
      <c r="C9152" s="2">
        <v>42438.162499999999</v>
      </c>
      <c r="D9152" s="7">
        <v>0</v>
      </c>
      <c r="E9152">
        <v>892461</v>
      </c>
      <c r="F9152" s="6">
        <v>42438</v>
      </c>
      <c r="G9152" s="9" t="s">
        <v>3600</v>
      </c>
      <c r="H9152" t="str">
        <f t="shared" si="284"/>
        <v>Tuesday</v>
      </c>
      <c r="I9152">
        <f t="shared" si="285"/>
        <v>3</v>
      </c>
    </row>
    <row r="9153" spans="1:9" x14ac:dyDescent="0.3">
      <c r="A9153">
        <v>2368357</v>
      </c>
      <c r="B9153" t="s">
        <v>2325</v>
      </c>
      <c r="C9153" s="2">
        <v>42437.644444444442</v>
      </c>
      <c r="D9153" s="7">
        <v>0</v>
      </c>
      <c r="E9153">
        <v>2368357</v>
      </c>
      <c r="F9153" s="6">
        <v>42437</v>
      </c>
      <c r="G9153" s="9" t="s">
        <v>2809</v>
      </c>
      <c r="H9153" t="str">
        <f t="shared" si="284"/>
        <v>Thursday</v>
      </c>
      <c r="I9153">
        <f t="shared" si="285"/>
        <v>15</v>
      </c>
    </row>
    <row r="9154" spans="1:9" x14ac:dyDescent="0.3">
      <c r="A9154">
        <v>2368357</v>
      </c>
      <c r="B9154" t="s">
        <v>2330</v>
      </c>
      <c r="C9154" s="2">
        <v>42437.644444444442</v>
      </c>
      <c r="D9154" s="7">
        <v>0</v>
      </c>
      <c r="E9154">
        <v>2368357</v>
      </c>
      <c r="F9154" s="6">
        <v>42437</v>
      </c>
      <c r="G9154" s="9" t="s">
        <v>2809</v>
      </c>
      <c r="H9154" t="str">
        <f t="shared" ref="H9154:H9217" si="286">TEXT(A9154,"dddd")</f>
        <v>Thursday</v>
      </c>
      <c r="I9154">
        <f t="shared" ref="I9154:I9217" si="287">HOUR(G9154)</f>
        <v>15</v>
      </c>
    </row>
    <row r="9155" spans="1:9" x14ac:dyDescent="0.3">
      <c r="A9155">
        <v>808928</v>
      </c>
      <c r="B9155" t="s">
        <v>2328</v>
      </c>
      <c r="C9155" s="2">
        <v>42430.510416666664</v>
      </c>
      <c r="D9155" s="7">
        <v>0</v>
      </c>
      <c r="E9155">
        <v>808928</v>
      </c>
      <c r="F9155" s="6">
        <v>42430</v>
      </c>
      <c r="G9155" s="9" t="s">
        <v>2877</v>
      </c>
      <c r="H9155" t="str">
        <f t="shared" si="286"/>
        <v>Sunday</v>
      </c>
      <c r="I9155">
        <f t="shared" si="287"/>
        <v>12</v>
      </c>
    </row>
    <row r="9156" spans="1:9" x14ac:dyDescent="0.3">
      <c r="A9156">
        <v>808930</v>
      </c>
      <c r="B9156" t="s">
        <v>2328</v>
      </c>
      <c r="C9156" s="2">
        <v>42440.361111111109</v>
      </c>
      <c r="D9156" s="7">
        <v>0</v>
      </c>
      <c r="E9156">
        <v>808930</v>
      </c>
      <c r="F9156" s="6">
        <v>42440</v>
      </c>
      <c r="G9156" s="9" t="s">
        <v>2578</v>
      </c>
      <c r="H9156" t="str">
        <f t="shared" si="286"/>
        <v>Tuesday</v>
      </c>
      <c r="I9156">
        <f t="shared" si="287"/>
        <v>8</v>
      </c>
    </row>
    <row r="9157" spans="1:9" x14ac:dyDescent="0.3">
      <c r="A9157">
        <v>850656</v>
      </c>
      <c r="B9157" t="s">
        <v>2333</v>
      </c>
      <c r="C9157" s="2">
        <v>42435.225694444445</v>
      </c>
      <c r="D9157" s="7">
        <v>0</v>
      </c>
      <c r="E9157">
        <v>850656</v>
      </c>
      <c r="F9157" s="6">
        <v>42435</v>
      </c>
      <c r="G9157" s="9" t="s">
        <v>3149</v>
      </c>
      <c r="H9157" t="str">
        <f t="shared" si="286"/>
        <v>Monday</v>
      </c>
      <c r="I9157">
        <f t="shared" si="287"/>
        <v>5</v>
      </c>
    </row>
    <row r="9158" spans="1:9" x14ac:dyDescent="0.3">
      <c r="A9158">
        <v>850656</v>
      </c>
      <c r="B9158" t="s">
        <v>2332</v>
      </c>
      <c r="C9158" s="2">
        <v>42435.29791666667</v>
      </c>
      <c r="D9158" s="7">
        <v>0</v>
      </c>
      <c r="E9158">
        <v>850656</v>
      </c>
      <c r="F9158" s="6">
        <v>42435</v>
      </c>
      <c r="G9158" s="9" t="s">
        <v>3203</v>
      </c>
      <c r="H9158" t="str">
        <f t="shared" si="286"/>
        <v>Monday</v>
      </c>
      <c r="I9158">
        <f t="shared" si="287"/>
        <v>7</v>
      </c>
    </row>
    <row r="9159" spans="1:9" x14ac:dyDescent="0.3">
      <c r="A9159">
        <v>764296</v>
      </c>
      <c r="B9159" t="s">
        <v>2330</v>
      </c>
      <c r="C9159" s="2">
        <v>42401.840277777781</v>
      </c>
      <c r="D9159" s="7">
        <v>0</v>
      </c>
      <c r="E9159">
        <v>764296</v>
      </c>
      <c r="F9159" s="6">
        <v>42401</v>
      </c>
      <c r="G9159" s="9" t="s">
        <v>3051</v>
      </c>
      <c r="H9159" t="str">
        <f t="shared" si="286"/>
        <v>Sunday</v>
      </c>
      <c r="I9159">
        <f t="shared" si="287"/>
        <v>20</v>
      </c>
    </row>
    <row r="9160" spans="1:9" x14ac:dyDescent="0.3">
      <c r="A9160">
        <v>771793</v>
      </c>
      <c r="B9160" t="s">
        <v>2329</v>
      </c>
      <c r="C9160" s="2">
        <v>42379.196527777778</v>
      </c>
      <c r="D9160" s="7">
        <v>0</v>
      </c>
      <c r="E9160">
        <v>771793</v>
      </c>
      <c r="F9160" s="6">
        <v>42379</v>
      </c>
      <c r="G9160" s="9" t="s">
        <v>3304</v>
      </c>
      <c r="H9160" t="str">
        <f t="shared" si="286"/>
        <v>Sunday</v>
      </c>
      <c r="I9160">
        <f t="shared" si="287"/>
        <v>4</v>
      </c>
    </row>
    <row r="9161" spans="1:9" x14ac:dyDescent="0.3">
      <c r="A9161">
        <v>808934</v>
      </c>
      <c r="B9161" t="s">
        <v>2329</v>
      </c>
      <c r="C9161" s="2">
        <v>42406.288888888892</v>
      </c>
      <c r="D9161" s="7">
        <v>0</v>
      </c>
      <c r="E9161">
        <v>808934</v>
      </c>
      <c r="F9161" s="6">
        <v>42406</v>
      </c>
      <c r="G9161" s="9" t="s">
        <v>3455</v>
      </c>
      <c r="H9161" t="str">
        <f t="shared" si="286"/>
        <v>Saturday</v>
      </c>
      <c r="I9161">
        <f t="shared" si="287"/>
        <v>6</v>
      </c>
    </row>
    <row r="9162" spans="1:9" x14ac:dyDescent="0.3">
      <c r="A9162">
        <v>889840</v>
      </c>
      <c r="B9162" t="s">
        <v>2329</v>
      </c>
      <c r="C9162" s="2">
        <v>42449.845833333333</v>
      </c>
      <c r="D9162" s="7">
        <v>0</v>
      </c>
      <c r="E9162">
        <v>886770</v>
      </c>
      <c r="F9162" s="6">
        <v>42449</v>
      </c>
      <c r="G9162" s="9" t="s">
        <v>2580</v>
      </c>
      <c r="H9162" t="str">
        <f t="shared" si="286"/>
        <v>Saturday</v>
      </c>
      <c r="I9162">
        <f t="shared" si="287"/>
        <v>20</v>
      </c>
    </row>
    <row r="9163" spans="1:9" x14ac:dyDescent="0.3">
      <c r="A9163">
        <v>808936</v>
      </c>
      <c r="B9163" t="s">
        <v>2329</v>
      </c>
      <c r="C9163" s="2">
        <v>42418.434027777781</v>
      </c>
      <c r="D9163" s="7">
        <v>0</v>
      </c>
      <c r="E9163">
        <v>808936</v>
      </c>
      <c r="F9163" s="6">
        <v>42418</v>
      </c>
      <c r="G9163" s="9" t="s">
        <v>2551</v>
      </c>
      <c r="H9163" t="str">
        <f t="shared" si="286"/>
        <v>Monday</v>
      </c>
      <c r="I9163">
        <f t="shared" si="287"/>
        <v>10</v>
      </c>
    </row>
    <row r="9164" spans="1:9" x14ac:dyDescent="0.3">
      <c r="A9164">
        <v>817216</v>
      </c>
      <c r="B9164" t="s">
        <v>2339</v>
      </c>
      <c r="C9164" s="2">
        <v>42425.884027777778</v>
      </c>
      <c r="D9164" s="7">
        <v>0</v>
      </c>
      <c r="E9164">
        <v>817216</v>
      </c>
      <c r="F9164" s="6">
        <v>42425</v>
      </c>
      <c r="G9164" s="9" t="s">
        <v>3599</v>
      </c>
      <c r="H9164" t="str">
        <f t="shared" si="286"/>
        <v>Sunday</v>
      </c>
      <c r="I9164">
        <f t="shared" si="287"/>
        <v>21</v>
      </c>
    </row>
    <row r="9165" spans="1:9" x14ac:dyDescent="0.3">
      <c r="A9165">
        <v>939602</v>
      </c>
      <c r="B9165" t="s">
        <v>2325</v>
      </c>
      <c r="C9165" s="2">
        <v>42447.859722222223</v>
      </c>
      <c r="D9165" s="7">
        <v>0</v>
      </c>
      <c r="E9165">
        <v>939602</v>
      </c>
      <c r="F9165" s="6">
        <v>42447</v>
      </c>
      <c r="G9165" s="9" t="s">
        <v>2910</v>
      </c>
      <c r="H9165" t="str">
        <f t="shared" si="286"/>
        <v>Friday</v>
      </c>
      <c r="I9165">
        <f t="shared" si="287"/>
        <v>20</v>
      </c>
    </row>
    <row r="9166" spans="1:9" x14ac:dyDescent="0.3">
      <c r="A9166">
        <v>1289864</v>
      </c>
      <c r="B9166" t="s">
        <v>2330</v>
      </c>
      <c r="C9166" s="2">
        <v>42395.319444444445</v>
      </c>
      <c r="D9166" s="7">
        <v>0</v>
      </c>
      <c r="E9166">
        <v>1287933</v>
      </c>
      <c r="F9166" s="6">
        <v>42395</v>
      </c>
      <c r="G9166" s="9" t="s">
        <v>2831</v>
      </c>
      <c r="H9166" t="str">
        <f t="shared" si="286"/>
        <v>Monday</v>
      </c>
      <c r="I9166">
        <f t="shared" si="287"/>
        <v>7</v>
      </c>
    </row>
    <row r="9167" spans="1:9" x14ac:dyDescent="0.3">
      <c r="A9167">
        <v>771816</v>
      </c>
      <c r="B9167" t="s">
        <v>2330</v>
      </c>
      <c r="C9167" s="2">
        <v>42427.397222222222</v>
      </c>
      <c r="D9167" s="7">
        <v>0</v>
      </c>
      <c r="E9167">
        <v>771816</v>
      </c>
      <c r="F9167" s="6">
        <v>42427</v>
      </c>
      <c r="G9167" s="9" t="s">
        <v>3264</v>
      </c>
      <c r="H9167" t="str">
        <f t="shared" si="286"/>
        <v>Tuesday</v>
      </c>
      <c r="I9167">
        <f t="shared" si="287"/>
        <v>9</v>
      </c>
    </row>
    <row r="9168" spans="1:9" x14ac:dyDescent="0.3">
      <c r="A9168">
        <v>806460</v>
      </c>
      <c r="B9168" t="s">
        <v>2331</v>
      </c>
      <c r="C9168" s="2">
        <v>42413.831944444442</v>
      </c>
      <c r="D9168" s="7">
        <v>0</v>
      </c>
      <c r="E9168">
        <v>806431</v>
      </c>
      <c r="F9168" s="6">
        <v>42413</v>
      </c>
      <c r="G9168" s="9" t="s">
        <v>2681</v>
      </c>
      <c r="H9168" t="str">
        <f t="shared" si="286"/>
        <v>Wednesday</v>
      </c>
      <c r="I9168">
        <f t="shared" si="287"/>
        <v>19</v>
      </c>
    </row>
    <row r="9169" spans="1:9" x14ac:dyDescent="0.3">
      <c r="A9169">
        <v>853642</v>
      </c>
      <c r="B9169" t="s">
        <v>2334</v>
      </c>
      <c r="C9169" s="2">
        <v>42435.890277777777</v>
      </c>
      <c r="D9169" s="7">
        <v>0</v>
      </c>
      <c r="E9169">
        <v>853573</v>
      </c>
      <c r="F9169" s="6">
        <v>42435</v>
      </c>
      <c r="G9169" s="9" t="s">
        <v>2664</v>
      </c>
      <c r="H9169" t="str">
        <f t="shared" si="286"/>
        <v>Friday</v>
      </c>
      <c r="I9169">
        <f t="shared" si="287"/>
        <v>21</v>
      </c>
    </row>
    <row r="9170" spans="1:9" x14ac:dyDescent="0.3">
      <c r="A9170">
        <v>904101</v>
      </c>
      <c r="B9170" t="s">
        <v>2334</v>
      </c>
      <c r="C9170" s="2">
        <v>42453.957638888889</v>
      </c>
      <c r="D9170" s="7">
        <v>0</v>
      </c>
      <c r="E9170">
        <v>904101</v>
      </c>
      <c r="F9170" s="6">
        <v>42453</v>
      </c>
      <c r="G9170" s="9" t="s">
        <v>3702</v>
      </c>
      <c r="H9170" t="str">
        <f t="shared" si="286"/>
        <v>Monday</v>
      </c>
      <c r="I9170">
        <f t="shared" si="287"/>
        <v>22</v>
      </c>
    </row>
    <row r="9171" spans="1:9" x14ac:dyDescent="0.3">
      <c r="A9171">
        <v>1106137</v>
      </c>
      <c r="B9171" t="s">
        <v>2325</v>
      </c>
      <c r="C9171" s="2">
        <v>42377.884027777778</v>
      </c>
      <c r="D9171" s="7">
        <v>0</v>
      </c>
      <c r="E9171">
        <v>1106137</v>
      </c>
      <c r="F9171" s="6">
        <v>42377</v>
      </c>
      <c r="G9171" s="9" t="s">
        <v>3599</v>
      </c>
      <c r="H9171" t="str">
        <f t="shared" si="286"/>
        <v>Wednesday</v>
      </c>
      <c r="I9171">
        <f t="shared" si="287"/>
        <v>21</v>
      </c>
    </row>
    <row r="9172" spans="1:9" x14ac:dyDescent="0.3">
      <c r="A9172">
        <v>2255518</v>
      </c>
      <c r="B9172" t="s">
        <v>2328</v>
      </c>
      <c r="C9172" s="2">
        <v>42424.412499999999</v>
      </c>
      <c r="D9172" s="7">
        <v>0</v>
      </c>
      <c r="E9172">
        <v>2255518</v>
      </c>
      <c r="F9172" s="6">
        <v>42424</v>
      </c>
      <c r="G9172" s="9" t="s">
        <v>3182</v>
      </c>
      <c r="H9172" t="str">
        <f t="shared" si="286"/>
        <v>Friday</v>
      </c>
      <c r="I9172">
        <f t="shared" si="287"/>
        <v>9</v>
      </c>
    </row>
    <row r="9173" spans="1:9" x14ac:dyDescent="0.3">
      <c r="A9173">
        <v>2255518</v>
      </c>
      <c r="B9173" t="s">
        <v>2333</v>
      </c>
      <c r="C9173" s="2">
        <v>42372.623611111114</v>
      </c>
      <c r="D9173" s="7">
        <v>0</v>
      </c>
      <c r="E9173">
        <v>2255518</v>
      </c>
      <c r="F9173" s="6">
        <v>42372</v>
      </c>
      <c r="G9173" s="9" t="s">
        <v>2827</v>
      </c>
      <c r="H9173" t="str">
        <f t="shared" si="286"/>
        <v>Friday</v>
      </c>
      <c r="I9173">
        <f t="shared" si="287"/>
        <v>14</v>
      </c>
    </row>
    <row r="9174" spans="1:9" x14ac:dyDescent="0.3">
      <c r="A9174">
        <v>1293309</v>
      </c>
      <c r="B9174" t="s">
        <v>2328</v>
      </c>
      <c r="C9174" s="2">
        <v>42452.460416666669</v>
      </c>
      <c r="D9174" s="7">
        <v>0</v>
      </c>
      <c r="E9174">
        <v>1292142</v>
      </c>
      <c r="F9174" s="6">
        <v>42452</v>
      </c>
      <c r="G9174" s="9" t="s">
        <v>2674</v>
      </c>
      <c r="H9174" t="str">
        <f t="shared" si="286"/>
        <v>Tuesday</v>
      </c>
      <c r="I9174">
        <f t="shared" si="287"/>
        <v>11</v>
      </c>
    </row>
    <row r="9175" spans="1:9" x14ac:dyDescent="0.3">
      <c r="A9175">
        <v>988056</v>
      </c>
      <c r="B9175" t="s">
        <v>2334</v>
      </c>
      <c r="C9175" s="2">
        <v>42460.732638888891</v>
      </c>
      <c r="D9175" s="7">
        <v>0</v>
      </c>
      <c r="E9175">
        <v>941734</v>
      </c>
      <c r="F9175" s="6">
        <v>42460</v>
      </c>
      <c r="G9175" s="9" t="s">
        <v>3069</v>
      </c>
      <c r="H9175" t="str">
        <f t="shared" si="286"/>
        <v>Friday</v>
      </c>
      <c r="I9175">
        <f t="shared" si="287"/>
        <v>17</v>
      </c>
    </row>
    <row r="9176" spans="1:9" x14ac:dyDescent="0.3">
      <c r="A9176">
        <v>853655</v>
      </c>
      <c r="B9176" t="s">
        <v>2336</v>
      </c>
      <c r="C9176" s="2">
        <v>42416.65625</v>
      </c>
      <c r="D9176" s="7">
        <v>0</v>
      </c>
      <c r="E9176">
        <v>853573</v>
      </c>
      <c r="F9176" s="6">
        <v>42416</v>
      </c>
      <c r="G9176" s="9" t="s">
        <v>2985</v>
      </c>
      <c r="H9176" t="str">
        <f t="shared" si="286"/>
        <v>Thursday</v>
      </c>
      <c r="I9176">
        <f t="shared" si="287"/>
        <v>15</v>
      </c>
    </row>
    <row r="9177" spans="1:9" x14ac:dyDescent="0.3">
      <c r="A9177">
        <v>939624</v>
      </c>
      <c r="B9177" t="s">
        <v>2331</v>
      </c>
      <c r="C9177" s="2">
        <v>42460.883333333331</v>
      </c>
      <c r="D9177" s="7">
        <v>0</v>
      </c>
      <c r="E9177">
        <v>939624</v>
      </c>
      <c r="F9177" s="6">
        <v>42460</v>
      </c>
      <c r="G9177" s="9" t="s">
        <v>3558</v>
      </c>
      <c r="H9177" t="str">
        <f t="shared" si="286"/>
        <v>Saturday</v>
      </c>
      <c r="I9177">
        <f t="shared" si="287"/>
        <v>21</v>
      </c>
    </row>
    <row r="9178" spans="1:9" x14ac:dyDescent="0.3">
      <c r="A9178">
        <v>808966</v>
      </c>
      <c r="B9178" t="s">
        <v>2329</v>
      </c>
      <c r="C9178" s="2">
        <v>42449.845833333333</v>
      </c>
      <c r="D9178" s="7">
        <v>0</v>
      </c>
      <c r="E9178">
        <v>808966</v>
      </c>
      <c r="F9178" s="6">
        <v>42449</v>
      </c>
      <c r="G9178" s="9" t="s">
        <v>2580</v>
      </c>
      <c r="H9178" t="str">
        <f t="shared" si="286"/>
        <v>Wednesday</v>
      </c>
      <c r="I9178">
        <f t="shared" si="287"/>
        <v>20</v>
      </c>
    </row>
    <row r="9179" spans="1:9" x14ac:dyDescent="0.3">
      <c r="A9179">
        <v>808966</v>
      </c>
      <c r="B9179" t="s">
        <v>2329</v>
      </c>
      <c r="C9179" s="2">
        <v>42449.611111111109</v>
      </c>
      <c r="D9179" s="7">
        <v>0</v>
      </c>
      <c r="E9179">
        <v>808966</v>
      </c>
      <c r="F9179" s="6">
        <v>42449</v>
      </c>
      <c r="G9179" s="9" t="s">
        <v>3391</v>
      </c>
      <c r="H9179" t="str">
        <f t="shared" si="286"/>
        <v>Wednesday</v>
      </c>
      <c r="I9179">
        <f t="shared" si="287"/>
        <v>14</v>
      </c>
    </row>
    <row r="9180" spans="1:9" x14ac:dyDescent="0.3">
      <c r="A9180">
        <v>808966</v>
      </c>
      <c r="B9180" t="s">
        <v>2324</v>
      </c>
      <c r="C9180" s="2">
        <v>42453.176388888889</v>
      </c>
      <c r="D9180" s="7">
        <v>0</v>
      </c>
      <c r="E9180">
        <v>808966</v>
      </c>
      <c r="F9180" s="6">
        <v>42453</v>
      </c>
      <c r="G9180" s="9" t="s">
        <v>3289</v>
      </c>
      <c r="H9180" t="str">
        <f t="shared" si="286"/>
        <v>Wednesday</v>
      </c>
      <c r="I9180">
        <f t="shared" si="287"/>
        <v>4</v>
      </c>
    </row>
    <row r="9181" spans="1:9" x14ac:dyDescent="0.3">
      <c r="A9181">
        <v>633678</v>
      </c>
      <c r="B9181" t="s">
        <v>2333</v>
      </c>
      <c r="C9181" s="2">
        <v>42411.795138888891</v>
      </c>
      <c r="D9181" s="7">
        <v>0</v>
      </c>
      <c r="E9181">
        <v>631602</v>
      </c>
      <c r="F9181" s="6">
        <v>42411</v>
      </c>
      <c r="G9181" s="9" t="s">
        <v>2636</v>
      </c>
      <c r="H9181" t="str">
        <f t="shared" si="286"/>
        <v>Tuesday</v>
      </c>
      <c r="I9181">
        <f t="shared" si="287"/>
        <v>19</v>
      </c>
    </row>
    <row r="9182" spans="1:9" x14ac:dyDescent="0.3">
      <c r="A9182">
        <v>808971</v>
      </c>
      <c r="B9182" t="s">
        <v>2331</v>
      </c>
      <c r="C9182" s="2">
        <v>42459.804861111108</v>
      </c>
      <c r="D9182" s="7">
        <v>0</v>
      </c>
      <c r="E9182">
        <v>808971</v>
      </c>
      <c r="F9182" s="6">
        <v>42459</v>
      </c>
      <c r="G9182" s="9" t="s">
        <v>3453</v>
      </c>
      <c r="H9182" t="str">
        <f t="shared" si="286"/>
        <v>Monday</v>
      </c>
      <c r="I9182">
        <f t="shared" si="287"/>
        <v>19</v>
      </c>
    </row>
    <row r="9183" spans="1:9" x14ac:dyDescent="0.3">
      <c r="A9183">
        <v>866192</v>
      </c>
      <c r="B9183" t="s">
        <v>2340</v>
      </c>
      <c r="C9183" s="2">
        <v>42455.872916666667</v>
      </c>
      <c r="D9183" s="7">
        <v>0</v>
      </c>
      <c r="E9183">
        <v>866192</v>
      </c>
      <c r="F9183" s="6">
        <v>42455</v>
      </c>
      <c r="G9183" s="9" t="s">
        <v>3550</v>
      </c>
      <c r="H9183" t="str">
        <f t="shared" si="286"/>
        <v>Thursday</v>
      </c>
      <c r="I9183">
        <f t="shared" si="287"/>
        <v>20</v>
      </c>
    </row>
    <row r="9184" spans="1:9" x14ac:dyDescent="0.3">
      <c r="A9184">
        <v>1297586</v>
      </c>
      <c r="B9184" t="s">
        <v>2324</v>
      </c>
      <c r="C9184" s="2">
        <v>42438.20208333333</v>
      </c>
      <c r="D9184" s="7">
        <v>0</v>
      </c>
      <c r="E9184">
        <v>1297394</v>
      </c>
      <c r="F9184" s="6">
        <v>42438</v>
      </c>
      <c r="G9184" s="9" t="s">
        <v>3631</v>
      </c>
      <c r="H9184" t="str">
        <f t="shared" si="286"/>
        <v>Tuesday</v>
      </c>
      <c r="I9184">
        <f t="shared" si="287"/>
        <v>4</v>
      </c>
    </row>
    <row r="9185" spans="1:9" x14ac:dyDescent="0.3">
      <c r="A9185">
        <v>820398</v>
      </c>
      <c r="B9185" t="s">
        <v>2329</v>
      </c>
      <c r="C9185" s="2">
        <v>42426.892361111109</v>
      </c>
      <c r="D9185" s="7">
        <v>0</v>
      </c>
      <c r="E9185">
        <v>820398</v>
      </c>
      <c r="F9185" s="6">
        <v>42426</v>
      </c>
      <c r="G9185" s="9" t="s">
        <v>3468</v>
      </c>
      <c r="H9185" t="str">
        <f t="shared" si="286"/>
        <v>Thursday</v>
      </c>
      <c r="I9185">
        <f t="shared" si="287"/>
        <v>21</v>
      </c>
    </row>
    <row r="9186" spans="1:9" x14ac:dyDescent="0.3">
      <c r="A9186">
        <v>831755</v>
      </c>
      <c r="B9186" t="s">
        <v>2325</v>
      </c>
      <c r="C9186" s="2">
        <v>42444.563194444447</v>
      </c>
      <c r="D9186" s="7">
        <v>0</v>
      </c>
      <c r="E9186">
        <v>831755</v>
      </c>
      <c r="F9186" s="6">
        <v>42444</v>
      </c>
      <c r="G9186" s="9" t="s">
        <v>2380</v>
      </c>
      <c r="H9186" t="str">
        <f t="shared" si="286"/>
        <v>Sunday</v>
      </c>
      <c r="I9186">
        <f t="shared" si="287"/>
        <v>13</v>
      </c>
    </row>
    <row r="9187" spans="1:9" x14ac:dyDescent="0.3">
      <c r="A9187">
        <v>777084</v>
      </c>
      <c r="B9187" t="s">
        <v>2329</v>
      </c>
      <c r="C9187" s="2">
        <v>42406.672222222223</v>
      </c>
      <c r="D9187" s="7">
        <v>0</v>
      </c>
      <c r="E9187">
        <v>776949</v>
      </c>
      <c r="F9187" s="6">
        <v>42406</v>
      </c>
      <c r="G9187" s="9" t="s">
        <v>3196</v>
      </c>
      <c r="H9187" t="str">
        <f t="shared" si="286"/>
        <v>Saturday</v>
      </c>
      <c r="I9187">
        <f t="shared" si="287"/>
        <v>16</v>
      </c>
    </row>
    <row r="9188" spans="1:9" x14ac:dyDescent="0.3">
      <c r="A9188">
        <v>808983</v>
      </c>
      <c r="B9188" t="s">
        <v>2341</v>
      </c>
      <c r="C9188" s="2">
        <v>42413.81527777778</v>
      </c>
      <c r="D9188" s="7">
        <v>0</v>
      </c>
      <c r="E9188">
        <v>808983</v>
      </c>
      <c r="F9188" s="6">
        <v>42413</v>
      </c>
      <c r="G9188" s="9" t="s">
        <v>3193</v>
      </c>
      <c r="H9188" t="str">
        <f t="shared" si="286"/>
        <v>Saturday</v>
      </c>
      <c r="I9188">
        <f t="shared" si="287"/>
        <v>19</v>
      </c>
    </row>
    <row r="9189" spans="1:9" x14ac:dyDescent="0.3">
      <c r="A9189">
        <v>892523</v>
      </c>
      <c r="B9189" t="s">
        <v>2332</v>
      </c>
      <c r="C9189" s="2">
        <v>42456.459027777775</v>
      </c>
      <c r="D9189" s="7">
        <v>0</v>
      </c>
      <c r="E9189">
        <v>892523</v>
      </c>
      <c r="F9189" s="6">
        <v>42456</v>
      </c>
      <c r="G9189" s="9" t="s">
        <v>2506</v>
      </c>
      <c r="H9189" t="str">
        <f t="shared" si="286"/>
        <v>Monday</v>
      </c>
      <c r="I9189">
        <f t="shared" si="287"/>
        <v>11</v>
      </c>
    </row>
    <row r="9190" spans="1:9" x14ac:dyDescent="0.3">
      <c r="A9190">
        <v>939659</v>
      </c>
      <c r="B9190" t="s">
        <v>2328</v>
      </c>
      <c r="C9190" s="2">
        <v>42457.447916666664</v>
      </c>
      <c r="D9190" s="7">
        <v>0</v>
      </c>
      <c r="E9190">
        <v>939659</v>
      </c>
      <c r="F9190" s="6">
        <v>42457</v>
      </c>
      <c r="G9190" s="9" t="s">
        <v>3342</v>
      </c>
      <c r="H9190" t="str">
        <f t="shared" si="286"/>
        <v>Saturday</v>
      </c>
      <c r="I9190">
        <f t="shared" si="287"/>
        <v>10</v>
      </c>
    </row>
    <row r="9191" spans="1:9" x14ac:dyDescent="0.3">
      <c r="A9191">
        <v>771867</v>
      </c>
      <c r="B9191" t="s">
        <v>2329</v>
      </c>
      <c r="C9191" s="2">
        <v>42442.878472222219</v>
      </c>
      <c r="D9191" s="7">
        <v>0</v>
      </c>
      <c r="E9191">
        <v>771867</v>
      </c>
      <c r="F9191" s="6">
        <v>42442</v>
      </c>
      <c r="G9191" s="9" t="s">
        <v>3385</v>
      </c>
      <c r="H9191" t="str">
        <f t="shared" si="286"/>
        <v>Thursday</v>
      </c>
      <c r="I9191">
        <f t="shared" si="287"/>
        <v>21</v>
      </c>
    </row>
    <row r="9192" spans="1:9" x14ac:dyDescent="0.3">
      <c r="A9192">
        <v>779442</v>
      </c>
      <c r="B9192" t="s">
        <v>2327</v>
      </c>
      <c r="C9192" s="2">
        <v>42387.912499999999</v>
      </c>
      <c r="D9192" s="7">
        <v>0</v>
      </c>
      <c r="E9192">
        <v>779442</v>
      </c>
      <c r="F9192" s="6">
        <v>42387</v>
      </c>
      <c r="G9192" s="9" t="s">
        <v>2919</v>
      </c>
      <c r="H9192" t="str">
        <f t="shared" si="286"/>
        <v>Friday</v>
      </c>
      <c r="I9192">
        <f t="shared" si="287"/>
        <v>21</v>
      </c>
    </row>
    <row r="9193" spans="1:9" x14ac:dyDescent="0.3">
      <c r="A9193">
        <v>2359724</v>
      </c>
      <c r="B9193" t="s">
        <v>2328</v>
      </c>
      <c r="C9193" s="2">
        <v>42426.495138888888</v>
      </c>
      <c r="D9193" s="7">
        <v>0</v>
      </c>
      <c r="E9193">
        <v>2359724</v>
      </c>
      <c r="F9193" s="6">
        <v>42426</v>
      </c>
      <c r="G9193" s="9" t="s">
        <v>3261</v>
      </c>
      <c r="H9193" t="str">
        <f t="shared" si="286"/>
        <v>Tuesday</v>
      </c>
      <c r="I9193">
        <f t="shared" si="287"/>
        <v>11</v>
      </c>
    </row>
    <row r="9194" spans="1:9" x14ac:dyDescent="0.3">
      <c r="A9194">
        <v>904174</v>
      </c>
      <c r="B9194" t="s">
        <v>2325</v>
      </c>
      <c r="C9194" s="2">
        <v>42455.526388888888</v>
      </c>
      <c r="D9194" s="7">
        <v>0</v>
      </c>
      <c r="E9194">
        <v>904174</v>
      </c>
      <c r="F9194" s="6">
        <v>42455</v>
      </c>
      <c r="G9194" s="9" t="s">
        <v>3065</v>
      </c>
      <c r="H9194" t="str">
        <f t="shared" si="286"/>
        <v>Thursday</v>
      </c>
      <c r="I9194">
        <f t="shared" si="287"/>
        <v>12</v>
      </c>
    </row>
    <row r="9195" spans="1:9" x14ac:dyDescent="0.3">
      <c r="A9195">
        <v>808997</v>
      </c>
      <c r="B9195" t="s">
        <v>2333</v>
      </c>
      <c r="C9195" s="2">
        <v>42419.768750000003</v>
      </c>
      <c r="D9195" s="7">
        <v>0</v>
      </c>
      <c r="E9195">
        <v>808997</v>
      </c>
      <c r="F9195" s="6">
        <v>42419</v>
      </c>
      <c r="G9195" s="9" t="s">
        <v>2795</v>
      </c>
      <c r="H9195" t="str">
        <f t="shared" si="286"/>
        <v>Saturday</v>
      </c>
      <c r="I9195">
        <f t="shared" si="287"/>
        <v>18</v>
      </c>
    </row>
    <row r="9196" spans="1:9" x14ac:dyDescent="0.3">
      <c r="A9196">
        <v>816289</v>
      </c>
      <c r="B9196" t="s">
        <v>2326</v>
      </c>
      <c r="C9196" s="2">
        <v>42438.229861111111</v>
      </c>
      <c r="D9196" s="7">
        <v>0</v>
      </c>
      <c r="E9196">
        <v>816289</v>
      </c>
      <c r="F9196" s="6">
        <v>42438</v>
      </c>
      <c r="G9196" s="9" t="s">
        <v>3137</v>
      </c>
      <c r="H9196" t="str">
        <f t="shared" si="286"/>
        <v>Thursday</v>
      </c>
      <c r="I9196">
        <f t="shared" si="287"/>
        <v>5</v>
      </c>
    </row>
    <row r="9197" spans="1:9" x14ac:dyDescent="0.3">
      <c r="A9197">
        <v>771876</v>
      </c>
      <c r="B9197" t="s">
        <v>2329</v>
      </c>
      <c r="C9197" s="2">
        <v>42398.525694444441</v>
      </c>
      <c r="D9197" s="7">
        <v>0</v>
      </c>
      <c r="E9197">
        <v>771876</v>
      </c>
      <c r="F9197" s="6">
        <v>42398</v>
      </c>
      <c r="G9197" s="9" t="s">
        <v>2799</v>
      </c>
      <c r="H9197" t="str">
        <f t="shared" si="286"/>
        <v>Saturday</v>
      </c>
      <c r="I9197">
        <f t="shared" si="287"/>
        <v>12</v>
      </c>
    </row>
    <row r="9198" spans="1:9" x14ac:dyDescent="0.3">
      <c r="A9198">
        <v>771876</v>
      </c>
      <c r="B9198" t="s">
        <v>2331</v>
      </c>
      <c r="C9198" s="2">
        <v>42400.543749999997</v>
      </c>
      <c r="D9198" s="7">
        <v>0</v>
      </c>
      <c r="E9198">
        <v>771876</v>
      </c>
      <c r="F9198" s="6">
        <v>42400</v>
      </c>
      <c r="G9198" s="9" t="s">
        <v>3072</v>
      </c>
      <c r="H9198" t="str">
        <f t="shared" si="286"/>
        <v>Saturday</v>
      </c>
      <c r="I9198">
        <f t="shared" si="287"/>
        <v>13</v>
      </c>
    </row>
    <row r="9199" spans="1:9" x14ac:dyDescent="0.3">
      <c r="A9199">
        <v>416232</v>
      </c>
      <c r="B9199" t="s">
        <v>2331</v>
      </c>
      <c r="C9199" s="2">
        <v>42413.21875</v>
      </c>
      <c r="D9199" s="7">
        <v>0</v>
      </c>
      <c r="E9199">
        <v>412331</v>
      </c>
      <c r="F9199" s="6">
        <v>42413</v>
      </c>
      <c r="G9199" s="9" t="s">
        <v>3046</v>
      </c>
      <c r="H9199" t="str">
        <f t="shared" si="286"/>
        <v>Thursday</v>
      </c>
      <c r="I9199">
        <f t="shared" si="287"/>
        <v>5</v>
      </c>
    </row>
    <row r="9200" spans="1:9" x14ac:dyDescent="0.3">
      <c r="A9200">
        <v>809011</v>
      </c>
      <c r="B9200" t="s">
        <v>2324</v>
      </c>
      <c r="C9200" s="2">
        <v>42420.604166666664</v>
      </c>
      <c r="D9200" s="7">
        <v>0</v>
      </c>
      <c r="E9200">
        <v>809011</v>
      </c>
      <c r="F9200" s="6">
        <v>42420</v>
      </c>
      <c r="G9200" s="9" t="s">
        <v>2527</v>
      </c>
      <c r="H9200" t="str">
        <f t="shared" si="286"/>
        <v>Saturday</v>
      </c>
      <c r="I9200">
        <f t="shared" si="287"/>
        <v>14</v>
      </c>
    </row>
    <row r="9201" spans="1:9" x14ac:dyDescent="0.3">
      <c r="A9201">
        <v>875048</v>
      </c>
      <c r="B9201" t="s">
        <v>2328</v>
      </c>
      <c r="C9201" s="2">
        <v>42444.370138888888</v>
      </c>
      <c r="D9201" s="7">
        <v>0</v>
      </c>
      <c r="E9201">
        <v>874437</v>
      </c>
      <c r="F9201" s="6">
        <v>42444</v>
      </c>
      <c r="G9201" s="9" t="s">
        <v>3537</v>
      </c>
      <c r="H9201" t="str">
        <f t="shared" si="286"/>
        <v>Friday</v>
      </c>
      <c r="I9201">
        <f t="shared" si="287"/>
        <v>8</v>
      </c>
    </row>
    <row r="9202" spans="1:9" x14ac:dyDescent="0.3">
      <c r="A9202">
        <v>721900</v>
      </c>
      <c r="B9202" t="s">
        <v>2336</v>
      </c>
      <c r="C9202" s="2">
        <v>42406.805555555555</v>
      </c>
      <c r="D9202" s="7">
        <v>0</v>
      </c>
      <c r="E9202">
        <v>720995</v>
      </c>
      <c r="F9202" s="6">
        <v>42406</v>
      </c>
      <c r="G9202" s="9" t="s">
        <v>2742</v>
      </c>
      <c r="H9202" t="str">
        <f t="shared" si="286"/>
        <v>Wednesday</v>
      </c>
      <c r="I9202">
        <f t="shared" si="287"/>
        <v>19</v>
      </c>
    </row>
    <row r="9203" spans="1:9" x14ac:dyDescent="0.3">
      <c r="A9203">
        <v>800825</v>
      </c>
      <c r="B9203" t="s">
        <v>2330</v>
      </c>
      <c r="C9203" s="2">
        <v>42416.529166666667</v>
      </c>
      <c r="D9203" s="7">
        <v>0</v>
      </c>
      <c r="E9203">
        <v>798241</v>
      </c>
      <c r="F9203" s="6">
        <v>42416</v>
      </c>
      <c r="G9203" s="9" t="s">
        <v>3001</v>
      </c>
      <c r="H9203" t="str">
        <f t="shared" si="286"/>
        <v>Wednesday</v>
      </c>
      <c r="I9203">
        <f t="shared" si="287"/>
        <v>12</v>
      </c>
    </row>
    <row r="9204" spans="1:9" x14ac:dyDescent="0.3">
      <c r="A9204">
        <v>788725</v>
      </c>
      <c r="B9204" t="s">
        <v>2330</v>
      </c>
      <c r="C9204" s="2">
        <v>42412.568055555559</v>
      </c>
      <c r="D9204" s="7">
        <v>0</v>
      </c>
      <c r="E9204">
        <v>788725</v>
      </c>
      <c r="F9204" s="6">
        <v>42412</v>
      </c>
      <c r="G9204" s="9" t="s">
        <v>2900</v>
      </c>
      <c r="H9204" t="str">
        <f t="shared" si="286"/>
        <v>Saturday</v>
      </c>
      <c r="I9204">
        <f t="shared" si="287"/>
        <v>13</v>
      </c>
    </row>
    <row r="9205" spans="1:9" x14ac:dyDescent="0.3">
      <c r="A9205">
        <v>764405</v>
      </c>
      <c r="B9205" t="s">
        <v>2334</v>
      </c>
      <c r="C9205" s="2">
        <v>42412.734027777777</v>
      </c>
      <c r="D9205" s="7">
        <v>0</v>
      </c>
      <c r="E9205">
        <v>764396</v>
      </c>
      <c r="F9205" s="6">
        <v>42412</v>
      </c>
      <c r="G9205" s="9" t="s">
        <v>2736</v>
      </c>
      <c r="H9205" t="str">
        <f t="shared" si="286"/>
        <v>Thursday</v>
      </c>
      <c r="I9205">
        <f t="shared" si="287"/>
        <v>17</v>
      </c>
    </row>
    <row r="9206" spans="1:9" x14ac:dyDescent="0.3">
      <c r="A9206">
        <v>788727</v>
      </c>
      <c r="B9206" t="s">
        <v>2329</v>
      </c>
      <c r="C9206" s="2">
        <v>42392.421527777777</v>
      </c>
      <c r="D9206" s="7">
        <v>0</v>
      </c>
      <c r="E9206">
        <v>788727</v>
      </c>
      <c r="F9206" s="6">
        <v>42392</v>
      </c>
      <c r="G9206" s="9" t="s">
        <v>2500</v>
      </c>
      <c r="H9206" t="str">
        <f t="shared" si="286"/>
        <v>Monday</v>
      </c>
      <c r="I9206">
        <f t="shared" si="287"/>
        <v>10</v>
      </c>
    </row>
    <row r="9207" spans="1:9" x14ac:dyDescent="0.3">
      <c r="A9207">
        <v>919222</v>
      </c>
      <c r="B9207" t="s">
        <v>2325</v>
      </c>
      <c r="C9207" s="2">
        <v>42455.725694444445</v>
      </c>
      <c r="D9207" s="7">
        <v>0</v>
      </c>
      <c r="E9207">
        <v>919220</v>
      </c>
      <c r="F9207" s="6">
        <v>42455</v>
      </c>
      <c r="G9207" s="9" t="s">
        <v>2998</v>
      </c>
      <c r="H9207" t="str">
        <f t="shared" si="286"/>
        <v>Tuesday</v>
      </c>
      <c r="I9207">
        <f t="shared" si="287"/>
        <v>17</v>
      </c>
    </row>
    <row r="9208" spans="1:9" x14ac:dyDescent="0.3">
      <c r="A9208">
        <v>831789</v>
      </c>
      <c r="B9208" t="s">
        <v>2329</v>
      </c>
      <c r="C9208" s="2">
        <v>42432.829861111109</v>
      </c>
      <c r="D9208" s="7">
        <v>0</v>
      </c>
      <c r="E9208">
        <v>831789</v>
      </c>
      <c r="F9208" s="6">
        <v>42432</v>
      </c>
      <c r="G9208" s="9" t="s">
        <v>3067</v>
      </c>
      <c r="H9208" t="str">
        <f t="shared" si="286"/>
        <v>Saturday</v>
      </c>
      <c r="I9208">
        <f t="shared" si="287"/>
        <v>19</v>
      </c>
    </row>
    <row r="9209" spans="1:9" x14ac:dyDescent="0.3">
      <c r="A9209">
        <v>892558</v>
      </c>
      <c r="B9209" t="s">
        <v>2325</v>
      </c>
      <c r="C9209" s="2">
        <v>42453.710416666669</v>
      </c>
      <c r="D9209" s="7">
        <v>0</v>
      </c>
      <c r="E9209">
        <v>892558</v>
      </c>
      <c r="F9209" s="6">
        <v>42453</v>
      </c>
      <c r="G9209" s="9" t="s">
        <v>2959</v>
      </c>
      <c r="H9209" t="str">
        <f t="shared" si="286"/>
        <v>Monday</v>
      </c>
      <c r="I9209">
        <f t="shared" si="287"/>
        <v>17</v>
      </c>
    </row>
    <row r="9210" spans="1:9" x14ac:dyDescent="0.3">
      <c r="A9210">
        <v>809028</v>
      </c>
      <c r="B9210" t="s">
        <v>2329</v>
      </c>
      <c r="C9210" s="2">
        <v>42418.388888888891</v>
      </c>
      <c r="D9210" s="7">
        <v>0</v>
      </c>
      <c r="E9210">
        <v>809028</v>
      </c>
      <c r="F9210" s="6">
        <v>42418</v>
      </c>
      <c r="G9210" s="9" t="s">
        <v>3295</v>
      </c>
      <c r="H9210" t="str">
        <f t="shared" si="286"/>
        <v>Tuesday</v>
      </c>
      <c r="I9210">
        <f t="shared" si="287"/>
        <v>9</v>
      </c>
    </row>
    <row r="9211" spans="1:9" x14ac:dyDescent="0.3">
      <c r="A9211">
        <v>2023963</v>
      </c>
      <c r="B9211" t="s">
        <v>2324</v>
      </c>
      <c r="C9211" s="2">
        <v>42433.81527777778</v>
      </c>
      <c r="D9211" s="7">
        <v>0</v>
      </c>
      <c r="E9211">
        <v>2021360</v>
      </c>
      <c r="F9211" s="6">
        <v>42433</v>
      </c>
      <c r="G9211" s="9" t="s">
        <v>3193</v>
      </c>
      <c r="H9211" t="str">
        <f t="shared" si="286"/>
        <v>Wednesday</v>
      </c>
      <c r="I9211">
        <f t="shared" si="287"/>
        <v>19</v>
      </c>
    </row>
    <row r="9212" spans="1:9" x14ac:dyDescent="0.3">
      <c r="A9212">
        <v>868986</v>
      </c>
      <c r="B9212" t="s">
        <v>2326</v>
      </c>
      <c r="C9212" s="2">
        <v>42444.3125</v>
      </c>
      <c r="D9212" s="7">
        <v>0</v>
      </c>
      <c r="E9212">
        <v>868986</v>
      </c>
      <c r="F9212" s="6">
        <v>42444</v>
      </c>
      <c r="G9212" s="9" t="s">
        <v>2583</v>
      </c>
      <c r="H9212" t="str">
        <f t="shared" si="286"/>
        <v>Friday</v>
      </c>
      <c r="I9212">
        <f t="shared" si="287"/>
        <v>7</v>
      </c>
    </row>
    <row r="9213" spans="1:9" x14ac:dyDescent="0.3">
      <c r="A9213">
        <v>805455</v>
      </c>
      <c r="B9213" t="s">
        <v>2330</v>
      </c>
      <c r="C9213" s="2">
        <v>42423.506249999999</v>
      </c>
      <c r="D9213" s="7">
        <v>0</v>
      </c>
      <c r="E9213">
        <v>805381</v>
      </c>
      <c r="F9213" s="6">
        <v>42423</v>
      </c>
      <c r="G9213" s="9" t="s">
        <v>2560</v>
      </c>
      <c r="H9213" t="str">
        <f t="shared" si="286"/>
        <v>Saturday</v>
      </c>
      <c r="I9213">
        <f t="shared" si="287"/>
        <v>12</v>
      </c>
    </row>
    <row r="9214" spans="1:9" x14ac:dyDescent="0.3">
      <c r="A9214">
        <v>866244</v>
      </c>
      <c r="B9214" t="s">
        <v>2324</v>
      </c>
      <c r="C9214" s="2">
        <v>42454.816666666666</v>
      </c>
      <c r="D9214" s="7">
        <v>0</v>
      </c>
      <c r="E9214">
        <v>866244</v>
      </c>
      <c r="F9214" s="6">
        <v>42454</v>
      </c>
      <c r="G9214" s="9" t="s">
        <v>3456</v>
      </c>
      <c r="H9214" t="str">
        <f t="shared" si="286"/>
        <v>Sunday</v>
      </c>
      <c r="I9214">
        <f t="shared" si="287"/>
        <v>19</v>
      </c>
    </row>
    <row r="9215" spans="1:9" x14ac:dyDescent="0.3">
      <c r="A9215">
        <v>736517</v>
      </c>
      <c r="B9215" t="s">
        <v>2332</v>
      </c>
      <c r="C9215" s="2">
        <v>42393.419444444444</v>
      </c>
      <c r="D9215" s="7">
        <v>0</v>
      </c>
      <c r="E9215">
        <v>736517</v>
      </c>
      <c r="F9215" s="6">
        <v>42393</v>
      </c>
      <c r="G9215" s="9" t="s">
        <v>2684</v>
      </c>
      <c r="H9215" t="str">
        <f t="shared" si="286"/>
        <v>Thursday</v>
      </c>
      <c r="I9215">
        <f t="shared" si="287"/>
        <v>10</v>
      </c>
    </row>
    <row r="9216" spans="1:9" x14ac:dyDescent="0.3">
      <c r="A9216">
        <v>2285664</v>
      </c>
      <c r="B9216" t="s">
        <v>2324</v>
      </c>
      <c r="C9216" s="2">
        <v>42454.30972222222</v>
      </c>
      <c r="D9216" s="7">
        <v>0</v>
      </c>
      <c r="E9216">
        <v>2285664</v>
      </c>
      <c r="F9216" s="6">
        <v>42454</v>
      </c>
      <c r="G9216" s="9" t="s">
        <v>3033</v>
      </c>
      <c r="H9216" t="str">
        <f t="shared" si="286"/>
        <v>Tuesday</v>
      </c>
      <c r="I9216">
        <f t="shared" si="287"/>
        <v>7</v>
      </c>
    </row>
    <row r="9217" spans="1:9" x14ac:dyDescent="0.3">
      <c r="A9217">
        <v>922283</v>
      </c>
      <c r="B9217" t="s">
        <v>2325</v>
      </c>
      <c r="C9217" s="2">
        <v>42457.633333333331</v>
      </c>
      <c r="D9217" s="7">
        <v>0</v>
      </c>
      <c r="E9217">
        <v>920843</v>
      </c>
      <c r="F9217" s="6">
        <v>42457</v>
      </c>
      <c r="G9217" s="9" t="s">
        <v>2581</v>
      </c>
      <c r="H9217" t="str">
        <f t="shared" si="286"/>
        <v>Thursday</v>
      </c>
      <c r="I9217">
        <f t="shared" si="287"/>
        <v>15</v>
      </c>
    </row>
    <row r="9218" spans="1:9" x14ac:dyDescent="0.3">
      <c r="A9218">
        <v>2368568</v>
      </c>
      <c r="B9218" t="s">
        <v>2329</v>
      </c>
      <c r="C9218" s="2">
        <v>42449.686805555553</v>
      </c>
      <c r="D9218" s="7">
        <v>0</v>
      </c>
      <c r="E9218">
        <v>2368568</v>
      </c>
      <c r="F9218" s="6">
        <v>42449</v>
      </c>
      <c r="G9218" s="9" t="s">
        <v>3011</v>
      </c>
      <c r="H9218" t="str">
        <f t="shared" ref="H9218:H9281" si="288">TEXT(A9218,"dddd")</f>
        <v>Friday</v>
      </c>
      <c r="I9218">
        <f t="shared" ref="I9218:I9281" si="289">HOUR(G9218)</f>
        <v>16</v>
      </c>
    </row>
    <row r="9219" spans="1:9" x14ac:dyDescent="0.3">
      <c r="A9219">
        <v>930111</v>
      </c>
      <c r="B9219" t="s">
        <v>2331</v>
      </c>
      <c r="C9219" s="2">
        <v>42459.877083333333</v>
      </c>
      <c r="D9219" s="7">
        <v>0</v>
      </c>
      <c r="E9219">
        <v>930104</v>
      </c>
      <c r="F9219" s="6">
        <v>42459</v>
      </c>
      <c r="G9219" s="9" t="s">
        <v>3481</v>
      </c>
      <c r="H9219" t="str">
        <f t="shared" si="288"/>
        <v>Saturday</v>
      </c>
      <c r="I9219">
        <f t="shared" si="289"/>
        <v>21</v>
      </c>
    </row>
    <row r="9220" spans="1:9" x14ac:dyDescent="0.3">
      <c r="A9220">
        <v>793693</v>
      </c>
      <c r="B9220" t="s">
        <v>2332</v>
      </c>
      <c r="C9220" s="2">
        <v>42415.299305555556</v>
      </c>
      <c r="D9220" s="7">
        <v>0</v>
      </c>
      <c r="E9220">
        <v>793693</v>
      </c>
      <c r="F9220" s="6">
        <v>42415</v>
      </c>
      <c r="G9220" s="9" t="s">
        <v>3101</v>
      </c>
      <c r="H9220" t="str">
        <f t="shared" si="288"/>
        <v>Thursday</v>
      </c>
      <c r="I9220">
        <f t="shared" si="289"/>
        <v>7</v>
      </c>
    </row>
    <row r="9221" spans="1:9" x14ac:dyDescent="0.3">
      <c r="A9221">
        <v>793693</v>
      </c>
      <c r="B9221" t="s">
        <v>2333</v>
      </c>
      <c r="C9221" s="2">
        <v>42419.362500000003</v>
      </c>
      <c r="D9221" s="7">
        <v>0</v>
      </c>
      <c r="E9221">
        <v>793693</v>
      </c>
      <c r="F9221" s="6">
        <v>42419</v>
      </c>
      <c r="G9221" s="9" t="s">
        <v>3256</v>
      </c>
      <c r="H9221" t="str">
        <f t="shared" si="288"/>
        <v>Thursday</v>
      </c>
      <c r="I9221">
        <f t="shared" si="289"/>
        <v>8</v>
      </c>
    </row>
    <row r="9222" spans="1:9" x14ac:dyDescent="0.3">
      <c r="A9222">
        <v>432894</v>
      </c>
      <c r="B9222" t="s">
        <v>2324</v>
      </c>
      <c r="C9222" s="2">
        <v>42377.131944444445</v>
      </c>
      <c r="D9222" s="7">
        <v>0</v>
      </c>
      <c r="E9222">
        <v>432435</v>
      </c>
      <c r="F9222" s="6">
        <v>42377</v>
      </c>
      <c r="G9222" s="9" t="s">
        <v>3703</v>
      </c>
      <c r="H9222" t="str">
        <f t="shared" si="288"/>
        <v>Saturday</v>
      </c>
      <c r="I9222">
        <f t="shared" si="289"/>
        <v>3</v>
      </c>
    </row>
    <row r="9223" spans="1:9" x14ac:dyDescent="0.3">
      <c r="A9223">
        <v>894339</v>
      </c>
      <c r="B9223" t="s">
        <v>2328</v>
      </c>
      <c r="C9223" s="2">
        <v>42452.512499999997</v>
      </c>
      <c r="D9223" s="7">
        <v>0</v>
      </c>
      <c r="E9223">
        <v>894263</v>
      </c>
      <c r="F9223" s="6">
        <v>42452</v>
      </c>
      <c r="G9223" s="9" t="s">
        <v>2819</v>
      </c>
      <c r="H9223" t="str">
        <f t="shared" si="288"/>
        <v>Thursday</v>
      </c>
      <c r="I9223">
        <f t="shared" si="289"/>
        <v>12</v>
      </c>
    </row>
    <row r="9224" spans="1:9" x14ac:dyDescent="0.3">
      <c r="A9224">
        <v>904340</v>
      </c>
      <c r="B9224" t="s">
        <v>2334</v>
      </c>
      <c r="C9224" s="2">
        <v>42455.895138888889</v>
      </c>
      <c r="D9224" s="7">
        <v>0</v>
      </c>
      <c r="E9224">
        <v>904340</v>
      </c>
      <c r="F9224" s="6">
        <v>42455</v>
      </c>
      <c r="G9224" s="9" t="s">
        <v>3619</v>
      </c>
      <c r="H9224" t="str">
        <f t="shared" si="288"/>
        <v>Tuesday</v>
      </c>
      <c r="I9224">
        <f t="shared" si="289"/>
        <v>21</v>
      </c>
    </row>
    <row r="9225" spans="1:9" x14ac:dyDescent="0.3">
      <c r="A9225">
        <v>820492</v>
      </c>
      <c r="B9225" t="s">
        <v>2326</v>
      </c>
      <c r="C9225" s="2">
        <v>42441.604166666664</v>
      </c>
      <c r="D9225" s="7">
        <v>0</v>
      </c>
      <c r="E9225">
        <v>820492</v>
      </c>
      <c r="F9225" s="6">
        <v>42441</v>
      </c>
      <c r="G9225" s="9" t="s">
        <v>2527</v>
      </c>
      <c r="H9225" t="str">
        <f t="shared" si="288"/>
        <v>Sunday</v>
      </c>
      <c r="I9225">
        <f t="shared" si="289"/>
        <v>14</v>
      </c>
    </row>
    <row r="9226" spans="1:9" x14ac:dyDescent="0.3">
      <c r="A9226">
        <v>71489</v>
      </c>
      <c r="B9226" t="s">
        <v>2329</v>
      </c>
      <c r="C9226" s="2">
        <v>42449.652777777781</v>
      </c>
      <c r="D9226" s="7">
        <v>0</v>
      </c>
      <c r="E9226">
        <v>69889</v>
      </c>
      <c r="F9226" s="6">
        <v>42449</v>
      </c>
      <c r="G9226" s="9" t="s">
        <v>3039</v>
      </c>
      <c r="H9226" t="str">
        <f t="shared" si="288"/>
        <v>Thursday</v>
      </c>
      <c r="I9226">
        <f t="shared" si="289"/>
        <v>15</v>
      </c>
    </row>
    <row r="9227" spans="1:9" x14ac:dyDescent="0.3">
      <c r="A9227">
        <v>242356</v>
      </c>
      <c r="B9227" t="s">
        <v>2328</v>
      </c>
      <c r="C9227" s="2">
        <v>42430.377083333333</v>
      </c>
      <c r="D9227" s="7">
        <v>0</v>
      </c>
      <c r="E9227">
        <v>241871</v>
      </c>
      <c r="F9227" s="6">
        <v>42430</v>
      </c>
      <c r="G9227" s="9" t="s">
        <v>2833</v>
      </c>
      <c r="H9227" t="str">
        <f t="shared" si="288"/>
        <v>Monday</v>
      </c>
      <c r="I9227">
        <f t="shared" si="289"/>
        <v>9</v>
      </c>
    </row>
    <row r="9228" spans="1:9" x14ac:dyDescent="0.3">
      <c r="A9228">
        <v>1324574</v>
      </c>
      <c r="B9228" t="s">
        <v>2330</v>
      </c>
      <c r="C9228" s="2">
        <v>42434.068749999999</v>
      </c>
      <c r="D9228" s="7">
        <v>0</v>
      </c>
      <c r="E9228">
        <v>1320736</v>
      </c>
      <c r="F9228" s="6">
        <v>42434</v>
      </c>
      <c r="G9228" s="9" t="s">
        <v>3704</v>
      </c>
      <c r="H9228" t="str">
        <f t="shared" si="288"/>
        <v>Friday</v>
      </c>
      <c r="I9228">
        <f t="shared" si="289"/>
        <v>1</v>
      </c>
    </row>
    <row r="9229" spans="1:9" x14ac:dyDescent="0.3">
      <c r="A9229">
        <v>86703</v>
      </c>
      <c r="B9229" t="s">
        <v>2329</v>
      </c>
      <c r="C9229" s="2">
        <v>42448.922222222223</v>
      </c>
      <c r="D9229" s="7">
        <v>0</v>
      </c>
      <c r="E9229">
        <v>86582</v>
      </c>
      <c r="F9229" s="6">
        <v>42448</v>
      </c>
      <c r="G9229" s="9" t="s">
        <v>2512</v>
      </c>
      <c r="H9229" t="str">
        <f t="shared" si="288"/>
        <v>Sunday</v>
      </c>
      <c r="I9229">
        <f t="shared" si="289"/>
        <v>22</v>
      </c>
    </row>
    <row r="9230" spans="1:9" x14ac:dyDescent="0.3">
      <c r="A9230">
        <v>809085</v>
      </c>
      <c r="B9230" t="s">
        <v>2333</v>
      </c>
      <c r="C9230" s="2">
        <v>42420.387499999997</v>
      </c>
      <c r="D9230" s="7">
        <v>0</v>
      </c>
      <c r="E9230">
        <v>809085</v>
      </c>
      <c r="F9230" s="6">
        <v>42420</v>
      </c>
      <c r="G9230" s="9" t="s">
        <v>2980</v>
      </c>
      <c r="H9230" t="str">
        <f t="shared" si="288"/>
        <v>Wednesday</v>
      </c>
      <c r="I9230">
        <f t="shared" si="289"/>
        <v>9</v>
      </c>
    </row>
    <row r="9231" spans="1:9" x14ac:dyDescent="0.3">
      <c r="A9231">
        <v>809085</v>
      </c>
      <c r="B9231" t="s">
        <v>2324</v>
      </c>
      <c r="C9231" s="2">
        <v>42399.799305555556</v>
      </c>
      <c r="D9231" s="7">
        <v>0</v>
      </c>
      <c r="E9231">
        <v>809085</v>
      </c>
      <c r="F9231" s="6">
        <v>42399</v>
      </c>
      <c r="G9231" s="9" t="s">
        <v>2627</v>
      </c>
      <c r="H9231" t="str">
        <f t="shared" si="288"/>
        <v>Wednesday</v>
      </c>
      <c r="I9231">
        <f t="shared" si="289"/>
        <v>19</v>
      </c>
    </row>
    <row r="9232" spans="1:9" x14ac:dyDescent="0.3">
      <c r="A9232">
        <v>997491</v>
      </c>
      <c r="B9232" t="s">
        <v>2328</v>
      </c>
      <c r="C9232" s="2">
        <v>42435.835416666669</v>
      </c>
      <c r="D9232" s="7">
        <v>0</v>
      </c>
      <c r="E9232">
        <v>941734</v>
      </c>
      <c r="F9232" s="6">
        <v>42435</v>
      </c>
      <c r="G9232" s="9" t="s">
        <v>3412</v>
      </c>
      <c r="H9232" t="str">
        <f t="shared" si="288"/>
        <v>Thursday</v>
      </c>
      <c r="I9232">
        <f t="shared" si="289"/>
        <v>20</v>
      </c>
    </row>
    <row r="9233" spans="1:9" x14ac:dyDescent="0.3">
      <c r="A9233">
        <v>997491</v>
      </c>
      <c r="B9233" t="s">
        <v>2329</v>
      </c>
      <c r="C9233" s="2">
        <v>42436.840277777781</v>
      </c>
      <c r="D9233" s="7">
        <v>0</v>
      </c>
      <c r="E9233">
        <v>941734</v>
      </c>
      <c r="F9233" s="6">
        <v>42436</v>
      </c>
      <c r="G9233" s="9" t="s">
        <v>3051</v>
      </c>
      <c r="H9233" t="str">
        <f t="shared" si="288"/>
        <v>Thursday</v>
      </c>
      <c r="I9233">
        <f t="shared" si="289"/>
        <v>20</v>
      </c>
    </row>
    <row r="9234" spans="1:9" x14ac:dyDescent="0.3">
      <c r="A9234">
        <v>889100</v>
      </c>
      <c r="B9234" t="s">
        <v>2329</v>
      </c>
      <c r="C9234" s="2">
        <v>42453.523611111108</v>
      </c>
      <c r="D9234" s="7">
        <v>0</v>
      </c>
      <c r="E9234">
        <v>886770</v>
      </c>
      <c r="F9234" s="6">
        <v>42453</v>
      </c>
      <c r="G9234" s="9" t="s">
        <v>2457</v>
      </c>
      <c r="H9234" t="str">
        <f t="shared" si="288"/>
        <v>Monday</v>
      </c>
      <c r="I9234">
        <f t="shared" si="289"/>
        <v>12</v>
      </c>
    </row>
    <row r="9235" spans="1:9" x14ac:dyDescent="0.3">
      <c r="A9235">
        <v>2203490</v>
      </c>
      <c r="B9235" t="s">
        <v>2333</v>
      </c>
      <c r="C9235" s="2">
        <v>42421.67291666667</v>
      </c>
      <c r="D9235" s="7">
        <v>0</v>
      </c>
      <c r="E9235">
        <v>2203490</v>
      </c>
      <c r="F9235" s="6">
        <v>42421</v>
      </c>
      <c r="G9235" s="9" t="s">
        <v>2549</v>
      </c>
      <c r="H9235" t="str">
        <f t="shared" si="288"/>
        <v>Monday</v>
      </c>
      <c r="I9235">
        <f t="shared" si="289"/>
        <v>16</v>
      </c>
    </row>
    <row r="9236" spans="1:9" x14ac:dyDescent="0.3">
      <c r="A9236">
        <v>869060</v>
      </c>
      <c r="B9236" t="s">
        <v>2332</v>
      </c>
      <c r="C9236" s="2">
        <v>42445.898611111108</v>
      </c>
      <c r="D9236" s="7">
        <v>0</v>
      </c>
      <c r="E9236">
        <v>869060</v>
      </c>
      <c r="F9236" s="6">
        <v>42445</v>
      </c>
      <c r="G9236" s="9" t="s">
        <v>3449</v>
      </c>
      <c r="H9236" t="str">
        <f t="shared" si="288"/>
        <v>Tuesday</v>
      </c>
      <c r="I9236">
        <f t="shared" si="289"/>
        <v>21</v>
      </c>
    </row>
    <row r="9237" spans="1:9" x14ac:dyDescent="0.3">
      <c r="A9237">
        <v>371772</v>
      </c>
      <c r="B9237" t="s">
        <v>2333</v>
      </c>
      <c r="C9237" s="2">
        <v>42378.651388888888</v>
      </c>
      <c r="D9237" s="7">
        <v>0</v>
      </c>
      <c r="E9237">
        <v>371772</v>
      </c>
      <c r="F9237" s="6">
        <v>42378</v>
      </c>
      <c r="G9237" s="9" t="s">
        <v>2537</v>
      </c>
      <c r="H9237" t="str">
        <f t="shared" si="288"/>
        <v>Monday</v>
      </c>
      <c r="I9237">
        <f t="shared" si="289"/>
        <v>15</v>
      </c>
    </row>
    <row r="9238" spans="1:9" x14ac:dyDescent="0.3">
      <c r="A9238">
        <v>904411</v>
      </c>
      <c r="B9238" t="s">
        <v>2334</v>
      </c>
      <c r="C9238" s="2">
        <v>42457.893750000003</v>
      </c>
      <c r="D9238" s="7">
        <v>0</v>
      </c>
      <c r="E9238">
        <v>904411</v>
      </c>
      <c r="F9238" s="6">
        <v>42457</v>
      </c>
      <c r="G9238" s="9" t="s">
        <v>3167</v>
      </c>
      <c r="H9238" t="str">
        <f t="shared" si="288"/>
        <v>Wednesday</v>
      </c>
      <c r="I9238">
        <f t="shared" si="289"/>
        <v>21</v>
      </c>
    </row>
    <row r="9239" spans="1:9" x14ac:dyDescent="0.3">
      <c r="A9239">
        <v>939786</v>
      </c>
      <c r="B9239" t="s">
        <v>2332</v>
      </c>
      <c r="C9239" s="2">
        <v>42428.718055555553</v>
      </c>
      <c r="D9239" s="7">
        <v>0</v>
      </c>
      <c r="E9239">
        <v>939786</v>
      </c>
      <c r="F9239" s="6">
        <v>42428</v>
      </c>
      <c r="G9239" s="9" t="s">
        <v>2904</v>
      </c>
      <c r="H9239" t="str">
        <f t="shared" si="288"/>
        <v>Sunday</v>
      </c>
      <c r="I9239">
        <f t="shared" si="289"/>
        <v>17</v>
      </c>
    </row>
    <row r="9240" spans="1:9" x14ac:dyDescent="0.3">
      <c r="A9240">
        <v>861773</v>
      </c>
      <c r="B9240" t="s">
        <v>2330</v>
      </c>
      <c r="C9240" s="2">
        <v>42441.804166666669</v>
      </c>
      <c r="D9240" s="7">
        <v>0</v>
      </c>
      <c r="E9240">
        <v>861637</v>
      </c>
      <c r="F9240" s="6">
        <v>42441</v>
      </c>
      <c r="G9240" s="9" t="s">
        <v>3512</v>
      </c>
      <c r="H9240" t="str">
        <f t="shared" si="288"/>
        <v>Tuesday</v>
      </c>
      <c r="I9240">
        <f t="shared" si="289"/>
        <v>19</v>
      </c>
    </row>
    <row r="9241" spans="1:9" x14ac:dyDescent="0.3">
      <c r="A9241">
        <v>930171</v>
      </c>
      <c r="B9241" t="s">
        <v>2327</v>
      </c>
      <c r="C9241" s="2">
        <v>42457.899305555555</v>
      </c>
      <c r="D9241" s="7">
        <v>0</v>
      </c>
      <c r="E9241">
        <v>930171</v>
      </c>
      <c r="F9241" s="6">
        <v>42457</v>
      </c>
      <c r="G9241" s="9" t="s">
        <v>2386</v>
      </c>
      <c r="H9241" t="str">
        <f t="shared" si="288"/>
        <v>Wednesday</v>
      </c>
      <c r="I9241">
        <f t="shared" si="289"/>
        <v>21</v>
      </c>
    </row>
    <row r="9242" spans="1:9" x14ac:dyDescent="0.3">
      <c r="A9242">
        <v>809116</v>
      </c>
      <c r="B9242" t="s">
        <v>2329</v>
      </c>
      <c r="C9242" s="2">
        <v>42384.779861111114</v>
      </c>
      <c r="D9242" s="7">
        <v>0</v>
      </c>
      <c r="E9242">
        <v>809116</v>
      </c>
      <c r="F9242" s="6">
        <v>42384</v>
      </c>
      <c r="G9242" s="9" t="s">
        <v>2925</v>
      </c>
      <c r="H9242" t="str">
        <f t="shared" si="288"/>
        <v>Saturday</v>
      </c>
      <c r="I9242">
        <f t="shared" si="289"/>
        <v>18</v>
      </c>
    </row>
    <row r="9243" spans="1:9" x14ac:dyDescent="0.3">
      <c r="A9243">
        <v>796033</v>
      </c>
      <c r="B9243" t="s">
        <v>2331</v>
      </c>
      <c r="C9243" s="2">
        <v>42412.011805555558</v>
      </c>
      <c r="D9243" s="7">
        <v>0</v>
      </c>
      <c r="E9243">
        <v>795809</v>
      </c>
      <c r="F9243" s="6">
        <v>42412</v>
      </c>
      <c r="G9243" s="9" t="s">
        <v>3132</v>
      </c>
      <c r="H9243" t="str">
        <f t="shared" si="288"/>
        <v>Saturday</v>
      </c>
      <c r="I9243">
        <f t="shared" si="289"/>
        <v>0</v>
      </c>
    </row>
    <row r="9244" spans="1:9" x14ac:dyDescent="0.3">
      <c r="A9244">
        <v>2285790</v>
      </c>
      <c r="B9244" t="s">
        <v>2326</v>
      </c>
      <c r="C9244" s="2">
        <v>42442.270833333336</v>
      </c>
      <c r="D9244" s="7">
        <v>0</v>
      </c>
      <c r="E9244">
        <v>2285790</v>
      </c>
      <c r="F9244" s="6">
        <v>42442</v>
      </c>
      <c r="G9244" s="9" t="s">
        <v>3187</v>
      </c>
      <c r="H9244" t="str">
        <f t="shared" si="288"/>
        <v>Tuesday</v>
      </c>
      <c r="I9244">
        <f t="shared" si="289"/>
        <v>6</v>
      </c>
    </row>
    <row r="9245" spans="1:9" x14ac:dyDescent="0.3">
      <c r="A9245">
        <v>2285790</v>
      </c>
      <c r="B9245" t="s">
        <v>2326</v>
      </c>
      <c r="C9245" s="2">
        <v>42444.436111111114</v>
      </c>
      <c r="D9245" s="7">
        <v>0</v>
      </c>
      <c r="E9245">
        <v>2285790</v>
      </c>
      <c r="F9245" s="6">
        <v>42444</v>
      </c>
      <c r="G9245" s="9" t="s">
        <v>2839</v>
      </c>
      <c r="H9245" t="str">
        <f t="shared" si="288"/>
        <v>Tuesday</v>
      </c>
      <c r="I9245">
        <f t="shared" si="289"/>
        <v>10</v>
      </c>
    </row>
    <row r="9246" spans="1:9" x14ac:dyDescent="0.3">
      <c r="A9246">
        <v>2285790</v>
      </c>
      <c r="B9246" t="s">
        <v>2326</v>
      </c>
      <c r="C9246" s="2">
        <v>42423.570833333331</v>
      </c>
      <c r="D9246" s="7">
        <v>0</v>
      </c>
      <c r="E9246">
        <v>2285790</v>
      </c>
      <c r="F9246" s="6">
        <v>42423</v>
      </c>
      <c r="G9246" s="9" t="s">
        <v>2416</v>
      </c>
      <c r="H9246" t="str">
        <f t="shared" si="288"/>
        <v>Tuesday</v>
      </c>
      <c r="I9246">
        <f t="shared" si="289"/>
        <v>13</v>
      </c>
    </row>
    <row r="9247" spans="1:9" x14ac:dyDescent="0.3">
      <c r="A9247">
        <v>809128</v>
      </c>
      <c r="B9247" t="s">
        <v>2333</v>
      </c>
      <c r="C9247" s="2">
        <v>42418.89166666667</v>
      </c>
      <c r="D9247" s="7">
        <v>0</v>
      </c>
      <c r="E9247">
        <v>809128</v>
      </c>
      <c r="F9247" s="6">
        <v>42418</v>
      </c>
      <c r="G9247" s="9" t="s">
        <v>2973</v>
      </c>
      <c r="H9247" t="str">
        <f t="shared" si="288"/>
        <v>Thursday</v>
      </c>
      <c r="I9247">
        <f t="shared" si="289"/>
        <v>21</v>
      </c>
    </row>
    <row r="9248" spans="1:9" x14ac:dyDescent="0.3">
      <c r="A9248">
        <v>939807</v>
      </c>
      <c r="B9248" t="s">
        <v>2325</v>
      </c>
      <c r="C9248" s="2">
        <v>42459.797222222223</v>
      </c>
      <c r="D9248" s="7">
        <v>0</v>
      </c>
      <c r="E9248">
        <v>939807</v>
      </c>
      <c r="F9248" s="6">
        <v>42459</v>
      </c>
      <c r="G9248" s="9" t="s">
        <v>2749</v>
      </c>
      <c r="H9248" t="str">
        <f t="shared" si="288"/>
        <v>Sunday</v>
      </c>
      <c r="I9248">
        <f t="shared" si="289"/>
        <v>19</v>
      </c>
    </row>
    <row r="9249" spans="1:9" x14ac:dyDescent="0.3">
      <c r="A9249">
        <v>820580</v>
      </c>
      <c r="B9249" t="s">
        <v>2325</v>
      </c>
      <c r="C9249" s="2">
        <v>42458.615277777775</v>
      </c>
      <c r="D9249" s="7">
        <v>0</v>
      </c>
      <c r="E9249">
        <v>820580</v>
      </c>
      <c r="F9249" s="6">
        <v>42458</v>
      </c>
      <c r="G9249" s="9" t="s">
        <v>2838</v>
      </c>
      <c r="H9249" t="str">
        <f t="shared" si="288"/>
        <v>Thursday</v>
      </c>
      <c r="I9249">
        <f t="shared" si="289"/>
        <v>14</v>
      </c>
    </row>
    <row r="9250" spans="1:9" x14ac:dyDescent="0.3">
      <c r="A9250">
        <v>820580</v>
      </c>
      <c r="B9250" t="s">
        <v>2325</v>
      </c>
      <c r="C9250" s="2">
        <v>42458.623611111114</v>
      </c>
      <c r="D9250" s="7">
        <v>0</v>
      </c>
      <c r="E9250">
        <v>820580</v>
      </c>
      <c r="F9250" s="6">
        <v>42458</v>
      </c>
      <c r="G9250" s="9" t="s">
        <v>2827</v>
      </c>
      <c r="H9250" t="str">
        <f t="shared" si="288"/>
        <v>Thursday</v>
      </c>
      <c r="I9250">
        <f t="shared" si="289"/>
        <v>14</v>
      </c>
    </row>
    <row r="9251" spans="1:9" x14ac:dyDescent="0.3">
      <c r="A9251">
        <v>809139</v>
      </c>
      <c r="B9251" t="s">
        <v>2333</v>
      </c>
      <c r="C9251" s="2">
        <v>42421.863194444442</v>
      </c>
      <c r="D9251" s="7">
        <v>0</v>
      </c>
      <c r="E9251">
        <v>809139</v>
      </c>
      <c r="F9251" s="6">
        <v>42421</v>
      </c>
      <c r="G9251" s="9" t="s">
        <v>2408</v>
      </c>
      <c r="H9251" t="str">
        <f t="shared" si="288"/>
        <v>Monday</v>
      </c>
      <c r="I9251">
        <f t="shared" si="289"/>
        <v>20</v>
      </c>
    </row>
    <row r="9252" spans="1:9" x14ac:dyDescent="0.3">
      <c r="A9252">
        <v>809147</v>
      </c>
      <c r="B9252" t="s">
        <v>2326</v>
      </c>
      <c r="C9252" s="2">
        <v>42412.275000000001</v>
      </c>
      <c r="D9252" s="7">
        <v>0</v>
      </c>
      <c r="E9252">
        <v>809147</v>
      </c>
      <c r="F9252" s="6">
        <v>42412</v>
      </c>
      <c r="G9252" s="9" t="s">
        <v>3514</v>
      </c>
      <c r="H9252" t="str">
        <f t="shared" si="288"/>
        <v>Tuesday</v>
      </c>
      <c r="I9252">
        <f t="shared" si="289"/>
        <v>6</v>
      </c>
    </row>
    <row r="9253" spans="1:9" x14ac:dyDescent="0.3">
      <c r="A9253">
        <v>2414971</v>
      </c>
      <c r="B9253" t="s">
        <v>2329</v>
      </c>
      <c r="C9253" s="2">
        <v>42391.955555555556</v>
      </c>
      <c r="D9253" s="7">
        <v>0</v>
      </c>
      <c r="E9253">
        <v>2414971</v>
      </c>
      <c r="F9253" s="6">
        <v>42391</v>
      </c>
      <c r="G9253" s="9" t="s">
        <v>3580</v>
      </c>
      <c r="H9253" t="str">
        <f t="shared" si="288"/>
        <v>Friday</v>
      </c>
      <c r="I9253">
        <f t="shared" si="289"/>
        <v>22</v>
      </c>
    </row>
    <row r="9254" spans="1:9" x14ac:dyDescent="0.3">
      <c r="A9254">
        <v>838360</v>
      </c>
      <c r="B9254" t="s">
        <v>2329</v>
      </c>
      <c r="C9254" s="2">
        <v>42430.8</v>
      </c>
      <c r="D9254" s="7">
        <v>0</v>
      </c>
      <c r="E9254">
        <v>838054</v>
      </c>
      <c r="F9254" s="6">
        <v>42430</v>
      </c>
      <c r="G9254" s="9" t="s">
        <v>3434</v>
      </c>
      <c r="H9254" t="str">
        <f t="shared" si="288"/>
        <v>Thursday</v>
      </c>
      <c r="I9254">
        <f t="shared" si="289"/>
        <v>19</v>
      </c>
    </row>
    <row r="9255" spans="1:9" x14ac:dyDescent="0.3">
      <c r="A9255">
        <v>892687</v>
      </c>
      <c r="B9255" t="s">
        <v>2328</v>
      </c>
      <c r="C9255" s="2">
        <v>42452.554861111108</v>
      </c>
      <c r="D9255" s="7">
        <v>0</v>
      </c>
      <c r="E9255">
        <v>892687</v>
      </c>
      <c r="F9255" s="6">
        <v>42452</v>
      </c>
      <c r="G9255" s="9" t="s">
        <v>3473</v>
      </c>
      <c r="H9255" t="str">
        <f t="shared" si="288"/>
        <v>Thursday</v>
      </c>
      <c r="I9255">
        <f t="shared" si="289"/>
        <v>13</v>
      </c>
    </row>
    <row r="9256" spans="1:9" x14ac:dyDescent="0.3">
      <c r="A9256">
        <v>933291</v>
      </c>
      <c r="B9256" t="s">
        <v>2325</v>
      </c>
      <c r="C9256" s="2">
        <v>42451.867361111108</v>
      </c>
      <c r="D9256" s="7">
        <v>0</v>
      </c>
      <c r="E9256">
        <v>932007</v>
      </c>
      <c r="F9256" s="6">
        <v>42451</v>
      </c>
      <c r="G9256" s="9" t="s">
        <v>2510</v>
      </c>
      <c r="H9256" t="str">
        <f t="shared" si="288"/>
        <v>Monday</v>
      </c>
      <c r="I9256">
        <f t="shared" si="289"/>
        <v>20</v>
      </c>
    </row>
    <row r="9257" spans="1:9" x14ac:dyDescent="0.3">
      <c r="A9257">
        <v>820601</v>
      </c>
      <c r="B9257" t="s">
        <v>2329</v>
      </c>
      <c r="C9257" s="2">
        <v>42425.738194444442</v>
      </c>
      <c r="D9257" s="7">
        <v>0</v>
      </c>
      <c r="E9257">
        <v>820601</v>
      </c>
      <c r="F9257" s="6">
        <v>42425</v>
      </c>
      <c r="G9257" s="9" t="s">
        <v>2563</v>
      </c>
      <c r="H9257" t="str">
        <f t="shared" si="288"/>
        <v>Thursday</v>
      </c>
      <c r="I9257">
        <f t="shared" si="289"/>
        <v>17</v>
      </c>
    </row>
    <row r="9258" spans="1:9" x14ac:dyDescent="0.3">
      <c r="A9258">
        <v>788856</v>
      </c>
      <c r="B9258" t="s">
        <v>2329</v>
      </c>
      <c r="C9258" s="2">
        <v>42385.727777777778</v>
      </c>
      <c r="D9258" s="7">
        <v>0</v>
      </c>
      <c r="E9258">
        <v>788856</v>
      </c>
      <c r="F9258" s="6">
        <v>42385</v>
      </c>
      <c r="G9258" s="9" t="s">
        <v>2905</v>
      </c>
      <c r="H9258" t="str">
        <f t="shared" si="288"/>
        <v>Thursday</v>
      </c>
      <c r="I9258">
        <f t="shared" si="289"/>
        <v>17</v>
      </c>
    </row>
    <row r="9259" spans="1:9" x14ac:dyDescent="0.3">
      <c r="A9259">
        <v>820607</v>
      </c>
      <c r="B9259" t="s">
        <v>2329</v>
      </c>
      <c r="C9259" s="2">
        <v>42449.709722222222</v>
      </c>
      <c r="D9259" s="7">
        <v>0</v>
      </c>
      <c r="E9259">
        <v>820607</v>
      </c>
      <c r="F9259" s="6">
        <v>42449</v>
      </c>
      <c r="G9259" s="9" t="s">
        <v>2424</v>
      </c>
      <c r="H9259" t="str">
        <f t="shared" si="288"/>
        <v>Wednesday</v>
      </c>
      <c r="I9259">
        <f t="shared" si="289"/>
        <v>17</v>
      </c>
    </row>
    <row r="9260" spans="1:9" x14ac:dyDescent="0.3">
      <c r="A9260">
        <v>802485</v>
      </c>
      <c r="B9260" t="s">
        <v>2331</v>
      </c>
      <c r="C9260" s="2">
        <v>42420.325694444444</v>
      </c>
      <c r="D9260" s="7">
        <v>0</v>
      </c>
      <c r="E9260">
        <v>802485</v>
      </c>
      <c r="F9260" s="6">
        <v>42420</v>
      </c>
      <c r="G9260" s="9" t="s">
        <v>2553</v>
      </c>
      <c r="H9260" t="str">
        <f t="shared" si="288"/>
        <v>Thursday</v>
      </c>
      <c r="I9260">
        <f t="shared" si="289"/>
        <v>7</v>
      </c>
    </row>
    <row r="9261" spans="1:9" x14ac:dyDescent="0.3">
      <c r="A9261">
        <v>904546</v>
      </c>
      <c r="B9261" t="s">
        <v>2325</v>
      </c>
      <c r="C9261" s="2">
        <v>42452.696527777778</v>
      </c>
      <c r="D9261" s="7">
        <v>0</v>
      </c>
      <c r="E9261">
        <v>904542</v>
      </c>
      <c r="F9261" s="6">
        <v>42452</v>
      </c>
      <c r="G9261" s="9" t="s">
        <v>3211</v>
      </c>
      <c r="H9261" t="str">
        <f t="shared" si="288"/>
        <v>Friday</v>
      </c>
      <c r="I9261">
        <f t="shared" si="289"/>
        <v>16</v>
      </c>
    </row>
    <row r="9262" spans="1:9" x14ac:dyDescent="0.3">
      <c r="A9262">
        <v>939838</v>
      </c>
      <c r="B9262" t="s">
        <v>2333</v>
      </c>
      <c r="C9262" s="2">
        <v>42431.367361111108</v>
      </c>
      <c r="D9262" s="7">
        <v>0</v>
      </c>
      <c r="E9262">
        <v>939833</v>
      </c>
      <c r="F9262" s="6">
        <v>42431</v>
      </c>
      <c r="G9262" s="9" t="s">
        <v>3116</v>
      </c>
      <c r="H9262" t="str">
        <f t="shared" si="288"/>
        <v>Wednesday</v>
      </c>
      <c r="I9262">
        <f t="shared" si="289"/>
        <v>8</v>
      </c>
    </row>
    <row r="9263" spans="1:9" x14ac:dyDescent="0.3">
      <c r="A9263">
        <v>943214</v>
      </c>
      <c r="B9263" t="s">
        <v>2328</v>
      </c>
      <c r="C9263" s="2">
        <v>42457.781944444447</v>
      </c>
      <c r="D9263" s="7">
        <v>0</v>
      </c>
      <c r="E9263">
        <v>941734</v>
      </c>
      <c r="F9263" s="6">
        <v>42457</v>
      </c>
      <c r="G9263" s="9" t="s">
        <v>2847</v>
      </c>
      <c r="H9263" t="str">
        <f t="shared" si="288"/>
        <v>Friday</v>
      </c>
      <c r="I9263">
        <f t="shared" si="289"/>
        <v>18</v>
      </c>
    </row>
    <row r="9264" spans="1:9" x14ac:dyDescent="0.3">
      <c r="A9264">
        <v>930241</v>
      </c>
      <c r="B9264" t="s">
        <v>2325</v>
      </c>
      <c r="C9264" s="2">
        <v>42455.761805555558</v>
      </c>
      <c r="D9264" s="7">
        <v>0</v>
      </c>
      <c r="E9264">
        <v>930241</v>
      </c>
      <c r="F9264" s="6">
        <v>42455</v>
      </c>
      <c r="G9264" s="9" t="s">
        <v>2529</v>
      </c>
      <c r="H9264" t="str">
        <f t="shared" si="288"/>
        <v>Wednesday</v>
      </c>
      <c r="I9264">
        <f t="shared" si="289"/>
        <v>18</v>
      </c>
    </row>
    <row r="9265" spans="1:9" x14ac:dyDescent="0.3">
      <c r="A9265">
        <v>930241</v>
      </c>
      <c r="B9265" t="s">
        <v>2331</v>
      </c>
      <c r="C9265" s="2">
        <v>42456.427777777775</v>
      </c>
      <c r="D9265" s="7">
        <v>0</v>
      </c>
      <c r="E9265">
        <v>930241</v>
      </c>
      <c r="F9265" s="6">
        <v>42456</v>
      </c>
      <c r="G9265" s="9" t="s">
        <v>2520</v>
      </c>
      <c r="H9265" t="str">
        <f t="shared" si="288"/>
        <v>Wednesday</v>
      </c>
      <c r="I9265">
        <f t="shared" si="289"/>
        <v>10</v>
      </c>
    </row>
    <row r="9266" spans="1:9" x14ac:dyDescent="0.3">
      <c r="A9266">
        <v>809173</v>
      </c>
      <c r="B9266" t="s">
        <v>2332</v>
      </c>
      <c r="C9266" s="2">
        <v>42410.448611111111</v>
      </c>
      <c r="D9266" s="7">
        <v>0</v>
      </c>
      <c r="E9266">
        <v>809173</v>
      </c>
      <c r="F9266" s="6">
        <v>42410</v>
      </c>
      <c r="G9266" s="9" t="s">
        <v>2803</v>
      </c>
      <c r="H9266" t="str">
        <f t="shared" si="288"/>
        <v>Sunday</v>
      </c>
      <c r="I9266">
        <f t="shared" si="289"/>
        <v>10</v>
      </c>
    </row>
    <row r="9267" spans="1:9" x14ac:dyDescent="0.3">
      <c r="A9267">
        <v>608113</v>
      </c>
      <c r="B9267" t="s">
        <v>2325</v>
      </c>
      <c r="C9267" s="2">
        <v>42377.857638888891</v>
      </c>
      <c r="D9267" s="7">
        <v>0</v>
      </c>
      <c r="E9267">
        <v>607730</v>
      </c>
      <c r="F9267" s="6">
        <v>42377</v>
      </c>
      <c r="G9267" s="9" t="s">
        <v>3000</v>
      </c>
      <c r="H9267" t="str">
        <f t="shared" si="288"/>
        <v>Monday</v>
      </c>
      <c r="I9267">
        <f t="shared" si="289"/>
        <v>20</v>
      </c>
    </row>
    <row r="9268" spans="1:9" x14ac:dyDescent="0.3">
      <c r="A9268">
        <v>866394</v>
      </c>
      <c r="B9268" t="s">
        <v>2329</v>
      </c>
      <c r="C9268" s="2">
        <v>42442.573611111111</v>
      </c>
      <c r="D9268" s="7">
        <v>0</v>
      </c>
      <c r="E9268">
        <v>866394</v>
      </c>
      <c r="F9268" s="6">
        <v>42442</v>
      </c>
      <c r="G9268" s="9" t="s">
        <v>2788</v>
      </c>
      <c r="H9268" t="str">
        <f t="shared" si="288"/>
        <v>Wednesday</v>
      </c>
      <c r="I9268">
        <f t="shared" si="289"/>
        <v>13</v>
      </c>
    </row>
    <row r="9269" spans="1:9" x14ac:dyDescent="0.3">
      <c r="A9269">
        <v>809176</v>
      </c>
      <c r="B9269" t="s">
        <v>2324</v>
      </c>
      <c r="C9269" s="2">
        <v>42388.814583333333</v>
      </c>
      <c r="D9269" s="7">
        <v>0</v>
      </c>
      <c r="E9269">
        <v>809176</v>
      </c>
      <c r="F9269" s="6">
        <v>42388</v>
      </c>
      <c r="G9269" s="9" t="s">
        <v>3349</v>
      </c>
      <c r="H9269" t="str">
        <f t="shared" si="288"/>
        <v>Wednesday</v>
      </c>
      <c r="I9269">
        <f t="shared" si="289"/>
        <v>19</v>
      </c>
    </row>
    <row r="9270" spans="1:9" x14ac:dyDescent="0.3">
      <c r="A9270">
        <v>333816</v>
      </c>
      <c r="B9270" t="s">
        <v>2336</v>
      </c>
      <c r="C9270" s="2">
        <v>42413.834027777775</v>
      </c>
      <c r="D9270" s="7">
        <v>0</v>
      </c>
      <c r="E9270">
        <v>332788</v>
      </c>
      <c r="F9270" s="6">
        <v>42413</v>
      </c>
      <c r="G9270" s="9" t="s">
        <v>3204</v>
      </c>
      <c r="H9270" t="str">
        <f t="shared" si="288"/>
        <v>Saturday</v>
      </c>
      <c r="I9270">
        <f t="shared" si="289"/>
        <v>20</v>
      </c>
    </row>
    <row r="9271" spans="1:9" x14ac:dyDescent="0.3">
      <c r="A9271">
        <v>559573</v>
      </c>
      <c r="B9271" t="s">
        <v>2325</v>
      </c>
      <c r="C9271" s="2">
        <v>42375.177083333336</v>
      </c>
      <c r="D9271" s="7">
        <v>0</v>
      </c>
      <c r="E9271">
        <v>559277</v>
      </c>
      <c r="F9271" s="6">
        <v>42375</v>
      </c>
      <c r="G9271" s="9" t="s">
        <v>3422</v>
      </c>
      <c r="H9271" t="str">
        <f t="shared" si="288"/>
        <v>Saturday</v>
      </c>
      <c r="I9271">
        <f t="shared" si="289"/>
        <v>4</v>
      </c>
    </row>
    <row r="9272" spans="1:9" x14ac:dyDescent="0.3">
      <c r="A9272">
        <v>894417</v>
      </c>
      <c r="B9272" t="s">
        <v>2330</v>
      </c>
      <c r="C9272" s="2">
        <v>42457.432638888888</v>
      </c>
      <c r="D9272" s="7">
        <v>0</v>
      </c>
      <c r="E9272">
        <v>894417</v>
      </c>
      <c r="F9272" s="6">
        <v>42457</v>
      </c>
      <c r="G9272" s="9" t="s">
        <v>2585</v>
      </c>
      <c r="H9272" t="str">
        <f t="shared" si="288"/>
        <v>Friday</v>
      </c>
      <c r="I9272">
        <f t="shared" si="289"/>
        <v>10</v>
      </c>
    </row>
    <row r="9273" spans="1:9" x14ac:dyDescent="0.3">
      <c r="A9273">
        <v>2059372</v>
      </c>
      <c r="B9273" t="s">
        <v>2330</v>
      </c>
      <c r="C9273" s="2">
        <v>42388.68472222222</v>
      </c>
      <c r="D9273" s="7">
        <v>0</v>
      </c>
      <c r="E9273">
        <v>2021360</v>
      </c>
      <c r="F9273" s="6">
        <v>42388</v>
      </c>
      <c r="G9273" s="9" t="s">
        <v>3105</v>
      </c>
      <c r="H9273" t="str">
        <f t="shared" si="288"/>
        <v>Saturday</v>
      </c>
      <c r="I9273">
        <f t="shared" si="289"/>
        <v>16</v>
      </c>
    </row>
    <row r="9274" spans="1:9" x14ac:dyDescent="0.3">
      <c r="A9274">
        <v>772042</v>
      </c>
      <c r="B9274" t="s">
        <v>2334</v>
      </c>
      <c r="C9274" s="2">
        <v>42405.423611111109</v>
      </c>
      <c r="D9274" s="7">
        <v>0</v>
      </c>
      <c r="E9274">
        <v>772042</v>
      </c>
      <c r="F9274" s="6">
        <v>42405</v>
      </c>
      <c r="G9274" s="9" t="s">
        <v>2801</v>
      </c>
      <c r="H9274" t="str">
        <f t="shared" si="288"/>
        <v>Thursday</v>
      </c>
      <c r="I9274">
        <f t="shared" si="289"/>
        <v>10</v>
      </c>
    </row>
    <row r="9275" spans="1:9" x14ac:dyDescent="0.3">
      <c r="A9275">
        <v>809197</v>
      </c>
      <c r="B9275" t="s">
        <v>2329</v>
      </c>
      <c r="C9275" s="2">
        <v>42415.849305555559</v>
      </c>
      <c r="D9275" s="7">
        <v>0</v>
      </c>
      <c r="E9275">
        <v>809197</v>
      </c>
      <c r="F9275" s="6">
        <v>42415</v>
      </c>
      <c r="G9275" s="9" t="s">
        <v>3397</v>
      </c>
      <c r="H9275" t="str">
        <f t="shared" si="288"/>
        <v>Wednesday</v>
      </c>
      <c r="I9275">
        <f t="shared" si="289"/>
        <v>20</v>
      </c>
    </row>
    <row r="9276" spans="1:9" x14ac:dyDescent="0.3">
      <c r="A9276">
        <v>939878</v>
      </c>
      <c r="B9276" t="s">
        <v>2329</v>
      </c>
      <c r="C9276" s="2">
        <v>42432.890277777777</v>
      </c>
      <c r="D9276" s="7">
        <v>0</v>
      </c>
      <c r="E9276">
        <v>939878</v>
      </c>
      <c r="F9276" s="6">
        <v>42432</v>
      </c>
      <c r="G9276" s="9" t="s">
        <v>2664</v>
      </c>
      <c r="H9276" t="str">
        <f t="shared" si="288"/>
        <v>Monday</v>
      </c>
      <c r="I9276">
        <f t="shared" si="289"/>
        <v>21</v>
      </c>
    </row>
    <row r="9277" spans="1:9" x14ac:dyDescent="0.3">
      <c r="A9277">
        <v>2203596</v>
      </c>
      <c r="B9277" t="s">
        <v>2329</v>
      </c>
      <c r="C9277" s="2">
        <v>42415.851388888892</v>
      </c>
      <c r="D9277" s="7">
        <v>0</v>
      </c>
      <c r="E9277">
        <v>2203596</v>
      </c>
      <c r="F9277" s="6">
        <v>42415</v>
      </c>
      <c r="G9277" s="9" t="s">
        <v>3220</v>
      </c>
      <c r="H9277" t="str">
        <f t="shared" si="288"/>
        <v>Tuesday</v>
      </c>
      <c r="I9277">
        <f t="shared" si="289"/>
        <v>20</v>
      </c>
    </row>
    <row r="9278" spans="1:9" x14ac:dyDescent="0.3">
      <c r="A9278">
        <v>2203599</v>
      </c>
      <c r="B9278" t="s">
        <v>2329</v>
      </c>
      <c r="C9278" s="2">
        <v>42421.845833333333</v>
      </c>
      <c r="D9278" s="7">
        <v>0</v>
      </c>
      <c r="E9278">
        <v>2203599</v>
      </c>
      <c r="F9278" s="6">
        <v>42421</v>
      </c>
      <c r="G9278" s="9" t="s">
        <v>2580</v>
      </c>
      <c r="H9278" t="str">
        <f t="shared" si="288"/>
        <v>Friday</v>
      </c>
      <c r="I9278">
        <f t="shared" si="289"/>
        <v>20</v>
      </c>
    </row>
    <row r="9279" spans="1:9" x14ac:dyDescent="0.3">
      <c r="A9279">
        <v>809204</v>
      </c>
      <c r="B9279" t="s">
        <v>2329</v>
      </c>
      <c r="C9279" s="2">
        <v>42405.541666666664</v>
      </c>
      <c r="D9279" s="7">
        <v>0</v>
      </c>
      <c r="E9279">
        <v>809204</v>
      </c>
      <c r="F9279" s="6">
        <v>42405</v>
      </c>
      <c r="G9279" s="9" t="s">
        <v>2802</v>
      </c>
      <c r="H9279" t="str">
        <f t="shared" si="288"/>
        <v>Wednesday</v>
      </c>
      <c r="I9279">
        <f t="shared" si="289"/>
        <v>13</v>
      </c>
    </row>
    <row r="9280" spans="1:9" x14ac:dyDescent="0.3">
      <c r="A9280">
        <v>809204</v>
      </c>
      <c r="B9280" t="s">
        <v>2328</v>
      </c>
      <c r="C9280" s="2">
        <v>42432.361111111109</v>
      </c>
      <c r="D9280" s="7">
        <v>0</v>
      </c>
      <c r="E9280">
        <v>809204</v>
      </c>
      <c r="F9280" s="6">
        <v>42432</v>
      </c>
      <c r="G9280" s="9" t="s">
        <v>2578</v>
      </c>
      <c r="H9280" t="str">
        <f t="shared" si="288"/>
        <v>Wednesday</v>
      </c>
      <c r="I9280">
        <f t="shared" si="289"/>
        <v>8</v>
      </c>
    </row>
    <row r="9281" spans="1:9" x14ac:dyDescent="0.3">
      <c r="A9281">
        <v>809204</v>
      </c>
      <c r="B9281" t="s">
        <v>2324</v>
      </c>
      <c r="C9281" s="2">
        <v>42381.204861111109</v>
      </c>
      <c r="D9281" s="7">
        <v>0</v>
      </c>
      <c r="E9281">
        <v>809204</v>
      </c>
      <c r="F9281" s="6">
        <v>42381</v>
      </c>
      <c r="G9281" s="9" t="s">
        <v>3123</v>
      </c>
      <c r="H9281" t="str">
        <f t="shared" si="288"/>
        <v>Wednesday</v>
      </c>
      <c r="I9281">
        <f t="shared" si="289"/>
        <v>4</v>
      </c>
    </row>
    <row r="9282" spans="1:9" x14ac:dyDescent="0.3">
      <c r="A9282">
        <v>809204</v>
      </c>
      <c r="B9282" t="s">
        <v>2328</v>
      </c>
      <c r="C9282" s="2">
        <v>42434.713888888888</v>
      </c>
      <c r="D9282" s="7">
        <v>0</v>
      </c>
      <c r="E9282">
        <v>809204</v>
      </c>
      <c r="F9282" s="6">
        <v>42434</v>
      </c>
      <c r="G9282" s="9" t="s">
        <v>2573</v>
      </c>
      <c r="H9282" t="str">
        <f t="shared" ref="H9282:H9345" si="290">TEXT(A9282,"dddd")</f>
        <v>Wednesday</v>
      </c>
      <c r="I9282">
        <f t="shared" ref="I9282:I9345" si="291">HOUR(G9282)</f>
        <v>17</v>
      </c>
    </row>
    <row r="9283" spans="1:9" x14ac:dyDescent="0.3">
      <c r="A9283">
        <v>809204</v>
      </c>
      <c r="B9283" t="s">
        <v>2330</v>
      </c>
      <c r="C9283" s="2">
        <v>42456.547222222223</v>
      </c>
      <c r="D9283" s="7">
        <v>0</v>
      </c>
      <c r="E9283">
        <v>809204</v>
      </c>
      <c r="F9283" s="6">
        <v>42456</v>
      </c>
      <c r="G9283" s="9" t="s">
        <v>3318</v>
      </c>
      <c r="H9283" t="str">
        <f t="shared" si="290"/>
        <v>Wednesday</v>
      </c>
      <c r="I9283">
        <f t="shared" si="291"/>
        <v>13</v>
      </c>
    </row>
    <row r="9284" spans="1:9" x14ac:dyDescent="0.3">
      <c r="A9284">
        <v>772052</v>
      </c>
      <c r="B9284" t="s">
        <v>2329</v>
      </c>
      <c r="C9284" s="2">
        <v>42449.68472222222</v>
      </c>
      <c r="D9284" s="7">
        <v>0</v>
      </c>
      <c r="E9284">
        <v>772052</v>
      </c>
      <c r="F9284" s="6">
        <v>42449</v>
      </c>
      <c r="G9284" s="9" t="s">
        <v>3105</v>
      </c>
      <c r="H9284" t="str">
        <f t="shared" si="290"/>
        <v>Sunday</v>
      </c>
      <c r="I9284">
        <f t="shared" si="291"/>
        <v>16</v>
      </c>
    </row>
    <row r="9285" spans="1:9" x14ac:dyDescent="0.3">
      <c r="A9285">
        <v>865482</v>
      </c>
      <c r="B9285" t="s">
        <v>2334</v>
      </c>
      <c r="C9285" s="2">
        <v>42453.909722222219</v>
      </c>
      <c r="D9285" s="7">
        <v>0</v>
      </c>
      <c r="E9285">
        <v>865482</v>
      </c>
      <c r="F9285" s="6">
        <v>42453</v>
      </c>
      <c r="G9285" s="9" t="s">
        <v>2786</v>
      </c>
      <c r="H9285" t="str">
        <f t="shared" si="290"/>
        <v>Monday</v>
      </c>
      <c r="I9285">
        <f t="shared" si="291"/>
        <v>21</v>
      </c>
    </row>
    <row r="9286" spans="1:9" x14ac:dyDescent="0.3">
      <c r="A9286">
        <v>2368806</v>
      </c>
      <c r="B9286" t="s">
        <v>2328</v>
      </c>
      <c r="C9286" s="2">
        <v>42449.415277777778</v>
      </c>
      <c r="D9286" s="7">
        <v>0</v>
      </c>
      <c r="E9286">
        <v>2368806</v>
      </c>
      <c r="F9286" s="6">
        <v>42449</v>
      </c>
      <c r="G9286" s="9" t="s">
        <v>2612</v>
      </c>
      <c r="H9286" t="str">
        <f t="shared" si="290"/>
        <v>Friday</v>
      </c>
      <c r="I9286">
        <f t="shared" si="291"/>
        <v>9</v>
      </c>
    </row>
    <row r="9287" spans="1:9" x14ac:dyDescent="0.3">
      <c r="A9287">
        <v>887130</v>
      </c>
      <c r="B9287" t="s">
        <v>2329</v>
      </c>
      <c r="C9287" s="2">
        <v>42449.69027777778</v>
      </c>
      <c r="D9287" s="7">
        <v>0</v>
      </c>
      <c r="E9287">
        <v>886770</v>
      </c>
      <c r="F9287" s="6">
        <v>42449</v>
      </c>
      <c r="G9287" s="9" t="s">
        <v>3104</v>
      </c>
      <c r="H9287" t="str">
        <f t="shared" si="290"/>
        <v>Friday</v>
      </c>
      <c r="I9287">
        <f t="shared" si="291"/>
        <v>16</v>
      </c>
    </row>
    <row r="9288" spans="1:9" x14ac:dyDescent="0.3">
      <c r="A9288">
        <v>921254</v>
      </c>
      <c r="B9288" t="s">
        <v>2328</v>
      </c>
      <c r="C9288" s="2">
        <v>42458.664583333331</v>
      </c>
      <c r="D9288" s="7">
        <v>0</v>
      </c>
      <c r="E9288">
        <v>920843</v>
      </c>
      <c r="F9288" s="6">
        <v>42458</v>
      </c>
      <c r="G9288" s="9" t="s">
        <v>2396</v>
      </c>
      <c r="H9288" t="str">
        <f t="shared" si="290"/>
        <v>Thursday</v>
      </c>
      <c r="I9288">
        <f t="shared" si="291"/>
        <v>15</v>
      </c>
    </row>
    <row r="9289" spans="1:9" x14ac:dyDescent="0.3">
      <c r="A9289">
        <v>2203607</v>
      </c>
      <c r="B9289" t="s">
        <v>2329</v>
      </c>
      <c r="C9289" s="2">
        <v>42406.650694444441</v>
      </c>
      <c r="D9289" s="7">
        <v>0</v>
      </c>
      <c r="E9289">
        <v>2203607</v>
      </c>
      <c r="F9289" s="6">
        <v>42406</v>
      </c>
      <c r="G9289" s="9" t="s">
        <v>3352</v>
      </c>
      <c r="H9289" t="str">
        <f t="shared" si="290"/>
        <v>Saturday</v>
      </c>
      <c r="I9289">
        <f t="shared" si="291"/>
        <v>15</v>
      </c>
    </row>
    <row r="9290" spans="1:9" x14ac:dyDescent="0.3">
      <c r="A9290">
        <v>898831</v>
      </c>
      <c r="B9290" t="s">
        <v>2328</v>
      </c>
      <c r="C9290" s="2">
        <v>42452.421527777777</v>
      </c>
      <c r="D9290" s="7">
        <v>0</v>
      </c>
      <c r="E9290">
        <v>897770</v>
      </c>
      <c r="F9290" s="6">
        <v>42452</v>
      </c>
      <c r="G9290" s="9" t="s">
        <v>2500</v>
      </c>
      <c r="H9290" t="str">
        <f t="shared" si="290"/>
        <v>Tuesday</v>
      </c>
      <c r="I9290">
        <f t="shared" si="291"/>
        <v>10</v>
      </c>
    </row>
    <row r="9291" spans="1:9" x14ac:dyDescent="0.3">
      <c r="A9291">
        <v>809228</v>
      </c>
      <c r="B9291" t="s">
        <v>2329</v>
      </c>
      <c r="C9291" s="2">
        <v>42406.643750000003</v>
      </c>
      <c r="D9291" s="7">
        <v>0</v>
      </c>
      <c r="E9291">
        <v>809228</v>
      </c>
      <c r="F9291" s="6">
        <v>42406</v>
      </c>
      <c r="G9291" s="9" t="s">
        <v>3316</v>
      </c>
      <c r="H9291" t="str">
        <f t="shared" si="290"/>
        <v>Saturday</v>
      </c>
      <c r="I9291">
        <f t="shared" si="291"/>
        <v>15</v>
      </c>
    </row>
    <row r="9292" spans="1:9" x14ac:dyDescent="0.3">
      <c r="A9292">
        <v>809228</v>
      </c>
      <c r="B9292" t="s">
        <v>2329</v>
      </c>
      <c r="C9292" s="2">
        <v>42427.576388888891</v>
      </c>
      <c r="D9292" s="7">
        <v>0</v>
      </c>
      <c r="E9292">
        <v>809228</v>
      </c>
      <c r="F9292" s="6">
        <v>42427</v>
      </c>
      <c r="G9292" s="9" t="s">
        <v>3418</v>
      </c>
      <c r="H9292" t="str">
        <f t="shared" si="290"/>
        <v>Saturday</v>
      </c>
      <c r="I9292">
        <f t="shared" si="291"/>
        <v>13</v>
      </c>
    </row>
    <row r="9293" spans="1:9" x14ac:dyDescent="0.3">
      <c r="A9293">
        <v>936702</v>
      </c>
      <c r="B9293" t="s">
        <v>2330</v>
      </c>
      <c r="C9293" s="2">
        <v>42459.683333333334</v>
      </c>
      <c r="D9293" s="7">
        <v>0</v>
      </c>
      <c r="E9293">
        <v>932007</v>
      </c>
      <c r="F9293" s="6">
        <v>42459</v>
      </c>
      <c r="G9293" s="9" t="s">
        <v>3252</v>
      </c>
      <c r="H9293" t="str">
        <f t="shared" si="290"/>
        <v>Wednesday</v>
      </c>
      <c r="I9293">
        <f t="shared" si="291"/>
        <v>16</v>
      </c>
    </row>
    <row r="9294" spans="1:9" x14ac:dyDescent="0.3">
      <c r="A9294">
        <v>809229</v>
      </c>
      <c r="B9294" t="s">
        <v>2333</v>
      </c>
      <c r="C9294" s="2">
        <v>42419.60833333333</v>
      </c>
      <c r="D9294" s="7">
        <v>0</v>
      </c>
      <c r="E9294">
        <v>809229</v>
      </c>
      <c r="F9294" s="6">
        <v>42419</v>
      </c>
      <c r="G9294" s="9" t="s">
        <v>2679</v>
      </c>
      <c r="H9294" t="str">
        <f t="shared" si="290"/>
        <v>Sunday</v>
      </c>
      <c r="I9294">
        <f t="shared" si="291"/>
        <v>14</v>
      </c>
    </row>
    <row r="9295" spans="1:9" x14ac:dyDescent="0.3">
      <c r="A9295">
        <v>820695</v>
      </c>
      <c r="B9295" t="s">
        <v>2329</v>
      </c>
      <c r="C9295" s="2">
        <v>42436.822916666664</v>
      </c>
      <c r="D9295" s="7">
        <v>0</v>
      </c>
      <c r="E9295">
        <v>820695</v>
      </c>
      <c r="F9295" s="6">
        <v>42436</v>
      </c>
      <c r="G9295" s="9" t="s">
        <v>3364</v>
      </c>
      <c r="H9295" t="str">
        <f t="shared" si="290"/>
        <v>Sunday</v>
      </c>
      <c r="I9295">
        <f t="shared" si="291"/>
        <v>19</v>
      </c>
    </row>
    <row r="9296" spans="1:9" x14ac:dyDescent="0.3">
      <c r="A9296">
        <v>2368852</v>
      </c>
      <c r="B9296" t="s">
        <v>2325</v>
      </c>
      <c r="C9296" s="2">
        <v>42370.068749999999</v>
      </c>
      <c r="D9296" s="7">
        <v>0</v>
      </c>
      <c r="E9296">
        <v>2368852</v>
      </c>
      <c r="F9296" s="6">
        <v>42370</v>
      </c>
      <c r="G9296" s="9" t="s">
        <v>3704</v>
      </c>
      <c r="H9296" t="str">
        <f t="shared" si="290"/>
        <v>Tuesday</v>
      </c>
      <c r="I9296">
        <f t="shared" si="291"/>
        <v>1</v>
      </c>
    </row>
    <row r="9297" spans="1:9" x14ac:dyDescent="0.3">
      <c r="A9297">
        <v>2368852</v>
      </c>
      <c r="B9297" t="s">
        <v>2332</v>
      </c>
      <c r="C9297" s="2">
        <v>42372.182638888888</v>
      </c>
      <c r="D9297" s="7">
        <v>0</v>
      </c>
      <c r="E9297">
        <v>2368852</v>
      </c>
      <c r="F9297" s="6">
        <v>42372</v>
      </c>
      <c r="G9297" s="9" t="s">
        <v>2918</v>
      </c>
      <c r="H9297" t="str">
        <f t="shared" si="290"/>
        <v>Tuesday</v>
      </c>
      <c r="I9297">
        <f t="shared" si="291"/>
        <v>4</v>
      </c>
    </row>
    <row r="9298" spans="1:9" x14ac:dyDescent="0.3">
      <c r="A9298">
        <v>2368852</v>
      </c>
      <c r="B9298" t="s">
        <v>2332</v>
      </c>
      <c r="C9298" s="2">
        <v>42376.161805555559</v>
      </c>
      <c r="D9298" s="7">
        <v>0</v>
      </c>
      <c r="E9298">
        <v>2368852</v>
      </c>
      <c r="F9298" s="6">
        <v>42376</v>
      </c>
      <c r="G9298" s="9" t="s">
        <v>3313</v>
      </c>
      <c r="H9298" t="str">
        <f t="shared" si="290"/>
        <v>Tuesday</v>
      </c>
      <c r="I9298">
        <f t="shared" si="291"/>
        <v>3</v>
      </c>
    </row>
    <row r="9299" spans="1:9" x14ac:dyDescent="0.3">
      <c r="A9299">
        <v>869202</v>
      </c>
      <c r="B9299" t="s">
        <v>2326</v>
      </c>
      <c r="C9299" s="2">
        <v>42442.269444444442</v>
      </c>
      <c r="D9299" s="7">
        <v>0</v>
      </c>
      <c r="E9299">
        <v>869062</v>
      </c>
      <c r="F9299" s="6">
        <v>42442</v>
      </c>
      <c r="G9299" s="9" t="s">
        <v>2792</v>
      </c>
      <c r="H9299" t="str">
        <f t="shared" si="290"/>
        <v>Thursday</v>
      </c>
      <c r="I9299">
        <f t="shared" si="291"/>
        <v>6</v>
      </c>
    </row>
    <row r="9300" spans="1:9" x14ac:dyDescent="0.3">
      <c r="A9300">
        <v>872104</v>
      </c>
      <c r="B9300" t="s">
        <v>2329</v>
      </c>
      <c r="C9300" s="2">
        <v>42448.755555555559</v>
      </c>
      <c r="D9300" s="7">
        <v>0</v>
      </c>
      <c r="E9300">
        <v>871615</v>
      </c>
      <c r="F9300" s="6">
        <v>42448</v>
      </c>
      <c r="G9300" s="9" t="s">
        <v>2698</v>
      </c>
      <c r="H9300" t="str">
        <f t="shared" si="290"/>
        <v>Monday</v>
      </c>
      <c r="I9300">
        <f t="shared" si="291"/>
        <v>18</v>
      </c>
    </row>
    <row r="9301" spans="1:9" x14ac:dyDescent="0.3">
      <c r="A9301">
        <v>924949</v>
      </c>
      <c r="B9301" t="s">
        <v>2328</v>
      </c>
      <c r="C9301" s="2">
        <v>42459.486111111109</v>
      </c>
      <c r="D9301" s="7">
        <v>0</v>
      </c>
      <c r="E9301">
        <v>924899</v>
      </c>
      <c r="F9301" s="6">
        <v>42459</v>
      </c>
      <c r="G9301" s="9" t="s">
        <v>2463</v>
      </c>
      <c r="H9301" t="str">
        <f t="shared" si="290"/>
        <v>Wednesday</v>
      </c>
      <c r="I9301">
        <f t="shared" si="291"/>
        <v>11</v>
      </c>
    </row>
    <row r="9302" spans="1:9" x14ac:dyDescent="0.3">
      <c r="A9302">
        <v>772088</v>
      </c>
      <c r="B9302" t="s">
        <v>2326</v>
      </c>
      <c r="C9302" s="2">
        <v>42404.767361111109</v>
      </c>
      <c r="D9302" s="7">
        <v>0</v>
      </c>
      <c r="E9302">
        <v>772088</v>
      </c>
      <c r="F9302" s="6">
        <v>42404</v>
      </c>
      <c r="G9302" s="9" t="s">
        <v>2390</v>
      </c>
      <c r="H9302" t="str">
        <f t="shared" si="290"/>
        <v>Monday</v>
      </c>
      <c r="I9302">
        <f t="shared" si="291"/>
        <v>18</v>
      </c>
    </row>
    <row r="9303" spans="1:9" x14ac:dyDescent="0.3">
      <c r="A9303">
        <v>1703706</v>
      </c>
      <c r="B9303" t="s">
        <v>2331</v>
      </c>
      <c r="C9303" s="2">
        <v>42439.627083333333</v>
      </c>
      <c r="D9303" s="7">
        <v>0</v>
      </c>
      <c r="E9303">
        <v>1701361</v>
      </c>
      <c r="F9303" s="6">
        <v>42439</v>
      </c>
      <c r="G9303" s="9" t="s">
        <v>2446</v>
      </c>
      <c r="H9303" t="str">
        <f t="shared" si="290"/>
        <v>Wednesday</v>
      </c>
      <c r="I9303">
        <f t="shared" si="291"/>
        <v>15</v>
      </c>
    </row>
    <row r="9304" spans="1:9" x14ac:dyDescent="0.3">
      <c r="A9304">
        <v>809264</v>
      </c>
      <c r="B9304" t="s">
        <v>2331</v>
      </c>
      <c r="C9304" s="2">
        <v>42457.956944444442</v>
      </c>
      <c r="D9304" s="7">
        <v>0</v>
      </c>
      <c r="E9304">
        <v>809264</v>
      </c>
      <c r="F9304" s="6">
        <v>42457</v>
      </c>
      <c r="G9304" s="9" t="s">
        <v>3029</v>
      </c>
      <c r="H9304" t="str">
        <f t="shared" si="290"/>
        <v>Sunday</v>
      </c>
      <c r="I9304">
        <f t="shared" si="291"/>
        <v>22</v>
      </c>
    </row>
    <row r="9305" spans="1:9" x14ac:dyDescent="0.3">
      <c r="A9305">
        <v>772101</v>
      </c>
      <c r="B9305" t="s">
        <v>2326</v>
      </c>
      <c r="C9305" s="2">
        <v>42442.822222222225</v>
      </c>
      <c r="D9305" s="7">
        <v>0</v>
      </c>
      <c r="E9305">
        <v>772101</v>
      </c>
      <c r="F9305" s="6">
        <v>42442</v>
      </c>
      <c r="G9305" s="9" t="s">
        <v>3572</v>
      </c>
      <c r="H9305" t="str">
        <f t="shared" si="290"/>
        <v>Sunday</v>
      </c>
      <c r="I9305">
        <f t="shared" si="291"/>
        <v>19</v>
      </c>
    </row>
    <row r="9306" spans="1:9" x14ac:dyDescent="0.3">
      <c r="A9306">
        <v>772102</v>
      </c>
      <c r="B9306" t="s">
        <v>2324</v>
      </c>
      <c r="C9306" s="2">
        <v>42383.210416666669</v>
      </c>
      <c r="D9306" s="7">
        <v>0</v>
      </c>
      <c r="E9306">
        <v>772102</v>
      </c>
      <c r="F9306" s="6">
        <v>42383</v>
      </c>
      <c r="G9306" s="9" t="s">
        <v>3490</v>
      </c>
      <c r="H9306" t="str">
        <f t="shared" si="290"/>
        <v>Monday</v>
      </c>
      <c r="I9306">
        <f t="shared" si="291"/>
        <v>5</v>
      </c>
    </row>
    <row r="9307" spans="1:9" x14ac:dyDescent="0.3">
      <c r="A9307">
        <v>2203664</v>
      </c>
      <c r="B9307" t="s">
        <v>2329</v>
      </c>
      <c r="C9307" s="2">
        <v>42391.56527777778</v>
      </c>
      <c r="D9307" s="7">
        <v>0</v>
      </c>
      <c r="E9307">
        <v>2203664</v>
      </c>
      <c r="F9307" s="6">
        <v>42391</v>
      </c>
      <c r="G9307" s="9" t="s">
        <v>3441</v>
      </c>
      <c r="H9307" t="str">
        <f t="shared" si="290"/>
        <v>Sunday</v>
      </c>
      <c r="I9307">
        <f t="shared" si="291"/>
        <v>13</v>
      </c>
    </row>
    <row r="9308" spans="1:9" x14ac:dyDescent="0.3">
      <c r="A9308">
        <v>779656</v>
      </c>
      <c r="B9308" t="s">
        <v>2332</v>
      </c>
      <c r="C9308" s="2">
        <v>42393.688888888886</v>
      </c>
      <c r="D9308" s="7">
        <v>0</v>
      </c>
      <c r="E9308">
        <v>779656</v>
      </c>
      <c r="F9308" s="6">
        <v>42393</v>
      </c>
      <c r="G9308" s="9" t="s">
        <v>2656</v>
      </c>
      <c r="H9308" t="str">
        <f t="shared" si="290"/>
        <v>Tuesday</v>
      </c>
      <c r="I9308">
        <f t="shared" si="291"/>
        <v>16</v>
      </c>
    </row>
    <row r="9309" spans="1:9" x14ac:dyDescent="0.3">
      <c r="A9309">
        <v>779656</v>
      </c>
      <c r="B9309" t="s">
        <v>2332</v>
      </c>
      <c r="C9309" s="2">
        <v>42393.840277777781</v>
      </c>
      <c r="D9309" s="7">
        <v>0</v>
      </c>
      <c r="E9309">
        <v>779656</v>
      </c>
      <c r="F9309" s="6">
        <v>42393</v>
      </c>
      <c r="G9309" s="9" t="s">
        <v>3051</v>
      </c>
      <c r="H9309" t="str">
        <f t="shared" si="290"/>
        <v>Tuesday</v>
      </c>
      <c r="I9309">
        <f t="shared" si="291"/>
        <v>20</v>
      </c>
    </row>
    <row r="9310" spans="1:9" x14ac:dyDescent="0.3">
      <c r="A9310">
        <v>779656</v>
      </c>
      <c r="B9310" t="s">
        <v>2332</v>
      </c>
      <c r="C9310" s="2">
        <v>42409.81527777778</v>
      </c>
      <c r="D9310" s="7">
        <v>0</v>
      </c>
      <c r="E9310">
        <v>779656</v>
      </c>
      <c r="F9310" s="6">
        <v>42409</v>
      </c>
      <c r="G9310" s="9" t="s">
        <v>3193</v>
      </c>
      <c r="H9310" t="str">
        <f t="shared" si="290"/>
        <v>Tuesday</v>
      </c>
      <c r="I9310">
        <f t="shared" si="291"/>
        <v>19</v>
      </c>
    </row>
    <row r="9311" spans="1:9" x14ac:dyDescent="0.3">
      <c r="A9311">
        <v>779656</v>
      </c>
      <c r="B9311" t="s">
        <v>2332</v>
      </c>
      <c r="C9311" s="2">
        <v>42408.82708333333</v>
      </c>
      <c r="D9311" s="7">
        <v>0</v>
      </c>
      <c r="E9311">
        <v>779656</v>
      </c>
      <c r="F9311" s="6">
        <v>42408</v>
      </c>
      <c r="G9311" s="9" t="s">
        <v>2702</v>
      </c>
      <c r="H9311" t="str">
        <f t="shared" si="290"/>
        <v>Tuesday</v>
      </c>
      <c r="I9311">
        <f t="shared" si="291"/>
        <v>19</v>
      </c>
    </row>
    <row r="9312" spans="1:9" x14ac:dyDescent="0.3">
      <c r="A9312">
        <v>2286975</v>
      </c>
      <c r="B9312" t="s">
        <v>2329</v>
      </c>
      <c r="C9312" s="2">
        <v>42453.603472222225</v>
      </c>
      <c r="D9312" s="7">
        <v>0</v>
      </c>
      <c r="E9312">
        <v>2286975</v>
      </c>
      <c r="F9312" s="6">
        <v>42453</v>
      </c>
      <c r="G9312" s="9" t="s">
        <v>2594</v>
      </c>
      <c r="H9312" t="str">
        <f t="shared" si="290"/>
        <v>Thursday</v>
      </c>
      <c r="I9312">
        <f t="shared" si="291"/>
        <v>14</v>
      </c>
    </row>
    <row r="9313" spans="1:9" x14ac:dyDescent="0.3">
      <c r="A9313">
        <v>2286975</v>
      </c>
      <c r="B9313" t="s">
        <v>2326</v>
      </c>
      <c r="C9313" s="2">
        <v>42444.286111111112</v>
      </c>
      <c r="D9313" s="7">
        <v>0</v>
      </c>
      <c r="E9313">
        <v>2286975</v>
      </c>
      <c r="F9313" s="6">
        <v>42444</v>
      </c>
      <c r="G9313" s="9" t="s">
        <v>3356</v>
      </c>
      <c r="H9313" t="str">
        <f t="shared" si="290"/>
        <v>Thursday</v>
      </c>
      <c r="I9313">
        <f t="shared" si="291"/>
        <v>6</v>
      </c>
    </row>
    <row r="9314" spans="1:9" x14ac:dyDescent="0.3">
      <c r="A9314">
        <v>1376155</v>
      </c>
      <c r="B9314" t="s">
        <v>2332</v>
      </c>
      <c r="C9314" s="2">
        <v>42451.267361111109</v>
      </c>
      <c r="D9314" s="7">
        <v>0</v>
      </c>
      <c r="E9314">
        <v>1375589</v>
      </c>
      <c r="F9314" s="6">
        <v>42451</v>
      </c>
      <c r="G9314" s="9" t="s">
        <v>3194</v>
      </c>
      <c r="H9314" t="str">
        <f t="shared" si="290"/>
        <v>Wednesday</v>
      </c>
      <c r="I9314">
        <f t="shared" si="291"/>
        <v>6</v>
      </c>
    </row>
    <row r="9315" spans="1:9" x14ac:dyDescent="0.3">
      <c r="A9315">
        <v>1373</v>
      </c>
      <c r="B9315" t="s">
        <v>2325</v>
      </c>
      <c r="C9315" s="2">
        <v>42428.443055555559</v>
      </c>
      <c r="D9315" s="7">
        <v>0</v>
      </c>
      <c r="E9315">
        <v>1373</v>
      </c>
      <c r="F9315" s="6">
        <v>42428</v>
      </c>
      <c r="G9315" s="9" t="s">
        <v>2460</v>
      </c>
      <c r="H9315" t="str">
        <f t="shared" si="290"/>
        <v>Sunday</v>
      </c>
      <c r="I9315">
        <f t="shared" si="291"/>
        <v>10</v>
      </c>
    </row>
    <row r="9316" spans="1:9" x14ac:dyDescent="0.3">
      <c r="A9316">
        <v>803815</v>
      </c>
      <c r="B9316" t="s">
        <v>2324</v>
      </c>
      <c r="C9316" s="2">
        <v>42419.634027777778</v>
      </c>
      <c r="D9316" s="7">
        <v>0</v>
      </c>
      <c r="E9316">
        <v>803815</v>
      </c>
      <c r="F9316" s="6">
        <v>42419</v>
      </c>
      <c r="G9316" s="9" t="s">
        <v>2472</v>
      </c>
      <c r="H9316" t="str">
        <f t="shared" si="290"/>
        <v>Thursday</v>
      </c>
      <c r="I9316">
        <f t="shared" si="291"/>
        <v>15</v>
      </c>
    </row>
    <row r="9317" spans="1:9" x14ac:dyDescent="0.3">
      <c r="A9317">
        <v>803815</v>
      </c>
      <c r="B9317" t="s">
        <v>2324</v>
      </c>
      <c r="C9317" s="2">
        <v>42419.723611111112</v>
      </c>
      <c r="D9317" s="7">
        <v>0</v>
      </c>
      <c r="E9317">
        <v>803815</v>
      </c>
      <c r="F9317" s="6">
        <v>42419</v>
      </c>
      <c r="G9317" s="9" t="s">
        <v>3355</v>
      </c>
      <c r="H9317" t="str">
        <f t="shared" si="290"/>
        <v>Thursday</v>
      </c>
      <c r="I9317">
        <f t="shared" si="291"/>
        <v>17</v>
      </c>
    </row>
    <row r="9318" spans="1:9" x14ac:dyDescent="0.3">
      <c r="A9318">
        <v>624257</v>
      </c>
      <c r="B9318" t="s">
        <v>2329</v>
      </c>
      <c r="C9318" s="2">
        <v>42378.65</v>
      </c>
      <c r="D9318" s="7">
        <v>0</v>
      </c>
      <c r="E9318">
        <v>624257</v>
      </c>
      <c r="F9318" s="6">
        <v>42378</v>
      </c>
      <c r="G9318" s="9" t="s">
        <v>2650</v>
      </c>
      <c r="H9318" t="str">
        <f t="shared" si="290"/>
        <v>Wednesday</v>
      </c>
      <c r="I9318">
        <f t="shared" si="291"/>
        <v>15</v>
      </c>
    </row>
    <row r="9319" spans="1:9" x14ac:dyDescent="0.3">
      <c r="A9319">
        <v>788978</v>
      </c>
      <c r="B9319" t="s">
        <v>2341</v>
      </c>
      <c r="C9319" s="2">
        <v>42413.785416666666</v>
      </c>
      <c r="D9319" s="7">
        <v>0</v>
      </c>
      <c r="E9319">
        <v>788978</v>
      </c>
      <c r="F9319" s="6">
        <v>42413</v>
      </c>
      <c r="G9319" s="9" t="s">
        <v>3419</v>
      </c>
      <c r="H9319" t="str">
        <f t="shared" si="290"/>
        <v>Sunday</v>
      </c>
      <c r="I9319">
        <f t="shared" si="291"/>
        <v>18</v>
      </c>
    </row>
    <row r="9320" spans="1:9" x14ac:dyDescent="0.3">
      <c r="A9320">
        <v>2090790</v>
      </c>
      <c r="B9320" t="s">
        <v>2325</v>
      </c>
      <c r="C9320" s="2">
        <v>42431.59375</v>
      </c>
      <c r="D9320" s="7">
        <v>0</v>
      </c>
      <c r="E9320">
        <v>2090790</v>
      </c>
      <c r="F9320" s="6">
        <v>42431</v>
      </c>
      <c r="G9320" s="9" t="s">
        <v>2951</v>
      </c>
      <c r="H9320" t="str">
        <f t="shared" si="290"/>
        <v>Monday</v>
      </c>
      <c r="I9320">
        <f t="shared" si="291"/>
        <v>14</v>
      </c>
    </row>
    <row r="9321" spans="1:9" x14ac:dyDescent="0.3">
      <c r="A9321">
        <v>841680</v>
      </c>
      <c r="B9321" t="s">
        <v>2333</v>
      </c>
      <c r="C9321" s="2">
        <v>42419.105555555558</v>
      </c>
      <c r="D9321" s="7">
        <v>0</v>
      </c>
      <c r="E9321">
        <v>841197</v>
      </c>
      <c r="F9321" s="6">
        <v>42419</v>
      </c>
      <c r="G9321" s="9" t="s">
        <v>3705</v>
      </c>
      <c r="H9321" t="str">
        <f t="shared" si="290"/>
        <v>Saturday</v>
      </c>
      <c r="I9321">
        <f t="shared" si="291"/>
        <v>2</v>
      </c>
    </row>
    <row r="9322" spans="1:9" x14ac:dyDescent="0.3">
      <c r="A9322">
        <v>174422</v>
      </c>
      <c r="B9322" t="s">
        <v>2324</v>
      </c>
      <c r="C9322" s="2">
        <v>42437.738888888889</v>
      </c>
      <c r="D9322" s="7">
        <v>0</v>
      </c>
      <c r="E9322">
        <v>173765</v>
      </c>
      <c r="F9322" s="6">
        <v>42437</v>
      </c>
      <c r="G9322" s="9" t="s">
        <v>2715</v>
      </c>
      <c r="H9322" t="str">
        <f t="shared" si="290"/>
        <v>Tuesday</v>
      </c>
      <c r="I9322">
        <f t="shared" si="291"/>
        <v>17</v>
      </c>
    </row>
    <row r="9323" spans="1:9" x14ac:dyDescent="0.3">
      <c r="A9323">
        <v>918442</v>
      </c>
      <c r="B9323" t="s">
        <v>2331</v>
      </c>
      <c r="C9323" s="2">
        <v>42457.8125</v>
      </c>
      <c r="D9323" s="7">
        <v>0</v>
      </c>
      <c r="E9323">
        <v>918340</v>
      </c>
      <c r="F9323" s="6">
        <v>42457</v>
      </c>
      <c r="G9323" s="9" t="s">
        <v>3272</v>
      </c>
      <c r="H9323" t="str">
        <f t="shared" si="290"/>
        <v>Saturday</v>
      </c>
      <c r="I9323">
        <f t="shared" si="291"/>
        <v>19</v>
      </c>
    </row>
    <row r="9324" spans="1:9" x14ac:dyDescent="0.3">
      <c r="A9324">
        <v>2426196</v>
      </c>
      <c r="B9324" t="s">
        <v>2329</v>
      </c>
      <c r="C9324" s="2">
        <v>42418.72152777778</v>
      </c>
      <c r="D9324" s="7">
        <v>0</v>
      </c>
      <c r="E9324">
        <v>2384970</v>
      </c>
      <c r="F9324" s="6">
        <v>42418</v>
      </c>
      <c r="G9324" s="9" t="s">
        <v>2647</v>
      </c>
      <c r="H9324" t="str">
        <f t="shared" si="290"/>
        <v>Tuesday</v>
      </c>
      <c r="I9324">
        <f t="shared" si="291"/>
        <v>17</v>
      </c>
    </row>
    <row r="9325" spans="1:9" x14ac:dyDescent="0.3">
      <c r="A9325">
        <v>2426196</v>
      </c>
      <c r="B9325" t="s">
        <v>2324</v>
      </c>
      <c r="C9325" s="2">
        <v>42418.727083333331</v>
      </c>
      <c r="D9325" s="7">
        <v>0</v>
      </c>
      <c r="E9325">
        <v>2384970</v>
      </c>
      <c r="F9325" s="6">
        <v>42418</v>
      </c>
      <c r="G9325" s="9" t="s">
        <v>2498</v>
      </c>
      <c r="H9325" t="str">
        <f t="shared" si="290"/>
        <v>Tuesday</v>
      </c>
      <c r="I9325">
        <f t="shared" si="291"/>
        <v>17</v>
      </c>
    </row>
    <row r="9326" spans="1:9" x14ac:dyDescent="0.3">
      <c r="A9326">
        <v>1057483</v>
      </c>
      <c r="B9326" t="s">
        <v>2331</v>
      </c>
      <c r="C9326" s="2">
        <v>42452.190972222219</v>
      </c>
      <c r="D9326" s="7">
        <v>0</v>
      </c>
      <c r="E9326">
        <v>941734</v>
      </c>
      <c r="F9326" s="6">
        <v>42452</v>
      </c>
      <c r="G9326" s="9" t="s">
        <v>3515</v>
      </c>
      <c r="H9326" t="str">
        <f t="shared" si="290"/>
        <v>Saturday</v>
      </c>
      <c r="I9326">
        <f t="shared" si="291"/>
        <v>4</v>
      </c>
    </row>
    <row r="9327" spans="1:9" x14ac:dyDescent="0.3">
      <c r="A9327">
        <v>894467</v>
      </c>
      <c r="B9327" t="s">
        <v>2329</v>
      </c>
      <c r="C9327" s="2">
        <v>42459.455555555556</v>
      </c>
      <c r="D9327" s="7">
        <v>0</v>
      </c>
      <c r="E9327">
        <v>894467</v>
      </c>
      <c r="F9327" s="6">
        <v>42459</v>
      </c>
      <c r="G9327" s="9" t="s">
        <v>2947</v>
      </c>
      <c r="H9327" t="str">
        <f t="shared" si="290"/>
        <v>Saturday</v>
      </c>
      <c r="I9327">
        <f t="shared" si="291"/>
        <v>10</v>
      </c>
    </row>
    <row r="9328" spans="1:9" x14ac:dyDescent="0.3">
      <c r="A9328">
        <v>585562</v>
      </c>
      <c r="B9328" t="s">
        <v>2334</v>
      </c>
      <c r="C9328" s="2">
        <v>42373.836111111108</v>
      </c>
      <c r="D9328" s="7">
        <v>0</v>
      </c>
      <c r="E9328">
        <v>585562</v>
      </c>
      <c r="F9328" s="6">
        <v>42373</v>
      </c>
      <c r="G9328" s="9" t="s">
        <v>3380</v>
      </c>
      <c r="H9328" t="str">
        <f t="shared" si="290"/>
        <v>Thursday</v>
      </c>
      <c r="I9328">
        <f t="shared" si="291"/>
        <v>20</v>
      </c>
    </row>
    <row r="9329" spans="1:9" x14ac:dyDescent="0.3">
      <c r="A9329">
        <v>819507</v>
      </c>
      <c r="B9329" t="s">
        <v>2324</v>
      </c>
      <c r="C9329" s="2">
        <v>42441.719444444447</v>
      </c>
      <c r="D9329" s="7">
        <v>0</v>
      </c>
      <c r="E9329">
        <v>819507</v>
      </c>
      <c r="F9329" s="6">
        <v>42441</v>
      </c>
      <c r="G9329" s="9" t="s">
        <v>3212</v>
      </c>
      <c r="H9329" t="str">
        <f t="shared" si="290"/>
        <v>Tuesday</v>
      </c>
      <c r="I9329">
        <f t="shared" si="291"/>
        <v>17</v>
      </c>
    </row>
    <row r="9330" spans="1:9" x14ac:dyDescent="0.3">
      <c r="A9330">
        <v>809306</v>
      </c>
      <c r="B9330" t="s">
        <v>2329</v>
      </c>
      <c r="C9330" s="2">
        <v>42455.231249999997</v>
      </c>
      <c r="D9330" s="7">
        <v>0</v>
      </c>
      <c r="E9330">
        <v>809306</v>
      </c>
      <c r="F9330" s="6">
        <v>42455</v>
      </c>
      <c r="G9330" s="9" t="s">
        <v>2680</v>
      </c>
      <c r="H9330" t="str">
        <f t="shared" si="290"/>
        <v>Sunday</v>
      </c>
      <c r="I9330">
        <f t="shared" si="291"/>
        <v>5</v>
      </c>
    </row>
    <row r="9331" spans="1:9" x14ac:dyDescent="0.3">
      <c r="A9331">
        <v>257113</v>
      </c>
      <c r="B9331" t="s">
        <v>2330</v>
      </c>
      <c r="C9331" s="2">
        <v>42428.759027777778</v>
      </c>
      <c r="D9331" s="7">
        <v>0</v>
      </c>
      <c r="E9331">
        <v>252969</v>
      </c>
      <c r="F9331" s="6">
        <v>42428</v>
      </c>
      <c r="G9331" s="9" t="s">
        <v>3413</v>
      </c>
      <c r="H9331" t="str">
        <f t="shared" si="290"/>
        <v>Tuesday</v>
      </c>
      <c r="I9331">
        <f t="shared" si="291"/>
        <v>18</v>
      </c>
    </row>
    <row r="9332" spans="1:9" x14ac:dyDescent="0.3">
      <c r="A9332">
        <v>809311</v>
      </c>
      <c r="B9332" t="s">
        <v>2324</v>
      </c>
      <c r="C9332" s="2">
        <v>42420.760416666664</v>
      </c>
      <c r="D9332" s="7">
        <v>0</v>
      </c>
      <c r="E9332">
        <v>809311</v>
      </c>
      <c r="F9332" s="6">
        <v>42420</v>
      </c>
      <c r="G9332" s="9" t="s">
        <v>3190</v>
      </c>
      <c r="H9332" t="str">
        <f t="shared" si="290"/>
        <v>Friday</v>
      </c>
      <c r="I9332">
        <f t="shared" si="291"/>
        <v>18</v>
      </c>
    </row>
    <row r="9333" spans="1:9" x14ac:dyDescent="0.3">
      <c r="A9333">
        <v>1391279</v>
      </c>
      <c r="B9333" t="s">
        <v>2329</v>
      </c>
      <c r="C9333" s="2">
        <v>42458.912499999999</v>
      </c>
      <c r="D9333" s="7">
        <v>0</v>
      </c>
      <c r="E9333">
        <v>1388999</v>
      </c>
      <c r="F9333" s="6">
        <v>42458</v>
      </c>
      <c r="G9333" s="9" t="s">
        <v>2919</v>
      </c>
      <c r="H9333" t="str">
        <f t="shared" si="290"/>
        <v>Sunday</v>
      </c>
      <c r="I9333">
        <f t="shared" si="291"/>
        <v>21</v>
      </c>
    </row>
    <row r="9334" spans="1:9" x14ac:dyDescent="0.3">
      <c r="A9334">
        <v>636026</v>
      </c>
      <c r="B9334" t="s">
        <v>2331</v>
      </c>
      <c r="C9334" s="2">
        <v>42458.004166666666</v>
      </c>
      <c r="D9334" s="7">
        <v>0</v>
      </c>
      <c r="E9334">
        <v>635874</v>
      </c>
      <c r="F9334" s="6">
        <v>42458</v>
      </c>
      <c r="G9334" s="9" t="s">
        <v>3593</v>
      </c>
      <c r="H9334" t="str">
        <f t="shared" si="290"/>
        <v>Friday</v>
      </c>
      <c r="I9334">
        <f t="shared" si="291"/>
        <v>0</v>
      </c>
    </row>
    <row r="9335" spans="1:9" x14ac:dyDescent="0.3">
      <c r="A9335">
        <v>789022</v>
      </c>
      <c r="B9335" t="s">
        <v>2333</v>
      </c>
      <c r="C9335" s="2">
        <v>42418.866666666669</v>
      </c>
      <c r="D9335" s="7">
        <v>0</v>
      </c>
      <c r="E9335">
        <v>789022</v>
      </c>
      <c r="F9335" s="6">
        <v>42418</v>
      </c>
      <c r="G9335" s="9" t="s">
        <v>2425</v>
      </c>
      <c r="H9335" t="str">
        <f t="shared" si="290"/>
        <v>Tuesday</v>
      </c>
      <c r="I9335">
        <f t="shared" si="291"/>
        <v>20</v>
      </c>
    </row>
    <row r="9336" spans="1:9" x14ac:dyDescent="0.3">
      <c r="A9336">
        <v>2203737</v>
      </c>
      <c r="B9336" t="s">
        <v>2324</v>
      </c>
      <c r="C9336" s="2">
        <v>42442.830555555556</v>
      </c>
      <c r="D9336" s="7">
        <v>0</v>
      </c>
      <c r="E9336">
        <v>2203737</v>
      </c>
      <c r="F9336" s="6">
        <v>42442</v>
      </c>
      <c r="G9336" s="9" t="s">
        <v>2695</v>
      </c>
      <c r="H9336" t="str">
        <f t="shared" si="290"/>
        <v>Wednesday</v>
      </c>
      <c r="I9336">
        <f t="shared" si="291"/>
        <v>19</v>
      </c>
    </row>
    <row r="9337" spans="1:9" x14ac:dyDescent="0.3">
      <c r="A9337">
        <v>2203737</v>
      </c>
      <c r="B9337" t="s">
        <v>2328</v>
      </c>
      <c r="C9337" s="2">
        <v>42452.547222222223</v>
      </c>
      <c r="D9337" s="7">
        <v>0</v>
      </c>
      <c r="E9337">
        <v>2203737</v>
      </c>
      <c r="F9337" s="6">
        <v>42452</v>
      </c>
      <c r="G9337" s="9" t="s">
        <v>3318</v>
      </c>
      <c r="H9337" t="str">
        <f t="shared" si="290"/>
        <v>Wednesday</v>
      </c>
      <c r="I9337">
        <f t="shared" si="291"/>
        <v>13</v>
      </c>
    </row>
    <row r="9338" spans="1:9" x14ac:dyDescent="0.3">
      <c r="A9338">
        <v>2368984</v>
      </c>
      <c r="B9338" t="s">
        <v>2329</v>
      </c>
      <c r="C9338" s="2">
        <v>42406.259027777778</v>
      </c>
      <c r="D9338" s="7">
        <v>0</v>
      </c>
      <c r="E9338">
        <v>2368984</v>
      </c>
      <c r="F9338" s="6">
        <v>42406</v>
      </c>
      <c r="G9338" s="9" t="s">
        <v>2940</v>
      </c>
      <c r="H9338" t="str">
        <f t="shared" si="290"/>
        <v>Monday</v>
      </c>
      <c r="I9338">
        <f t="shared" si="291"/>
        <v>6</v>
      </c>
    </row>
    <row r="9339" spans="1:9" x14ac:dyDescent="0.3">
      <c r="A9339">
        <v>940030</v>
      </c>
      <c r="B9339" t="s">
        <v>2325</v>
      </c>
      <c r="C9339" s="2">
        <v>42460.606944444444</v>
      </c>
      <c r="D9339" s="7">
        <v>0</v>
      </c>
      <c r="E9339">
        <v>940030</v>
      </c>
      <c r="F9339" s="6">
        <v>42460</v>
      </c>
      <c r="G9339" s="9" t="s">
        <v>2475</v>
      </c>
      <c r="H9339" t="str">
        <f t="shared" si="290"/>
        <v>Saturday</v>
      </c>
      <c r="I9339">
        <f t="shared" si="291"/>
        <v>14</v>
      </c>
    </row>
    <row r="9340" spans="1:9" x14ac:dyDescent="0.3">
      <c r="A9340">
        <v>968315</v>
      </c>
      <c r="B9340" t="s">
        <v>2324</v>
      </c>
      <c r="C9340" s="2">
        <v>42459.54583333333</v>
      </c>
      <c r="D9340" s="7">
        <v>0</v>
      </c>
      <c r="E9340">
        <v>941734</v>
      </c>
      <c r="F9340" s="6">
        <v>42459</v>
      </c>
      <c r="G9340" s="9" t="s">
        <v>2747</v>
      </c>
      <c r="H9340" t="str">
        <f t="shared" si="290"/>
        <v>Thursday</v>
      </c>
      <c r="I9340">
        <f t="shared" si="291"/>
        <v>13</v>
      </c>
    </row>
    <row r="9341" spans="1:9" x14ac:dyDescent="0.3">
      <c r="A9341">
        <v>636445</v>
      </c>
      <c r="B9341" t="s">
        <v>2332</v>
      </c>
      <c r="C9341" s="2">
        <v>42383.964583333334</v>
      </c>
      <c r="D9341" s="7">
        <v>0</v>
      </c>
      <c r="E9341">
        <v>636140</v>
      </c>
      <c r="F9341" s="6">
        <v>42383</v>
      </c>
      <c r="G9341" s="9" t="s">
        <v>2965</v>
      </c>
      <c r="H9341" t="str">
        <f t="shared" si="290"/>
        <v>Thursday</v>
      </c>
      <c r="I9341">
        <f t="shared" si="291"/>
        <v>23</v>
      </c>
    </row>
    <row r="9342" spans="1:9" x14ac:dyDescent="0.3">
      <c r="A9342">
        <v>809331</v>
      </c>
      <c r="B9342" t="s">
        <v>2326</v>
      </c>
      <c r="C9342" s="2">
        <v>42414.634722222225</v>
      </c>
      <c r="D9342" s="7">
        <v>0</v>
      </c>
      <c r="E9342">
        <v>809331</v>
      </c>
      <c r="F9342" s="6">
        <v>42414</v>
      </c>
      <c r="G9342" s="9" t="s">
        <v>3130</v>
      </c>
      <c r="H9342" t="str">
        <f t="shared" si="290"/>
        <v>Thursday</v>
      </c>
      <c r="I9342">
        <f t="shared" si="291"/>
        <v>15</v>
      </c>
    </row>
    <row r="9343" spans="1:9" x14ac:dyDescent="0.3">
      <c r="A9343">
        <v>848249</v>
      </c>
      <c r="B9343" t="s">
        <v>2329</v>
      </c>
      <c r="C9343" s="2">
        <v>42432.89166666667</v>
      </c>
      <c r="D9343" s="7">
        <v>0</v>
      </c>
      <c r="E9343">
        <v>845245</v>
      </c>
      <c r="F9343" s="6">
        <v>42432</v>
      </c>
      <c r="G9343" s="9" t="s">
        <v>2973</v>
      </c>
      <c r="H9343" t="str">
        <f t="shared" si="290"/>
        <v>Tuesday</v>
      </c>
      <c r="I9343">
        <f t="shared" si="291"/>
        <v>21</v>
      </c>
    </row>
    <row r="9344" spans="1:9" x14ac:dyDescent="0.3">
      <c r="A9344">
        <v>809337</v>
      </c>
      <c r="B9344" t="s">
        <v>2330</v>
      </c>
      <c r="C9344" s="2">
        <v>42414.703472222223</v>
      </c>
      <c r="D9344" s="7">
        <v>0</v>
      </c>
      <c r="E9344">
        <v>809337</v>
      </c>
      <c r="F9344" s="6">
        <v>42414</v>
      </c>
      <c r="G9344" s="9" t="s">
        <v>3135</v>
      </c>
      <c r="H9344" t="str">
        <f t="shared" si="290"/>
        <v>Wednesday</v>
      </c>
      <c r="I9344">
        <f t="shared" si="291"/>
        <v>16</v>
      </c>
    </row>
    <row r="9345" spans="1:9" x14ac:dyDescent="0.3">
      <c r="A9345">
        <v>809337</v>
      </c>
      <c r="B9345" t="s">
        <v>2333</v>
      </c>
      <c r="C9345" s="2">
        <v>42419.280555555553</v>
      </c>
      <c r="D9345" s="7">
        <v>0</v>
      </c>
      <c r="E9345">
        <v>809337</v>
      </c>
      <c r="F9345" s="6">
        <v>42419</v>
      </c>
      <c r="G9345" s="9" t="s">
        <v>2960</v>
      </c>
      <c r="H9345" t="str">
        <f t="shared" si="290"/>
        <v>Wednesday</v>
      </c>
      <c r="I9345">
        <f t="shared" si="291"/>
        <v>6</v>
      </c>
    </row>
    <row r="9346" spans="1:9" x14ac:dyDescent="0.3">
      <c r="A9346">
        <v>1398493</v>
      </c>
      <c r="B9346" t="s">
        <v>2326</v>
      </c>
      <c r="C9346" s="2">
        <v>42444.434027777781</v>
      </c>
      <c r="D9346" s="7">
        <v>0</v>
      </c>
      <c r="E9346">
        <v>1394759</v>
      </c>
      <c r="F9346" s="6">
        <v>42444</v>
      </c>
      <c r="G9346" s="9" t="s">
        <v>2551</v>
      </c>
      <c r="H9346" t="str">
        <f t="shared" ref="H9346:H9409" si="292">TEXT(A9346,"dddd")</f>
        <v>Thursday</v>
      </c>
      <c r="I9346">
        <f t="shared" ref="I9346:I9409" si="293">HOUR(G9346)</f>
        <v>10</v>
      </c>
    </row>
    <row r="9347" spans="1:9" x14ac:dyDescent="0.3">
      <c r="A9347">
        <v>2203762</v>
      </c>
      <c r="B9347" t="s">
        <v>2329</v>
      </c>
      <c r="C9347" s="2">
        <v>42394.805555555555</v>
      </c>
      <c r="D9347" s="7">
        <v>0</v>
      </c>
      <c r="E9347">
        <v>2203762</v>
      </c>
      <c r="F9347" s="6">
        <v>42394</v>
      </c>
      <c r="G9347" s="9" t="s">
        <v>2742</v>
      </c>
      <c r="H9347" t="str">
        <f t="shared" si="292"/>
        <v>Sunday</v>
      </c>
      <c r="I9347">
        <f t="shared" si="293"/>
        <v>19</v>
      </c>
    </row>
    <row r="9348" spans="1:9" x14ac:dyDescent="0.3">
      <c r="A9348">
        <v>892890</v>
      </c>
      <c r="B9348" t="s">
        <v>2324</v>
      </c>
      <c r="C9348" s="2">
        <v>42453.364583333336</v>
      </c>
      <c r="D9348" s="7">
        <v>0</v>
      </c>
      <c r="E9348">
        <v>892890</v>
      </c>
      <c r="F9348" s="6">
        <v>42453</v>
      </c>
      <c r="G9348" s="9" t="s">
        <v>2756</v>
      </c>
      <c r="H9348" t="str">
        <f t="shared" si="292"/>
        <v>Thursday</v>
      </c>
      <c r="I9348">
        <f t="shared" si="293"/>
        <v>8</v>
      </c>
    </row>
    <row r="9349" spans="1:9" x14ac:dyDescent="0.3">
      <c r="A9349">
        <v>819528</v>
      </c>
      <c r="B9349" t="s">
        <v>2331</v>
      </c>
      <c r="C9349" s="2">
        <v>42430.59652777778</v>
      </c>
      <c r="D9349" s="7">
        <v>0</v>
      </c>
      <c r="E9349">
        <v>819528</v>
      </c>
      <c r="F9349" s="6">
        <v>42430</v>
      </c>
      <c r="G9349" s="9" t="s">
        <v>2435</v>
      </c>
      <c r="H9349" t="str">
        <f t="shared" si="292"/>
        <v>Tuesday</v>
      </c>
      <c r="I9349">
        <f t="shared" si="293"/>
        <v>14</v>
      </c>
    </row>
    <row r="9350" spans="1:9" x14ac:dyDescent="0.3">
      <c r="A9350">
        <v>1873225</v>
      </c>
      <c r="B9350" t="s">
        <v>2324</v>
      </c>
      <c r="C9350" s="2">
        <v>42379.810416666667</v>
      </c>
      <c r="D9350" s="7">
        <v>0</v>
      </c>
      <c r="E9350">
        <v>1831261</v>
      </c>
      <c r="F9350" s="6">
        <v>42379</v>
      </c>
      <c r="G9350" s="9" t="s">
        <v>2600</v>
      </c>
      <c r="H9350" t="str">
        <f t="shared" si="292"/>
        <v>Wednesday</v>
      </c>
      <c r="I9350">
        <f t="shared" si="293"/>
        <v>19</v>
      </c>
    </row>
    <row r="9351" spans="1:9" x14ac:dyDescent="0.3">
      <c r="A9351">
        <v>859803</v>
      </c>
      <c r="B9351" t="s">
        <v>2326</v>
      </c>
      <c r="C9351" s="2">
        <v>42442.304861111108</v>
      </c>
      <c r="D9351" s="7">
        <v>0</v>
      </c>
      <c r="E9351">
        <v>859790</v>
      </c>
      <c r="F9351" s="6">
        <v>42442</v>
      </c>
      <c r="G9351" s="9" t="s">
        <v>3335</v>
      </c>
      <c r="H9351" t="str">
        <f t="shared" si="292"/>
        <v>Saturday</v>
      </c>
      <c r="I9351">
        <f t="shared" si="293"/>
        <v>7</v>
      </c>
    </row>
    <row r="9352" spans="1:9" x14ac:dyDescent="0.3">
      <c r="A9352">
        <v>508611</v>
      </c>
      <c r="B9352" t="s">
        <v>2335</v>
      </c>
      <c r="C9352" s="2">
        <v>42390.914583333331</v>
      </c>
      <c r="D9352" s="7">
        <v>0</v>
      </c>
      <c r="E9352">
        <v>507286</v>
      </c>
      <c r="F9352" s="6">
        <v>42390</v>
      </c>
      <c r="G9352" s="9" t="s">
        <v>3315</v>
      </c>
      <c r="H9352" t="str">
        <f t="shared" si="292"/>
        <v>Thursday</v>
      </c>
      <c r="I9352">
        <f t="shared" si="293"/>
        <v>21</v>
      </c>
    </row>
    <row r="9353" spans="1:9" x14ac:dyDescent="0.3">
      <c r="A9353">
        <v>892903</v>
      </c>
      <c r="B9353" t="s">
        <v>2325</v>
      </c>
      <c r="C9353" s="2">
        <v>42442.435416666667</v>
      </c>
      <c r="D9353" s="7">
        <v>0</v>
      </c>
      <c r="E9353">
        <v>892903</v>
      </c>
      <c r="F9353" s="6">
        <v>42442</v>
      </c>
      <c r="G9353" s="9" t="s">
        <v>2914</v>
      </c>
      <c r="H9353" t="str">
        <f t="shared" si="292"/>
        <v>Wednesday</v>
      </c>
      <c r="I9353">
        <f t="shared" si="293"/>
        <v>10</v>
      </c>
    </row>
    <row r="9354" spans="1:9" x14ac:dyDescent="0.3">
      <c r="A9354">
        <v>940076</v>
      </c>
      <c r="B9354" t="s">
        <v>2326</v>
      </c>
      <c r="C9354" s="2">
        <v>42402.757638888892</v>
      </c>
      <c r="D9354" s="7">
        <v>0</v>
      </c>
      <c r="E9354">
        <v>940076</v>
      </c>
      <c r="F9354" s="6">
        <v>42402</v>
      </c>
      <c r="G9354" s="9" t="s">
        <v>3227</v>
      </c>
      <c r="H9354" t="str">
        <f t="shared" si="292"/>
        <v>Wednesday</v>
      </c>
      <c r="I9354">
        <f t="shared" si="293"/>
        <v>18</v>
      </c>
    </row>
    <row r="9355" spans="1:9" x14ac:dyDescent="0.3">
      <c r="A9355">
        <v>899033</v>
      </c>
      <c r="B9355" t="s">
        <v>2329</v>
      </c>
      <c r="C9355" s="2">
        <v>42453.418749999997</v>
      </c>
      <c r="D9355" s="7">
        <v>0</v>
      </c>
      <c r="E9355">
        <v>897770</v>
      </c>
      <c r="F9355" s="6">
        <v>42453</v>
      </c>
      <c r="G9355" s="9" t="s">
        <v>2630</v>
      </c>
      <c r="H9355" t="str">
        <f t="shared" si="292"/>
        <v>Monday</v>
      </c>
      <c r="I9355">
        <f t="shared" si="293"/>
        <v>10</v>
      </c>
    </row>
    <row r="9356" spans="1:9" x14ac:dyDescent="0.3">
      <c r="A9356">
        <v>809362</v>
      </c>
      <c r="B9356" t="s">
        <v>2332</v>
      </c>
      <c r="C9356" s="2">
        <v>42415.831944444442</v>
      </c>
      <c r="D9356" s="7">
        <v>0</v>
      </c>
      <c r="E9356">
        <v>809362</v>
      </c>
      <c r="F9356" s="6">
        <v>42415</v>
      </c>
      <c r="G9356" s="9" t="s">
        <v>2681</v>
      </c>
      <c r="H9356" t="str">
        <f t="shared" si="292"/>
        <v>Sunday</v>
      </c>
      <c r="I9356">
        <f t="shared" si="293"/>
        <v>19</v>
      </c>
    </row>
    <row r="9357" spans="1:9" x14ac:dyDescent="0.3">
      <c r="A9357">
        <v>789062</v>
      </c>
      <c r="B9357" t="s">
        <v>2332</v>
      </c>
      <c r="C9357" s="2">
        <v>42408.624305555553</v>
      </c>
      <c r="D9357" s="7">
        <v>0</v>
      </c>
      <c r="E9357">
        <v>789062</v>
      </c>
      <c r="F9357" s="6">
        <v>42408</v>
      </c>
      <c r="G9357" s="9" t="s">
        <v>2714</v>
      </c>
      <c r="H9357" t="str">
        <f t="shared" si="292"/>
        <v>Sunday</v>
      </c>
      <c r="I9357">
        <f t="shared" si="293"/>
        <v>14</v>
      </c>
    </row>
    <row r="9358" spans="1:9" x14ac:dyDescent="0.3">
      <c r="A9358">
        <v>819539</v>
      </c>
      <c r="B9358" t="s">
        <v>2324</v>
      </c>
      <c r="C9358" s="2">
        <v>42431.640972222223</v>
      </c>
      <c r="D9358" s="7">
        <v>0</v>
      </c>
      <c r="E9358">
        <v>819539</v>
      </c>
      <c r="F9358" s="6">
        <v>42431</v>
      </c>
      <c r="G9358" s="9" t="s">
        <v>2717</v>
      </c>
      <c r="H9358" t="str">
        <f t="shared" si="292"/>
        <v>Saturday</v>
      </c>
      <c r="I9358">
        <f t="shared" si="293"/>
        <v>15</v>
      </c>
    </row>
    <row r="9359" spans="1:9" x14ac:dyDescent="0.3">
      <c r="A9359">
        <v>819539</v>
      </c>
      <c r="B9359" t="s">
        <v>2332</v>
      </c>
      <c r="C9359" s="2">
        <v>42428.839583333334</v>
      </c>
      <c r="D9359" s="7">
        <v>0</v>
      </c>
      <c r="E9359">
        <v>819539</v>
      </c>
      <c r="F9359" s="6">
        <v>42428</v>
      </c>
      <c r="G9359" s="9" t="s">
        <v>2541</v>
      </c>
      <c r="H9359" t="str">
        <f t="shared" si="292"/>
        <v>Saturday</v>
      </c>
      <c r="I9359">
        <f t="shared" si="293"/>
        <v>20</v>
      </c>
    </row>
    <row r="9360" spans="1:9" x14ac:dyDescent="0.3">
      <c r="A9360">
        <v>819539</v>
      </c>
      <c r="B9360" t="s">
        <v>2338</v>
      </c>
      <c r="C9360" s="2">
        <v>42430.822222222225</v>
      </c>
      <c r="D9360" s="7">
        <v>0</v>
      </c>
      <c r="E9360">
        <v>819539</v>
      </c>
      <c r="F9360" s="6">
        <v>42430</v>
      </c>
      <c r="G9360" s="9" t="s">
        <v>3572</v>
      </c>
      <c r="H9360" t="str">
        <f t="shared" si="292"/>
        <v>Saturday</v>
      </c>
      <c r="I9360">
        <f t="shared" si="293"/>
        <v>19</v>
      </c>
    </row>
    <row r="9361" spans="1:9" x14ac:dyDescent="0.3">
      <c r="A9361">
        <v>809374</v>
      </c>
      <c r="B9361" t="s">
        <v>2333</v>
      </c>
      <c r="C9361" s="2">
        <v>42419.807638888888</v>
      </c>
      <c r="D9361" s="7">
        <v>0</v>
      </c>
      <c r="E9361">
        <v>809374</v>
      </c>
      <c r="F9361" s="6">
        <v>42419</v>
      </c>
      <c r="G9361" s="9" t="s">
        <v>2830</v>
      </c>
      <c r="H9361" t="str">
        <f t="shared" si="292"/>
        <v>Friday</v>
      </c>
      <c r="I9361">
        <f t="shared" si="293"/>
        <v>19</v>
      </c>
    </row>
    <row r="9362" spans="1:9" x14ac:dyDescent="0.3">
      <c r="A9362">
        <v>483</v>
      </c>
      <c r="B9362" t="s">
        <v>2326</v>
      </c>
      <c r="C9362" s="2">
        <v>42426.592361111114</v>
      </c>
      <c r="D9362" s="7">
        <v>0</v>
      </c>
      <c r="E9362">
        <v>479</v>
      </c>
      <c r="F9362" s="6">
        <v>42426</v>
      </c>
      <c r="G9362" s="9" t="s">
        <v>2493</v>
      </c>
      <c r="H9362" t="str">
        <f t="shared" si="292"/>
        <v>Saturday</v>
      </c>
      <c r="I9362">
        <f t="shared" si="293"/>
        <v>14</v>
      </c>
    </row>
    <row r="9363" spans="1:9" x14ac:dyDescent="0.3">
      <c r="A9363">
        <v>940108</v>
      </c>
      <c r="B9363" t="s">
        <v>2325</v>
      </c>
      <c r="C9363" s="2">
        <v>42458.282638888886</v>
      </c>
      <c r="D9363" s="7">
        <v>0</v>
      </c>
      <c r="E9363">
        <v>940108</v>
      </c>
      <c r="F9363" s="6">
        <v>42458</v>
      </c>
      <c r="G9363" s="9" t="s">
        <v>3124</v>
      </c>
      <c r="H9363" t="str">
        <f t="shared" si="292"/>
        <v>Sunday</v>
      </c>
      <c r="I9363">
        <f t="shared" si="293"/>
        <v>6</v>
      </c>
    </row>
    <row r="9364" spans="1:9" x14ac:dyDescent="0.3">
      <c r="A9364">
        <v>772227</v>
      </c>
      <c r="B9364" t="s">
        <v>2332</v>
      </c>
      <c r="C9364" s="2">
        <v>42401.182638888888</v>
      </c>
      <c r="D9364" s="7">
        <v>0</v>
      </c>
      <c r="E9364">
        <v>772227</v>
      </c>
      <c r="F9364" s="6">
        <v>42401</v>
      </c>
      <c r="G9364" s="9" t="s">
        <v>2918</v>
      </c>
      <c r="H9364" t="str">
        <f t="shared" si="292"/>
        <v>Sunday</v>
      </c>
      <c r="I9364">
        <f t="shared" si="293"/>
        <v>4</v>
      </c>
    </row>
    <row r="9365" spans="1:9" x14ac:dyDescent="0.3">
      <c r="A9365">
        <v>772230</v>
      </c>
      <c r="B9365" t="s">
        <v>2325</v>
      </c>
      <c r="C9365" s="2">
        <v>42372.381249999999</v>
      </c>
      <c r="D9365" s="7">
        <v>0</v>
      </c>
      <c r="E9365">
        <v>772230</v>
      </c>
      <c r="F9365" s="6">
        <v>42372</v>
      </c>
      <c r="G9365" s="9" t="s">
        <v>3498</v>
      </c>
      <c r="H9365" t="str">
        <f t="shared" si="292"/>
        <v>Wednesday</v>
      </c>
      <c r="I9365">
        <f t="shared" si="293"/>
        <v>9</v>
      </c>
    </row>
    <row r="9366" spans="1:9" x14ac:dyDescent="0.3">
      <c r="A9366">
        <v>905127</v>
      </c>
      <c r="B9366" t="s">
        <v>2330</v>
      </c>
      <c r="C9366" s="2">
        <v>42452.558333333334</v>
      </c>
      <c r="D9366" s="7">
        <v>0</v>
      </c>
      <c r="E9366">
        <v>905127</v>
      </c>
      <c r="F9366" s="6">
        <v>42452</v>
      </c>
      <c r="G9366" s="9" t="s">
        <v>2765</v>
      </c>
      <c r="H9366" t="str">
        <f t="shared" si="292"/>
        <v>Friday</v>
      </c>
      <c r="I9366">
        <f t="shared" si="293"/>
        <v>13</v>
      </c>
    </row>
    <row r="9367" spans="1:9" x14ac:dyDescent="0.3">
      <c r="A9367">
        <v>803958</v>
      </c>
      <c r="B9367" t="s">
        <v>2324</v>
      </c>
      <c r="C9367" s="2">
        <v>42375.893055555556</v>
      </c>
      <c r="D9367" s="7">
        <v>0</v>
      </c>
      <c r="E9367">
        <v>803958</v>
      </c>
      <c r="F9367" s="6">
        <v>42375</v>
      </c>
      <c r="G9367" s="9" t="s">
        <v>2967</v>
      </c>
      <c r="H9367" t="str">
        <f t="shared" si="292"/>
        <v>Sunday</v>
      </c>
      <c r="I9367">
        <f t="shared" si="293"/>
        <v>21</v>
      </c>
    </row>
    <row r="9368" spans="1:9" x14ac:dyDescent="0.3">
      <c r="A9368">
        <v>469134</v>
      </c>
      <c r="B9368" t="s">
        <v>2324</v>
      </c>
      <c r="C9368" s="2">
        <v>42458.402777777781</v>
      </c>
      <c r="D9368" s="7">
        <v>0</v>
      </c>
      <c r="E9368">
        <v>460303</v>
      </c>
      <c r="F9368" s="6">
        <v>42458</v>
      </c>
      <c r="G9368" s="9" t="s">
        <v>3238</v>
      </c>
      <c r="H9368" t="str">
        <f t="shared" si="292"/>
        <v>Sunday</v>
      </c>
      <c r="I9368">
        <f t="shared" si="293"/>
        <v>9</v>
      </c>
    </row>
    <row r="9369" spans="1:9" x14ac:dyDescent="0.3">
      <c r="A9369">
        <v>905163</v>
      </c>
      <c r="B9369" t="s">
        <v>2325</v>
      </c>
      <c r="C9369" s="2">
        <v>42451.686111111114</v>
      </c>
      <c r="D9369" s="7">
        <v>0</v>
      </c>
      <c r="E9369">
        <v>905127</v>
      </c>
      <c r="F9369" s="6">
        <v>42451</v>
      </c>
      <c r="G9369" s="9" t="s">
        <v>2871</v>
      </c>
      <c r="H9369" t="str">
        <f t="shared" si="292"/>
        <v>Saturday</v>
      </c>
      <c r="I9369">
        <f t="shared" si="293"/>
        <v>16</v>
      </c>
    </row>
    <row r="9370" spans="1:9" x14ac:dyDescent="0.3">
      <c r="A9370">
        <v>1999958</v>
      </c>
      <c r="B9370" t="s">
        <v>2328</v>
      </c>
      <c r="C9370" s="2">
        <v>42448.379166666666</v>
      </c>
      <c r="D9370" s="7">
        <v>0</v>
      </c>
      <c r="E9370">
        <v>1999958</v>
      </c>
      <c r="F9370" s="6">
        <v>42448</v>
      </c>
      <c r="G9370" s="9" t="s">
        <v>2791</v>
      </c>
      <c r="H9370" t="str">
        <f t="shared" si="292"/>
        <v>Monday</v>
      </c>
      <c r="I9370">
        <f t="shared" si="293"/>
        <v>9</v>
      </c>
    </row>
    <row r="9371" spans="1:9" x14ac:dyDescent="0.3">
      <c r="A9371">
        <v>803967</v>
      </c>
      <c r="B9371" t="s">
        <v>2330</v>
      </c>
      <c r="C9371" s="2">
        <v>42376.73333333333</v>
      </c>
      <c r="D9371" s="7">
        <v>0</v>
      </c>
      <c r="E9371">
        <v>803967</v>
      </c>
      <c r="F9371" s="6">
        <v>42376</v>
      </c>
      <c r="G9371" s="9" t="s">
        <v>2575</v>
      </c>
      <c r="H9371" t="str">
        <f t="shared" si="292"/>
        <v>Tuesday</v>
      </c>
      <c r="I9371">
        <f t="shared" si="293"/>
        <v>17</v>
      </c>
    </row>
    <row r="9372" spans="1:9" x14ac:dyDescent="0.3">
      <c r="A9372">
        <v>789112</v>
      </c>
      <c r="B9372" t="s">
        <v>2330</v>
      </c>
      <c r="C9372" s="2">
        <v>42406.797222222223</v>
      </c>
      <c r="D9372" s="7">
        <v>0</v>
      </c>
      <c r="E9372">
        <v>789112</v>
      </c>
      <c r="F9372" s="6">
        <v>42406</v>
      </c>
      <c r="G9372" s="9" t="s">
        <v>2749</v>
      </c>
      <c r="H9372" t="str">
        <f t="shared" si="292"/>
        <v>Monday</v>
      </c>
      <c r="I9372">
        <f t="shared" si="293"/>
        <v>19</v>
      </c>
    </row>
    <row r="9373" spans="1:9" x14ac:dyDescent="0.3">
      <c r="A9373">
        <v>820932</v>
      </c>
      <c r="B9373" t="s">
        <v>2328</v>
      </c>
      <c r="C9373" s="2">
        <v>42431.374305555553</v>
      </c>
      <c r="D9373" s="7">
        <v>0</v>
      </c>
      <c r="E9373">
        <v>820932</v>
      </c>
      <c r="F9373" s="6">
        <v>42431</v>
      </c>
      <c r="G9373" s="9" t="s">
        <v>2909</v>
      </c>
      <c r="H9373" t="str">
        <f t="shared" si="292"/>
        <v>Saturday</v>
      </c>
      <c r="I9373">
        <f t="shared" si="293"/>
        <v>8</v>
      </c>
    </row>
    <row r="9374" spans="1:9" x14ac:dyDescent="0.3">
      <c r="A9374">
        <v>760863</v>
      </c>
      <c r="B9374" t="s">
        <v>2324</v>
      </c>
      <c r="C9374" s="2">
        <v>42402.65347222222</v>
      </c>
      <c r="D9374" s="7">
        <v>0</v>
      </c>
      <c r="E9374">
        <v>760529</v>
      </c>
      <c r="F9374" s="6">
        <v>42402</v>
      </c>
      <c r="G9374" s="9" t="s">
        <v>2497</v>
      </c>
      <c r="H9374" t="str">
        <f t="shared" si="292"/>
        <v>Thursday</v>
      </c>
      <c r="I9374">
        <f t="shared" si="293"/>
        <v>15</v>
      </c>
    </row>
    <row r="9375" spans="1:9" x14ac:dyDescent="0.3">
      <c r="A9375">
        <v>174189</v>
      </c>
      <c r="B9375" t="s">
        <v>2329</v>
      </c>
      <c r="C9375" s="2">
        <v>42443.231944444444</v>
      </c>
      <c r="D9375" s="7">
        <v>0</v>
      </c>
      <c r="E9375">
        <v>173765</v>
      </c>
      <c r="F9375" s="6">
        <v>42443</v>
      </c>
      <c r="G9375" s="9" t="s">
        <v>3370</v>
      </c>
      <c r="H9375" t="str">
        <f t="shared" si="292"/>
        <v>Sunday</v>
      </c>
      <c r="I9375">
        <f t="shared" si="293"/>
        <v>5</v>
      </c>
    </row>
    <row r="9376" spans="1:9" x14ac:dyDescent="0.3">
      <c r="A9376">
        <v>789122</v>
      </c>
      <c r="B9376" t="s">
        <v>2329</v>
      </c>
      <c r="C9376" s="2">
        <v>42415.855555555558</v>
      </c>
      <c r="D9376" s="7">
        <v>0</v>
      </c>
      <c r="E9376">
        <v>789122</v>
      </c>
      <c r="F9376" s="6">
        <v>42415</v>
      </c>
      <c r="G9376" s="9" t="s">
        <v>2487</v>
      </c>
      <c r="H9376" t="str">
        <f t="shared" si="292"/>
        <v>Thursday</v>
      </c>
      <c r="I9376">
        <f t="shared" si="293"/>
        <v>20</v>
      </c>
    </row>
    <row r="9377" spans="1:9" x14ac:dyDescent="0.3">
      <c r="A9377">
        <v>789122</v>
      </c>
      <c r="B9377" t="s">
        <v>2329</v>
      </c>
      <c r="C9377" s="2">
        <v>42391.559027777781</v>
      </c>
      <c r="D9377" s="7">
        <v>0</v>
      </c>
      <c r="E9377">
        <v>789122</v>
      </c>
      <c r="F9377" s="6">
        <v>42391</v>
      </c>
      <c r="G9377" s="9" t="s">
        <v>3308</v>
      </c>
      <c r="H9377" t="str">
        <f t="shared" si="292"/>
        <v>Thursday</v>
      </c>
      <c r="I9377">
        <f t="shared" si="293"/>
        <v>13</v>
      </c>
    </row>
    <row r="9378" spans="1:9" x14ac:dyDescent="0.3">
      <c r="A9378">
        <v>789122</v>
      </c>
      <c r="B9378" t="s">
        <v>2329</v>
      </c>
      <c r="C9378" s="2">
        <v>42391.561111111114</v>
      </c>
      <c r="D9378" s="7">
        <v>0</v>
      </c>
      <c r="E9378">
        <v>789122</v>
      </c>
      <c r="F9378" s="6">
        <v>42391</v>
      </c>
      <c r="G9378" s="9" t="s">
        <v>2700</v>
      </c>
      <c r="H9378" t="str">
        <f t="shared" si="292"/>
        <v>Thursday</v>
      </c>
      <c r="I9378">
        <f t="shared" si="293"/>
        <v>13</v>
      </c>
    </row>
    <row r="9379" spans="1:9" x14ac:dyDescent="0.3">
      <c r="A9379">
        <v>789122</v>
      </c>
      <c r="B9379" t="s">
        <v>2333</v>
      </c>
      <c r="C9379" s="2">
        <v>42413.941666666666</v>
      </c>
      <c r="D9379" s="7">
        <v>0</v>
      </c>
      <c r="E9379">
        <v>789122</v>
      </c>
      <c r="F9379" s="6">
        <v>42413</v>
      </c>
      <c r="G9379" s="9" t="s">
        <v>3649</v>
      </c>
      <c r="H9379" t="str">
        <f t="shared" si="292"/>
        <v>Thursday</v>
      </c>
      <c r="I9379">
        <f t="shared" si="293"/>
        <v>22</v>
      </c>
    </row>
    <row r="9380" spans="1:9" x14ac:dyDescent="0.3">
      <c r="A9380">
        <v>789131</v>
      </c>
      <c r="B9380" t="s">
        <v>2329</v>
      </c>
      <c r="C9380" s="2">
        <v>42402.206944444442</v>
      </c>
      <c r="D9380" s="7">
        <v>0</v>
      </c>
      <c r="E9380">
        <v>789131</v>
      </c>
      <c r="F9380" s="6">
        <v>42402</v>
      </c>
      <c r="G9380" s="9" t="s">
        <v>2719</v>
      </c>
      <c r="H9380" t="str">
        <f t="shared" si="292"/>
        <v>Saturday</v>
      </c>
      <c r="I9380">
        <f t="shared" si="293"/>
        <v>4</v>
      </c>
    </row>
    <row r="9381" spans="1:9" x14ac:dyDescent="0.3">
      <c r="A9381">
        <v>789131</v>
      </c>
      <c r="B9381" t="s">
        <v>2324</v>
      </c>
      <c r="C9381" s="2">
        <v>42402.207638888889</v>
      </c>
      <c r="D9381" s="7">
        <v>0</v>
      </c>
      <c r="E9381">
        <v>789131</v>
      </c>
      <c r="F9381" s="6">
        <v>42402</v>
      </c>
      <c r="G9381" s="9" t="s">
        <v>3086</v>
      </c>
      <c r="H9381" t="str">
        <f t="shared" si="292"/>
        <v>Saturday</v>
      </c>
      <c r="I9381">
        <f t="shared" si="293"/>
        <v>4</v>
      </c>
    </row>
    <row r="9382" spans="1:9" x14ac:dyDescent="0.3">
      <c r="A9382">
        <v>1431969</v>
      </c>
      <c r="B9382" t="s">
        <v>2329</v>
      </c>
      <c r="C9382" s="2">
        <v>42436.925000000003</v>
      </c>
      <c r="D9382" s="7">
        <v>0</v>
      </c>
      <c r="E9382">
        <v>1421966</v>
      </c>
      <c r="F9382" s="6">
        <v>42436</v>
      </c>
      <c r="G9382" s="9" t="s">
        <v>3641</v>
      </c>
      <c r="H9382" t="str">
        <f t="shared" si="292"/>
        <v>Saturday</v>
      </c>
      <c r="I9382">
        <f t="shared" si="293"/>
        <v>22</v>
      </c>
    </row>
    <row r="9383" spans="1:9" x14ac:dyDescent="0.3">
      <c r="A9383">
        <v>789133</v>
      </c>
      <c r="B9383" t="s">
        <v>2324</v>
      </c>
      <c r="C9383" s="2">
        <v>42410.849305555559</v>
      </c>
      <c r="D9383" s="7">
        <v>0</v>
      </c>
      <c r="E9383">
        <v>789133</v>
      </c>
      <c r="F9383" s="6">
        <v>42410</v>
      </c>
      <c r="G9383" s="9" t="s">
        <v>3397</v>
      </c>
      <c r="H9383" t="str">
        <f t="shared" si="292"/>
        <v>Monday</v>
      </c>
      <c r="I9383">
        <f t="shared" si="293"/>
        <v>20</v>
      </c>
    </row>
    <row r="9384" spans="1:9" x14ac:dyDescent="0.3">
      <c r="A9384">
        <v>869425</v>
      </c>
      <c r="B9384" t="s">
        <v>2328</v>
      </c>
      <c r="C9384" s="2">
        <v>42452.457638888889</v>
      </c>
      <c r="D9384" s="7">
        <v>0</v>
      </c>
      <c r="E9384">
        <v>869425</v>
      </c>
      <c r="F9384" s="6">
        <v>42452</v>
      </c>
      <c r="G9384" s="9" t="s">
        <v>2443</v>
      </c>
      <c r="H9384" t="str">
        <f t="shared" si="292"/>
        <v>Wednesday</v>
      </c>
      <c r="I9384">
        <f t="shared" si="293"/>
        <v>10</v>
      </c>
    </row>
    <row r="9385" spans="1:9" x14ac:dyDescent="0.3">
      <c r="A9385">
        <v>869425</v>
      </c>
      <c r="B9385" t="s">
        <v>2328</v>
      </c>
      <c r="C9385" s="2">
        <v>42454.593055555553</v>
      </c>
      <c r="D9385" s="7">
        <v>0</v>
      </c>
      <c r="E9385">
        <v>869425</v>
      </c>
      <c r="F9385" s="6">
        <v>42454</v>
      </c>
      <c r="G9385" s="9" t="s">
        <v>2568</v>
      </c>
      <c r="H9385" t="str">
        <f t="shared" si="292"/>
        <v>Wednesday</v>
      </c>
      <c r="I9385">
        <f t="shared" si="293"/>
        <v>14</v>
      </c>
    </row>
    <row r="9386" spans="1:9" x14ac:dyDescent="0.3">
      <c r="A9386">
        <v>789144</v>
      </c>
      <c r="B9386" t="s">
        <v>2329</v>
      </c>
      <c r="C9386" s="2">
        <v>42398.943055555559</v>
      </c>
      <c r="D9386" s="7">
        <v>0</v>
      </c>
      <c r="E9386">
        <v>789144</v>
      </c>
      <c r="F9386" s="6">
        <v>42398</v>
      </c>
      <c r="G9386" s="9" t="s">
        <v>2621</v>
      </c>
      <c r="H9386" t="str">
        <f t="shared" si="292"/>
        <v>Friday</v>
      </c>
      <c r="I9386">
        <f t="shared" si="293"/>
        <v>22</v>
      </c>
    </row>
    <row r="9387" spans="1:9" x14ac:dyDescent="0.3">
      <c r="A9387">
        <v>789144</v>
      </c>
      <c r="B9387" t="s">
        <v>2324</v>
      </c>
      <c r="C9387" s="2">
        <v>42375.665277777778</v>
      </c>
      <c r="D9387" s="7">
        <v>0</v>
      </c>
      <c r="E9387">
        <v>789144</v>
      </c>
      <c r="F9387" s="6">
        <v>42375</v>
      </c>
      <c r="G9387" s="9" t="s">
        <v>3006</v>
      </c>
      <c r="H9387" t="str">
        <f t="shared" si="292"/>
        <v>Friday</v>
      </c>
      <c r="I9387">
        <f t="shared" si="293"/>
        <v>15</v>
      </c>
    </row>
    <row r="9388" spans="1:9" x14ac:dyDescent="0.3">
      <c r="A9388">
        <v>772311</v>
      </c>
      <c r="B9388" t="s">
        <v>2329</v>
      </c>
      <c r="C9388" s="2">
        <v>42406.552083333336</v>
      </c>
      <c r="D9388" s="7">
        <v>0</v>
      </c>
      <c r="E9388">
        <v>772311</v>
      </c>
      <c r="F9388" s="6">
        <v>42406</v>
      </c>
      <c r="G9388" s="9" t="s">
        <v>3181</v>
      </c>
      <c r="H9388" t="str">
        <f t="shared" si="292"/>
        <v>Sunday</v>
      </c>
      <c r="I9388">
        <f t="shared" si="293"/>
        <v>13</v>
      </c>
    </row>
    <row r="9389" spans="1:9" x14ac:dyDescent="0.3">
      <c r="A9389">
        <v>809464</v>
      </c>
      <c r="B9389" t="s">
        <v>2333</v>
      </c>
      <c r="C9389" s="2">
        <v>42419.6875</v>
      </c>
      <c r="D9389" s="7">
        <v>0</v>
      </c>
      <c r="E9389">
        <v>809464</v>
      </c>
      <c r="F9389" s="6">
        <v>42419</v>
      </c>
      <c r="G9389" s="9" t="s">
        <v>2771</v>
      </c>
      <c r="H9389" t="str">
        <f t="shared" si="292"/>
        <v>Thursday</v>
      </c>
      <c r="I9389">
        <f t="shared" si="293"/>
        <v>16</v>
      </c>
    </row>
    <row r="9390" spans="1:9" x14ac:dyDescent="0.3">
      <c r="A9390">
        <v>120688</v>
      </c>
      <c r="B9390" t="s">
        <v>2328</v>
      </c>
      <c r="C9390" s="2">
        <v>42454.506944444445</v>
      </c>
      <c r="D9390" s="7">
        <v>0</v>
      </c>
      <c r="E9390">
        <v>120169</v>
      </c>
      <c r="F9390" s="6">
        <v>42454</v>
      </c>
      <c r="G9390" s="9" t="s">
        <v>2751</v>
      </c>
      <c r="H9390" t="str">
        <f t="shared" si="292"/>
        <v>Sunday</v>
      </c>
      <c r="I9390">
        <f t="shared" si="293"/>
        <v>12</v>
      </c>
    </row>
    <row r="9391" spans="1:9" x14ac:dyDescent="0.3">
      <c r="A9391">
        <v>822832</v>
      </c>
      <c r="B9391" t="s">
        <v>2329</v>
      </c>
      <c r="C9391" s="2">
        <v>42427.572222222225</v>
      </c>
      <c r="D9391" s="7">
        <v>0</v>
      </c>
      <c r="E9391">
        <v>822560</v>
      </c>
      <c r="F9391" s="6">
        <v>42427</v>
      </c>
      <c r="G9391" s="9" t="s">
        <v>2631</v>
      </c>
      <c r="H9391" t="str">
        <f t="shared" si="292"/>
        <v>Tuesday</v>
      </c>
      <c r="I9391">
        <f t="shared" si="293"/>
        <v>13</v>
      </c>
    </row>
    <row r="9392" spans="1:9" x14ac:dyDescent="0.3">
      <c r="A9392">
        <v>2360384</v>
      </c>
      <c r="B9392" t="s">
        <v>2324</v>
      </c>
      <c r="C9392" s="2">
        <v>42402.441666666666</v>
      </c>
      <c r="D9392" s="7">
        <v>0</v>
      </c>
      <c r="E9392">
        <v>2360384</v>
      </c>
      <c r="F9392" s="6">
        <v>42402</v>
      </c>
      <c r="G9392" s="9" t="s">
        <v>3300</v>
      </c>
      <c r="H9392" t="str">
        <f t="shared" si="292"/>
        <v>Thursday</v>
      </c>
      <c r="I9392">
        <f t="shared" si="293"/>
        <v>10</v>
      </c>
    </row>
    <row r="9393" spans="1:9" x14ac:dyDescent="0.3">
      <c r="A9393">
        <v>789167</v>
      </c>
      <c r="B9393" t="s">
        <v>2328</v>
      </c>
      <c r="C9393" s="2">
        <v>42452.470833333333</v>
      </c>
      <c r="D9393" s="7">
        <v>0</v>
      </c>
      <c r="E9393">
        <v>789167</v>
      </c>
      <c r="F9393" s="6">
        <v>42452</v>
      </c>
      <c r="G9393" s="9" t="s">
        <v>3219</v>
      </c>
      <c r="H9393" t="str">
        <f t="shared" si="292"/>
        <v>Sunday</v>
      </c>
      <c r="I9393">
        <f t="shared" si="293"/>
        <v>11</v>
      </c>
    </row>
    <row r="9394" spans="1:9" x14ac:dyDescent="0.3">
      <c r="A9394">
        <v>2369252</v>
      </c>
      <c r="B9394" t="s">
        <v>2328</v>
      </c>
      <c r="C9394" s="2">
        <v>42452.525000000001</v>
      </c>
      <c r="D9394" s="7">
        <v>0</v>
      </c>
      <c r="E9394">
        <v>2369252</v>
      </c>
      <c r="F9394" s="6">
        <v>42452</v>
      </c>
      <c r="G9394" s="9" t="s">
        <v>2429</v>
      </c>
      <c r="H9394" t="str">
        <f t="shared" si="292"/>
        <v>Wednesday</v>
      </c>
      <c r="I9394">
        <f t="shared" si="293"/>
        <v>12</v>
      </c>
    </row>
    <row r="9395" spans="1:9" x14ac:dyDescent="0.3">
      <c r="A9395">
        <v>930625</v>
      </c>
      <c r="B9395" t="s">
        <v>2331</v>
      </c>
      <c r="C9395" s="2">
        <v>42458.678472222222</v>
      </c>
      <c r="D9395" s="7">
        <v>0</v>
      </c>
      <c r="E9395">
        <v>930625</v>
      </c>
      <c r="F9395" s="6">
        <v>42458</v>
      </c>
      <c r="G9395" s="9" t="s">
        <v>2434</v>
      </c>
      <c r="H9395" t="str">
        <f t="shared" si="292"/>
        <v>Tuesday</v>
      </c>
      <c r="I9395">
        <f t="shared" si="293"/>
        <v>16</v>
      </c>
    </row>
    <row r="9396" spans="1:9" x14ac:dyDescent="0.3">
      <c r="A9396">
        <v>958175</v>
      </c>
      <c r="B9396" t="s">
        <v>2329</v>
      </c>
      <c r="C9396" s="2">
        <v>42454.317361111112</v>
      </c>
      <c r="D9396" s="7">
        <v>0</v>
      </c>
      <c r="E9396">
        <v>941734</v>
      </c>
      <c r="F9396" s="6">
        <v>42454</v>
      </c>
      <c r="G9396" s="9" t="s">
        <v>2572</v>
      </c>
      <c r="H9396" t="str">
        <f t="shared" si="292"/>
        <v>Sunday</v>
      </c>
      <c r="I9396">
        <f t="shared" si="293"/>
        <v>7</v>
      </c>
    </row>
    <row r="9397" spans="1:9" x14ac:dyDescent="0.3">
      <c r="A9397">
        <v>1447831</v>
      </c>
      <c r="B9397" t="s">
        <v>2338</v>
      </c>
      <c r="C9397" s="2">
        <v>42427.755555555559</v>
      </c>
      <c r="D9397" s="7">
        <v>0</v>
      </c>
      <c r="E9397">
        <v>1445897</v>
      </c>
      <c r="F9397" s="6">
        <v>42427</v>
      </c>
      <c r="G9397" s="9" t="s">
        <v>2698</v>
      </c>
      <c r="H9397" t="str">
        <f t="shared" si="292"/>
        <v>Saturday</v>
      </c>
      <c r="I9397">
        <f t="shared" si="293"/>
        <v>18</v>
      </c>
    </row>
    <row r="9398" spans="1:9" x14ac:dyDescent="0.3">
      <c r="A9398">
        <v>1447831</v>
      </c>
      <c r="B9398" t="s">
        <v>2329</v>
      </c>
      <c r="C9398" s="2">
        <v>42428.841666666667</v>
      </c>
      <c r="D9398" s="7">
        <v>0</v>
      </c>
      <c r="E9398">
        <v>1445897</v>
      </c>
      <c r="F9398" s="6">
        <v>42428</v>
      </c>
      <c r="G9398" s="9" t="s">
        <v>2906</v>
      </c>
      <c r="H9398" t="str">
        <f t="shared" si="292"/>
        <v>Saturday</v>
      </c>
      <c r="I9398">
        <f t="shared" si="293"/>
        <v>20</v>
      </c>
    </row>
    <row r="9399" spans="1:9" x14ac:dyDescent="0.3">
      <c r="A9399">
        <v>940244</v>
      </c>
      <c r="B9399" t="s">
        <v>2340</v>
      </c>
      <c r="C9399" s="2">
        <v>42454.433333333334</v>
      </c>
      <c r="D9399" s="7">
        <v>0</v>
      </c>
      <c r="E9399">
        <v>940244</v>
      </c>
      <c r="F9399" s="6">
        <v>42454</v>
      </c>
      <c r="G9399" s="9" t="s">
        <v>3476</v>
      </c>
      <c r="H9399" t="str">
        <f t="shared" si="292"/>
        <v>Wednesday</v>
      </c>
      <c r="I9399">
        <f t="shared" si="293"/>
        <v>10</v>
      </c>
    </row>
    <row r="9400" spans="1:9" x14ac:dyDescent="0.3">
      <c r="A9400">
        <v>521933</v>
      </c>
      <c r="B9400" t="s">
        <v>2329</v>
      </c>
      <c r="C9400" s="2">
        <v>42384.790277777778</v>
      </c>
      <c r="D9400" s="7">
        <v>0</v>
      </c>
      <c r="E9400">
        <v>521247</v>
      </c>
      <c r="F9400" s="6">
        <v>42384</v>
      </c>
      <c r="G9400" s="9" t="s">
        <v>3145</v>
      </c>
      <c r="H9400" t="str">
        <f t="shared" si="292"/>
        <v>Friday</v>
      </c>
      <c r="I9400">
        <f t="shared" si="293"/>
        <v>18</v>
      </c>
    </row>
    <row r="9401" spans="1:9" x14ac:dyDescent="0.3">
      <c r="A9401">
        <v>454228</v>
      </c>
      <c r="B9401" t="s">
        <v>2336</v>
      </c>
      <c r="C9401" s="2">
        <v>42452.431944444441</v>
      </c>
      <c r="D9401" s="7">
        <v>0</v>
      </c>
      <c r="E9401">
        <v>453480</v>
      </c>
      <c r="F9401" s="6">
        <v>42452</v>
      </c>
      <c r="G9401" s="9" t="s">
        <v>2483</v>
      </c>
      <c r="H9401" t="str">
        <f t="shared" si="292"/>
        <v>Thursday</v>
      </c>
      <c r="I9401">
        <f t="shared" si="293"/>
        <v>10</v>
      </c>
    </row>
    <row r="9402" spans="1:9" x14ac:dyDescent="0.3">
      <c r="A9402">
        <v>893060</v>
      </c>
      <c r="B9402" t="s">
        <v>2330</v>
      </c>
      <c r="C9402" s="2">
        <v>42451.85</v>
      </c>
      <c r="D9402" s="7">
        <v>0</v>
      </c>
      <c r="E9402">
        <v>893060</v>
      </c>
      <c r="F9402" s="6">
        <v>42451</v>
      </c>
      <c r="G9402" s="9" t="s">
        <v>3639</v>
      </c>
      <c r="H9402" t="str">
        <f t="shared" si="292"/>
        <v>Saturday</v>
      </c>
      <c r="I9402">
        <f t="shared" si="293"/>
        <v>20</v>
      </c>
    </row>
    <row r="9403" spans="1:9" x14ac:dyDescent="0.3">
      <c r="A9403">
        <v>893060</v>
      </c>
      <c r="B9403" t="s">
        <v>2325</v>
      </c>
      <c r="C9403" s="2">
        <v>42451.854166666664</v>
      </c>
      <c r="D9403" s="7">
        <v>0</v>
      </c>
      <c r="E9403">
        <v>893060</v>
      </c>
      <c r="F9403" s="6">
        <v>42451</v>
      </c>
      <c r="G9403" s="9" t="s">
        <v>2465</v>
      </c>
      <c r="H9403" t="str">
        <f t="shared" si="292"/>
        <v>Saturday</v>
      </c>
      <c r="I9403">
        <f t="shared" si="293"/>
        <v>20</v>
      </c>
    </row>
    <row r="9404" spans="1:9" x14ac:dyDescent="0.3">
      <c r="A9404">
        <v>801275</v>
      </c>
      <c r="B9404" t="s">
        <v>2328</v>
      </c>
      <c r="C9404" s="2">
        <v>42432.517361111109</v>
      </c>
      <c r="D9404" s="7">
        <v>0</v>
      </c>
      <c r="E9404">
        <v>798241</v>
      </c>
      <c r="F9404" s="6">
        <v>42432</v>
      </c>
      <c r="G9404" s="9" t="s">
        <v>3376</v>
      </c>
      <c r="H9404" t="str">
        <f t="shared" si="292"/>
        <v>Friday</v>
      </c>
      <c r="I9404">
        <f t="shared" si="293"/>
        <v>12</v>
      </c>
    </row>
    <row r="9405" spans="1:9" x14ac:dyDescent="0.3">
      <c r="A9405">
        <v>2203966</v>
      </c>
      <c r="B9405" t="s">
        <v>2330</v>
      </c>
      <c r="C9405" s="2">
        <v>42378.946527777778</v>
      </c>
      <c r="D9405" s="7">
        <v>0</v>
      </c>
      <c r="E9405">
        <v>2203966</v>
      </c>
      <c r="F9405" s="6">
        <v>42378</v>
      </c>
      <c r="G9405" s="9" t="s">
        <v>2694</v>
      </c>
      <c r="H9405" t="str">
        <f t="shared" si="292"/>
        <v>Monday</v>
      </c>
      <c r="I9405">
        <f t="shared" si="293"/>
        <v>22</v>
      </c>
    </row>
    <row r="9406" spans="1:9" x14ac:dyDescent="0.3">
      <c r="A9406">
        <v>809535</v>
      </c>
      <c r="B9406" t="s">
        <v>2330</v>
      </c>
      <c r="C9406" s="2">
        <v>42401.970138888886</v>
      </c>
      <c r="D9406" s="7">
        <v>0</v>
      </c>
      <c r="E9406">
        <v>809535</v>
      </c>
      <c r="F9406" s="6">
        <v>42401</v>
      </c>
      <c r="G9406" s="9" t="s">
        <v>3706</v>
      </c>
      <c r="H9406" t="str">
        <f t="shared" si="292"/>
        <v>Friday</v>
      </c>
      <c r="I9406">
        <f t="shared" si="293"/>
        <v>23</v>
      </c>
    </row>
    <row r="9407" spans="1:9" x14ac:dyDescent="0.3">
      <c r="A9407">
        <v>809538</v>
      </c>
      <c r="B9407" t="s">
        <v>2331</v>
      </c>
      <c r="C9407" s="2">
        <v>42422.297222222223</v>
      </c>
      <c r="D9407" s="7">
        <v>0</v>
      </c>
      <c r="E9407">
        <v>809538</v>
      </c>
      <c r="F9407" s="6">
        <v>42422</v>
      </c>
      <c r="G9407" s="9" t="s">
        <v>2489</v>
      </c>
      <c r="H9407" t="str">
        <f t="shared" si="292"/>
        <v>Monday</v>
      </c>
      <c r="I9407">
        <f t="shared" si="293"/>
        <v>7</v>
      </c>
    </row>
    <row r="9408" spans="1:9" x14ac:dyDescent="0.3">
      <c r="A9408">
        <v>452804</v>
      </c>
      <c r="B9408" t="s">
        <v>2324</v>
      </c>
      <c r="C9408" s="2">
        <v>42432.739583333336</v>
      </c>
      <c r="D9408" s="7">
        <v>0</v>
      </c>
      <c r="E9408">
        <v>447555</v>
      </c>
      <c r="F9408" s="6">
        <v>42432</v>
      </c>
      <c r="G9408" s="9" t="s">
        <v>3191</v>
      </c>
      <c r="H9408" t="str">
        <f t="shared" si="292"/>
        <v>Monday</v>
      </c>
      <c r="I9408">
        <f t="shared" si="293"/>
        <v>17</v>
      </c>
    </row>
    <row r="9409" spans="1:9" x14ac:dyDescent="0.3">
      <c r="A9409">
        <v>2426592</v>
      </c>
      <c r="B9409" t="s">
        <v>2331</v>
      </c>
      <c r="C9409" s="2">
        <v>42459.772222222222</v>
      </c>
      <c r="D9409" s="7">
        <v>0</v>
      </c>
      <c r="E9409">
        <v>2384970</v>
      </c>
      <c r="F9409" s="6">
        <v>42459</v>
      </c>
      <c r="G9409" s="9" t="s">
        <v>2933</v>
      </c>
      <c r="H9409" t="str">
        <f t="shared" si="292"/>
        <v>Saturday</v>
      </c>
      <c r="I9409">
        <f t="shared" si="293"/>
        <v>18</v>
      </c>
    </row>
    <row r="9410" spans="1:9" x14ac:dyDescent="0.3">
      <c r="A9410">
        <v>809542</v>
      </c>
      <c r="B9410" t="s">
        <v>2329</v>
      </c>
      <c r="C9410" s="2">
        <v>42419.320833333331</v>
      </c>
      <c r="D9410" s="7">
        <v>0</v>
      </c>
      <c r="E9410">
        <v>809542</v>
      </c>
      <c r="F9410" s="6">
        <v>42419</v>
      </c>
      <c r="G9410" s="9" t="s">
        <v>2868</v>
      </c>
      <c r="H9410" t="str">
        <f t="shared" ref="H9410:H9473" si="294">TEXT(A9410,"dddd")</f>
        <v>Friday</v>
      </c>
      <c r="I9410">
        <f t="shared" ref="I9410:I9473" si="295">HOUR(G9410)</f>
        <v>7</v>
      </c>
    </row>
    <row r="9411" spans="1:9" x14ac:dyDescent="0.3">
      <c r="A9411">
        <v>767592</v>
      </c>
      <c r="B9411" t="s">
        <v>2332</v>
      </c>
      <c r="C9411" s="2">
        <v>42384.868750000001</v>
      </c>
      <c r="D9411" s="7">
        <v>0</v>
      </c>
      <c r="E9411">
        <v>766872</v>
      </c>
      <c r="F9411" s="6">
        <v>42384</v>
      </c>
      <c r="G9411" s="9" t="s">
        <v>2422</v>
      </c>
      <c r="H9411" t="str">
        <f t="shared" si="294"/>
        <v>Saturday</v>
      </c>
      <c r="I9411">
        <f t="shared" si="295"/>
        <v>20</v>
      </c>
    </row>
    <row r="9412" spans="1:9" x14ac:dyDescent="0.3">
      <c r="A9412">
        <v>34346</v>
      </c>
      <c r="B9412" t="s">
        <v>2324</v>
      </c>
      <c r="C9412" s="2">
        <v>42403.400694444441</v>
      </c>
      <c r="D9412" s="7">
        <v>0</v>
      </c>
      <c r="E9412">
        <v>33773</v>
      </c>
      <c r="F9412" s="6">
        <v>42403</v>
      </c>
      <c r="G9412" s="9" t="s">
        <v>2701</v>
      </c>
      <c r="H9412" t="str">
        <f t="shared" si="294"/>
        <v>Wednesday</v>
      </c>
      <c r="I9412">
        <f t="shared" si="295"/>
        <v>9</v>
      </c>
    </row>
    <row r="9413" spans="1:9" x14ac:dyDescent="0.3">
      <c r="A9413">
        <v>940266</v>
      </c>
      <c r="B9413" t="s">
        <v>2334</v>
      </c>
      <c r="C9413" s="2">
        <v>42456.470138888886</v>
      </c>
      <c r="D9413" s="7">
        <v>0</v>
      </c>
      <c r="E9413">
        <v>940266</v>
      </c>
      <c r="F9413" s="6">
        <v>42456</v>
      </c>
      <c r="G9413" s="9" t="s">
        <v>2818</v>
      </c>
      <c r="H9413" t="str">
        <f t="shared" si="294"/>
        <v>Thursday</v>
      </c>
      <c r="I9413">
        <f t="shared" si="295"/>
        <v>11</v>
      </c>
    </row>
    <row r="9414" spans="1:9" x14ac:dyDescent="0.3">
      <c r="A9414">
        <v>940266</v>
      </c>
      <c r="B9414" t="s">
        <v>2325</v>
      </c>
      <c r="C9414" s="2">
        <v>42455.552083333336</v>
      </c>
      <c r="D9414" s="7">
        <v>0</v>
      </c>
      <c r="E9414">
        <v>940266</v>
      </c>
      <c r="F9414" s="6">
        <v>42455</v>
      </c>
      <c r="G9414" s="9" t="s">
        <v>3181</v>
      </c>
      <c r="H9414" t="str">
        <f t="shared" si="294"/>
        <v>Thursday</v>
      </c>
      <c r="I9414">
        <f t="shared" si="295"/>
        <v>13</v>
      </c>
    </row>
    <row r="9415" spans="1:9" x14ac:dyDescent="0.3">
      <c r="A9415">
        <v>1457213</v>
      </c>
      <c r="B9415" t="s">
        <v>2324</v>
      </c>
      <c r="C9415" s="2">
        <v>42420.372916666667</v>
      </c>
      <c r="D9415" s="7">
        <v>0</v>
      </c>
      <c r="E9415">
        <v>1456819</v>
      </c>
      <c r="F9415" s="6">
        <v>42420</v>
      </c>
      <c r="G9415" s="9" t="s">
        <v>3626</v>
      </c>
      <c r="H9415" t="str">
        <f t="shared" si="294"/>
        <v>Monday</v>
      </c>
      <c r="I9415">
        <f t="shared" si="295"/>
        <v>8</v>
      </c>
    </row>
    <row r="9416" spans="1:9" x14ac:dyDescent="0.3">
      <c r="A9416">
        <v>809554</v>
      </c>
      <c r="B9416" t="s">
        <v>2334</v>
      </c>
      <c r="C9416" s="2">
        <v>42456.515972222223</v>
      </c>
      <c r="D9416" s="7">
        <v>0</v>
      </c>
      <c r="E9416">
        <v>809554</v>
      </c>
      <c r="F9416" s="6">
        <v>42456</v>
      </c>
      <c r="G9416" s="9" t="s">
        <v>2707</v>
      </c>
      <c r="H9416" t="str">
        <f t="shared" si="294"/>
        <v>Wednesday</v>
      </c>
      <c r="I9416">
        <f t="shared" si="295"/>
        <v>12</v>
      </c>
    </row>
    <row r="9417" spans="1:9" x14ac:dyDescent="0.3">
      <c r="A9417">
        <v>940268</v>
      </c>
      <c r="B9417" t="s">
        <v>2332</v>
      </c>
      <c r="C9417" s="2">
        <v>42433.652777777781</v>
      </c>
      <c r="D9417" s="7">
        <v>0</v>
      </c>
      <c r="E9417">
        <v>940268</v>
      </c>
      <c r="F9417" s="6">
        <v>42433</v>
      </c>
      <c r="G9417" s="9" t="s">
        <v>3039</v>
      </c>
      <c r="H9417" t="str">
        <f t="shared" si="294"/>
        <v>Saturday</v>
      </c>
      <c r="I9417">
        <f t="shared" si="295"/>
        <v>15</v>
      </c>
    </row>
    <row r="9418" spans="1:9" x14ac:dyDescent="0.3">
      <c r="A9418">
        <v>466620</v>
      </c>
      <c r="B9418" t="s">
        <v>2331</v>
      </c>
      <c r="C9418" s="2">
        <v>42380.810416666667</v>
      </c>
      <c r="D9418" s="7">
        <v>0</v>
      </c>
      <c r="E9418">
        <v>460303</v>
      </c>
      <c r="F9418" s="6">
        <v>42380</v>
      </c>
      <c r="G9418" s="9" t="s">
        <v>2600</v>
      </c>
      <c r="H9418" t="str">
        <f t="shared" si="294"/>
        <v>Saturday</v>
      </c>
      <c r="I9418">
        <f t="shared" si="295"/>
        <v>19</v>
      </c>
    </row>
    <row r="9419" spans="1:9" x14ac:dyDescent="0.3">
      <c r="A9419">
        <v>940271</v>
      </c>
      <c r="B9419" t="s">
        <v>2328</v>
      </c>
      <c r="C9419" s="2">
        <v>42448.449305555558</v>
      </c>
      <c r="D9419" s="7">
        <v>0</v>
      </c>
      <c r="E9419">
        <v>940271</v>
      </c>
      <c r="F9419" s="6">
        <v>42448</v>
      </c>
      <c r="G9419" s="9" t="s">
        <v>3209</v>
      </c>
      <c r="H9419" t="str">
        <f t="shared" si="294"/>
        <v>Tuesday</v>
      </c>
      <c r="I9419">
        <f t="shared" si="295"/>
        <v>10</v>
      </c>
    </row>
    <row r="9420" spans="1:9" x14ac:dyDescent="0.3">
      <c r="A9420">
        <v>2091055</v>
      </c>
      <c r="B9420" t="s">
        <v>2329</v>
      </c>
      <c r="C9420" s="2">
        <v>42426.893750000003</v>
      </c>
      <c r="D9420" s="7">
        <v>0</v>
      </c>
      <c r="E9420">
        <v>2091055</v>
      </c>
      <c r="F9420" s="6">
        <v>42426</v>
      </c>
      <c r="G9420" s="9" t="s">
        <v>3167</v>
      </c>
      <c r="H9420" t="str">
        <f t="shared" si="294"/>
        <v>Sunday</v>
      </c>
      <c r="I9420">
        <f t="shared" si="295"/>
        <v>21</v>
      </c>
    </row>
    <row r="9421" spans="1:9" x14ac:dyDescent="0.3">
      <c r="A9421">
        <v>919772</v>
      </c>
      <c r="B9421" t="s">
        <v>2330</v>
      </c>
      <c r="C9421" s="2">
        <v>42456.954861111109</v>
      </c>
      <c r="D9421" s="7">
        <v>0</v>
      </c>
      <c r="E9421">
        <v>919691</v>
      </c>
      <c r="F9421" s="6">
        <v>42456</v>
      </c>
      <c r="G9421" s="9" t="s">
        <v>2936</v>
      </c>
      <c r="H9421" t="str">
        <f t="shared" si="294"/>
        <v>Saturday</v>
      </c>
      <c r="I9421">
        <f t="shared" si="295"/>
        <v>22</v>
      </c>
    </row>
    <row r="9422" spans="1:9" x14ac:dyDescent="0.3">
      <c r="A9422">
        <v>919772</v>
      </c>
      <c r="B9422" t="s">
        <v>2324</v>
      </c>
      <c r="C9422" s="2">
        <v>42456.774305555555</v>
      </c>
      <c r="D9422" s="7">
        <v>0</v>
      </c>
      <c r="E9422">
        <v>919691</v>
      </c>
      <c r="F9422" s="6">
        <v>42456</v>
      </c>
      <c r="G9422" s="9" t="s">
        <v>2519</v>
      </c>
      <c r="H9422" t="str">
        <f t="shared" si="294"/>
        <v>Saturday</v>
      </c>
      <c r="I9422">
        <f t="shared" si="295"/>
        <v>18</v>
      </c>
    </row>
    <row r="9423" spans="1:9" x14ac:dyDescent="0.3">
      <c r="A9423">
        <v>537082</v>
      </c>
      <c r="B9423" t="s">
        <v>2331</v>
      </c>
      <c r="C9423" s="2">
        <v>42451.965277777781</v>
      </c>
      <c r="D9423" s="7">
        <v>0</v>
      </c>
      <c r="E9423">
        <v>536151</v>
      </c>
      <c r="F9423" s="6">
        <v>42451</v>
      </c>
      <c r="G9423" s="9" t="s">
        <v>2890</v>
      </c>
      <c r="H9423" t="str">
        <f t="shared" si="294"/>
        <v>Saturday</v>
      </c>
      <c r="I9423">
        <f t="shared" si="295"/>
        <v>23</v>
      </c>
    </row>
    <row r="9424" spans="1:9" x14ac:dyDescent="0.3">
      <c r="A9424">
        <v>940281</v>
      </c>
      <c r="B9424" t="s">
        <v>2326</v>
      </c>
      <c r="C9424" s="2">
        <v>42442.256249999999</v>
      </c>
      <c r="D9424" s="7">
        <v>0</v>
      </c>
      <c r="E9424">
        <v>940281</v>
      </c>
      <c r="F9424" s="6">
        <v>42442</v>
      </c>
      <c r="G9424" s="9" t="s">
        <v>3225</v>
      </c>
      <c r="H9424" t="str">
        <f t="shared" si="294"/>
        <v>Friday</v>
      </c>
      <c r="I9424">
        <f t="shared" si="295"/>
        <v>6</v>
      </c>
    </row>
    <row r="9425" spans="1:9" x14ac:dyDescent="0.3">
      <c r="A9425">
        <v>940281</v>
      </c>
      <c r="B9425" t="s">
        <v>2331</v>
      </c>
      <c r="C9425" s="2">
        <v>42437.401388888888</v>
      </c>
      <c r="D9425" s="7">
        <v>0</v>
      </c>
      <c r="E9425">
        <v>940281</v>
      </c>
      <c r="F9425" s="6">
        <v>42437</v>
      </c>
      <c r="G9425" s="9" t="s">
        <v>2491</v>
      </c>
      <c r="H9425" t="str">
        <f t="shared" si="294"/>
        <v>Friday</v>
      </c>
      <c r="I9425">
        <f t="shared" si="295"/>
        <v>9</v>
      </c>
    </row>
    <row r="9426" spans="1:9" x14ac:dyDescent="0.3">
      <c r="A9426">
        <v>940281</v>
      </c>
      <c r="B9426" t="s">
        <v>2326</v>
      </c>
      <c r="C9426" s="2">
        <v>42444.376388888886</v>
      </c>
      <c r="D9426" s="7">
        <v>0</v>
      </c>
      <c r="E9426">
        <v>940281</v>
      </c>
      <c r="F9426" s="6">
        <v>42444</v>
      </c>
      <c r="G9426" s="9" t="s">
        <v>2466</v>
      </c>
      <c r="H9426" t="str">
        <f t="shared" si="294"/>
        <v>Friday</v>
      </c>
      <c r="I9426">
        <f t="shared" si="295"/>
        <v>9</v>
      </c>
    </row>
    <row r="9427" spans="1:9" x14ac:dyDescent="0.3">
      <c r="A9427">
        <v>940281</v>
      </c>
      <c r="B9427" t="s">
        <v>2338</v>
      </c>
      <c r="C9427" s="2">
        <v>42430.827777777777</v>
      </c>
      <c r="D9427" s="7">
        <v>0</v>
      </c>
      <c r="E9427">
        <v>940281</v>
      </c>
      <c r="F9427" s="6">
        <v>42430</v>
      </c>
      <c r="G9427" s="9" t="s">
        <v>2885</v>
      </c>
      <c r="H9427" t="str">
        <f t="shared" si="294"/>
        <v>Friday</v>
      </c>
      <c r="I9427">
        <f t="shared" si="295"/>
        <v>19</v>
      </c>
    </row>
    <row r="9428" spans="1:9" x14ac:dyDescent="0.3">
      <c r="A9428">
        <v>764995</v>
      </c>
      <c r="B9428" t="s">
        <v>2332</v>
      </c>
      <c r="C9428" s="2">
        <v>42398.755555555559</v>
      </c>
      <c r="D9428" s="7">
        <v>0</v>
      </c>
      <c r="E9428">
        <v>764993</v>
      </c>
      <c r="F9428" s="6">
        <v>42398</v>
      </c>
      <c r="G9428" s="9" t="s">
        <v>2698</v>
      </c>
      <c r="H9428" t="str">
        <f t="shared" si="294"/>
        <v>Saturday</v>
      </c>
      <c r="I9428">
        <f t="shared" si="295"/>
        <v>18</v>
      </c>
    </row>
    <row r="9429" spans="1:9" x14ac:dyDescent="0.3">
      <c r="A9429">
        <v>360908</v>
      </c>
      <c r="B9429" t="s">
        <v>2324</v>
      </c>
      <c r="C9429" s="2">
        <v>42426.611805555556</v>
      </c>
      <c r="D9429" s="7">
        <v>0</v>
      </c>
      <c r="E9429">
        <v>349851</v>
      </c>
      <c r="F9429" s="6">
        <v>42426</v>
      </c>
      <c r="G9429" s="9" t="s">
        <v>2564</v>
      </c>
      <c r="H9429" t="str">
        <f t="shared" si="294"/>
        <v>Monday</v>
      </c>
      <c r="I9429">
        <f t="shared" si="295"/>
        <v>14</v>
      </c>
    </row>
    <row r="9430" spans="1:9" x14ac:dyDescent="0.3">
      <c r="A9430">
        <v>809577</v>
      </c>
      <c r="B9430" t="s">
        <v>2330</v>
      </c>
      <c r="C9430" s="2">
        <v>42419.809027777781</v>
      </c>
      <c r="D9430" s="7">
        <v>0</v>
      </c>
      <c r="E9430">
        <v>809577</v>
      </c>
      <c r="F9430" s="6">
        <v>42419</v>
      </c>
      <c r="G9430" s="9" t="s">
        <v>3337</v>
      </c>
      <c r="H9430" t="str">
        <f t="shared" si="294"/>
        <v>Friday</v>
      </c>
      <c r="I9430">
        <f t="shared" si="295"/>
        <v>19</v>
      </c>
    </row>
    <row r="9431" spans="1:9" x14ac:dyDescent="0.3">
      <c r="A9431">
        <v>809578</v>
      </c>
      <c r="B9431" t="s">
        <v>2331</v>
      </c>
      <c r="C9431" s="2">
        <v>42419.075694444444</v>
      </c>
      <c r="D9431" s="7">
        <v>0</v>
      </c>
      <c r="E9431">
        <v>809578</v>
      </c>
      <c r="F9431" s="6">
        <v>42419</v>
      </c>
      <c r="G9431" s="9" t="s">
        <v>3402</v>
      </c>
      <c r="H9431" t="str">
        <f t="shared" si="294"/>
        <v>Saturday</v>
      </c>
      <c r="I9431">
        <f t="shared" si="295"/>
        <v>1</v>
      </c>
    </row>
    <row r="9432" spans="1:9" x14ac:dyDescent="0.3">
      <c r="A9432">
        <v>789247</v>
      </c>
      <c r="B9432" t="s">
        <v>2330</v>
      </c>
      <c r="C9432" s="2">
        <v>42414.809027777781</v>
      </c>
      <c r="D9432" s="7">
        <v>0</v>
      </c>
      <c r="E9432">
        <v>789247</v>
      </c>
      <c r="F9432" s="6">
        <v>42414</v>
      </c>
      <c r="G9432" s="9" t="s">
        <v>3337</v>
      </c>
      <c r="H9432" t="str">
        <f t="shared" si="294"/>
        <v>Wednesday</v>
      </c>
      <c r="I9432">
        <f t="shared" si="295"/>
        <v>19</v>
      </c>
    </row>
    <row r="9433" spans="1:9" x14ac:dyDescent="0.3">
      <c r="A9433">
        <v>809589</v>
      </c>
      <c r="B9433" t="s">
        <v>2333</v>
      </c>
      <c r="C9433" s="2">
        <v>42422.67291666667</v>
      </c>
      <c r="D9433" s="7">
        <v>0</v>
      </c>
      <c r="E9433">
        <v>809589</v>
      </c>
      <c r="F9433" s="6">
        <v>42422</v>
      </c>
      <c r="G9433" s="9" t="s">
        <v>2549</v>
      </c>
      <c r="H9433" t="str">
        <f t="shared" si="294"/>
        <v>Wednesday</v>
      </c>
      <c r="I9433">
        <f t="shared" si="295"/>
        <v>16</v>
      </c>
    </row>
    <row r="9434" spans="1:9" x14ac:dyDescent="0.3">
      <c r="A9434">
        <v>789254</v>
      </c>
      <c r="B9434" t="s">
        <v>2324</v>
      </c>
      <c r="C9434" s="2">
        <v>42394.368055555555</v>
      </c>
      <c r="D9434" s="7">
        <v>0</v>
      </c>
      <c r="E9434">
        <v>789254</v>
      </c>
      <c r="F9434" s="6">
        <v>42394</v>
      </c>
      <c r="G9434" s="9" t="s">
        <v>3183</v>
      </c>
      <c r="H9434" t="str">
        <f t="shared" si="294"/>
        <v>Wednesday</v>
      </c>
      <c r="I9434">
        <f t="shared" si="295"/>
        <v>8</v>
      </c>
    </row>
    <row r="9435" spans="1:9" x14ac:dyDescent="0.3">
      <c r="A9435">
        <v>930713</v>
      </c>
      <c r="B9435" t="s">
        <v>2325</v>
      </c>
      <c r="C9435" s="2">
        <v>42457.285416666666</v>
      </c>
      <c r="D9435" s="7">
        <v>0</v>
      </c>
      <c r="E9435">
        <v>930713</v>
      </c>
      <c r="F9435" s="6">
        <v>42457</v>
      </c>
      <c r="G9435" s="9" t="s">
        <v>3611</v>
      </c>
      <c r="H9435" t="str">
        <f t="shared" si="294"/>
        <v>Saturday</v>
      </c>
      <c r="I9435">
        <f t="shared" si="295"/>
        <v>6</v>
      </c>
    </row>
    <row r="9436" spans="1:9" x14ac:dyDescent="0.3">
      <c r="A9436">
        <v>779908</v>
      </c>
      <c r="B9436" t="s">
        <v>2326</v>
      </c>
      <c r="C9436" s="2">
        <v>42412.848611111112</v>
      </c>
      <c r="D9436" s="7">
        <v>0</v>
      </c>
      <c r="E9436">
        <v>779859</v>
      </c>
      <c r="F9436" s="6">
        <v>42412</v>
      </c>
      <c r="G9436" s="9" t="s">
        <v>2686</v>
      </c>
      <c r="H9436" t="str">
        <f t="shared" si="294"/>
        <v>Tuesday</v>
      </c>
      <c r="I9436">
        <f t="shared" si="295"/>
        <v>20</v>
      </c>
    </row>
    <row r="9437" spans="1:9" x14ac:dyDescent="0.3">
      <c r="A9437">
        <v>772418</v>
      </c>
      <c r="B9437" t="s">
        <v>2329</v>
      </c>
      <c r="C9437" s="2">
        <v>42406.673611111109</v>
      </c>
      <c r="D9437" s="7">
        <v>0</v>
      </c>
      <c r="E9437">
        <v>772418</v>
      </c>
      <c r="F9437" s="6">
        <v>42406</v>
      </c>
      <c r="G9437" s="9" t="s">
        <v>2554</v>
      </c>
      <c r="H9437" t="str">
        <f t="shared" si="294"/>
        <v>Tuesday</v>
      </c>
      <c r="I9437">
        <f t="shared" si="295"/>
        <v>16</v>
      </c>
    </row>
    <row r="9438" spans="1:9" x14ac:dyDescent="0.3">
      <c r="A9438">
        <v>871104</v>
      </c>
      <c r="B9438" t="s">
        <v>2325</v>
      </c>
      <c r="C9438" s="2">
        <v>42456.15347222222</v>
      </c>
      <c r="D9438" s="7">
        <v>0</v>
      </c>
      <c r="E9438">
        <v>871104</v>
      </c>
      <c r="F9438" s="6">
        <v>42456</v>
      </c>
      <c r="G9438" s="9" t="s">
        <v>3559</v>
      </c>
      <c r="H9438" t="str">
        <f t="shared" si="294"/>
        <v>Tuesday</v>
      </c>
      <c r="I9438">
        <f t="shared" si="295"/>
        <v>3</v>
      </c>
    </row>
    <row r="9439" spans="1:9" x14ac:dyDescent="0.3">
      <c r="A9439">
        <v>2406558</v>
      </c>
      <c r="B9439" t="s">
        <v>2329</v>
      </c>
      <c r="C9439" s="2">
        <v>42449.552083333336</v>
      </c>
      <c r="D9439" s="7">
        <v>0</v>
      </c>
      <c r="E9439">
        <v>2406558</v>
      </c>
      <c r="F9439" s="6">
        <v>42449</v>
      </c>
      <c r="G9439" s="9" t="s">
        <v>3181</v>
      </c>
      <c r="H9439" t="str">
        <f t="shared" si="294"/>
        <v>Saturday</v>
      </c>
      <c r="I9439">
        <f t="shared" si="295"/>
        <v>13</v>
      </c>
    </row>
    <row r="9440" spans="1:9" x14ac:dyDescent="0.3">
      <c r="A9440">
        <v>2360543</v>
      </c>
      <c r="B9440" t="s">
        <v>2328</v>
      </c>
      <c r="C9440" s="2">
        <v>42431.621527777781</v>
      </c>
      <c r="D9440" s="7">
        <v>0</v>
      </c>
      <c r="E9440">
        <v>2360543</v>
      </c>
      <c r="F9440" s="6">
        <v>42431</v>
      </c>
      <c r="G9440" s="9" t="s">
        <v>2894</v>
      </c>
      <c r="H9440" t="str">
        <f t="shared" si="294"/>
        <v>Tuesday</v>
      </c>
      <c r="I9440">
        <f t="shared" si="295"/>
        <v>14</v>
      </c>
    </row>
    <row r="9441" spans="1:9" x14ac:dyDescent="0.3">
      <c r="A9441">
        <v>940329</v>
      </c>
      <c r="B9441" t="s">
        <v>2325</v>
      </c>
      <c r="C9441" s="2">
        <v>42459.830555555556</v>
      </c>
      <c r="D9441" s="7">
        <v>0</v>
      </c>
      <c r="E9441">
        <v>940329</v>
      </c>
      <c r="F9441" s="6">
        <v>42459</v>
      </c>
      <c r="G9441" s="9" t="s">
        <v>2695</v>
      </c>
      <c r="H9441" t="str">
        <f t="shared" si="294"/>
        <v>Thursday</v>
      </c>
      <c r="I9441">
        <f t="shared" si="295"/>
        <v>19</v>
      </c>
    </row>
    <row r="9442" spans="1:9" x14ac:dyDescent="0.3">
      <c r="A9442">
        <v>582896</v>
      </c>
      <c r="B9442" t="s">
        <v>2330</v>
      </c>
      <c r="C9442" s="2">
        <v>42374.909722222219</v>
      </c>
      <c r="D9442" s="7">
        <v>0</v>
      </c>
      <c r="E9442">
        <v>582881</v>
      </c>
      <c r="F9442" s="6">
        <v>42374</v>
      </c>
      <c r="G9442" s="9" t="s">
        <v>2786</v>
      </c>
      <c r="H9442" t="str">
        <f t="shared" si="294"/>
        <v>Friday</v>
      </c>
      <c r="I9442">
        <f t="shared" si="295"/>
        <v>21</v>
      </c>
    </row>
    <row r="9443" spans="1:9" x14ac:dyDescent="0.3">
      <c r="A9443">
        <v>582896</v>
      </c>
      <c r="B9443" t="s">
        <v>2330</v>
      </c>
      <c r="C9443" s="2">
        <v>42371.474999999999</v>
      </c>
      <c r="D9443" s="7">
        <v>0</v>
      </c>
      <c r="E9443">
        <v>582881</v>
      </c>
      <c r="F9443" s="6">
        <v>42371</v>
      </c>
      <c r="G9443" s="9" t="s">
        <v>3314</v>
      </c>
      <c r="H9443" t="str">
        <f t="shared" si="294"/>
        <v>Friday</v>
      </c>
      <c r="I9443">
        <f t="shared" si="295"/>
        <v>11</v>
      </c>
    </row>
    <row r="9444" spans="1:9" x14ac:dyDescent="0.3">
      <c r="A9444">
        <v>886210</v>
      </c>
      <c r="B9444" t="s">
        <v>2332</v>
      </c>
      <c r="C9444" s="2">
        <v>42449.71875</v>
      </c>
      <c r="D9444" s="7">
        <v>0</v>
      </c>
      <c r="E9444">
        <v>886109</v>
      </c>
      <c r="F9444" s="6">
        <v>42449</v>
      </c>
      <c r="G9444" s="9" t="s">
        <v>3040</v>
      </c>
      <c r="H9444" t="str">
        <f t="shared" si="294"/>
        <v>Tuesday</v>
      </c>
      <c r="I9444">
        <f t="shared" si="295"/>
        <v>17</v>
      </c>
    </row>
    <row r="9445" spans="1:9" x14ac:dyDescent="0.3">
      <c r="A9445">
        <v>1476710</v>
      </c>
      <c r="B9445" t="s">
        <v>2333</v>
      </c>
      <c r="C9445" s="2">
        <v>42431.686805555553</v>
      </c>
      <c r="D9445" s="7">
        <v>0</v>
      </c>
      <c r="E9445">
        <v>1476193</v>
      </c>
      <c r="F9445" s="6">
        <v>42431</v>
      </c>
      <c r="G9445" s="9" t="s">
        <v>3011</v>
      </c>
      <c r="H9445" t="str">
        <f t="shared" si="294"/>
        <v>Wednesday</v>
      </c>
      <c r="I9445">
        <f t="shared" si="295"/>
        <v>16</v>
      </c>
    </row>
    <row r="9446" spans="1:9" x14ac:dyDescent="0.3">
      <c r="A9446">
        <v>832433</v>
      </c>
      <c r="B9446" t="s">
        <v>2324</v>
      </c>
      <c r="C9446" s="2">
        <v>42431.209722222222</v>
      </c>
      <c r="D9446" s="7">
        <v>0</v>
      </c>
      <c r="E9446">
        <v>832433</v>
      </c>
      <c r="F9446" s="6">
        <v>42431</v>
      </c>
      <c r="G9446" s="9" t="s">
        <v>3267</v>
      </c>
      <c r="H9446" t="str">
        <f t="shared" si="294"/>
        <v>Saturday</v>
      </c>
      <c r="I9446">
        <f t="shared" si="295"/>
        <v>5</v>
      </c>
    </row>
    <row r="9447" spans="1:9" x14ac:dyDescent="0.3">
      <c r="A9447">
        <v>2426740</v>
      </c>
      <c r="B9447" t="s">
        <v>2329</v>
      </c>
      <c r="C9447" s="2">
        <v>42440.314583333333</v>
      </c>
      <c r="D9447" s="7">
        <v>0</v>
      </c>
      <c r="E9447">
        <v>2384970</v>
      </c>
      <c r="F9447" s="6">
        <v>42440</v>
      </c>
      <c r="G9447" s="9" t="s">
        <v>2784</v>
      </c>
      <c r="H9447" t="str">
        <f t="shared" si="294"/>
        <v>Sunday</v>
      </c>
      <c r="I9447">
        <f t="shared" si="295"/>
        <v>7</v>
      </c>
    </row>
    <row r="9448" spans="1:9" x14ac:dyDescent="0.3">
      <c r="A9448">
        <v>2426740</v>
      </c>
      <c r="B9448" t="s">
        <v>2324</v>
      </c>
      <c r="C9448" s="2">
        <v>42418.633333333331</v>
      </c>
      <c r="D9448" s="7">
        <v>0</v>
      </c>
      <c r="E9448">
        <v>2384970</v>
      </c>
      <c r="F9448" s="6">
        <v>42418</v>
      </c>
      <c r="G9448" s="9" t="s">
        <v>2581</v>
      </c>
      <c r="H9448" t="str">
        <f t="shared" si="294"/>
        <v>Sunday</v>
      </c>
      <c r="I9448">
        <f t="shared" si="295"/>
        <v>15</v>
      </c>
    </row>
    <row r="9449" spans="1:9" x14ac:dyDescent="0.3">
      <c r="A9449">
        <v>821166</v>
      </c>
      <c r="B9449" t="s">
        <v>2324</v>
      </c>
      <c r="C9449" s="2">
        <v>42419.884722222225</v>
      </c>
      <c r="D9449" s="7">
        <v>0</v>
      </c>
      <c r="E9449">
        <v>821166</v>
      </c>
      <c r="F9449" s="6">
        <v>42419</v>
      </c>
      <c r="G9449" s="9" t="s">
        <v>2779</v>
      </c>
      <c r="H9449" t="str">
        <f t="shared" si="294"/>
        <v>Tuesday</v>
      </c>
      <c r="I9449">
        <f t="shared" si="295"/>
        <v>21</v>
      </c>
    </row>
    <row r="9450" spans="1:9" x14ac:dyDescent="0.3">
      <c r="A9450">
        <v>789288</v>
      </c>
      <c r="B9450" t="s">
        <v>2324</v>
      </c>
      <c r="C9450" s="2">
        <v>42406.84097222222</v>
      </c>
      <c r="D9450" s="7">
        <v>0</v>
      </c>
      <c r="E9450">
        <v>789288</v>
      </c>
      <c r="F9450" s="6">
        <v>42406</v>
      </c>
      <c r="G9450" s="9" t="s">
        <v>2663</v>
      </c>
      <c r="H9450" t="str">
        <f t="shared" si="294"/>
        <v>Tuesday</v>
      </c>
      <c r="I9450">
        <f t="shared" si="295"/>
        <v>20</v>
      </c>
    </row>
    <row r="9451" spans="1:9" x14ac:dyDescent="0.3">
      <c r="A9451">
        <v>705439</v>
      </c>
      <c r="B9451" t="s">
        <v>2333</v>
      </c>
      <c r="C9451" s="2">
        <v>42408.315972222219</v>
      </c>
      <c r="D9451" s="7">
        <v>0</v>
      </c>
      <c r="E9451">
        <v>703886</v>
      </c>
      <c r="F9451" s="6">
        <v>42408</v>
      </c>
      <c r="G9451" s="9" t="s">
        <v>3163</v>
      </c>
      <c r="H9451" t="str">
        <f t="shared" si="294"/>
        <v>Saturday</v>
      </c>
      <c r="I9451">
        <f t="shared" si="295"/>
        <v>7</v>
      </c>
    </row>
    <row r="9452" spans="1:9" x14ac:dyDescent="0.3">
      <c r="A9452">
        <v>32180</v>
      </c>
      <c r="B9452" t="s">
        <v>2332</v>
      </c>
      <c r="C9452" s="2">
        <v>42400.574999999997</v>
      </c>
      <c r="D9452" s="7">
        <v>0</v>
      </c>
      <c r="E9452">
        <v>31162</v>
      </c>
      <c r="F9452" s="6">
        <v>42400</v>
      </c>
      <c r="G9452" s="9" t="s">
        <v>3138</v>
      </c>
      <c r="H9452" t="str">
        <f t="shared" si="294"/>
        <v>Sunday</v>
      </c>
      <c r="I9452">
        <f t="shared" si="295"/>
        <v>13</v>
      </c>
    </row>
    <row r="9453" spans="1:9" x14ac:dyDescent="0.3">
      <c r="A9453">
        <v>821198</v>
      </c>
      <c r="B9453" t="s">
        <v>2325</v>
      </c>
      <c r="C9453" s="2">
        <v>42425.529861111114</v>
      </c>
      <c r="D9453" s="7">
        <v>0</v>
      </c>
      <c r="E9453">
        <v>821198</v>
      </c>
      <c r="F9453" s="6">
        <v>42425</v>
      </c>
      <c r="G9453" s="9" t="s">
        <v>3525</v>
      </c>
      <c r="H9453" t="str">
        <f t="shared" si="294"/>
        <v>Saturday</v>
      </c>
      <c r="I9453">
        <f t="shared" si="295"/>
        <v>12</v>
      </c>
    </row>
    <row r="9454" spans="1:9" x14ac:dyDescent="0.3">
      <c r="A9454">
        <v>880965</v>
      </c>
      <c r="B9454" t="s">
        <v>2326</v>
      </c>
      <c r="C9454" s="2">
        <v>42458.189583333333</v>
      </c>
      <c r="D9454" s="7">
        <v>0</v>
      </c>
      <c r="E9454">
        <v>880965</v>
      </c>
      <c r="F9454" s="6">
        <v>42458</v>
      </c>
      <c r="G9454" s="9" t="s">
        <v>3042</v>
      </c>
      <c r="H9454" t="str">
        <f t="shared" si="294"/>
        <v>Sunday</v>
      </c>
      <c r="I9454">
        <f t="shared" si="295"/>
        <v>4</v>
      </c>
    </row>
    <row r="9455" spans="1:9" x14ac:dyDescent="0.3">
      <c r="A9455">
        <v>887640</v>
      </c>
      <c r="B9455" t="s">
        <v>2324</v>
      </c>
      <c r="C9455" s="2">
        <v>42453.248611111114</v>
      </c>
      <c r="D9455" s="7">
        <v>0</v>
      </c>
      <c r="E9455">
        <v>886770</v>
      </c>
      <c r="F9455" s="6">
        <v>42453</v>
      </c>
      <c r="G9455" s="9" t="s">
        <v>3323</v>
      </c>
      <c r="H9455" t="str">
        <f t="shared" si="294"/>
        <v>Thursday</v>
      </c>
      <c r="I9455">
        <f t="shared" si="295"/>
        <v>5</v>
      </c>
    </row>
    <row r="9456" spans="1:9" x14ac:dyDescent="0.3">
      <c r="A9456">
        <v>814835</v>
      </c>
      <c r="B9456" t="s">
        <v>2324</v>
      </c>
      <c r="C9456" s="2">
        <v>42409.644444444442</v>
      </c>
      <c r="D9456" s="7">
        <v>0</v>
      </c>
      <c r="E9456">
        <v>814007</v>
      </c>
      <c r="F9456" s="6">
        <v>42409</v>
      </c>
      <c r="G9456" s="9" t="s">
        <v>2809</v>
      </c>
      <c r="H9456" t="str">
        <f t="shared" si="294"/>
        <v>Saturday</v>
      </c>
      <c r="I9456">
        <f t="shared" si="295"/>
        <v>15</v>
      </c>
    </row>
    <row r="9457" spans="1:9" x14ac:dyDescent="0.3">
      <c r="A9457">
        <v>1488599</v>
      </c>
      <c r="B9457" t="s">
        <v>2324</v>
      </c>
      <c r="C9457" s="2">
        <v>42376.645138888889</v>
      </c>
      <c r="D9457" s="7">
        <v>0</v>
      </c>
      <c r="E9457">
        <v>1488531</v>
      </c>
      <c r="F9457" s="6">
        <v>42376</v>
      </c>
      <c r="G9457" s="9" t="s">
        <v>2642</v>
      </c>
      <c r="H9457" t="str">
        <f t="shared" si="294"/>
        <v>Saturday</v>
      </c>
      <c r="I9457">
        <f t="shared" si="295"/>
        <v>15</v>
      </c>
    </row>
    <row r="9458" spans="1:9" x14ac:dyDescent="0.3">
      <c r="A9458">
        <v>441086</v>
      </c>
      <c r="B9458" t="s">
        <v>2325</v>
      </c>
      <c r="C9458" s="2">
        <v>42387.868055555555</v>
      </c>
      <c r="D9458" s="7">
        <v>0</v>
      </c>
      <c r="E9458">
        <v>440632</v>
      </c>
      <c r="F9458" s="6">
        <v>42387</v>
      </c>
      <c r="G9458" s="9" t="s">
        <v>3245</v>
      </c>
      <c r="H9458" t="str">
        <f t="shared" si="294"/>
        <v>Monday</v>
      </c>
      <c r="I9458">
        <f t="shared" si="295"/>
        <v>20</v>
      </c>
    </row>
    <row r="9459" spans="1:9" x14ac:dyDescent="0.3">
      <c r="A9459">
        <v>809649</v>
      </c>
      <c r="B9459" t="s">
        <v>2328</v>
      </c>
      <c r="C9459" s="2">
        <v>42422.429166666669</v>
      </c>
      <c r="D9459" s="7">
        <v>0</v>
      </c>
      <c r="E9459">
        <v>809649</v>
      </c>
      <c r="F9459" s="6">
        <v>42422</v>
      </c>
      <c r="G9459" s="9" t="s">
        <v>2421</v>
      </c>
      <c r="H9459" t="str">
        <f t="shared" si="294"/>
        <v>Sunday</v>
      </c>
      <c r="I9459">
        <f t="shared" si="295"/>
        <v>10</v>
      </c>
    </row>
    <row r="9460" spans="1:9" x14ac:dyDescent="0.3">
      <c r="A9460">
        <v>809649</v>
      </c>
      <c r="B9460" t="s">
        <v>2330</v>
      </c>
      <c r="C9460" s="2">
        <v>42418.888194444444</v>
      </c>
      <c r="D9460" s="7">
        <v>0</v>
      </c>
      <c r="E9460">
        <v>809649</v>
      </c>
      <c r="F9460" s="6">
        <v>42418</v>
      </c>
      <c r="G9460" s="9" t="s">
        <v>3472</v>
      </c>
      <c r="H9460" t="str">
        <f t="shared" si="294"/>
        <v>Sunday</v>
      </c>
      <c r="I9460">
        <f t="shared" si="295"/>
        <v>21</v>
      </c>
    </row>
    <row r="9461" spans="1:9" x14ac:dyDescent="0.3">
      <c r="A9461">
        <v>772475</v>
      </c>
      <c r="B9461" t="s">
        <v>2330</v>
      </c>
      <c r="C9461" s="2">
        <v>42371.350694444445</v>
      </c>
      <c r="D9461" s="7">
        <v>0</v>
      </c>
      <c r="E9461">
        <v>772475</v>
      </c>
      <c r="F9461" s="6">
        <v>42371</v>
      </c>
      <c r="G9461" s="9" t="s">
        <v>3140</v>
      </c>
      <c r="H9461" t="str">
        <f t="shared" si="294"/>
        <v>Wednesday</v>
      </c>
      <c r="I9461">
        <f t="shared" si="295"/>
        <v>8</v>
      </c>
    </row>
    <row r="9462" spans="1:9" x14ac:dyDescent="0.3">
      <c r="A9462">
        <v>772477</v>
      </c>
      <c r="B9462" t="s">
        <v>2332</v>
      </c>
      <c r="C9462" s="2">
        <v>42374.507638888892</v>
      </c>
      <c r="D9462" s="7">
        <v>0</v>
      </c>
      <c r="E9462">
        <v>772477</v>
      </c>
      <c r="F9462" s="6">
        <v>42374</v>
      </c>
      <c r="G9462" s="9" t="s">
        <v>2440</v>
      </c>
      <c r="H9462" t="str">
        <f t="shared" si="294"/>
        <v>Friday</v>
      </c>
      <c r="I9462">
        <f t="shared" si="295"/>
        <v>12</v>
      </c>
    </row>
    <row r="9463" spans="1:9" x14ac:dyDescent="0.3">
      <c r="A9463">
        <v>673900</v>
      </c>
      <c r="B9463" t="s">
        <v>2335</v>
      </c>
      <c r="C9463" s="2">
        <v>42412.495833333334</v>
      </c>
      <c r="D9463" s="7">
        <v>0</v>
      </c>
      <c r="E9463">
        <v>667632</v>
      </c>
      <c r="F9463" s="6">
        <v>42412</v>
      </c>
      <c r="G9463" s="9" t="s">
        <v>3565</v>
      </c>
      <c r="H9463" t="str">
        <f t="shared" si="294"/>
        <v>Tuesday</v>
      </c>
      <c r="I9463">
        <f t="shared" si="295"/>
        <v>11</v>
      </c>
    </row>
    <row r="9464" spans="1:9" x14ac:dyDescent="0.3">
      <c r="A9464">
        <v>626745</v>
      </c>
      <c r="B9464" t="s">
        <v>2325</v>
      </c>
      <c r="C9464" s="2">
        <v>42371.915972222225</v>
      </c>
      <c r="D9464" s="7">
        <v>0</v>
      </c>
      <c r="E9464">
        <v>626745</v>
      </c>
      <c r="F9464" s="6">
        <v>42371</v>
      </c>
      <c r="G9464" s="9" t="s">
        <v>3205</v>
      </c>
      <c r="H9464" t="str">
        <f t="shared" si="294"/>
        <v>Saturday</v>
      </c>
      <c r="I9464">
        <f t="shared" si="295"/>
        <v>21</v>
      </c>
    </row>
    <row r="9465" spans="1:9" x14ac:dyDescent="0.3">
      <c r="A9465">
        <v>821233</v>
      </c>
      <c r="B9465" t="s">
        <v>2331</v>
      </c>
      <c r="C9465" s="2">
        <v>42460.636805555558</v>
      </c>
      <c r="D9465" s="7">
        <v>0</v>
      </c>
      <c r="E9465">
        <v>821233</v>
      </c>
      <c r="F9465" s="6">
        <v>42460</v>
      </c>
      <c r="G9465" s="9" t="s">
        <v>2955</v>
      </c>
      <c r="H9465" t="str">
        <f t="shared" si="294"/>
        <v>Saturday</v>
      </c>
      <c r="I9465">
        <f t="shared" si="295"/>
        <v>15</v>
      </c>
    </row>
    <row r="9466" spans="1:9" x14ac:dyDescent="0.3">
      <c r="A9466">
        <v>821233</v>
      </c>
      <c r="B9466" t="s">
        <v>2331</v>
      </c>
      <c r="C9466" s="2">
        <v>42459.756249999999</v>
      </c>
      <c r="D9466" s="7">
        <v>0</v>
      </c>
      <c r="E9466">
        <v>821233</v>
      </c>
      <c r="F9466" s="6">
        <v>42459</v>
      </c>
      <c r="G9466" s="9" t="s">
        <v>3457</v>
      </c>
      <c r="H9466" t="str">
        <f t="shared" si="294"/>
        <v>Saturday</v>
      </c>
      <c r="I9466">
        <f t="shared" si="295"/>
        <v>18</v>
      </c>
    </row>
    <row r="9467" spans="1:9" x14ac:dyDescent="0.3">
      <c r="A9467">
        <v>303194</v>
      </c>
      <c r="B9467" t="s">
        <v>2329</v>
      </c>
      <c r="C9467" s="2">
        <v>42381.354861111111</v>
      </c>
      <c r="D9467" s="7">
        <v>0</v>
      </c>
      <c r="E9467">
        <v>303194</v>
      </c>
      <c r="F9467" s="6">
        <v>42381</v>
      </c>
      <c r="G9467" s="9" t="s">
        <v>2937</v>
      </c>
      <c r="H9467" t="str">
        <f t="shared" si="294"/>
        <v>Tuesday</v>
      </c>
      <c r="I9467">
        <f t="shared" si="295"/>
        <v>8</v>
      </c>
    </row>
    <row r="9468" spans="1:9" x14ac:dyDescent="0.3">
      <c r="A9468">
        <v>677589</v>
      </c>
      <c r="B9468" t="s">
        <v>2333</v>
      </c>
      <c r="C9468" s="2">
        <v>42377.38958333333</v>
      </c>
      <c r="D9468" s="7">
        <v>0</v>
      </c>
      <c r="E9468">
        <v>667632</v>
      </c>
      <c r="F9468" s="6">
        <v>42377</v>
      </c>
      <c r="G9468" s="9" t="s">
        <v>2565</v>
      </c>
      <c r="H9468" t="str">
        <f t="shared" si="294"/>
        <v>Tuesday</v>
      </c>
      <c r="I9468">
        <f t="shared" si="295"/>
        <v>9</v>
      </c>
    </row>
    <row r="9469" spans="1:9" x14ac:dyDescent="0.3">
      <c r="A9469">
        <v>832488</v>
      </c>
      <c r="B9469" t="s">
        <v>2332</v>
      </c>
      <c r="C9469" s="2">
        <v>42428.241666666669</v>
      </c>
      <c r="D9469" s="7">
        <v>0</v>
      </c>
      <c r="E9469">
        <v>832488</v>
      </c>
      <c r="F9469" s="6">
        <v>42428</v>
      </c>
      <c r="G9469" s="9" t="s">
        <v>3185</v>
      </c>
      <c r="H9469" t="str">
        <f t="shared" si="294"/>
        <v>Friday</v>
      </c>
      <c r="I9469">
        <f t="shared" si="295"/>
        <v>5</v>
      </c>
    </row>
    <row r="9470" spans="1:9" x14ac:dyDescent="0.3">
      <c r="A9470">
        <v>812006</v>
      </c>
      <c r="B9470" t="s">
        <v>2328</v>
      </c>
      <c r="C9470" s="2">
        <v>42440.315972222219</v>
      </c>
      <c r="D9470" s="7">
        <v>0</v>
      </c>
      <c r="E9470">
        <v>811332</v>
      </c>
      <c r="F9470" s="6">
        <v>42440</v>
      </c>
      <c r="G9470" s="9" t="s">
        <v>3163</v>
      </c>
      <c r="H9470" t="str">
        <f t="shared" si="294"/>
        <v>Friday</v>
      </c>
      <c r="I9470">
        <f t="shared" si="295"/>
        <v>7</v>
      </c>
    </row>
    <row r="9471" spans="1:9" x14ac:dyDescent="0.3">
      <c r="A9471">
        <v>812006</v>
      </c>
      <c r="B9471" t="s">
        <v>2333</v>
      </c>
      <c r="C9471" s="2">
        <v>42436.55</v>
      </c>
      <c r="D9471" s="7">
        <v>0</v>
      </c>
      <c r="E9471">
        <v>811332</v>
      </c>
      <c r="F9471" s="6">
        <v>42436</v>
      </c>
      <c r="G9471" s="9" t="s">
        <v>3394</v>
      </c>
      <c r="H9471" t="str">
        <f t="shared" si="294"/>
        <v>Friday</v>
      </c>
      <c r="I9471">
        <f t="shared" si="295"/>
        <v>13</v>
      </c>
    </row>
    <row r="9472" spans="1:9" x14ac:dyDescent="0.3">
      <c r="A9472">
        <v>940434</v>
      </c>
      <c r="B9472" t="s">
        <v>2325</v>
      </c>
      <c r="C9472" s="2">
        <v>42460.002083333333</v>
      </c>
      <c r="D9472" s="7">
        <v>0</v>
      </c>
      <c r="E9472">
        <v>940434</v>
      </c>
      <c r="F9472" s="6">
        <v>42460</v>
      </c>
      <c r="G9472" s="9" t="s">
        <v>3508</v>
      </c>
      <c r="H9472" t="str">
        <f t="shared" si="294"/>
        <v>Thursday</v>
      </c>
      <c r="I9472">
        <f t="shared" si="295"/>
        <v>0</v>
      </c>
    </row>
    <row r="9473" spans="1:9" x14ac:dyDescent="0.3">
      <c r="A9473">
        <v>940434</v>
      </c>
      <c r="B9473" t="s">
        <v>2331</v>
      </c>
      <c r="C9473" s="2">
        <v>42460.277777777781</v>
      </c>
      <c r="D9473" s="7">
        <v>0</v>
      </c>
      <c r="E9473">
        <v>940434</v>
      </c>
      <c r="F9473" s="6">
        <v>42460</v>
      </c>
      <c r="G9473" s="9" t="s">
        <v>3433</v>
      </c>
      <c r="H9473" t="str">
        <f t="shared" si="294"/>
        <v>Thursday</v>
      </c>
      <c r="I9473">
        <f t="shared" si="295"/>
        <v>6</v>
      </c>
    </row>
    <row r="9474" spans="1:9" x14ac:dyDescent="0.3">
      <c r="A9474">
        <v>940434</v>
      </c>
      <c r="B9474" t="s">
        <v>2331</v>
      </c>
      <c r="C9474" s="2">
        <v>42460.540972222225</v>
      </c>
      <c r="D9474" s="7">
        <v>0</v>
      </c>
      <c r="E9474">
        <v>940434</v>
      </c>
      <c r="F9474" s="6">
        <v>42460</v>
      </c>
      <c r="G9474" s="9" t="s">
        <v>3354</v>
      </c>
      <c r="H9474" t="str">
        <f t="shared" ref="H9474:H9537" si="296">TEXT(A9474,"dddd")</f>
        <v>Thursday</v>
      </c>
      <c r="I9474">
        <f t="shared" ref="I9474:I9537" si="297">HOUR(G9474)</f>
        <v>12</v>
      </c>
    </row>
    <row r="9475" spans="1:9" x14ac:dyDescent="0.3">
      <c r="A9475">
        <v>940434</v>
      </c>
      <c r="B9475" t="s">
        <v>2325</v>
      </c>
      <c r="C9475" s="2">
        <v>42459.760416666664</v>
      </c>
      <c r="D9475" s="7">
        <v>0</v>
      </c>
      <c r="E9475">
        <v>940434</v>
      </c>
      <c r="F9475" s="6">
        <v>42459</v>
      </c>
      <c r="G9475" s="9" t="s">
        <v>3190</v>
      </c>
      <c r="H9475" t="str">
        <f t="shared" si="296"/>
        <v>Thursday</v>
      </c>
      <c r="I9475">
        <f t="shared" si="297"/>
        <v>18</v>
      </c>
    </row>
    <row r="9476" spans="1:9" x14ac:dyDescent="0.3">
      <c r="A9476">
        <v>860206</v>
      </c>
      <c r="B9476" t="s">
        <v>2328</v>
      </c>
      <c r="C9476" s="2">
        <v>42435.504166666666</v>
      </c>
      <c r="D9476" s="7">
        <v>0</v>
      </c>
      <c r="E9476">
        <v>860206</v>
      </c>
      <c r="F9476" s="6">
        <v>42435</v>
      </c>
      <c r="G9476" s="9" t="s">
        <v>3353</v>
      </c>
      <c r="H9476" t="str">
        <f t="shared" si="296"/>
        <v>Wednesday</v>
      </c>
      <c r="I9476">
        <f t="shared" si="297"/>
        <v>12</v>
      </c>
    </row>
    <row r="9477" spans="1:9" x14ac:dyDescent="0.3">
      <c r="A9477">
        <v>2204160</v>
      </c>
      <c r="B9477" t="s">
        <v>2329</v>
      </c>
      <c r="C9477" s="2">
        <v>42374.543055555558</v>
      </c>
      <c r="D9477" s="7">
        <v>0</v>
      </c>
      <c r="E9477">
        <v>2204160</v>
      </c>
      <c r="F9477" s="6">
        <v>42374</v>
      </c>
      <c r="G9477" s="9" t="s">
        <v>3091</v>
      </c>
      <c r="H9477" t="str">
        <f t="shared" si="296"/>
        <v>Saturday</v>
      </c>
      <c r="I9477">
        <f t="shared" si="297"/>
        <v>13</v>
      </c>
    </row>
    <row r="9478" spans="1:9" x14ac:dyDescent="0.3">
      <c r="A9478">
        <v>809694</v>
      </c>
      <c r="B9478" t="s">
        <v>2329</v>
      </c>
      <c r="C9478" s="2">
        <v>42420.477083333331</v>
      </c>
      <c r="D9478" s="7">
        <v>0</v>
      </c>
      <c r="E9478">
        <v>809694</v>
      </c>
      <c r="F9478" s="6">
        <v>42420</v>
      </c>
      <c r="G9478" s="9" t="s">
        <v>3518</v>
      </c>
      <c r="H9478" t="str">
        <f t="shared" si="296"/>
        <v>Wednesday</v>
      </c>
      <c r="I9478">
        <f t="shared" si="297"/>
        <v>11</v>
      </c>
    </row>
    <row r="9479" spans="1:9" x14ac:dyDescent="0.3">
      <c r="A9479">
        <v>940446</v>
      </c>
      <c r="B9479" t="s">
        <v>2325</v>
      </c>
      <c r="C9479" s="2">
        <v>42451.82708333333</v>
      </c>
      <c r="D9479" s="7">
        <v>0</v>
      </c>
      <c r="E9479">
        <v>940446</v>
      </c>
      <c r="F9479" s="6">
        <v>42451</v>
      </c>
      <c r="G9479" s="9" t="s">
        <v>2702</v>
      </c>
      <c r="H9479" t="str">
        <f t="shared" si="296"/>
        <v>Tuesday</v>
      </c>
      <c r="I9479">
        <f t="shared" si="297"/>
        <v>19</v>
      </c>
    </row>
    <row r="9480" spans="1:9" x14ac:dyDescent="0.3">
      <c r="A9480">
        <v>940446</v>
      </c>
      <c r="B9480" t="s">
        <v>2325</v>
      </c>
      <c r="C9480" s="2">
        <v>42456.784722222219</v>
      </c>
      <c r="D9480" s="7">
        <v>0</v>
      </c>
      <c r="E9480">
        <v>940446</v>
      </c>
      <c r="F9480" s="6">
        <v>42456</v>
      </c>
      <c r="G9480" s="9" t="s">
        <v>3286</v>
      </c>
      <c r="H9480" t="str">
        <f t="shared" si="296"/>
        <v>Tuesday</v>
      </c>
      <c r="I9480">
        <f t="shared" si="297"/>
        <v>18</v>
      </c>
    </row>
    <row r="9481" spans="1:9" x14ac:dyDescent="0.3">
      <c r="A9481">
        <v>777655</v>
      </c>
      <c r="B9481" t="s">
        <v>2329</v>
      </c>
      <c r="C9481" s="2">
        <v>42399.790972222225</v>
      </c>
      <c r="D9481" s="7">
        <v>0</v>
      </c>
      <c r="E9481">
        <v>777525</v>
      </c>
      <c r="F9481" s="6">
        <v>42399</v>
      </c>
      <c r="G9481" s="9" t="s">
        <v>2619</v>
      </c>
      <c r="H9481" t="str">
        <f t="shared" si="296"/>
        <v>Wednesday</v>
      </c>
      <c r="I9481">
        <f t="shared" si="297"/>
        <v>18</v>
      </c>
    </row>
    <row r="9482" spans="1:9" x14ac:dyDescent="0.3">
      <c r="A9482">
        <v>2369633</v>
      </c>
      <c r="B9482" t="s">
        <v>2343</v>
      </c>
      <c r="C9482" s="2">
        <v>42408.254166666666</v>
      </c>
      <c r="D9482" s="7">
        <v>0</v>
      </c>
      <c r="E9482">
        <v>2369633</v>
      </c>
      <c r="F9482" s="6">
        <v>42408</v>
      </c>
      <c r="G9482" s="9" t="s">
        <v>3007</v>
      </c>
      <c r="H9482" t="str">
        <f t="shared" si="296"/>
        <v>Saturday</v>
      </c>
      <c r="I9482">
        <f t="shared" si="297"/>
        <v>6</v>
      </c>
    </row>
    <row r="9483" spans="1:9" x14ac:dyDescent="0.3">
      <c r="A9483">
        <v>869662</v>
      </c>
      <c r="B9483" t="s">
        <v>2328</v>
      </c>
      <c r="C9483" s="2">
        <v>42437.45</v>
      </c>
      <c r="D9483" s="7">
        <v>0</v>
      </c>
      <c r="E9483">
        <v>869662</v>
      </c>
      <c r="F9483" s="6">
        <v>42437</v>
      </c>
      <c r="G9483" s="9" t="s">
        <v>3339</v>
      </c>
      <c r="H9483" t="str">
        <f t="shared" si="296"/>
        <v>Tuesday</v>
      </c>
      <c r="I9483">
        <f t="shared" si="297"/>
        <v>10</v>
      </c>
    </row>
    <row r="9484" spans="1:9" x14ac:dyDescent="0.3">
      <c r="A9484">
        <v>120169</v>
      </c>
      <c r="B9484" t="s">
        <v>2332</v>
      </c>
      <c r="C9484" s="2">
        <v>42380.489583333336</v>
      </c>
      <c r="D9484" s="7">
        <v>0</v>
      </c>
      <c r="E9484">
        <v>120169</v>
      </c>
      <c r="F9484" s="6">
        <v>42380</v>
      </c>
      <c r="G9484" s="9" t="s">
        <v>2948</v>
      </c>
      <c r="H9484" t="str">
        <f t="shared" si="296"/>
        <v>Saturday</v>
      </c>
      <c r="I9484">
        <f t="shared" si="297"/>
        <v>11</v>
      </c>
    </row>
    <row r="9485" spans="1:9" x14ac:dyDescent="0.3">
      <c r="A9485">
        <v>824262</v>
      </c>
      <c r="B9485" t="s">
        <v>2329</v>
      </c>
      <c r="C9485" s="2">
        <v>42426.748611111114</v>
      </c>
      <c r="D9485" s="7">
        <v>0</v>
      </c>
      <c r="E9485">
        <v>822560</v>
      </c>
      <c r="F9485" s="6">
        <v>42426</v>
      </c>
      <c r="G9485" s="9" t="s">
        <v>3233</v>
      </c>
      <c r="H9485" t="str">
        <f t="shared" si="296"/>
        <v>Thursday</v>
      </c>
      <c r="I9485">
        <f t="shared" si="297"/>
        <v>17</v>
      </c>
    </row>
    <row r="9486" spans="1:9" x14ac:dyDescent="0.3">
      <c r="A9486">
        <v>809723</v>
      </c>
      <c r="B9486" t="s">
        <v>2336</v>
      </c>
      <c r="C9486" s="2">
        <v>42421.863888888889</v>
      </c>
      <c r="D9486" s="7">
        <v>0</v>
      </c>
      <c r="E9486">
        <v>809723</v>
      </c>
      <c r="F9486" s="6">
        <v>42421</v>
      </c>
      <c r="G9486" s="9" t="s">
        <v>3570</v>
      </c>
      <c r="H9486" t="str">
        <f t="shared" si="296"/>
        <v>Thursday</v>
      </c>
      <c r="I9486">
        <f t="shared" si="297"/>
        <v>20</v>
      </c>
    </row>
    <row r="9487" spans="1:9" x14ac:dyDescent="0.3">
      <c r="A9487">
        <v>809731</v>
      </c>
      <c r="B9487" t="s">
        <v>2329</v>
      </c>
      <c r="C9487" s="2">
        <v>42451.289583333331</v>
      </c>
      <c r="D9487" s="7">
        <v>0</v>
      </c>
      <c r="E9487">
        <v>809731</v>
      </c>
      <c r="F9487" s="6">
        <v>42451</v>
      </c>
      <c r="G9487" s="9" t="s">
        <v>3110</v>
      </c>
      <c r="H9487" t="str">
        <f t="shared" si="296"/>
        <v>Friday</v>
      </c>
      <c r="I9487">
        <f t="shared" si="297"/>
        <v>6</v>
      </c>
    </row>
    <row r="9488" spans="1:9" x14ac:dyDescent="0.3">
      <c r="A9488">
        <v>796527</v>
      </c>
      <c r="B9488" t="s">
        <v>2334</v>
      </c>
      <c r="C9488" s="2">
        <v>42414.868055555555</v>
      </c>
      <c r="D9488" s="7">
        <v>0</v>
      </c>
      <c r="E9488">
        <v>795809</v>
      </c>
      <c r="F9488" s="6">
        <v>42414</v>
      </c>
      <c r="G9488" s="9" t="s">
        <v>3245</v>
      </c>
      <c r="H9488" t="str">
        <f t="shared" si="296"/>
        <v>Wednesday</v>
      </c>
      <c r="I9488">
        <f t="shared" si="297"/>
        <v>20</v>
      </c>
    </row>
    <row r="9489" spans="1:9" x14ac:dyDescent="0.3">
      <c r="A9489">
        <v>940476</v>
      </c>
      <c r="B9489" t="s">
        <v>2325</v>
      </c>
      <c r="C9489" s="2">
        <v>42436.365972222222</v>
      </c>
      <c r="D9489" s="7">
        <v>0</v>
      </c>
      <c r="E9489">
        <v>940476</v>
      </c>
      <c r="F9489" s="6">
        <v>42436</v>
      </c>
      <c r="G9489" s="9" t="s">
        <v>2558</v>
      </c>
      <c r="H9489" t="str">
        <f t="shared" si="296"/>
        <v>Thursday</v>
      </c>
      <c r="I9489">
        <f t="shared" si="297"/>
        <v>8</v>
      </c>
    </row>
    <row r="9490" spans="1:9" x14ac:dyDescent="0.3">
      <c r="A9490">
        <v>809733</v>
      </c>
      <c r="B9490" t="s">
        <v>2327</v>
      </c>
      <c r="C9490" s="2">
        <v>42399.537499999999</v>
      </c>
      <c r="D9490" s="7">
        <v>0</v>
      </c>
      <c r="E9490">
        <v>809733</v>
      </c>
      <c r="F9490" s="6">
        <v>42399</v>
      </c>
      <c r="G9490" s="9" t="s">
        <v>2968</v>
      </c>
      <c r="H9490" t="str">
        <f t="shared" si="296"/>
        <v>Sunday</v>
      </c>
      <c r="I9490">
        <f t="shared" si="297"/>
        <v>12</v>
      </c>
    </row>
    <row r="9491" spans="1:9" x14ac:dyDescent="0.3">
      <c r="A9491">
        <v>2091260</v>
      </c>
      <c r="B9491" t="s">
        <v>2336</v>
      </c>
      <c r="C9491" s="2">
        <v>42438.239583333336</v>
      </c>
      <c r="D9491" s="7">
        <v>0</v>
      </c>
      <c r="E9491">
        <v>2091260</v>
      </c>
      <c r="F9491" s="6">
        <v>42438</v>
      </c>
      <c r="G9491" s="9" t="s">
        <v>2485</v>
      </c>
      <c r="H9491" t="str">
        <f t="shared" si="296"/>
        <v>Tuesday</v>
      </c>
      <c r="I9491">
        <f t="shared" si="297"/>
        <v>5</v>
      </c>
    </row>
    <row r="9492" spans="1:9" x14ac:dyDescent="0.3">
      <c r="A9492">
        <v>483783</v>
      </c>
      <c r="B9492" t="s">
        <v>2331</v>
      </c>
      <c r="C9492" s="2">
        <v>42459.240972222222</v>
      </c>
      <c r="D9492" s="7">
        <v>0</v>
      </c>
      <c r="E9492">
        <v>483783</v>
      </c>
      <c r="F9492" s="6">
        <v>42459</v>
      </c>
      <c r="G9492" s="9" t="s">
        <v>3255</v>
      </c>
      <c r="H9492" t="str">
        <f t="shared" si="296"/>
        <v>Friday</v>
      </c>
      <c r="I9492">
        <f t="shared" si="297"/>
        <v>5</v>
      </c>
    </row>
    <row r="9493" spans="1:9" x14ac:dyDescent="0.3">
      <c r="A9493">
        <v>809744</v>
      </c>
      <c r="B9493" t="s">
        <v>2328</v>
      </c>
      <c r="C9493" s="2">
        <v>42422.647222222222</v>
      </c>
      <c r="D9493" s="7">
        <v>0</v>
      </c>
      <c r="E9493">
        <v>809744</v>
      </c>
      <c r="F9493" s="6">
        <v>42422</v>
      </c>
      <c r="G9493" s="9" t="s">
        <v>2394</v>
      </c>
      <c r="H9493" t="str">
        <f t="shared" si="296"/>
        <v>Thursday</v>
      </c>
      <c r="I9493">
        <f t="shared" si="297"/>
        <v>15</v>
      </c>
    </row>
    <row r="9494" spans="1:9" x14ac:dyDescent="0.3">
      <c r="A9494">
        <v>809744</v>
      </c>
      <c r="B9494" t="s">
        <v>2328</v>
      </c>
      <c r="C9494" s="2">
        <v>42424.553472222222</v>
      </c>
      <c r="D9494" s="7">
        <v>0</v>
      </c>
      <c r="E9494">
        <v>809744</v>
      </c>
      <c r="F9494" s="6">
        <v>42424</v>
      </c>
      <c r="G9494" s="9" t="s">
        <v>2620</v>
      </c>
      <c r="H9494" t="str">
        <f t="shared" si="296"/>
        <v>Thursday</v>
      </c>
      <c r="I9494">
        <f t="shared" si="297"/>
        <v>13</v>
      </c>
    </row>
    <row r="9495" spans="1:9" x14ac:dyDescent="0.3">
      <c r="A9495">
        <v>809744</v>
      </c>
      <c r="B9495" t="s">
        <v>2328</v>
      </c>
      <c r="C9495" s="2">
        <v>42424.554166666669</v>
      </c>
      <c r="D9495" s="7">
        <v>0</v>
      </c>
      <c r="E9495">
        <v>809744</v>
      </c>
      <c r="F9495" s="6">
        <v>42424</v>
      </c>
      <c r="G9495" s="9" t="s">
        <v>2584</v>
      </c>
      <c r="H9495" t="str">
        <f t="shared" si="296"/>
        <v>Thursday</v>
      </c>
      <c r="I9495">
        <f t="shared" si="297"/>
        <v>13</v>
      </c>
    </row>
    <row r="9496" spans="1:9" x14ac:dyDescent="0.3">
      <c r="A9496">
        <v>809744</v>
      </c>
      <c r="B9496" t="s">
        <v>2325</v>
      </c>
      <c r="C9496" s="2">
        <v>42423.549305555556</v>
      </c>
      <c r="D9496" s="7">
        <v>0</v>
      </c>
      <c r="E9496">
        <v>809744</v>
      </c>
      <c r="F9496" s="6">
        <v>42423</v>
      </c>
      <c r="G9496" s="9" t="s">
        <v>3025</v>
      </c>
      <c r="H9496" t="str">
        <f t="shared" si="296"/>
        <v>Thursday</v>
      </c>
      <c r="I9496">
        <f t="shared" si="297"/>
        <v>13</v>
      </c>
    </row>
    <row r="9497" spans="1:9" x14ac:dyDescent="0.3">
      <c r="A9497">
        <v>804289</v>
      </c>
      <c r="B9497" t="s">
        <v>2336</v>
      </c>
      <c r="C9497" s="2">
        <v>42418.552777777775</v>
      </c>
      <c r="D9497" s="7">
        <v>0</v>
      </c>
      <c r="E9497">
        <v>804289</v>
      </c>
      <c r="F9497" s="6">
        <v>42418</v>
      </c>
      <c r="G9497" s="9" t="s">
        <v>2601</v>
      </c>
      <c r="H9497" t="str">
        <f t="shared" si="296"/>
        <v>Tuesday</v>
      </c>
      <c r="I9497">
        <f t="shared" si="297"/>
        <v>13</v>
      </c>
    </row>
    <row r="9498" spans="1:9" x14ac:dyDescent="0.3">
      <c r="A9498">
        <v>2204240</v>
      </c>
      <c r="B9498" t="s">
        <v>2324</v>
      </c>
      <c r="C9498" s="2">
        <v>42452.644444444442</v>
      </c>
      <c r="D9498" s="7">
        <v>0</v>
      </c>
      <c r="E9498">
        <v>2204240</v>
      </c>
      <c r="F9498" s="6">
        <v>42452</v>
      </c>
      <c r="G9498" s="9" t="s">
        <v>2809</v>
      </c>
      <c r="H9498" t="str">
        <f t="shared" si="296"/>
        <v>Tuesday</v>
      </c>
      <c r="I9498">
        <f t="shared" si="297"/>
        <v>15</v>
      </c>
    </row>
    <row r="9499" spans="1:9" x14ac:dyDescent="0.3">
      <c r="A9499">
        <v>772553</v>
      </c>
      <c r="B9499" t="s">
        <v>2329</v>
      </c>
      <c r="C9499" s="2">
        <v>42402.297222222223</v>
      </c>
      <c r="D9499" s="7">
        <v>0</v>
      </c>
      <c r="E9499">
        <v>772553</v>
      </c>
      <c r="F9499" s="6">
        <v>42402</v>
      </c>
      <c r="G9499" s="9" t="s">
        <v>2489</v>
      </c>
      <c r="H9499" t="str">
        <f t="shared" si="296"/>
        <v>Thursday</v>
      </c>
      <c r="I9499">
        <f t="shared" si="297"/>
        <v>7</v>
      </c>
    </row>
    <row r="9500" spans="1:9" x14ac:dyDescent="0.3">
      <c r="A9500">
        <v>780047</v>
      </c>
      <c r="B9500" t="s">
        <v>2329</v>
      </c>
      <c r="C9500" s="2">
        <v>42405.837500000001</v>
      </c>
      <c r="D9500" s="7">
        <v>0</v>
      </c>
      <c r="E9500">
        <v>780046</v>
      </c>
      <c r="F9500" s="6">
        <v>42405</v>
      </c>
      <c r="G9500" s="9" t="s">
        <v>3022</v>
      </c>
      <c r="H9500" t="str">
        <f t="shared" si="296"/>
        <v>Monday</v>
      </c>
      <c r="I9500">
        <f t="shared" si="297"/>
        <v>20</v>
      </c>
    </row>
    <row r="9501" spans="1:9" x14ac:dyDescent="0.3">
      <c r="A9501">
        <v>780047</v>
      </c>
      <c r="B9501" t="s">
        <v>2329</v>
      </c>
      <c r="C9501" s="2">
        <v>42406.440972222219</v>
      </c>
      <c r="D9501" s="7">
        <v>0</v>
      </c>
      <c r="E9501">
        <v>780046</v>
      </c>
      <c r="F9501" s="6">
        <v>42406</v>
      </c>
      <c r="G9501" s="9" t="s">
        <v>3048</v>
      </c>
      <c r="H9501" t="str">
        <f t="shared" si="296"/>
        <v>Monday</v>
      </c>
      <c r="I9501">
        <f t="shared" si="297"/>
        <v>10</v>
      </c>
    </row>
    <row r="9502" spans="1:9" x14ac:dyDescent="0.3">
      <c r="A9502">
        <v>780047</v>
      </c>
      <c r="B9502" t="s">
        <v>2329</v>
      </c>
      <c r="C9502" s="2">
        <v>42403.745138888888</v>
      </c>
      <c r="D9502" s="7">
        <v>0</v>
      </c>
      <c r="E9502">
        <v>780046</v>
      </c>
      <c r="F9502" s="6">
        <v>42403</v>
      </c>
      <c r="G9502" s="9" t="s">
        <v>2810</v>
      </c>
      <c r="H9502" t="str">
        <f t="shared" si="296"/>
        <v>Monday</v>
      </c>
      <c r="I9502">
        <f t="shared" si="297"/>
        <v>17</v>
      </c>
    </row>
    <row r="9503" spans="1:9" x14ac:dyDescent="0.3">
      <c r="A9503">
        <v>510591</v>
      </c>
      <c r="B9503" t="s">
        <v>2325</v>
      </c>
      <c r="C9503" s="2">
        <v>42375.238888888889</v>
      </c>
      <c r="D9503" s="7">
        <v>0</v>
      </c>
      <c r="E9503">
        <v>507286</v>
      </c>
      <c r="F9503" s="6">
        <v>42375</v>
      </c>
      <c r="G9503" s="9" t="s">
        <v>2814</v>
      </c>
      <c r="H9503" t="str">
        <f t="shared" si="296"/>
        <v>Wednesday</v>
      </c>
      <c r="I9503">
        <f t="shared" si="297"/>
        <v>5</v>
      </c>
    </row>
    <row r="9504" spans="1:9" x14ac:dyDescent="0.3">
      <c r="A9504">
        <v>772561</v>
      </c>
      <c r="B9504" t="s">
        <v>2329</v>
      </c>
      <c r="C9504" s="2">
        <v>42418.375694444447</v>
      </c>
      <c r="D9504" s="7">
        <v>0</v>
      </c>
      <c r="E9504">
        <v>772561</v>
      </c>
      <c r="F9504" s="6">
        <v>42418</v>
      </c>
      <c r="G9504" s="9" t="s">
        <v>3424</v>
      </c>
      <c r="H9504" t="str">
        <f t="shared" si="296"/>
        <v>Friday</v>
      </c>
      <c r="I9504">
        <f t="shared" si="297"/>
        <v>9</v>
      </c>
    </row>
    <row r="9505" spans="1:9" x14ac:dyDescent="0.3">
      <c r="A9505">
        <v>772561</v>
      </c>
      <c r="B9505" t="s">
        <v>2329</v>
      </c>
      <c r="C9505" s="2">
        <v>42449.655555555553</v>
      </c>
      <c r="D9505" s="7">
        <v>0</v>
      </c>
      <c r="E9505">
        <v>772561</v>
      </c>
      <c r="F9505" s="6">
        <v>42449</v>
      </c>
      <c r="G9505" s="9" t="s">
        <v>2658</v>
      </c>
      <c r="H9505" t="str">
        <f t="shared" si="296"/>
        <v>Friday</v>
      </c>
      <c r="I9505">
        <f t="shared" si="297"/>
        <v>15</v>
      </c>
    </row>
    <row r="9506" spans="1:9" x14ac:dyDescent="0.3">
      <c r="A9506">
        <v>1519602</v>
      </c>
      <c r="B9506" t="s">
        <v>2328</v>
      </c>
      <c r="C9506" s="2">
        <v>42454.708333333336</v>
      </c>
      <c r="D9506" s="7">
        <v>0</v>
      </c>
      <c r="E9506">
        <v>1518180</v>
      </c>
      <c r="F9506" s="6">
        <v>42454</v>
      </c>
      <c r="G9506" s="9" t="s">
        <v>2409</v>
      </c>
      <c r="H9506" t="str">
        <f t="shared" si="296"/>
        <v>Saturday</v>
      </c>
      <c r="I9506">
        <f t="shared" si="297"/>
        <v>17</v>
      </c>
    </row>
    <row r="9507" spans="1:9" x14ac:dyDescent="0.3">
      <c r="A9507">
        <v>793133</v>
      </c>
      <c r="B9507" t="s">
        <v>2333</v>
      </c>
      <c r="C9507" s="2">
        <v>42416.584027777775</v>
      </c>
      <c r="D9507" s="7">
        <v>0</v>
      </c>
      <c r="E9507">
        <v>793133</v>
      </c>
      <c r="F9507" s="6">
        <v>42416</v>
      </c>
      <c r="G9507" s="9" t="s">
        <v>2699</v>
      </c>
      <c r="H9507" t="str">
        <f t="shared" si="296"/>
        <v>Thursday</v>
      </c>
      <c r="I9507">
        <f t="shared" si="297"/>
        <v>14</v>
      </c>
    </row>
    <row r="9508" spans="1:9" x14ac:dyDescent="0.3">
      <c r="A9508">
        <v>614900</v>
      </c>
      <c r="B9508" t="s">
        <v>2329</v>
      </c>
      <c r="C9508" s="2">
        <v>42436.82916666667</v>
      </c>
      <c r="D9508" s="7">
        <v>0</v>
      </c>
      <c r="E9508">
        <v>614652</v>
      </c>
      <c r="F9508" s="6">
        <v>42436</v>
      </c>
      <c r="G9508" s="9" t="s">
        <v>3686</v>
      </c>
      <c r="H9508" t="str">
        <f t="shared" si="296"/>
        <v>Friday</v>
      </c>
      <c r="I9508">
        <f t="shared" si="297"/>
        <v>19</v>
      </c>
    </row>
    <row r="9509" spans="1:9" x14ac:dyDescent="0.3">
      <c r="A9509">
        <v>759157</v>
      </c>
      <c r="B9509" t="s">
        <v>2329</v>
      </c>
      <c r="C9509" s="2">
        <v>42398.814583333333</v>
      </c>
      <c r="D9509" s="7">
        <v>0</v>
      </c>
      <c r="E9509">
        <v>758931</v>
      </c>
      <c r="F9509" s="6">
        <v>42398</v>
      </c>
      <c r="G9509" s="9" t="s">
        <v>3349</v>
      </c>
      <c r="H9509" t="str">
        <f t="shared" si="296"/>
        <v>Saturday</v>
      </c>
      <c r="I9509">
        <f t="shared" si="297"/>
        <v>19</v>
      </c>
    </row>
    <row r="9510" spans="1:9" x14ac:dyDescent="0.3">
      <c r="A9510">
        <v>809770</v>
      </c>
      <c r="B9510" t="s">
        <v>2324</v>
      </c>
      <c r="C9510" s="2">
        <v>42402.652083333334</v>
      </c>
      <c r="D9510" s="7">
        <v>0</v>
      </c>
      <c r="E9510">
        <v>809770</v>
      </c>
      <c r="F9510" s="6">
        <v>42402</v>
      </c>
      <c r="G9510" s="9" t="s">
        <v>2666</v>
      </c>
      <c r="H9510" t="str">
        <f t="shared" si="296"/>
        <v>Tuesday</v>
      </c>
      <c r="I9510">
        <f t="shared" si="297"/>
        <v>15</v>
      </c>
    </row>
    <row r="9511" spans="1:9" x14ac:dyDescent="0.3">
      <c r="A9511">
        <v>215723</v>
      </c>
      <c r="B9511" t="s">
        <v>2324</v>
      </c>
      <c r="C9511" s="2">
        <v>42379.724305555559</v>
      </c>
      <c r="D9511" s="7">
        <v>0</v>
      </c>
      <c r="E9511">
        <v>212439</v>
      </c>
      <c r="F9511" s="6">
        <v>42379</v>
      </c>
      <c r="G9511" s="9" t="s">
        <v>3271</v>
      </c>
      <c r="H9511" t="str">
        <f t="shared" si="296"/>
        <v>Wednesday</v>
      </c>
      <c r="I9511">
        <f t="shared" si="297"/>
        <v>17</v>
      </c>
    </row>
    <row r="9512" spans="1:9" x14ac:dyDescent="0.3">
      <c r="A9512">
        <v>940509</v>
      </c>
      <c r="B9512" t="s">
        <v>2333</v>
      </c>
      <c r="C9512" s="2">
        <v>42457.344444444447</v>
      </c>
      <c r="D9512" s="7">
        <v>0</v>
      </c>
      <c r="E9512">
        <v>940509</v>
      </c>
      <c r="F9512" s="6">
        <v>42457</v>
      </c>
      <c r="G9512" s="9" t="s">
        <v>3367</v>
      </c>
      <c r="H9512" t="str">
        <f t="shared" si="296"/>
        <v>Tuesday</v>
      </c>
      <c r="I9512">
        <f t="shared" si="297"/>
        <v>8</v>
      </c>
    </row>
    <row r="9513" spans="1:9" x14ac:dyDescent="0.3">
      <c r="A9513">
        <v>940509</v>
      </c>
      <c r="B9513" t="s">
        <v>2333</v>
      </c>
      <c r="C9513" s="2">
        <v>42459.84652777778</v>
      </c>
      <c r="D9513" s="7">
        <v>0</v>
      </c>
      <c r="E9513">
        <v>940509</v>
      </c>
      <c r="F9513" s="6">
        <v>42459</v>
      </c>
      <c r="G9513" s="9" t="s">
        <v>2495</v>
      </c>
      <c r="H9513" t="str">
        <f t="shared" si="296"/>
        <v>Tuesday</v>
      </c>
      <c r="I9513">
        <f t="shared" si="297"/>
        <v>20</v>
      </c>
    </row>
    <row r="9514" spans="1:9" x14ac:dyDescent="0.3">
      <c r="A9514">
        <v>2158646</v>
      </c>
      <c r="B9514" t="s">
        <v>2341</v>
      </c>
      <c r="C9514" s="2">
        <v>42413.712500000001</v>
      </c>
      <c r="D9514" s="7">
        <v>0</v>
      </c>
      <c r="E9514">
        <v>2092357</v>
      </c>
      <c r="F9514" s="6">
        <v>42413</v>
      </c>
      <c r="G9514" s="9" t="s">
        <v>3083</v>
      </c>
      <c r="H9514" t="str">
        <f t="shared" si="296"/>
        <v>Saturday</v>
      </c>
      <c r="I9514">
        <f t="shared" si="297"/>
        <v>17</v>
      </c>
    </row>
    <row r="9515" spans="1:9" x14ac:dyDescent="0.3">
      <c r="A9515">
        <v>794226</v>
      </c>
      <c r="B9515" t="s">
        <v>2330</v>
      </c>
      <c r="C9515" s="2">
        <v>42414.892361111109</v>
      </c>
      <c r="D9515" s="7">
        <v>0</v>
      </c>
      <c r="E9515">
        <v>794226</v>
      </c>
      <c r="F9515" s="6">
        <v>42414</v>
      </c>
      <c r="G9515" s="9" t="s">
        <v>3468</v>
      </c>
      <c r="H9515" t="str">
        <f t="shared" si="296"/>
        <v>Friday</v>
      </c>
      <c r="I9515">
        <f t="shared" si="297"/>
        <v>21</v>
      </c>
    </row>
    <row r="9516" spans="1:9" x14ac:dyDescent="0.3">
      <c r="A9516">
        <v>772587</v>
      </c>
      <c r="B9516" t="s">
        <v>2324</v>
      </c>
      <c r="C9516" s="2">
        <v>42402.435416666667</v>
      </c>
      <c r="D9516" s="7">
        <v>0</v>
      </c>
      <c r="E9516">
        <v>772587</v>
      </c>
      <c r="F9516" s="6">
        <v>42402</v>
      </c>
      <c r="G9516" s="9" t="s">
        <v>2914</v>
      </c>
      <c r="H9516" t="str">
        <f t="shared" si="296"/>
        <v>Wednesday</v>
      </c>
      <c r="I9516">
        <f t="shared" si="297"/>
        <v>10</v>
      </c>
    </row>
    <row r="9517" spans="1:9" x14ac:dyDescent="0.3">
      <c r="A9517">
        <v>772587</v>
      </c>
      <c r="B9517" t="s">
        <v>2324</v>
      </c>
      <c r="C9517" s="2">
        <v>42396.165277777778</v>
      </c>
      <c r="D9517" s="7">
        <v>0</v>
      </c>
      <c r="E9517">
        <v>772587</v>
      </c>
      <c r="F9517" s="6">
        <v>42396</v>
      </c>
      <c r="G9517" s="9" t="s">
        <v>3707</v>
      </c>
      <c r="H9517" t="str">
        <f t="shared" si="296"/>
        <v>Wednesday</v>
      </c>
      <c r="I9517">
        <f t="shared" si="297"/>
        <v>3</v>
      </c>
    </row>
    <row r="9518" spans="1:9" x14ac:dyDescent="0.3">
      <c r="A9518">
        <v>336966</v>
      </c>
      <c r="B9518" t="s">
        <v>2330</v>
      </c>
      <c r="C9518" s="2">
        <v>42391.652777777781</v>
      </c>
      <c r="D9518" s="7">
        <v>0</v>
      </c>
      <c r="E9518">
        <v>334955</v>
      </c>
      <c r="F9518" s="6">
        <v>42391</v>
      </c>
      <c r="G9518" s="9" t="s">
        <v>3039</v>
      </c>
      <c r="H9518" t="str">
        <f t="shared" si="296"/>
        <v>Saturday</v>
      </c>
      <c r="I9518">
        <f t="shared" si="297"/>
        <v>15</v>
      </c>
    </row>
    <row r="9519" spans="1:9" x14ac:dyDescent="0.3">
      <c r="A9519">
        <v>799085</v>
      </c>
      <c r="B9519" t="s">
        <v>2331</v>
      </c>
      <c r="C9519" s="2">
        <v>42417.256249999999</v>
      </c>
      <c r="D9519" s="7">
        <v>0</v>
      </c>
      <c r="E9519">
        <v>798241</v>
      </c>
      <c r="F9519" s="6">
        <v>42417</v>
      </c>
      <c r="G9519" s="9" t="s">
        <v>3225</v>
      </c>
      <c r="H9519" t="str">
        <f t="shared" si="296"/>
        <v>Saturday</v>
      </c>
      <c r="I9519">
        <f t="shared" si="297"/>
        <v>6</v>
      </c>
    </row>
    <row r="9520" spans="1:9" x14ac:dyDescent="0.3">
      <c r="A9520">
        <v>930928</v>
      </c>
      <c r="B9520" t="s">
        <v>2328</v>
      </c>
      <c r="C9520" s="2">
        <v>42459.361805555556</v>
      </c>
      <c r="D9520" s="7">
        <v>0</v>
      </c>
      <c r="E9520">
        <v>930928</v>
      </c>
      <c r="F9520" s="6">
        <v>42459</v>
      </c>
      <c r="G9520" s="9" t="s">
        <v>2531</v>
      </c>
      <c r="H9520" t="str">
        <f t="shared" si="296"/>
        <v>Thursday</v>
      </c>
      <c r="I9520">
        <f t="shared" si="297"/>
        <v>8</v>
      </c>
    </row>
    <row r="9521" spans="1:9" x14ac:dyDescent="0.3">
      <c r="A9521">
        <v>50671</v>
      </c>
      <c r="B9521" t="s">
        <v>2325</v>
      </c>
      <c r="C9521" s="2">
        <v>42456.854861111111</v>
      </c>
      <c r="D9521" s="7">
        <v>0</v>
      </c>
      <c r="E9521">
        <v>45769</v>
      </c>
      <c r="F9521" s="6">
        <v>42456</v>
      </c>
      <c r="G9521" s="9" t="s">
        <v>3496</v>
      </c>
      <c r="H9521" t="str">
        <f t="shared" si="296"/>
        <v>Thursday</v>
      </c>
      <c r="I9521">
        <f t="shared" si="297"/>
        <v>20</v>
      </c>
    </row>
    <row r="9522" spans="1:9" x14ac:dyDescent="0.3">
      <c r="A9522">
        <v>789476</v>
      </c>
      <c r="B9522" t="s">
        <v>2329</v>
      </c>
      <c r="C9522" s="2">
        <v>42391.663194444445</v>
      </c>
      <c r="D9522" s="7">
        <v>0</v>
      </c>
      <c r="E9522">
        <v>789476</v>
      </c>
      <c r="F9522" s="6">
        <v>42391</v>
      </c>
      <c r="G9522" s="9" t="s">
        <v>2705</v>
      </c>
      <c r="H9522" t="str">
        <f t="shared" si="296"/>
        <v>Monday</v>
      </c>
      <c r="I9522">
        <f t="shared" si="297"/>
        <v>15</v>
      </c>
    </row>
    <row r="9523" spans="1:9" x14ac:dyDescent="0.3">
      <c r="A9523">
        <v>2369817</v>
      </c>
      <c r="B9523" t="s">
        <v>2329</v>
      </c>
      <c r="C9523" s="2">
        <v>42385.480555555558</v>
      </c>
      <c r="D9523" s="7">
        <v>0</v>
      </c>
      <c r="E9523">
        <v>2369817</v>
      </c>
      <c r="F9523" s="6">
        <v>42385</v>
      </c>
      <c r="G9523" s="9" t="s">
        <v>2687</v>
      </c>
      <c r="H9523" t="str">
        <f t="shared" si="296"/>
        <v>Monday</v>
      </c>
      <c r="I9523">
        <f t="shared" si="297"/>
        <v>11</v>
      </c>
    </row>
    <row r="9524" spans="1:9" x14ac:dyDescent="0.3">
      <c r="A9524">
        <v>2369817</v>
      </c>
      <c r="B9524" t="s">
        <v>2331</v>
      </c>
      <c r="C9524" s="2">
        <v>42403.320138888892</v>
      </c>
      <c r="D9524" s="7">
        <v>0</v>
      </c>
      <c r="E9524">
        <v>2369817</v>
      </c>
      <c r="F9524" s="6">
        <v>42403</v>
      </c>
      <c r="G9524" s="9" t="s">
        <v>3099</v>
      </c>
      <c r="H9524" t="str">
        <f t="shared" si="296"/>
        <v>Monday</v>
      </c>
      <c r="I9524">
        <f t="shared" si="297"/>
        <v>7</v>
      </c>
    </row>
    <row r="9525" spans="1:9" x14ac:dyDescent="0.3">
      <c r="A9525">
        <v>930935</v>
      </c>
      <c r="B9525" t="s">
        <v>2334</v>
      </c>
      <c r="C9525" s="2">
        <v>42454.206250000003</v>
      </c>
      <c r="D9525" s="7">
        <v>0</v>
      </c>
      <c r="E9525">
        <v>930935</v>
      </c>
      <c r="F9525" s="6">
        <v>42454</v>
      </c>
      <c r="G9525" s="9" t="s">
        <v>3654</v>
      </c>
      <c r="H9525" t="str">
        <f t="shared" si="296"/>
        <v>Thursday</v>
      </c>
      <c r="I9525">
        <f t="shared" si="297"/>
        <v>4</v>
      </c>
    </row>
    <row r="9526" spans="1:9" x14ac:dyDescent="0.3">
      <c r="A9526">
        <v>930935</v>
      </c>
      <c r="B9526" t="s">
        <v>2324</v>
      </c>
      <c r="C9526" s="2">
        <v>42458.102777777778</v>
      </c>
      <c r="D9526" s="7">
        <v>0</v>
      </c>
      <c r="E9526">
        <v>930935</v>
      </c>
      <c r="F9526" s="6">
        <v>42458</v>
      </c>
      <c r="G9526" s="9" t="s">
        <v>3297</v>
      </c>
      <c r="H9526" t="str">
        <f t="shared" si="296"/>
        <v>Thursday</v>
      </c>
      <c r="I9526">
        <f t="shared" si="297"/>
        <v>2</v>
      </c>
    </row>
    <row r="9527" spans="1:9" x14ac:dyDescent="0.3">
      <c r="A9527">
        <v>867058</v>
      </c>
      <c r="B9527" t="s">
        <v>2332</v>
      </c>
      <c r="C9527" s="2">
        <v>42378.884027777778</v>
      </c>
      <c r="D9527" s="7">
        <v>0</v>
      </c>
      <c r="E9527">
        <v>867058</v>
      </c>
      <c r="F9527" s="6">
        <v>42378</v>
      </c>
      <c r="G9527" s="9" t="s">
        <v>3599</v>
      </c>
      <c r="H9527" t="str">
        <f t="shared" si="296"/>
        <v>Tuesday</v>
      </c>
      <c r="I9527">
        <f t="shared" si="297"/>
        <v>21</v>
      </c>
    </row>
    <row r="9528" spans="1:9" x14ac:dyDescent="0.3">
      <c r="A9528">
        <v>867058</v>
      </c>
      <c r="B9528" t="s">
        <v>2334</v>
      </c>
      <c r="C9528" s="2">
        <v>42378.911805555559</v>
      </c>
      <c r="D9528" s="7">
        <v>0</v>
      </c>
      <c r="E9528">
        <v>867058</v>
      </c>
      <c r="F9528" s="6">
        <v>42378</v>
      </c>
      <c r="G9528" s="9" t="s">
        <v>2817</v>
      </c>
      <c r="H9528" t="str">
        <f t="shared" si="296"/>
        <v>Tuesday</v>
      </c>
      <c r="I9528">
        <f t="shared" si="297"/>
        <v>21</v>
      </c>
    </row>
    <row r="9529" spans="1:9" x14ac:dyDescent="0.3">
      <c r="A9529">
        <v>611535</v>
      </c>
      <c r="B9529" t="s">
        <v>2324</v>
      </c>
      <c r="C9529" s="2">
        <v>42382.775000000001</v>
      </c>
      <c r="D9529" s="7">
        <v>0</v>
      </c>
      <c r="E9529">
        <v>611535</v>
      </c>
      <c r="F9529" s="6">
        <v>42382</v>
      </c>
      <c r="G9529" s="9" t="s">
        <v>2850</v>
      </c>
      <c r="H9529" t="str">
        <f t="shared" si="296"/>
        <v>Sunday</v>
      </c>
      <c r="I9529">
        <f t="shared" si="297"/>
        <v>18</v>
      </c>
    </row>
    <row r="9530" spans="1:9" x14ac:dyDescent="0.3">
      <c r="A9530">
        <v>840760</v>
      </c>
      <c r="B9530" t="s">
        <v>2333</v>
      </c>
      <c r="C9530" s="2">
        <v>42447.625</v>
      </c>
      <c r="D9530" s="7">
        <v>0</v>
      </c>
      <c r="E9530">
        <v>840343</v>
      </c>
      <c r="F9530" s="6">
        <v>42447</v>
      </c>
      <c r="G9530" s="9" t="s">
        <v>2724</v>
      </c>
      <c r="H9530" t="str">
        <f t="shared" si="296"/>
        <v>Wednesday</v>
      </c>
      <c r="I9530">
        <f t="shared" si="297"/>
        <v>15</v>
      </c>
    </row>
    <row r="9531" spans="1:9" x14ac:dyDescent="0.3">
      <c r="A9531">
        <v>720305</v>
      </c>
      <c r="B9531" t="s">
        <v>2329</v>
      </c>
      <c r="C9531" s="2">
        <v>42387.895833333336</v>
      </c>
      <c r="D9531" s="7">
        <v>0</v>
      </c>
      <c r="E9531">
        <v>720305</v>
      </c>
      <c r="F9531" s="6">
        <v>42387</v>
      </c>
      <c r="G9531" s="9" t="s">
        <v>2745</v>
      </c>
      <c r="H9531" t="str">
        <f t="shared" si="296"/>
        <v>Thursday</v>
      </c>
      <c r="I9531">
        <f t="shared" si="297"/>
        <v>21</v>
      </c>
    </row>
    <row r="9532" spans="1:9" x14ac:dyDescent="0.3">
      <c r="A9532">
        <v>877297</v>
      </c>
      <c r="B9532" t="s">
        <v>2329</v>
      </c>
      <c r="C9532" s="2">
        <v>42453.539583333331</v>
      </c>
      <c r="D9532" s="7">
        <v>0</v>
      </c>
      <c r="E9532">
        <v>877249</v>
      </c>
      <c r="F9532" s="6">
        <v>42453</v>
      </c>
      <c r="G9532" s="9" t="s">
        <v>2507</v>
      </c>
      <c r="H9532" t="str">
        <f t="shared" si="296"/>
        <v>Sunday</v>
      </c>
      <c r="I9532">
        <f t="shared" si="297"/>
        <v>12</v>
      </c>
    </row>
    <row r="9533" spans="1:9" x14ac:dyDescent="0.3">
      <c r="A9533">
        <v>808402</v>
      </c>
      <c r="B9533" t="s">
        <v>2329</v>
      </c>
      <c r="C9533" s="2">
        <v>42427.581944444442</v>
      </c>
      <c r="D9533" s="7">
        <v>0</v>
      </c>
      <c r="E9533">
        <v>808402</v>
      </c>
      <c r="F9533" s="6">
        <v>42427</v>
      </c>
      <c r="G9533" s="9" t="s">
        <v>2704</v>
      </c>
      <c r="H9533" t="str">
        <f t="shared" si="296"/>
        <v>Saturday</v>
      </c>
      <c r="I9533">
        <f t="shared" si="297"/>
        <v>13</v>
      </c>
    </row>
    <row r="9534" spans="1:9" x14ac:dyDescent="0.3">
      <c r="A9534">
        <v>804360</v>
      </c>
      <c r="B9534" t="s">
        <v>2325</v>
      </c>
      <c r="C9534" s="2">
        <v>42417.370833333334</v>
      </c>
      <c r="D9534" s="7">
        <v>0</v>
      </c>
      <c r="E9534">
        <v>804360</v>
      </c>
      <c r="F9534" s="6">
        <v>42417</v>
      </c>
      <c r="G9534" s="9" t="s">
        <v>3164</v>
      </c>
      <c r="H9534" t="str">
        <f t="shared" si="296"/>
        <v>Wednesday</v>
      </c>
      <c r="I9534">
        <f t="shared" si="297"/>
        <v>8</v>
      </c>
    </row>
    <row r="9535" spans="1:9" x14ac:dyDescent="0.3">
      <c r="A9535">
        <v>2204331</v>
      </c>
      <c r="B9535" t="s">
        <v>2329</v>
      </c>
      <c r="C9535" s="2">
        <v>42430.805555555555</v>
      </c>
      <c r="D9535" s="7">
        <v>0</v>
      </c>
      <c r="E9535">
        <v>2204331</v>
      </c>
      <c r="F9535" s="6">
        <v>42430</v>
      </c>
      <c r="G9535" s="9" t="s">
        <v>2742</v>
      </c>
      <c r="H9535" t="str">
        <f t="shared" si="296"/>
        <v>Tuesday</v>
      </c>
      <c r="I9535">
        <f t="shared" si="297"/>
        <v>19</v>
      </c>
    </row>
    <row r="9536" spans="1:9" x14ac:dyDescent="0.3">
      <c r="A9536">
        <v>809820</v>
      </c>
      <c r="B9536" t="s">
        <v>2329</v>
      </c>
      <c r="C9536" s="2">
        <v>42432.816666666666</v>
      </c>
      <c r="D9536" s="7">
        <v>0</v>
      </c>
      <c r="E9536">
        <v>809820</v>
      </c>
      <c r="F9536" s="6">
        <v>42432</v>
      </c>
      <c r="G9536" s="9" t="s">
        <v>3456</v>
      </c>
      <c r="H9536" t="str">
        <f t="shared" si="296"/>
        <v>Wednesday</v>
      </c>
      <c r="I9536">
        <f t="shared" si="297"/>
        <v>19</v>
      </c>
    </row>
    <row r="9537" spans="1:9" x14ac:dyDescent="0.3">
      <c r="A9537">
        <v>2015328</v>
      </c>
      <c r="B9537" t="s">
        <v>2331</v>
      </c>
      <c r="C9537" s="2">
        <v>42459.784722222219</v>
      </c>
      <c r="D9537" s="7">
        <v>0</v>
      </c>
      <c r="E9537">
        <v>2015328</v>
      </c>
      <c r="F9537" s="6">
        <v>42459</v>
      </c>
      <c r="G9537" s="9" t="s">
        <v>3286</v>
      </c>
      <c r="H9537" t="str">
        <f t="shared" si="296"/>
        <v>Saturday</v>
      </c>
      <c r="I9537">
        <f t="shared" si="297"/>
        <v>18</v>
      </c>
    </row>
    <row r="9538" spans="1:9" x14ac:dyDescent="0.3">
      <c r="A9538">
        <v>809825</v>
      </c>
      <c r="B9538" t="s">
        <v>2329</v>
      </c>
      <c r="C9538" s="2">
        <v>42419.914583333331</v>
      </c>
      <c r="D9538" s="7">
        <v>0</v>
      </c>
      <c r="E9538">
        <v>809825</v>
      </c>
      <c r="F9538" s="6">
        <v>42419</v>
      </c>
      <c r="G9538" s="9" t="s">
        <v>3315</v>
      </c>
      <c r="H9538" t="str">
        <f t="shared" ref="H9538:H9601" si="298">TEXT(A9538,"dddd")</f>
        <v>Monday</v>
      </c>
      <c r="I9538">
        <f t="shared" ref="I9538:I9601" si="299">HOUR(G9538)</f>
        <v>21</v>
      </c>
    </row>
    <row r="9539" spans="1:9" x14ac:dyDescent="0.3">
      <c r="A9539">
        <v>809825</v>
      </c>
      <c r="B9539" t="s">
        <v>2331</v>
      </c>
      <c r="C9539" s="2">
        <v>42417.203472222223</v>
      </c>
      <c r="D9539" s="7">
        <v>0</v>
      </c>
      <c r="E9539">
        <v>809825</v>
      </c>
      <c r="F9539" s="6">
        <v>42417</v>
      </c>
      <c r="G9539" s="9" t="s">
        <v>3647</v>
      </c>
      <c r="H9539" t="str">
        <f t="shared" si="298"/>
        <v>Monday</v>
      </c>
      <c r="I9539">
        <f t="shared" si="299"/>
        <v>4</v>
      </c>
    </row>
    <row r="9540" spans="1:9" x14ac:dyDescent="0.3">
      <c r="A9540">
        <v>2091371</v>
      </c>
      <c r="B9540" t="s">
        <v>2334</v>
      </c>
      <c r="C9540" s="2">
        <v>42426.718055555553</v>
      </c>
      <c r="D9540" s="7">
        <v>0</v>
      </c>
      <c r="E9540">
        <v>2091371</v>
      </c>
      <c r="F9540" s="6">
        <v>42426</v>
      </c>
      <c r="G9540" s="9" t="s">
        <v>2904</v>
      </c>
      <c r="H9540" t="str">
        <f t="shared" si="298"/>
        <v>Monday</v>
      </c>
      <c r="I9540">
        <f t="shared" si="299"/>
        <v>17</v>
      </c>
    </row>
    <row r="9541" spans="1:9" x14ac:dyDescent="0.3">
      <c r="A9541">
        <v>2091371</v>
      </c>
      <c r="B9541" t="s">
        <v>2336</v>
      </c>
      <c r="C9541" s="2">
        <v>42426.71875</v>
      </c>
      <c r="D9541" s="7">
        <v>0</v>
      </c>
      <c r="E9541">
        <v>2091371</v>
      </c>
      <c r="F9541" s="6">
        <v>42426</v>
      </c>
      <c r="G9541" s="9" t="s">
        <v>3040</v>
      </c>
      <c r="H9541" t="str">
        <f t="shared" si="298"/>
        <v>Monday</v>
      </c>
      <c r="I9541">
        <f t="shared" si="299"/>
        <v>17</v>
      </c>
    </row>
    <row r="9542" spans="1:9" x14ac:dyDescent="0.3">
      <c r="A9542">
        <v>2091371</v>
      </c>
      <c r="B9542" t="s">
        <v>2326</v>
      </c>
      <c r="C9542" s="2">
        <v>42441.723611111112</v>
      </c>
      <c r="D9542" s="7">
        <v>0</v>
      </c>
      <c r="E9542">
        <v>2091371</v>
      </c>
      <c r="F9542" s="6">
        <v>42441</v>
      </c>
      <c r="G9542" s="9" t="s">
        <v>3355</v>
      </c>
      <c r="H9542" t="str">
        <f t="shared" si="298"/>
        <v>Monday</v>
      </c>
      <c r="I9542">
        <f t="shared" si="299"/>
        <v>17</v>
      </c>
    </row>
    <row r="9543" spans="1:9" x14ac:dyDescent="0.3">
      <c r="A9543">
        <v>2091371</v>
      </c>
      <c r="B9543" t="s">
        <v>2330</v>
      </c>
      <c r="C9543" s="2">
        <v>42457.640972222223</v>
      </c>
      <c r="D9543" s="7">
        <v>0</v>
      </c>
      <c r="E9543">
        <v>2091371</v>
      </c>
      <c r="F9543" s="6">
        <v>42457</v>
      </c>
      <c r="G9543" s="9" t="s">
        <v>2717</v>
      </c>
      <c r="H9543" t="str">
        <f t="shared" si="298"/>
        <v>Monday</v>
      </c>
      <c r="I9543">
        <f t="shared" si="299"/>
        <v>15</v>
      </c>
    </row>
    <row r="9544" spans="1:9" x14ac:dyDescent="0.3">
      <c r="A9544">
        <v>2091371</v>
      </c>
      <c r="B9544" t="s">
        <v>2332</v>
      </c>
      <c r="C9544" s="2">
        <v>42441.657638888886</v>
      </c>
      <c r="D9544" s="7">
        <v>0</v>
      </c>
      <c r="E9544">
        <v>2091371</v>
      </c>
      <c r="F9544" s="6">
        <v>42441</v>
      </c>
      <c r="G9544" s="9" t="s">
        <v>3331</v>
      </c>
      <c r="H9544" t="str">
        <f t="shared" si="298"/>
        <v>Monday</v>
      </c>
      <c r="I9544">
        <f t="shared" si="299"/>
        <v>15</v>
      </c>
    </row>
    <row r="9545" spans="1:9" x14ac:dyDescent="0.3">
      <c r="A9545">
        <v>2091371</v>
      </c>
      <c r="B9545" t="s">
        <v>2325</v>
      </c>
      <c r="C9545" s="2">
        <v>42458.223611111112</v>
      </c>
      <c r="D9545" s="7">
        <v>0</v>
      </c>
      <c r="E9545">
        <v>2091371</v>
      </c>
      <c r="F9545" s="6">
        <v>42458</v>
      </c>
      <c r="G9545" s="9" t="s">
        <v>3488</v>
      </c>
      <c r="H9545" t="str">
        <f t="shared" si="298"/>
        <v>Monday</v>
      </c>
      <c r="I9545">
        <f t="shared" si="299"/>
        <v>5</v>
      </c>
    </row>
    <row r="9546" spans="1:9" x14ac:dyDescent="0.3">
      <c r="A9546">
        <v>170792</v>
      </c>
      <c r="B9546" t="s">
        <v>2333</v>
      </c>
      <c r="C9546" s="2">
        <v>42458.126388888886</v>
      </c>
      <c r="D9546" s="7">
        <v>0</v>
      </c>
      <c r="E9546">
        <v>170792</v>
      </c>
      <c r="F9546" s="6">
        <v>42458</v>
      </c>
      <c r="G9546" s="9" t="s">
        <v>3333</v>
      </c>
      <c r="H9546" t="str">
        <f t="shared" si="298"/>
        <v>Friday</v>
      </c>
      <c r="I9546">
        <f t="shared" si="299"/>
        <v>3</v>
      </c>
    </row>
    <row r="9547" spans="1:9" x14ac:dyDescent="0.3">
      <c r="A9547">
        <v>809830</v>
      </c>
      <c r="B9547" t="s">
        <v>2333</v>
      </c>
      <c r="C9547" s="2">
        <v>42425.534722222219</v>
      </c>
      <c r="D9547" s="7">
        <v>0</v>
      </c>
      <c r="E9547">
        <v>809830</v>
      </c>
      <c r="F9547" s="6">
        <v>42425</v>
      </c>
      <c r="G9547" s="9" t="s">
        <v>3307</v>
      </c>
      <c r="H9547" t="str">
        <f t="shared" si="298"/>
        <v>Saturday</v>
      </c>
      <c r="I9547">
        <f t="shared" si="299"/>
        <v>12</v>
      </c>
    </row>
    <row r="9548" spans="1:9" x14ac:dyDescent="0.3">
      <c r="A9548">
        <v>962150</v>
      </c>
      <c r="B9548" t="s">
        <v>2328</v>
      </c>
      <c r="C9548" s="2">
        <v>42452.513888888891</v>
      </c>
      <c r="D9548" s="7">
        <v>0</v>
      </c>
      <c r="E9548">
        <v>941734</v>
      </c>
      <c r="F9548" s="6">
        <v>42452</v>
      </c>
      <c r="G9548" s="9" t="s">
        <v>3399</v>
      </c>
      <c r="H9548" t="str">
        <f t="shared" si="298"/>
        <v>Saturday</v>
      </c>
      <c r="I9548">
        <f t="shared" si="299"/>
        <v>12</v>
      </c>
    </row>
    <row r="9549" spans="1:9" x14ac:dyDescent="0.3">
      <c r="A9549">
        <v>1542251</v>
      </c>
      <c r="B9549" t="s">
        <v>2332</v>
      </c>
      <c r="C9549" s="2">
        <v>42404.594444444447</v>
      </c>
      <c r="D9549" s="7">
        <v>0</v>
      </c>
      <c r="E9549">
        <v>1541644</v>
      </c>
      <c r="F9549" s="6">
        <v>42404</v>
      </c>
      <c r="G9549" s="9" t="s">
        <v>3479</v>
      </c>
      <c r="H9549" t="str">
        <f t="shared" si="298"/>
        <v>Wednesday</v>
      </c>
      <c r="I9549">
        <f t="shared" si="299"/>
        <v>14</v>
      </c>
    </row>
    <row r="9550" spans="1:9" x14ac:dyDescent="0.3">
      <c r="A9550">
        <v>780108</v>
      </c>
      <c r="B9550" t="s">
        <v>2326</v>
      </c>
      <c r="C9550" s="2">
        <v>42410.338194444441</v>
      </c>
      <c r="D9550" s="7">
        <v>0</v>
      </c>
      <c r="E9550">
        <v>780108</v>
      </c>
      <c r="F9550" s="6">
        <v>42410</v>
      </c>
      <c r="G9550" s="9" t="s">
        <v>2884</v>
      </c>
      <c r="H9550" t="str">
        <f t="shared" si="298"/>
        <v>Saturday</v>
      </c>
      <c r="I9550">
        <f t="shared" si="299"/>
        <v>8</v>
      </c>
    </row>
    <row r="9551" spans="1:9" x14ac:dyDescent="0.3">
      <c r="A9551">
        <v>2204356</v>
      </c>
      <c r="B9551" t="s">
        <v>2324</v>
      </c>
      <c r="C9551" s="2">
        <v>42405.859722222223</v>
      </c>
      <c r="D9551" s="7">
        <v>0</v>
      </c>
      <c r="E9551">
        <v>2204356</v>
      </c>
      <c r="F9551" s="6">
        <v>42405</v>
      </c>
      <c r="G9551" s="9" t="s">
        <v>2910</v>
      </c>
      <c r="H9551" t="str">
        <f t="shared" si="298"/>
        <v>Saturday</v>
      </c>
      <c r="I9551">
        <f t="shared" si="299"/>
        <v>20</v>
      </c>
    </row>
    <row r="9552" spans="1:9" x14ac:dyDescent="0.3">
      <c r="A9552">
        <v>1543966</v>
      </c>
      <c r="B9552" t="s">
        <v>2329</v>
      </c>
      <c r="C9552" s="2">
        <v>42425.791666666664</v>
      </c>
      <c r="D9552" s="7">
        <v>0</v>
      </c>
      <c r="E9552">
        <v>1541644</v>
      </c>
      <c r="F9552" s="6">
        <v>42425</v>
      </c>
      <c r="G9552" s="9" t="s">
        <v>3155</v>
      </c>
      <c r="H9552" t="str">
        <f t="shared" si="298"/>
        <v>Wednesday</v>
      </c>
      <c r="I9552">
        <f t="shared" si="299"/>
        <v>19</v>
      </c>
    </row>
    <row r="9553" spans="1:9" x14ac:dyDescent="0.3">
      <c r="A9553">
        <v>940586</v>
      </c>
      <c r="B9553" t="s">
        <v>2326</v>
      </c>
      <c r="C9553" s="2">
        <v>42443.809027777781</v>
      </c>
      <c r="D9553" s="7">
        <v>0</v>
      </c>
      <c r="E9553">
        <v>940586</v>
      </c>
      <c r="F9553" s="6">
        <v>42443</v>
      </c>
      <c r="G9553" s="9" t="s">
        <v>3337</v>
      </c>
      <c r="H9553" t="str">
        <f t="shared" si="298"/>
        <v>Tuesday</v>
      </c>
      <c r="I9553">
        <f t="shared" si="299"/>
        <v>19</v>
      </c>
    </row>
    <row r="9554" spans="1:9" x14ac:dyDescent="0.3">
      <c r="A9554">
        <v>940586</v>
      </c>
      <c r="B9554" t="s">
        <v>2326</v>
      </c>
      <c r="C9554" s="2">
        <v>42457.674305555556</v>
      </c>
      <c r="D9554" s="7">
        <v>0</v>
      </c>
      <c r="E9554">
        <v>940586</v>
      </c>
      <c r="F9554" s="6">
        <v>42457</v>
      </c>
      <c r="G9554" s="9" t="s">
        <v>2525</v>
      </c>
      <c r="H9554" t="str">
        <f t="shared" si="298"/>
        <v>Tuesday</v>
      </c>
      <c r="I9554">
        <f t="shared" si="299"/>
        <v>16</v>
      </c>
    </row>
    <row r="9555" spans="1:9" x14ac:dyDescent="0.3">
      <c r="A9555">
        <v>28363</v>
      </c>
      <c r="B9555" t="s">
        <v>2329</v>
      </c>
      <c r="C9555" s="2">
        <v>42400.720833333333</v>
      </c>
      <c r="D9555" s="7">
        <v>0</v>
      </c>
      <c r="E9555">
        <v>28240</v>
      </c>
      <c r="F9555" s="6">
        <v>42400</v>
      </c>
      <c r="G9555" s="9" t="s">
        <v>3088</v>
      </c>
      <c r="H9555" t="str">
        <f t="shared" si="298"/>
        <v>Friday</v>
      </c>
      <c r="I9555">
        <f t="shared" si="299"/>
        <v>17</v>
      </c>
    </row>
    <row r="9556" spans="1:9" x14ac:dyDescent="0.3">
      <c r="A9556">
        <v>2369920</v>
      </c>
      <c r="B9556" t="s">
        <v>2330</v>
      </c>
      <c r="C9556" s="2">
        <v>42434.833333333336</v>
      </c>
      <c r="D9556" s="7">
        <v>0</v>
      </c>
      <c r="E9556">
        <v>2369920</v>
      </c>
      <c r="F9556" s="6">
        <v>42434</v>
      </c>
      <c r="G9556" s="9" t="s">
        <v>3114</v>
      </c>
      <c r="H9556" t="str">
        <f t="shared" si="298"/>
        <v>Saturday</v>
      </c>
      <c r="I9556">
        <f t="shared" si="299"/>
        <v>20</v>
      </c>
    </row>
    <row r="9557" spans="1:9" x14ac:dyDescent="0.3">
      <c r="A9557">
        <v>484936</v>
      </c>
      <c r="B9557" t="s">
        <v>2329</v>
      </c>
      <c r="C9557" s="2">
        <v>42391.575694444444</v>
      </c>
      <c r="D9557" s="7">
        <v>0</v>
      </c>
      <c r="E9557">
        <v>483783</v>
      </c>
      <c r="F9557" s="6">
        <v>42391</v>
      </c>
      <c r="G9557" s="9" t="s">
        <v>2732</v>
      </c>
      <c r="H9557" t="str">
        <f t="shared" si="298"/>
        <v>Wednesday</v>
      </c>
      <c r="I9557">
        <f t="shared" si="299"/>
        <v>13</v>
      </c>
    </row>
    <row r="9558" spans="1:9" x14ac:dyDescent="0.3">
      <c r="A9558">
        <v>867111</v>
      </c>
      <c r="B9558" t="s">
        <v>2324</v>
      </c>
      <c r="C9558" s="2">
        <v>42455.465277777781</v>
      </c>
      <c r="D9558" s="7">
        <v>0</v>
      </c>
      <c r="E9558">
        <v>867111</v>
      </c>
      <c r="F9558" s="6">
        <v>42455</v>
      </c>
      <c r="G9558" s="9" t="s">
        <v>3216</v>
      </c>
      <c r="H9558" t="str">
        <f t="shared" si="298"/>
        <v>Saturday</v>
      </c>
      <c r="I9558">
        <f t="shared" si="299"/>
        <v>11</v>
      </c>
    </row>
    <row r="9559" spans="1:9" x14ac:dyDescent="0.3">
      <c r="A9559">
        <v>2204370</v>
      </c>
      <c r="B9559" t="s">
        <v>2333</v>
      </c>
      <c r="C9559" s="2">
        <v>42397.490972222222</v>
      </c>
      <c r="D9559" s="7">
        <v>0</v>
      </c>
      <c r="E9559">
        <v>2204370</v>
      </c>
      <c r="F9559" s="6">
        <v>42397</v>
      </c>
      <c r="G9559" s="9" t="s">
        <v>2508</v>
      </c>
      <c r="H9559" t="str">
        <f t="shared" si="298"/>
        <v>Saturday</v>
      </c>
      <c r="I9559">
        <f t="shared" si="299"/>
        <v>11</v>
      </c>
    </row>
    <row r="9560" spans="1:9" x14ac:dyDescent="0.3">
      <c r="A9560">
        <v>809857</v>
      </c>
      <c r="B9560" t="s">
        <v>2332</v>
      </c>
      <c r="C9560" s="2">
        <v>42419.390972222223</v>
      </c>
      <c r="D9560" s="7">
        <v>0</v>
      </c>
      <c r="E9560">
        <v>809857</v>
      </c>
      <c r="F9560" s="6">
        <v>42419</v>
      </c>
      <c r="G9560" s="9" t="s">
        <v>3373</v>
      </c>
      <c r="H9560" t="str">
        <f t="shared" si="298"/>
        <v>Friday</v>
      </c>
      <c r="I9560">
        <f t="shared" si="299"/>
        <v>9</v>
      </c>
    </row>
    <row r="9561" spans="1:9" x14ac:dyDescent="0.3">
      <c r="A9561">
        <v>809857</v>
      </c>
      <c r="B9561" t="s">
        <v>2333</v>
      </c>
      <c r="C9561" s="2">
        <v>42396.792361111111</v>
      </c>
      <c r="D9561" s="7">
        <v>0</v>
      </c>
      <c r="E9561">
        <v>809857</v>
      </c>
      <c r="F9561" s="6">
        <v>42396</v>
      </c>
      <c r="G9561" s="9" t="s">
        <v>3157</v>
      </c>
      <c r="H9561" t="str">
        <f t="shared" si="298"/>
        <v>Friday</v>
      </c>
      <c r="I9561">
        <f t="shared" si="299"/>
        <v>19</v>
      </c>
    </row>
    <row r="9562" spans="1:9" x14ac:dyDescent="0.3">
      <c r="A9562">
        <v>809857</v>
      </c>
      <c r="B9562" t="s">
        <v>2333</v>
      </c>
      <c r="C9562" s="2">
        <v>42418.706250000003</v>
      </c>
      <c r="D9562" s="7">
        <v>0</v>
      </c>
      <c r="E9562">
        <v>809857</v>
      </c>
      <c r="F9562" s="6">
        <v>42418</v>
      </c>
      <c r="G9562" s="9" t="s">
        <v>2899</v>
      </c>
      <c r="H9562" t="str">
        <f t="shared" si="298"/>
        <v>Friday</v>
      </c>
      <c r="I9562">
        <f t="shared" si="299"/>
        <v>16</v>
      </c>
    </row>
    <row r="9563" spans="1:9" x14ac:dyDescent="0.3">
      <c r="A9563">
        <v>2287875</v>
      </c>
      <c r="B9563" t="s">
        <v>2328</v>
      </c>
      <c r="C9563" s="2">
        <v>42452.477777777778</v>
      </c>
      <c r="D9563" s="7">
        <v>0</v>
      </c>
      <c r="E9563">
        <v>2287875</v>
      </c>
      <c r="F9563" s="6">
        <v>42452</v>
      </c>
      <c r="G9563" s="9" t="s">
        <v>2928</v>
      </c>
      <c r="H9563" t="str">
        <f t="shared" si="298"/>
        <v>Monday</v>
      </c>
      <c r="I9563">
        <f t="shared" si="299"/>
        <v>11</v>
      </c>
    </row>
    <row r="9564" spans="1:9" x14ac:dyDescent="0.3">
      <c r="A9564">
        <v>804404</v>
      </c>
      <c r="B9564" t="s">
        <v>2329</v>
      </c>
      <c r="C9564" s="2">
        <v>42441.724305555559</v>
      </c>
      <c r="D9564" s="7">
        <v>0</v>
      </c>
      <c r="E9564">
        <v>804404</v>
      </c>
      <c r="F9564" s="6">
        <v>42441</v>
      </c>
      <c r="G9564" s="9" t="s">
        <v>3271</v>
      </c>
      <c r="H9564" t="str">
        <f t="shared" si="298"/>
        <v>Friday</v>
      </c>
      <c r="I9564">
        <f t="shared" si="299"/>
        <v>17</v>
      </c>
    </row>
    <row r="9565" spans="1:9" x14ac:dyDescent="0.3">
      <c r="A9565">
        <v>772650</v>
      </c>
      <c r="B9565" t="s">
        <v>2330</v>
      </c>
      <c r="C9565" s="2">
        <v>42395.313194444447</v>
      </c>
      <c r="D9565" s="7">
        <v>0</v>
      </c>
      <c r="E9565">
        <v>772650</v>
      </c>
      <c r="F9565" s="6">
        <v>42395</v>
      </c>
      <c r="G9565" s="9" t="s">
        <v>2652</v>
      </c>
      <c r="H9565" t="str">
        <f t="shared" si="298"/>
        <v>Wednesday</v>
      </c>
      <c r="I9565">
        <f t="shared" si="299"/>
        <v>7</v>
      </c>
    </row>
    <row r="9566" spans="1:9" x14ac:dyDescent="0.3">
      <c r="A9566">
        <v>666034</v>
      </c>
      <c r="B9566" t="s">
        <v>2325</v>
      </c>
      <c r="C9566" s="2">
        <v>42460.486111111109</v>
      </c>
      <c r="D9566" s="7">
        <v>0</v>
      </c>
      <c r="E9566">
        <v>663218</v>
      </c>
      <c r="F9566" s="6">
        <v>42460</v>
      </c>
      <c r="G9566" s="9" t="s">
        <v>2463</v>
      </c>
      <c r="H9566" t="str">
        <f t="shared" si="298"/>
        <v>Thursday</v>
      </c>
      <c r="I9566">
        <f t="shared" si="299"/>
        <v>11</v>
      </c>
    </row>
    <row r="9567" spans="1:9" x14ac:dyDescent="0.3">
      <c r="A9567">
        <v>666034</v>
      </c>
      <c r="B9567" t="s">
        <v>2326</v>
      </c>
      <c r="C9567" s="2">
        <v>42459.711805555555</v>
      </c>
      <c r="D9567" s="7">
        <v>0</v>
      </c>
      <c r="E9567">
        <v>663218</v>
      </c>
      <c r="F9567" s="6">
        <v>42459</v>
      </c>
      <c r="G9567" s="9" t="s">
        <v>3226</v>
      </c>
      <c r="H9567" t="str">
        <f t="shared" si="298"/>
        <v>Thursday</v>
      </c>
      <c r="I9567">
        <f t="shared" si="299"/>
        <v>17</v>
      </c>
    </row>
    <row r="9568" spans="1:9" x14ac:dyDescent="0.3">
      <c r="A9568">
        <v>940611</v>
      </c>
      <c r="B9568" t="s">
        <v>2326</v>
      </c>
      <c r="C9568" s="2">
        <v>42443.588888888888</v>
      </c>
      <c r="D9568" s="7">
        <v>0</v>
      </c>
      <c r="E9568">
        <v>940611</v>
      </c>
      <c r="F9568" s="6">
        <v>42443</v>
      </c>
      <c r="G9568" s="9" t="s">
        <v>2479</v>
      </c>
      <c r="H9568" t="str">
        <f t="shared" si="298"/>
        <v>Saturday</v>
      </c>
      <c r="I9568">
        <f t="shared" si="299"/>
        <v>14</v>
      </c>
    </row>
    <row r="9569" spans="1:9" x14ac:dyDescent="0.3">
      <c r="A9569">
        <v>940611</v>
      </c>
      <c r="B9569" t="s">
        <v>2334</v>
      </c>
      <c r="C9569" s="2">
        <v>42457.955555555556</v>
      </c>
      <c r="D9569" s="7">
        <v>0</v>
      </c>
      <c r="E9569">
        <v>940611</v>
      </c>
      <c r="F9569" s="6">
        <v>42457</v>
      </c>
      <c r="G9569" s="9" t="s">
        <v>3580</v>
      </c>
      <c r="H9569" t="str">
        <f t="shared" si="298"/>
        <v>Saturday</v>
      </c>
      <c r="I9569">
        <f t="shared" si="299"/>
        <v>22</v>
      </c>
    </row>
    <row r="9570" spans="1:9" x14ac:dyDescent="0.3">
      <c r="A9570">
        <v>860414</v>
      </c>
      <c r="B9570" t="s">
        <v>2329</v>
      </c>
      <c r="C9570" s="2">
        <v>42449.693749999999</v>
      </c>
      <c r="D9570" s="7">
        <v>0</v>
      </c>
      <c r="E9570">
        <v>860230</v>
      </c>
      <c r="F9570" s="6">
        <v>42449</v>
      </c>
      <c r="G9570" s="9" t="s">
        <v>2880</v>
      </c>
      <c r="H9570" t="str">
        <f t="shared" si="298"/>
        <v>Monday</v>
      </c>
      <c r="I9570">
        <f t="shared" si="299"/>
        <v>16</v>
      </c>
    </row>
    <row r="9571" spans="1:9" x14ac:dyDescent="0.3">
      <c r="A9571">
        <v>920073</v>
      </c>
      <c r="B9571" t="s">
        <v>2334</v>
      </c>
      <c r="C9571" s="2">
        <v>42458.665277777778</v>
      </c>
      <c r="D9571" s="7">
        <v>0</v>
      </c>
      <c r="E9571">
        <v>920007</v>
      </c>
      <c r="F9571" s="6">
        <v>42458</v>
      </c>
      <c r="G9571" s="9" t="s">
        <v>3006</v>
      </c>
      <c r="H9571" t="str">
        <f t="shared" si="298"/>
        <v>Saturday</v>
      </c>
      <c r="I9571">
        <f t="shared" si="299"/>
        <v>15</v>
      </c>
    </row>
    <row r="9572" spans="1:9" x14ac:dyDescent="0.3">
      <c r="A9572">
        <v>568751</v>
      </c>
      <c r="B9572" t="s">
        <v>2325</v>
      </c>
      <c r="C9572" s="2">
        <v>42380.433333333334</v>
      </c>
      <c r="D9572" s="7">
        <v>0</v>
      </c>
      <c r="E9572">
        <v>568131</v>
      </c>
      <c r="F9572" s="6">
        <v>42380</v>
      </c>
      <c r="G9572" s="9" t="s">
        <v>3476</v>
      </c>
      <c r="H9572" t="str">
        <f t="shared" si="298"/>
        <v>Sunday</v>
      </c>
      <c r="I9572">
        <f t="shared" si="299"/>
        <v>10</v>
      </c>
    </row>
    <row r="9573" spans="1:9" x14ac:dyDescent="0.3">
      <c r="A9573">
        <v>568751</v>
      </c>
      <c r="B9573" t="s">
        <v>2332</v>
      </c>
      <c r="C9573" s="2">
        <v>42376.772916666669</v>
      </c>
      <c r="D9573" s="7">
        <v>0</v>
      </c>
      <c r="E9573">
        <v>568131</v>
      </c>
      <c r="F9573" s="6">
        <v>42376</v>
      </c>
      <c r="G9573" s="9" t="s">
        <v>3108</v>
      </c>
      <c r="H9573" t="str">
        <f t="shared" si="298"/>
        <v>Sunday</v>
      </c>
      <c r="I9573">
        <f t="shared" si="299"/>
        <v>18</v>
      </c>
    </row>
    <row r="9574" spans="1:9" x14ac:dyDescent="0.3">
      <c r="A9574">
        <v>940635</v>
      </c>
      <c r="B9574" t="s">
        <v>2329</v>
      </c>
      <c r="C9574" s="2">
        <v>42449.55972222222</v>
      </c>
      <c r="D9574" s="7">
        <v>0</v>
      </c>
      <c r="E9574">
        <v>940635</v>
      </c>
      <c r="F9574" s="6">
        <v>42449</v>
      </c>
      <c r="G9574" s="9" t="s">
        <v>3410</v>
      </c>
      <c r="H9574" t="str">
        <f t="shared" si="298"/>
        <v>Tuesday</v>
      </c>
      <c r="I9574">
        <f t="shared" si="299"/>
        <v>13</v>
      </c>
    </row>
    <row r="9575" spans="1:9" x14ac:dyDescent="0.3">
      <c r="A9575">
        <v>780147</v>
      </c>
      <c r="B9575" t="s">
        <v>2325</v>
      </c>
      <c r="C9575" s="2">
        <v>42457.786111111112</v>
      </c>
      <c r="D9575" s="7">
        <v>0</v>
      </c>
      <c r="E9575">
        <v>780147</v>
      </c>
      <c r="F9575" s="6">
        <v>42457</v>
      </c>
      <c r="G9575" s="9" t="s">
        <v>2862</v>
      </c>
      <c r="H9575" t="str">
        <f t="shared" si="298"/>
        <v>Wednesday</v>
      </c>
      <c r="I9575">
        <f t="shared" si="299"/>
        <v>18</v>
      </c>
    </row>
    <row r="9576" spans="1:9" x14ac:dyDescent="0.3">
      <c r="A9576">
        <v>1150536</v>
      </c>
      <c r="B9576" t="s">
        <v>2328</v>
      </c>
      <c r="C9576" s="2">
        <v>42427.418749999997</v>
      </c>
      <c r="D9576" s="7">
        <v>0</v>
      </c>
      <c r="E9576">
        <v>1133250</v>
      </c>
      <c r="F9576" s="6">
        <v>42427</v>
      </c>
      <c r="G9576" s="9" t="s">
        <v>2630</v>
      </c>
      <c r="H9576" t="str">
        <f t="shared" si="298"/>
        <v>Monday</v>
      </c>
      <c r="I9576">
        <f t="shared" si="299"/>
        <v>10</v>
      </c>
    </row>
    <row r="9577" spans="1:9" x14ac:dyDescent="0.3">
      <c r="A9577">
        <v>1150536</v>
      </c>
      <c r="B9577" t="s">
        <v>2328</v>
      </c>
      <c r="C9577" s="2">
        <v>42427.630555555559</v>
      </c>
      <c r="D9577" s="7">
        <v>0</v>
      </c>
      <c r="E9577">
        <v>1133250</v>
      </c>
      <c r="F9577" s="6">
        <v>42427</v>
      </c>
      <c r="G9577" s="9" t="s">
        <v>2930</v>
      </c>
      <c r="H9577" t="str">
        <f t="shared" si="298"/>
        <v>Monday</v>
      </c>
      <c r="I9577">
        <f t="shared" si="299"/>
        <v>15</v>
      </c>
    </row>
    <row r="9578" spans="1:9" x14ac:dyDescent="0.3">
      <c r="A9578">
        <v>893388</v>
      </c>
      <c r="B9578" t="s">
        <v>2339</v>
      </c>
      <c r="C9578" s="2">
        <v>42449.757638888892</v>
      </c>
      <c r="D9578" s="7">
        <v>0</v>
      </c>
      <c r="E9578">
        <v>893388</v>
      </c>
      <c r="F9578" s="6">
        <v>42449</v>
      </c>
      <c r="G9578" s="9" t="s">
        <v>3227</v>
      </c>
      <c r="H9578" t="str">
        <f t="shared" si="298"/>
        <v>Friday</v>
      </c>
      <c r="I9578">
        <f t="shared" si="299"/>
        <v>18</v>
      </c>
    </row>
    <row r="9579" spans="1:9" x14ac:dyDescent="0.3">
      <c r="A9579">
        <v>920091</v>
      </c>
      <c r="B9579" t="s">
        <v>2324</v>
      </c>
      <c r="C9579" s="2">
        <v>42451.892361111109</v>
      </c>
      <c r="D9579" s="7">
        <v>0</v>
      </c>
      <c r="E9579">
        <v>920083</v>
      </c>
      <c r="F9579" s="6">
        <v>42451</v>
      </c>
      <c r="G9579" s="9" t="s">
        <v>3468</v>
      </c>
      <c r="H9579" t="str">
        <f t="shared" si="298"/>
        <v>Wednesday</v>
      </c>
      <c r="I9579">
        <f t="shared" si="299"/>
        <v>21</v>
      </c>
    </row>
    <row r="9580" spans="1:9" x14ac:dyDescent="0.3">
      <c r="A9580">
        <v>772671</v>
      </c>
      <c r="B9580" t="s">
        <v>2329</v>
      </c>
      <c r="C9580" s="2">
        <v>42403.354166666664</v>
      </c>
      <c r="D9580" s="7">
        <v>0</v>
      </c>
      <c r="E9580">
        <v>772671</v>
      </c>
      <c r="F9580" s="6">
        <v>42403</v>
      </c>
      <c r="G9580" s="9" t="s">
        <v>2536</v>
      </c>
      <c r="H9580" t="str">
        <f t="shared" si="298"/>
        <v>Wednesday</v>
      </c>
      <c r="I9580">
        <f t="shared" si="299"/>
        <v>8</v>
      </c>
    </row>
    <row r="9581" spans="1:9" x14ac:dyDescent="0.3">
      <c r="A9581">
        <v>809884</v>
      </c>
      <c r="B9581" t="s">
        <v>2329</v>
      </c>
      <c r="C9581" s="2">
        <v>42419.896527777775</v>
      </c>
      <c r="D9581" s="7">
        <v>0</v>
      </c>
      <c r="E9581">
        <v>809884</v>
      </c>
      <c r="F9581" s="6">
        <v>42419</v>
      </c>
      <c r="G9581" s="9" t="s">
        <v>2993</v>
      </c>
      <c r="H9581" t="str">
        <f t="shared" si="298"/>
        <v>Thursday</v>
      </c>
      <c r="I9581">
        <f t="shared" si="299"/>
        <v>21</v>
      </c>
    </row>
    <row r="9582" spans="1:9" x14ac:dyDescent="0.3">
      <c r="A9582">
        <v>848852</v>
      </c>
      <c r="B9582" t="s">
        <v>2331</v>
      </c>
      <c r="C9582" s="2">
        <v>42437.625694444447</v>
      </c>
      <c r="D9582" s="7">
        <v>0</v>
      </c>
      <c r="E9582">
        <v>845245</v>
      </c>
      <c r="F9582" s="6">
        <v>42437</v>
      </c>
      <c r="G9582" s="9" t="s">
        <v>3058</v>
      </c>
      <c r="H9582" t="str">
        <f t="shared" si="298"/>
        <v>Wednesday</v>
      </c>
      <c r="I9582">
        <f t="shared" si="299"/>
        <v>15</v>
      </c>
    </row>
    <row r="9583" spans="1:9" x14ac:dyDescent="0.3">
      <c r="A9583">
        <v>828445</v>
      </c>
      <c r="B9583" t="s">
        <v>2330</v>
      </c>
      <c r="C9583" s="2">
        <v>42431.237500000003</v>
      </c>
      <c r="D9583" s="7">
        <v>0</v>
      </c>
      <c r="E9583">
        <v>822560</v>
      </c>
      <c r="F9583" s="6">
        <v>42431</v>
      </c>
      <c r="G9583" s="9" t="s">
        <v>3662</v>
      </c>
      <c r="H9583" t="str">
        <f t="shared" si="298"/>
        <v>Monday</v>
      </c>
      <c r="I9583">
        <f t="shared" si="299"/>
        <v>5</v>
      </c>
    </row>
    <row r="9584" spans="1:9" x14ac:dyDescent="0.3">
      <c r="A9584">
        <v>772687</v>
      </c>
      <c r="B9584" t="s">
        <v>2336</v>
      </c>
      <c r="C9584" s="2">
        <v>42428.76458333333</v>
      </c>
      <c r="D9584" s="7">
        <v>0</v>
      </c>
      <c r="E9584">
        <v>772687</v>
      </c>
      <c r="F9584" s="6">
        <v>42428</v>
      </c>
      <c r="G9584" s="9" t="s">
        <v>2427</v>
      </c>
      <c r="H9584" t="str">
        <f t="shared" si="298"/>
        <v>Friday</v>
      </c>
      <c r="I9584">
        <f t="shared" si="299"/>
        <v>18</v>
      </c>
    </row>
    <row r="9585" spans="1:9" x14ac:dyDescent="0.3">
      <c r="A9585">
        <v>340840</v>
      </c>
      <c r="B9585" t="s">
        <v>2333</v>
      </c>
      <c r="C9585" s="2">
        <v>42418.893750000003</v>
      </c>
      <c r="D9585" s="7">
        <v>0</v>
      </c>
      <c r="E9585">
        <v>334955</v>
      </c>
      <c r="F9585" s="6">
        <v>42418</v>
      </c>
      <c r="G9585" s="9" t="s">
        <v>3167</v>
      </c>
      <c r="H9585" t="str">
        <f t="shared" si="298"/>
        <v>Tuesday</v>
      </c>
      <c r="I9585">
        <f t="shared" si="299"/>
        <v>21</v>
      </c>
    </row>
    <row r="9586" spans="1:9" x14ac:dyDescent="0.3">
      <c r="A9586">
        <v>283746</v>
      </c>
      <c r="B9586" t="s">
        <v>2328</v>
      </c>
      <c r="C9586" s="2">
        <v>42454.594444444447</v>
      </c>
      <c r="D9586" s="7">
        <v>0</v>
      </c>
      <c r="E9586">
        <v>283746</v>
      </c>
      <c r="F9586" s="6">
        <v>42454</v>
      </c>
      <c r="G9586" s="9" t="s">
        <v>3479</v>
      </c>
      <c r="H9586" t="str">
        <f t="shared" si="298"/>
        <v>Sunday</v>
      </c>
      <c r="I9586">
        <f t="shared" si="299"/>
        <v>14</v>
      </c>
    </row>
    <row r="9587" spans="1:9" x14ac:dyDescent="0.3">
      <c r="A9587">
        <v>1566681</v>
      </c>
      <c r="B9587" t="s">
        <v>2336</v>
      </c>
      <c r="C9587" s="2">
        <v>42413.398611111108</v>
      </c>
      <c r="D9587" s="7">
        <v>0</v>
      </c>
      <c r="E9587">
        <v>1565327</v>
      </c>
      <c r="F9587" s="6">
        <v>42413</v>
      </c>
      <c r="G9587" s="9" t="s">
        <v>3073</v>
      </c>
      <c r="H9587" t="str">
        <f t="shared" si="298"/>
        <v>Wednesday</v>
      </c>
      <c r="I9587">
        <f t="shared" si="299"/>
        <v>9</v>
      </c>
    </row>
    <row r="9588" spans="1:9" x14ac:dyDescent="0.3">
      <c r="A9588">
        <v>818280</v>
      </c>
      <c r="B9588" t="s">
        <v>2325</v>
      </c>
      <c r="C9588" s="2">
        <v>42425.456250000003</v>
      </c>
      <c r="D9588" s="7">
        <v>0</v>
      </c>
      <c r="E9588">
        <v>818125</v>
      </c>
      <c r="F9588" s="6">
        <v>42425</v>
      </c>
      <c r="G9588" s="9" t="s">
        <v>3294</v>
      </c>
      <c r="H9588" t="str">
        <f t="shared" si="298"/>
        <v>Sunday</v>
      </c>
      <c r="I9588">
        <f t="shared" si="299"/>
        <v>10</v>
      </c>
    </row>
    <row r="9589" spans="1:9" x14ac:dyDescent="0.3">
      <c r="A9589">
        <v>818280</v>
      </c>
      <c r="B9589" t="s">
        <v>2324</v>
      </c>
      <c r="C9589" s="2">
        <v>42425.461805555555</v>
      </c>
      <c r="D9589" s="7">
        <v>0</v>
      </c>
      <c r="E9589">
        <v>818125</v>
      </c>
      <c r="F9589" s="6">
        <v>42425</v>
      </c>
      <c r="G9589" s="9" t="s">
        <v>2743</v>
      </c>
      <c r="H9589" t="str">
        <f t="shared" si="298"/>
        <v>Sunday</v>
      </c>
      <c r="I9589">
        <f t="shared" si="299"/>
        <v>11</v>
      </c>
    </row>
    <row r="9590" spans="1:9" x14ac:dyDescent="0.3">
      <c r="A9590">
        <v>906328</v>
      </c>
      <c r="B9590" t="s">
        <v>2328</v>
      </c>
      <c r="C9590" s="2">
        <v>42459.498611111114</v>
      </c>
      <c r="D9590" s="7">
        <v>0</v>
      </c>
      <c r="E9590">
        <v>906328</v>
      </c>
      <c r="F9590" s="6">
        <v>42459</v>
      </c>
      <c r="G9590" s="9" t="s">
        <v>3540</v>
      </c>
      <c r="H9590" t="str">
        <f t="shared" si="298"/>
        <v>Tuesday</v>
      </c>
      <c r="I9590">
        <f t="shared" si="299"/>
        <v>11</v>
      </c>
    </row>
    <row r="9591" spans="1:9" x14ac:dyDescent="0.3">
      <c r="A9591">
        <v>906341</v>
      </c>
      <c r="B9591" t="s">
        <v>2332</v>
      </c>
      <c r="C9591" s="2">
        <v>42453.838194444441</v>
      </c>
      <c r="D9591" s="7">
        <v>0</v>
      </c>
      <c r="E9591">
        <v>906341</v>
      </c>
      <c r="F9591" s="6">
        <v>42453</v>
      </c>
      <c r="G9591" s="9" t="s">
        <v>3319</v>
      </c>
      <c r="H9591" t="str">
        <f t="shared" si="298"/>
        <v>Monday</v>
      </c>
      <c r="I9591">
        <f t="shared" si="299"/>
        <v>20</v>
      </c>
    </row>
    <row r="9592" spans="1:9" x14ac:dyDescent="0.3">
      <c r="A9592">
        <v>906341</v>
      </c>
      <c r="B9592" t="s">
        <v>2330</v>
      </c>
      <c r="C9592" s="2">
        <v>42454.433333333334</v>
      </c>
      <c r="D9592" s="7">
        <v>0</v>
      </c>
      <c r="E9592">
        <v>906341</v>
      </c>
      <c r="F9592" s="6">
        <v>42454</v>
      </c>
      <c r="G9592" s="9" t="s">
        <v>3476</v>
      </c>
      <c r="H9592" t="str">
        <f t="shared" si="298"/>
        <v>Monday</v>
      </c>
      <c r="I9592">
        <f t="shared" si="299"/>
        <v>10</v>
      </c>
    </row>
    <row r="9593" spans="1:9" x14ac:dyDescent="0.3">
      <c r="A9593">
        <v>893446</v>
      </c>
      <c r="B9593" t="s">
        <v>2333</v>
      </c>
      <c r="C9593" s="2">
        <v>42459.265277777777</v>
      </c>
      <c r="D9593" s="7">
        <v>0</v>
      </c>
      <c r="E9593">
        <v>893446</v>
      </c>
      <c r="F9593" s="6">
        <v>42459</v>
      </c>
      <c r="G9593" s="9" t="s">
        <v>3136</v>
      </c>
      <c r="H9593" t="str">
        <f t="shared" si="298"/>
        <v>Sunday</v>
      </c>
      <c r="I9593">
        <f t="shared" si="299"/>
        <v>6</v>
      </c>
    </row>
    <row r="9594" spans="1:9" x14ac:dyDescent="0.3">
      <c r="A9594">
        <v>893446</v>
      </c>
      <c r="B9594" t="s">
        <v>2331</v>
      </c>
      <c r="C9594" s="2">
        <v>42456.773611111108</v>
      </c>
      <c r="D9594" s="7">
        <v>0</v>
      </c>
      <c r="E9594">
        <v>893446</v>
      </c>
      <c r="F9594" s="6">
        <v>42456</v>
      </c>
      <c r="G9594" s="9" t="s">
        <v>3501</v>
      </c>
      <c r="H9594" t="str">
        <f t="shared" si="298"/>
        <v>Sunday</v>
      </c>
      <c r="I9594">
        <f t="shared" si="299"/>
        <v>18</v>
      </c>
    </row>
    <row r="9595" spans="1:9" x14ac:dyDescent="0.3">
      <c r="A9595">
        <v>893450</v>
      </c>
      <c r="B9595" t="s">
        <v>2329</v>
      </c>
      <c r="C9595" s="2">
        <v>42448.863888888889</v>
      </c>
      <c r="D9595" s="7">
        <v>0</v>
      </c>
      <c r="E9595">
        <v>893450</v>
      </c>
      <c r="F9595" s="6">
        <v>42448</v>
      </c>
      <c r="G9595" s="9" t="s">
        <v>3570</v>
      </c>
      <c r="H9595" t="str">
        <f t="shared" si="298"/>
        <v>Thursday</v>
      </c>
      <c r="I9595">
        <f t="shared" si="299"/>
        <v>20</v>
      </c>
    </row>
    <row r="9596" spans="1:9" x14ac:dyDescent="0.3">
      <c r="A9596">
        <v>1575314</v>
      </c>
      <c r="B9596" t="s">
        <v>2328</v>
      </c>
      <c r="C9596" s="2">
        <v>42459.419444444444</v>
      </c>
      <c r="D9596" s="7">
        <v>0</v>
      </c>
      <c r="E9596">
        <v>1573644</v>
      </c>
      <c r="F9596" s="6">
        <v>42459</v>
      </c>
      <c r="G9596" s="9" t="s">
        <v>2684</v>
      </c>
      <c r="H9596" t="str">
        <f t="shared" si="298"/>
        <v>Friday</v>
      </c>
      <c r="I9596">
        <f t="shared" si="299"/>
        <v>10</v>
      </c>
    </row>
    <row r="9597" spans="1:9" x14ac:dyDescent="0.3">
      <c r="A9597">
        <v>772736</v>
      </c>
      <c r="B9597" t="s">
        <v>2324</v>
      </c>
      <c r="C9597" s="2">
        <v>42405.866666666669</v>
      </c>
      <c r="D9597" s="7">
        <v>0</v>
      </c>
      <c r="E9597">
        <v>772736</v>
      </c>
      <c r="F9597" s="6">
        <v>42405</v>
      </c>
      <c r="G9597" s="9" t="s">
        <v>2425</v>
      </c>
      <c r="H9597" t="str">
        <f t="shared" si="298"/>
        <v>Friday</v>
      </c>
      <c r="I9597">
        <f t="shared" si="299"/>
        <v>20</v>
      </c>
    </row>
    <row r="9598" spans="1:9" x14ac:dyDescent="0.3">
      <c r="A9598">
        <v>923479</v>
      </c>
      <c r="B9598" t="s">
        <v>2329</v>
      </c>
      <c r="C9598" s="2">
        <v>42453.204861111109</v>
      </c>
      <c r="D9598" s="7">
        <v>0</v>
      </c>
      <c r="E9598">
        <v>920843</v>
      </c>
      <c r="F9598" s="6">
        <v>42453</v>
      </c>
      <c r="G9598" s="9" t="s">
        <v>3123</v>
      </c>
      <c r="H9598" t="str">
        <f t="shared" si="298"/>
        <v>Wednesday</v>
      </c>
      <c r="I9598">
        <f t="shared" si="299"/>
        <v>4</v>
      </c>
    </row>
    <row r="9599" spans="1:9" x14ac:dyDescent="0.3">
      <c r="A9599">
        <v>809946</v>
      </c>
      <c r="B9599" t="s">
        <v>2332</v>
      </c>
      <c r="C9599" s="2">
        <v>42381.645833333336</v>
      </c>
      <c r="D9599" s="7">
        <v>0</v>
      </c>
      <c r="E9599">
        <v>809946</v>
      </c>
      <c r="F9599" s="6">
        <v>42381</v>
      </c>
      <c r="G9599" s="9" t="s">
        <v>2643</v>
      </c>
      <c r="H9599" t="str">
        <f t="shared" si="298"/>
        <v>Wednesday</v>
      </c>
      <c r="I9599">
        <f t="shared" si="299"/>
        <v>15</v>
      </c>
    </row>
    <row r="9600" spans="1:9" x14ac:dyDescent="0.3">
      <c r="A9600">
        <v>723531</v>
      </c>
      <c r="B9600" t="s">
        <v>2333</v>
      </c>
      <c r="C9600" s="2">
        <v>42373.781944444447</v>
      </c>
      <c r="D9600" s="7">
        <v>0</v>
      </c>
      <c r="E9600">
        <v>722988</v>
      </c>
      <c r="F9600" s="6">
        <v>42373</v>
      </c>
      <c r="G9600" s="9" t="s">
        <v>2847</v>
      </c>
      <c r="H9600" t="str">
        <f t="shared" si="298"/>
        <v>Wednesday</v>
      </c>
      <c r="I9600">
        <f t="shared" si="299"/>
        <v>18</v>
      </c>
    </row>
    <row r="9601" spans="1:9" x14ac:dyDescent="0.3">
      <c r="A9601">
        <v>723531</v>
      </c>
      <c r="B9601" t="s">
        <v>2330</v>
      </c>
      <c r="C9601" s="2">
        <v>42460.642361111109</v>
      </c>
      <c r="D9601" s="7">
        <v>0</v>
      </c>
      <c r="E9601">
        <v>722988</v>
      </c>
      <c r="F9601" s="6">
        <v>42460</v>
      </c>
      <c r="G9601" s="9" t="s">
        <v>2720</v>
      </c>
      <c r="H9601" t="str">
        <f t="shared" si="298"/>
        <v>Wednesday</v>
      </c>
      <c r="I9601">
        <f t="shared" si="299"/>
        <v>15</v>
      </c>
    </row>
    <row r="9602" spans="1:9" x14ac:dyDescent="0.3">
      <c r="A9602">
        <v>772759</v>
      </c>
      <c r="B9602" t="s">
        <v>2329</v>
      </c>
      <c r="C9602" s="2">
        <v>42392.790277777778</v>
      </c>
      <c r="D9602" s="7">
        <v>0</v>
      </c>
      <c r="E9602">
        <v>772759</v>
      </c>
      <c r="F9602" s="6">
        <v>42392</v>
      </c>
      <c r="G9602" s="9" t="s">
        <v>3145</v>
      </c>
      <c r="H9602" t="str">
        <f t="shared" ref="H9602:H9665" si="300">TEXT(A9602,"dddd")</f>
        <v>Sunday</v>
      </c>
      <c r="I9602">
        <f t="shared" ref="I9602:I9665" si="301">HOUR(G9602)</f>
        <v>18</v>
      </c>
    </row>
    <row r="9603" spans="1:9" x14ac:dyDescent="0.3">
      <c r="A9603">
        <v>793230</v>
      </c>
      <c r="B9603" t="s">
        <v>2324</v>
      </c>
      <c r="C9603" s="2">
        <v>42416.565972222219</v>
      </c>
      <c r="D9603" s="7">
        <v>0</v>
      </c>
      <c r="E9603">
        <v>793133</v>
      </c>
      <c r="F9603" s="6">
        <v>42416</v>
      </c>
      <c r="G9603" s="9" t="s">
        <v>3144</v>
      </c>
      <c r="H9603" t="str">
        <f t="shared" si="300"/>
        <v>Wednesday</v>
      </c>
      <c r="I9603">
        <f t="shared" si="301"/>
        <v>13</v>
      </c>
    </row>
    <row r="9604" spans="1:9" x14ac:dyDescent="0.3">
      <c r="A9604">
        <v>893483</v>
      </c>
      <c r="B9604" t="s">
        <v>2326</v>
      </c>
      <c r="C9604" s="2">
        <v>42446.613888888889</v>
      </c>
      <c r="D9604" s="7">
        <v>0</v>
      </c>
      <c r="E9604">
        <v>893483</v>
      </c>
      <c r="F9604" s="6">
        <v>42446</v>
      </c>
      <c r="G9604" s="9" t="s">
        <v>2970</v>
      </c>
      <c r="H9604" t="str">
        <f t="shared" si="300"/>
        <v>Tuesday</v>
      </c>
      <c r="I9604">
        <f t="shared" si="301"/>
        <v>14</v>
      </c>
    </row>
    <row r="9605" spans="1:9" x14ac:dyDescent="0.3">
      <c r="A9605">
        <v>604764</v>
      </c>
      <c r="B9605" t="s">
        <v>2325</v>
      </c>
      <c r="C9605" s="2">
        <v>42377.793749999997</v>
      </c>
      <c r="D9605" s="7">
        <v>0</v>
      </c>
      <c r="E9605">
        <v>604764</v>
      </c>
      <c r="F9605" s="6">
        <v>42377</v>
      </c>
      <c r="G9605" s="9" t="s">
        <v>2488</v>
      </c>
      <c r="H9605" t="str">
        <f t="shared" si="300"/>
        <v>Friday</v>
      </c>
      <c r="I9605">
        <f t="shared" si="301"/>
        <v>19</v>
      </c>
    </row>
    <row r="9606" spans="1:9" x14ac:dyDescent="0.3">
      <c r="A9606">
        <v>1072207</v>
      </c>
      <c r="B9606" t="s">
        <v>2334</v>
      </c>
      <c r="C9606" s="2">
        <v>42379.738194444442</v>
      </c>
      <c r="D9606" s="7">
        <v>0</v>
      </c>
      <c r="E9606">
        <v>1064537</v>
      </c>
      <c r="F9606" s="6">
        <v>42379</v>
      </c>
      <c r="G9606" s="9" t="s">
        <v>2563</v>
      </c>
      <c r="H9606" t="str">
        <f t="shared" si="300"/>
        <v>Tuesday</v>
      </c>
      <c r="I9606">
        <f t="shared" si="301"/>
        <v>17</v>
      </c>
    </row>
    <row r="9607" spans="1:9" x14ac:dyDescent="0.3">
      <c r="A9607">
        <v>888028</v>
      </c>
      <c r="B9607" t="s">
        <v>2334</v>
      </c>
      <c r="C9607" s="2">
        <v>42453.157638888886</v>
      </c>
      <c r="D9607" s="7">
        <v>0</v>
      </c>
      <c r="E9607">
        <v>886770</v>
      </c>
      <c r="F9607" s="6">
        <v>42453</v>
      </c>
      <c r="G9607" s="9" t="s">
        <v>3008</v>
      </c>
      <c r="H9607" t="str">
        <f t="shared" si="300"/>
        <v>Sunday</v>
      </c>
      <c r="I9607">
        <f t="shared" si="301"/>
        <v>3</v>
      </c>
    </row>
    <row r="9608" spans="1:9" x14ac:dyDescent="0.3">
      <c r="A9608">
        <v>750418</v>
      </c>
      <c r="B9608" t="s">
        <v>2334</v>
      </c>
      <c r="C9608" s="2">
        <v>42460.570833333331</v>
      </c>
      <c r="D9608" s="7">
        <v>0</v>
      </c>
      <c r="E9608">
        <v>749945</v>
      </c>
      <c r="F9608" s="6">
        <v>42460</v>
      </c>
      <c r="G9608" s="9" t="s">
        <v>2416</v>
      </c>
      <c r="H9608" t="str">
        <f t="shared" si="300"/>
        <v>Wednesday</v>
      </c>
      <c r="I9608">
        <f t="shared" si="301"/>
        <v>13</v>
      </c>
    </row>
    <row r="9609" spans="1:9" x14ac:dyDescent="0.3">
      <c r="A9609">
        <v>897976</v>
      </c>
      <c r="B9609" t="s">
        <v>2329</v>
      </c>
      <c r="C9609" s="2">
        <v>42453.665277777778</v>
      </c>
      <c r="D9609" s="7">
        <v>0</v>
      </c>
      <c r="E9609">
        <v>897770</v>
      </c>
      <c r="F9609" s="6">
        <v>42453</v>
      </c>
      <c r="G9609" s="9" t="s">
        <v>3006</v>
      </c>
      <c r="H9609" t="str">
        <f t="shared" si="300"/>
        <v>Monday</v>
      </c>
      <c r="I9609">
        <f t="shared" si="301"/>
        <v>15</v>
      </c>
    </row>
    <row r="9610" spans="1:9" x14ac:dyDescent="0.3">
      <c r="A9610">
        <v>765409</v>
      </c>
      <c r="B9610" t="s">
        <v>2327</v>
      </c>
      <c r="C9610" s="2">
        <v>42436.298611111109</v>
      </c>
      <c r="D9610" s="7">
        <v>0</v>
      </c>
      <c r="E9610">
        <v>765409</v>
      </c>
      <c r="F9610" s="6">
        <v>42436</v>
      </c>
      <c r="G9610" s="9" t="s">
        <v>3003</v>
      </c>
      <c r="H9610" t="str">
        <f t="shared" si="300"/>
        <v>Sunday</v>
      </c>
      <c r="I9610">
        <f t="shared" si="301"/>
        <v>7</v>
      </c>
    </row>
    <row r="9611" spans="1:9" x14ac:dyDescent="0.3">
      <c r="A9611">
        <v>892133</v>
      </c>
      <c r="B9611" t="s">
        <v>2332</v>
      </c>
      <c r="C9611" s="2">
        <v>42460.543055555558</v>
      </c>
      <c r="D9611" s="7">
        <v>0</v>
      </c>
      <c r="E9611">
        <v>892133</v>
      </c>
      <c r="F9611" s="6">
        <v>42460</v>
      </c>
      <c r="G9611" s="9" t="s">
        <v>3091</v>
      </c>
      <c r="H9611" t="str">
        <f t="shared" si="300"/>
        <v>Wednesday</v>
      </c>
      <c r="I9611">
        <f t="shared" si="301"/>
        <v>13</v>
      </c>
    </row>
    <row r="9612" spans="1:9" x14ac:dyDescent="0.3">
      <c r="A9612">
        <v>809981</v>
      </c>
      <c r="B9612" t="s">
        <v>2341</v>
      </c>
      <c r="C9612" s="2">
        <v>42413.772916666669</v>
      </c>
      <c r="D9612" s="7">
        <v>0</v>
      </c>
      <c r="E9612">
        <v>809981</v>
      </c>
      <c r="F9612" s="6">
        <v>42413</v>
      </c>
      <c r="G9612" s="9" t="s">
        <v>3108</v>
      </c>
      <c r="H9612" t="str">
        <f t="shared" si="300"/>
        <v>Wednesday</v>
      </c>
      <c r="I9612">
        <f t="shared" si="301"/>
        <v>18</v>
      </c>
    </row>
    <row r="9613" spans="1:9" x14ac:dyDescent="0.3">
      <c r="A9613">
        <v>640446</v>
      </c>
      <c r="B9613" t="s">
        <v>2336</v>
      </c>
      <c r="C9613" s="2">
        <v>42404.990277777775</v>
      </c>
      <c r="D9613" s="7">
        <v>0</v>
      </c>
      <c r="E9613">
        <v>638935</v>
      </c>
      <c r="F9613" s="6">
        <v>42404</v>
      </c>
      <c r="G9613" s="9" t="s">
        <v>3708</v>
      </c>
      <c r="H9613" t="str">
        <f t="shared" si="300"/>
        <v>Monday</v>
      </c>
      <c r="I9613">
        <f t="shared" si="301"/>
        <v>23</v>
      </c>
    </row>
    <row r="9614" spans="1:9" x14ac:dyDescent="0.3">
      <c r="A9614">
        <v>2415121</v>
      </c>
      <c r="B9614" t="s">
        <v>2324</v>
      </c>
      <c r="C9614" s="2">
        <v>42432.5625</v>
      </c>
      <c r="D9614" s="7">
        <v>0</v>
      </c>
      <c r="E9614">
        <v>2415121</v>
      </c>
      <c r="F9614" s="6">
        <v>42432</v>
      </c>
      <c r="G9614" s="9" t="s">
        <v>3404</v>
      </c>
      <c r="H9614" t="str">
        <f t="shared" si="300"/>
        <v>Monday</v>
      </c>
      <c r="I9614">
        <f t="shared" si="301"/>
        <v>13</v>
      </c>
    </row>
    <row r="9615" spans="1:9" x14ac:dyDescent="0.3">
      <c r="A9615">
        <v>641522</v>
      </c>
      <c r="B9615" t="s">
        <v>2328</v>
      </c>
      <c r="C9615" s="2">
        <v>42459.356944444444</v>
      </c>
      <c r="D9615" s="7">
        <v>0</v>
      </c>
      <c r="E9615">
        <v>641522</v>
      </c>
      <c r="F9615" s="6">
        <v>42459</v>
      </c>
      <c r="G9615" s="9" t="s">
        <v>2887</v>
      </c>
      <c r="H9615" t="str">
        <f t="shared" si="300"/>
        <v>Saturday</v>
      </c>
      <c r="I9615">
        <f t="shared" si="301"/>
        <v>8</v>
      </c>
    </row>
    <row r="9616" spans="1:9" x14ac:dyDescent="0.3">
      <c r="A9616">
        <v>641522</v>
      </c>
      <c r="B9616" t="s">
        <v>2328</v>
      </c>
      <c r="C9616" s="2">
        <v>42459.368750000001</v>
      </c>
      <c r="D9616" s="7">
        <v>0</v>
      </c>
      <c r="E9616">
        <v>641522</v>
      </c>
      <c r="F9616" s="6">
        <v>42459</v>
      </c>
      <c r="G9616" s="9" t="s">
        <v>3047</v>
      </c>
      <c r="H9616" t="str">
        <f t="shared" si="300"/>
        <v>Saturday</v>
      </c>
      <c r="I9616">
        <f t="shared" si="301"/>
        <v>8</v>
      </c>
    </row>
    <row r="9617" spans="1:9" x14ac:dyDescent="0.3">
      <c r="A9617">
        <v>1095602</v>
      </c>
      <c r="B9617" t="s">
        <v>2334</v>
      </c>
      <c r="C9617" s="2">
        <v>42439.953472222223</v>
      </c>
      <c r="D9617" s="7">
        <v>0</v>
      </c>
      <c r="E9617">
        <v>1064537</v>
      </c>
      <c r="F9617" s="6">
        <v>42439</v>
      </c>
      <c r="G9617" s="9" t="s">
        <v>3613</v>
      </c>
      <c r="H9617" t="str">
        <f t="shared" si="300"/>
        <v>Wednesday</v>
      </c>
      <c r="I9617">
        <f t="shared" si="301"/>
        <v>22</v>
      </c>
    </row>
    <row r="9618" spans="1:9" x14ac:dyDescent="0.3">
      <c r="A9618">
        <v>815235</v>
      </c>
      <c r="B9618" t="s">
        <v>2330</v>
      </c>
      <c r="C9618" s="2">
        <v>42381.740277777775</v>
      </c>
      <c r="D9618" s="7">
        <v>0</v>
      </c>
      <c r="E9618">
        <v>814007</v>
      </c>
      <c r="F9618" s="6">
        <v>42381</v>
      </c>
      <c r="G9618" s="9" t="s">
        <v>3056</v>
      </c>
      <c r="H9618" t="str">
        <f t="shared" si="300"/>
        <v>Sunday</v>
      </c>
      <c r="I9618">
        <f t="shared" si="301"/>
        <v>17</v>
      </c>
    </row>
    <row r="9619" spans="1:9" x14ac:dyDescent="0.3">
      <c r="A9619">
        <v>780232</v>
      </c>
      <c r="B9619" t="s">
        <v>2324</v>
      </c>
      <c r="C9619" s="2">
        <v>42393.204861111109</v>
      </c>
      <c r="D9619" s="7">
        <v>0</v>
      </c>
      <c r="E9619">
        <v>780232</v>
      </c>
      <c r="F9619" s="6">
        <v>42393</v>
      </c>
      <c r="G9619" s="9" t="s">
        <v>3123</v>
      </c>
      <c r="H9619" t="str">
        <f t="shared" si="300"/>
        <v>Thursday</v>
      </c>
      <c r="I9619">
        <f t="shared" si="301"/>
        <v>4</v>
      </c>
    </row>
    <row r="9620" spans="1:9" x14ac:dyDescent="0.3">
      <c r="A9620">
        <v>832862</v>
      </c>
      <c r="B9620" t="s">
        <v>2324</v>
      </c>
      <c r="C9620" s="2">
        <v>42432.615972222222</v>
      </c>
      <c r="D9620" s="7">
        <v>0</v>
      </c>
      <c r="E9620">
        <v>832862</v>
      </c>
      <c r="F9620" s="6">
        <v>42432</v>
      </c>
      <c r="G9620" s="9" t="s">
        <v>2769</v>
      </c>
      <c r="H9620" t="str">
        <f t="shared" si="300"/>
        <v>Monday</v>
      </c>
      <c r="I9620">
        <f t="shared" si="301"/>
        <v>14</v>
      </c>
    </row>
    <row r="9621" spans="1:9" x14ac:dyDescent="0.3">
      <c r="A9621">
        <v>810003</v>
      </c>
      <c r="B9621" t="s">
        <v>2324</v>
      </c>
      <c r="C9621" s="2">
        <v>42414.754861111112</v>
      </c>
      <c r="D9621" s="7">
        <v>0</v>
      </c>
      <c r="E9621">
        <v>810003</v>
      </c>
      <c r="F9621" s="6">
        <v>42414</v>
      </c>
      <c r="G9621" s="9" t="s">
        <v>2544</v>
      </c>
      <c r="H9621" t="str">
        <f t="shared" si="300"/>
        <v>Thursday</v>
      </c>
      <c r="I9621">
        <f t="shared" si="301"/>
        <v>18</v>
      </c>
    </row>
    <row r="9622" spans="1:9" x14ac:dyDescent="0.3">
      <c r="A9622">
        <v>810003</v>
      </c>
      <c r="B9622" t="s">
        <v>2324</v>
      </c>
      <c r="C9622" s="2">
        <v>42414.704861111109</v>
      </c>
      <c r="D9622" s="7">
        <v>0</v>
      </c>
      <c r="E9622">
        <v>810003</v>
      </c>
      <c r="F9622" s="6">
        <v>42414</v>
      </c>
      <c r="G9622" s="9" t="s">
        <v>2657</v>
      </c>
      <c r="H9622" t="str">
        <f t="shared" si="300"/>
        <v>Thursday</v>
      </c>
      <c r="I9622">
        <f t="shared" si="301"/>
        <v>16</v>
      </c>
    </row>
    <row r="9623" spans="1:9" x14ac:dyDescent="0.3">
      <c r="A9623">
        <v>810004</v>
      </c>
      <c r="B9623" t="s">
        <v>2329</v>
      </c>
      <c r="C9623" s="2">
        <v>42420.293749999997</v>
      </c>
      <c r="D9623" s="7">
        <v>0</v>
      </c>
      <c r="E9623">
        <v>810004</v>
      </c>
      <c r="F9623" s="6">
        <v>42420</v>
      </c>
      <c r="G9623" s="9" t="s">
        <v>2548</v>
      </c>
      <c r="H9623" t="str">
        <f t="shared" si="300"/>
        <v>Friday</v>
      </c>
      <c r="I9623">
        <f t="shared" si="301"/>
        <v>7</v>
      </c>
    </row>
    <row r="9624" spans="1:9" x14ac:dyDescent="0.3">
      <c r="A9624">
        <v>810004</v>
      </c>
      <c r="B9624" t="s">
        <v>2328</v>
      </c>
      <c r="C9624" s="2">
        <v>42424.559027777781</v>
      </c>
      <c r="D9624" s="7">
        <v>0</v>
      </c>
      <c r="E9624">
        <v>810004</v>
      </c>
      <c r="F9624" s="6">
        <v>42424</v>
      </c>
      <c r="G9624" s="9" t="s">
        <v>3308</v>
      </c>
      <c r="H9624" t="str">
        <f t="shared" si="300"/>
        <v>Friday</v>
      </c>
      <c r="I9624">
        <f t="shared" si="301"/>
        <v>13</v>
      </c>
    </row>
    <row r="9625" spans="1:9" x14ac:dyDescent="0.3">
      <c r="A9625">
        <v>772798</v>
      </c>
      <c r="B9625" t="s">
        <v>2336</v>
      </c>
      <c r="C9625" s="2">
        <v>42418.180555555555</v>
      </c>
      <c r="D9625" s="7">
        <v>0</v>
      </c>
      <c r="E9625">
        <v>772798</v>
      </c>
      <c r="F9625" s="6">
        <v>42418</v>
      </c>
      <c r="G9625" s="9" t="s">
        <v>3694</v>
      </c>
      <c r="H9625" t="str">
        <f t="shared" si="300"/>
        <v>Thursday</v>
      </c>
      <c r="I9625">
        <f t="shared" si="301"/>
        <v>4</v>
      </c>
    </row>
    <row r="9626" spans="1:9" x14ac:dyDescent="0.3">
      <c r="A9626">
        <v>772802</v>
      </c>
      <c r="B9626" t="s">
        <v>2325</v>
      </c>
      <c r="C9626" s="2">
        <v>42405.17291666667</v>
      </c>
      <c r="D9626" s="7">
        <v>0</v>
      </c>
      <c r="E9626">
        <v>772802</v>
      </c>
      <c r="F9626" s="6">
        <v>42405</v>
      </c>
      <c r="G9626" s="9" t="s">
        <v>3595</v>
      </c>
      <c r="H9626" t="str">
        <f t="shared" si="300"/>
        <v>Monday</v>
      </c>
      <c r="I9626">
        <f t="shared" si="301"/>
        <v>4</v>
      </c>
    </row>
    <row r="9627" spans="1:9" x14ac:dyDescent="0.3">
      <c r="A9627">
        <v>774118</v>
      </c>
      <c r="B9627" t="s">
        <v>2329</v>
      </c>
      <c r="C9627" s="2">
        <v>42411.418055555558</v>
      </c>
      <c r="D9627" s="7">
        <v>0</v>
      </c>
      <c r="E9627">
        <v>773978</v>
      </c>
      <c r="F9627" s="6">
        <v>42411</v>
      </c>
      <c r="G9627" s="9" t="s">
        <v>2615</v>
      </c>
      <c r="H9627" t="str">
        <f t="shared" si="300"/>
        <v>Monday</v>
      </c>
      <c r="I9627">
        <f t="shared" si="301"/>
        <v>10</v>
      </c>
    </row>
    <row r="9628" spans="1:9" x14ac:dyDescent="0.3">
      <c r="A9628">
        <v>761618</v>
      </c>
      <c r="B9628" t="s">
        <v>2325</v>
      </c>
      <c r="C9628" s="2">
        <v>42397.53402777778</v>
      </c>
      <c r="D9628" s="7">
        <v>0</v>
      </c>
      <c r="E9628">
        <v>760937</v>
      </c>
      <c r="F9628" s="6">
        <v>42397</v>
      </c>
      <c r="G9628" s="9" t="s">
        <v>3036</v>
      </c>
      <c r="H9628" t="str">
        <f t="shared" si="300"/>
        <v>Wednesday</v>
      </c>
      <c r="I9628">
        <f t="shared" si="301"/>
        <v>12</v>
      </c>
    </row>
    <row r="9629" spans="1:9" x14ac:dyDescent="0.3">
      <c r="A9629">
        <v>92798</v>
      </c>
      <c r="B9629" t="s">
        <v>2330</v>
      </c>
      <c r="C9629" s="2">
        <v>42371.658333333333</v>
      </c>
      <c r="D9629" s="7">
        <v>0</v>
      </c>
      <c r="E9629">
        <v>91694</v>
      </c>
      <c r="F9629" s="6">
        <v>42371</v>
      </c>
      <c r="G9629" s="9" t="s">
        <v>3326</v>
      </c>
      <c r="H9629" t="str">
        <f t="shared" si="300"/>
        <v>Friday</v>
      </c>
      <c r="I9629">
        <f t="shared" si="301"/>
        <v>15</v>
      </c>
    </row>
    <row r="9630" spans="1:9" x14ac:dyDescent="0.3">
      <c r="A9630">
        <v>867310</v>
      </c>
      <c r="B9630" t="s">
        <v>2330</v>
      </c>
      <c r="C9630" s="2">
        <v>42440.828472222223</v>
      </c>
      <c r="D9630" s="7">
        <v>0</v>
      </c>
      <c r="E9630">
        <v>867310</v>
      </c>
      <c r="F9630" s="6">
        <v>42440</v>
      </c>
      <c r="G9630" s="9" t="s">
        <v>2935</v>
      </c>
      <c r="H9630" t="str">
        <f t="shared" si="300"/>
        <v>Tuesday</v>
      </c>
      <c r="I9630">
        <f t="shared" si="301"/>
        <v>19</v>
      </c>
    </row>
    <row r="9631" spans="1:9" x14ac:dyDescent="0.3">
      <c r="A9631">
        <v>893536</v>
      </c>
      <c r="B9631" t="s">
        <v>2330</v>
      </c>
      <c r="C9631" s="2">
        <v>42433.361111111109</v>
      </c>
      <c r="D9631" s="7">
        <v>0</v>
      </c>
      <c r="E9631">
        <v>893536</v>
      </c>
      <c r="F9631" s="6">
        <v>42433</v>
      </c>
      <c r="G9631" s="9" t="s">
        <v>2578</v>
      </c>
      <c r="H9631" t="str">
        <f t="shared" si="300"/>
        <v>Saturday</v>
      </c>
      <c r="I9631">
        <f t="shared" si="301"/>
        <v>8</v>
      </c>
    </row>
    <row r="9632" spans="1:9" x14ac:dyDescent="0.3">
      <c r="A9632">
        <v>2204601</v>
      </c>
      <c r="B9632" t="s">
        <v>2326</v>
      </c>
      <c r="C9632" s="2">
        <v>42415.098611111112</v>
      </c>
      <c r="D9632" s="7">
        <v>0</v>
      </c>
      <c r="E9632">
        <v>2204601</v>
      </c>
      <c r="F9632" s="6">
        <v>42415</v>
      </c>
      <c r="G9632" s="9" t="s">
        <v>3082</v>
      </c>
      <c r="H9632" t="str">
        <f t="shared" si="300"/>
        <v>Saturday</v>
      </c>
      <c r="I9632">
        <f t="shared" si="301"/>
        <v>2</v>
      </c>
    </row>
    <row r="9633" spans="1:9" x14ac:dyDescent="0.3">
      <c r="A9633">
        <v>2204601</v>
      </c>
      <c r="B9633" t="s">
        <v>2326</v>
      </c>
      <c r="C9633" s="2">
        <v>42412.38958333333</v>
      </c>
      <c r="D9633" s="7">
        <v>0</v>
      </c>
      <c r="E9633">
        <v>2204601</v>
      </c>
      <c r="F9633" s="6">
        <v>42412</v>
      </c>
      <c r="G9633" s="9" t="s">
        <v>2565</v>
      </c>
      <c r="H9633" t="str">
        <f t="shared" si="300"/>
        <v>Saturday</v>
      </c>
      <c r="I9633">
        <f t="shared" si="301"/>
        <v>9</v>
      </c>
    </row>
    <row r="9634" spans="1:9" x14ac:dyDescent="0.3">
      <c r="A9634">
        <v>828496</v>
      </c>
      <c r="B9634" t="s">
        <v>2329</v>
      </c>
      <c r="C9634" s="2">
        <v>42434.283333333333</v>
      </c>
      <c r="D9634" s="7">
        <v>0</v>
      </c>
      <c r="E9634">
        <v>822560</v>
      </c>
      <c r="F9634" s="6">
        <v>42434</v>
      </c>
      <c r="G9634" s="9" t="s">
        <v>3270</v>
      </c>
      <c r="H9634" t="str">
        <f t="shared" si="300"/>
        <v>Wednesday</v>
      </c>
      <c r="I9634">
        <f t="shared" si="301"/>
        <v>6</v>
      </c>
    </row>
    <row r="9635" spans="1:9" x14ac:dyDescent="0.3">
      <c r="A9635">
        <v>828496</v>
      </c>
      <c r="B9635" t="s">
        <v>2324</v>
      </c>
      <c r="C9635" s="2">
        <v>42436.743750000001</v>
      </c>
      <c r="D9635" s="7">
        <v>0</v>
      </c>
      <c r="E9635">
        <v>822560</v>
      </c>
      <c r="F9635" s="6">
        <v>42436</v>
      </c>
      <c r="G9635" s="9" t="s">
        <v>3070</v>
      </c>
      <c r="H9635" t="str">
        <f t="shared" si="300"/>
        <v>Wednesday</v>
      </c>
      <c r="I9635">
        <f t="shared" si="301"/>
        <v>17</v>
      </c>
    </row>
    <row r="9636" spans="1:9" x14ac:dyDescent="0.3">
      <c r="A9636">
        <v>793259</v>
      </c>
      <c r="B9636" t="s">
        <v>2332</v>
      </c>
      <c r="C9636" s="2">
        <v>42435.220833333333</v>
      </c>
      <c r="D9636" s="7">
        <v>0</v>
      </c>
      <c r="E9636">
        <v>793259</v>
      </c>
      <c r="F9636" s="6">
        <v>42435</v>
      </c>
      <c r="G9636" s="9" t="s">
        <v>3393</v>
      </c>
      <c r="H9636" t="str">
        <f t="shared" si="300"/>
        <v>Thursday</v>
      </c>
      <c r="I9636">
        <f t="shared" si="301"/>
        <v>5</v>
      </c>
    </row>
    <row r="9637" spans="1:9" x14ac:dyDescent="0.3">
      <c r="A9637">
        <v>772826</v>
      </c>
      <c r="B9637" t="s">
        <v>2336</v>
      </c>
      <c r="C9637" s="2">
        <v>42390.978472222225</v>
      </c>
      <c r="D9637" s="7">
        <v>0</v>
      </c>
      <c r="E9637">
        <v>772826</v>
      </c>
      <c r="F9637" s="6">
        <v>42390</v>
      </c>
      <c r="G9637" s="9" t="s">
        <v>3602</v>
      </c>
      <c r="H9637" t="str">
        <f t="shared" si="300"/>
        <v>Thursday</v>
      </c>
      <c r="I9637">
        <f t="shared" si="301"/>
        <v>23</v>
      </c>
    </row>
    <row r="9638" spans="1:9" x14ac:dyDescent="0.3">
      <c r="A9638">
        <v>772826</v>
      </c>
      <c r="B9638" t="s">
        <v>2333</v>
      </c>
      <c r="C9638" s="2">
        <v>42433.880555555559</v>
      </c>
      <c r="D9638" s="7">
        <v>0</v>
      </c>
      <c r="E9638">
        <v>772826</v>
      </c>
      <c r="F9638" s="6">
        <v>42433</v>
      </c>
      <c r="G9638" s="9" t="s">
        <v>3359</v>
      </c>
      <c r="H9638" t="str">
        <f t="shared" si="300"/>
        <v>Thursday</v>
      </c>
      <c r="I9638">
        <f t="shared" si="301"/>
        <v>21</v>
      </c>
    </row>
    <row r="9639" spans="1:9" x14ac:dyDescent="0.3">
      <c r="A9639">
        <v>772827</v>
      </c>
      <c r="B9639" t="s">
        <v>2332</v>
      </c>
      <c r="C9639" s="2">
        <v>42403.536111111112</v>
      </c>
      <c r="D9639" s="7">
        <v>0</v>
      </c>
      <c r="E9639">
        <v>772827</v>
      </c>
      <c r="F9639" s="6">
        <v>42403</v>
      </c>
      <c r="G9639" s="9" t="s">
        <v>3053</v>
      </c>
      <c r="H9639" t="str">
        <f t="shared" si="300"/>
        <v>Friday</v>
      </c>
      <c r="I9639">
        <f t="shared" si="301"/>
        <v>12</v>
      </c>
    </row>
    <row r="9640" spans="1:9" x14ac:dyDescent="0.3">
      <c r="A9640">
        <v>772832</v>
      </c>
      <c r="B9640" t="s">
        <v>2326</v>
      </c>
      <c r="C9640" s="2">
        <v>42406.868055555555</v>
      </c>
      <c r="D9640" s="7">
        <v>0</v>
      </c>
      <c r="E9640">
        <v>772832</v>
      </c>
      <c r="F9640" s="6">
        <v>42406</v>
      </c>
      <c r="G9640" s="9" t="s">
        <v>3245</v>
      </c>
      <c r="H9640" t="str">
        <f t="shared" si="300"/>
        <v>Wednesday</v>
      </c>
      <c r="I9640">
        <f t="shared" si="301"/>
        <v>20</v>
      </c>
    </row>
    <row r="9641" spans="1:9" x14ac:dyDescent="0.3">
      <c r="A9641">
        <v>900013</v>
      </c>
      <c r="B9641" t="s">
        <v>2328</v>
      </c>
      <c r="C9641" s="2">
        <v>42452.550694444442</v>
      </c>
      <c r="D9641" s="7">
        <v>0</v>
      </c>
      <c r="E9641">
        <v>897770</v>
      </c>
      <c r="F9641" s="6">
        <v>42452</v>
      </c>
      <c r="G9641" s="9" t="s">
        <v>3112</v>
      </c>
      <c r="H9641" t="str">
        <f t="shared" si="300"/>
        <v>Monday</v>
      </c>
      <c r="I9641">
        <f t="shared" si="301"/>
        <v>13</v>
      </c>
    </row>
    <row r="9642" spans="1:9" x14ac:dyDescent="0.3">
      <c r="A9642">
        <v>772624</v>
      </c>
      <c r="B9642" t="s">
        <v>2334</v>
      </c>
      <c r="C9642" s="2">
        <v>42439.589583333334</v>
      </c>
      <c r="D9642" s="7">
        <v>0</v>
      </c>
      <c r="E9642">
        <v>772624</v>
      </c>
      <c r="F9642" s="6">
        <v>42439</v>
      </c>
      <c r="G9642" s="9" t="s">
        <v>3360</v>
      </c>
      <c r="H9642" t="str">
        <f t="shared" si="300"/>
        <v>Friday</v>
      </c>
      <c r="I9642">
        <f t="shared" si="301"/>
        <v>14</v>
      </c>
    </row>
    <row r="9643" spans="1:9" x14ac:dyDescent="0.3">
      <c r="A9643">
        <v>804601</v>
      </c>
      <c r="B9643" t="s">
        <v>2325</v>
      </c>
      <c r="C9643" s="2">
        <v>42420.413194444445</v>
      </c>
      <c r="D9643" s="7">
        <v>0</v>
      </c>
      <c r="E9643">
        <v>804601</v>
      </c>
      <c r="F9643" s="6">
        <v>42420</v>
      </c>
      <c r="G9643" s="9" t="s">
        <v>3221</v>
      </c>
      <c r="H9643" t="str">
        <f t="shared" si="300"/>
        <v>Saturday</v>
      </c>
      <c r="I9643">
        <f t="shared" si="301"/>
        <v>9</v>
      </c>
    </row>
    <row r="9644" spans="1:9" x14ac:dyDescent="0.3">
      <c r="A9644">
        <v>755243</v>
      </c>
      <c r="B9644" t="s">
        <v>2331</v>
      </c>
      <c r="C9644" s="2">
        <v>42399.611805555556</v>
      </c>
      <c r="D9644" s="7">
        <v>0</v>
      </c>
      <c r="E9644">
        <v>755058</v>
      </c>
      <c r="F9644" s="6">
        <v>42399</v>
      </c>
      <c r="G9644" s="9" t="s">
        <v>2564</v>
      </c>
      <c r="H9644" t="str">
        <f t="shared" si="300"/>
        <v>Friday</v>
      </c>
      <c r="I9644">
        <f t="shared" si="301"/>
        <v>14</v>
      </c>
    </row>
    <row r="9645" spans="1:9" x14ac:dyDescent="0.3">
      <c r="A9645">
        <v>893562</v>
      </c>
      <c r="B9645" t="s">
        <v>2325</v>
      </c>
      <c r="C9645" s="2">
        <v>42455.318055555559</v>
      </c>
      <c r="D9645" s="7">
        <v>0</v>
      </c>
      <c r="E9645">
        <v>893562</v>
      </c>
      <c r="F9645" s="6">
        <v>42455</v>
      </c>
      <c r="G9645" s="9" t="s">
        <v>2733</v>
      </c>
      <c r="H9645" t="str">
        <f t="shared" si="300"/>
        <v>Thursday</v>
      </c>
      <c r="I9645">
        <f t="shared" si="301"/>
        <v>7</v>
      </c>
    </row>
    <row r="9646" spans="1:9" x14ac:dyDescent="0.3">
      <c r="A9646">
        <v>763930</v>
      </c>
      <c r="B9646" t="s">
        <v>2334</v>
      </c>
      <c r="C9646" s="2">
        <v>42414.385416666664</v>
      </c>
      <c r="D9646" s="7">
        <v>0</v>
      </c>
      <c r="E9646">
        <v>763881</v>
      </c>
      <c r="F9646" s="6">
        <v>42414</v>
      </c>
      <c r="G9646" s="9" t="s">
        <v>2492</v>
      </c>
      <c r="H9646" t="str">
        <f t="shared" si="300"/>
        <v>Friday</v>
      </c>
      <c r="I9646">
        <f t="shared" si="301"/>
        <v>9</v>
      </c>
    </row>
    <row r="9647" spans="1:9" x14ac:dyDescent="0.3">
      <c r="A9647">
        <v>763930</v>
      </c>
      <c r="B9647" t="s">
        <v>2333</v>
      </c>
      <c r="C9647" s="2">
        <v>42457.754166666666</v>
      </c>
      <c r="D9647" s="7">
        <v>0</v>
      </c>
      <c r="E9647">
        <v>763881</v>
      </c>
      <c r="F9647" s="6">
        <v>42457</v>
      </c>
      <c r="G9647" s="9" t="s">
        <v>2812</v>
      </c>
      <c r="H9647" t="str">
        <f t="shared" si="300"/>
        <v>Friday</v>
      </c>
      <c r="I9647">
        <f t="shared" si="301"/>
        <v>18</v>
      </c>
    </row>
    <row r="9648" spans="1:9" x14ac:dyDescent="0.3">
      <c r="A9648">
        <v>923646</v>
      </c>
      <c r="B9648" t="s">
        <v>2325</v>
      </c>
      <c r="C9648" s="2">
        <v>42457.336805555555</v>
      </c>
      <c r="D9648" s="7">
        <v>0</v>
      </c>
      <c r="E9648">
        <v>920843</v>
      </c>
      <c r="F9648" s="6">
        <v>42457</v>
      </c>
      <c r="G9648" s="9" t="s">
        <v>3630</v>
      </c>
      <c r="H9648" t="str">
        <f t="shared" si="300"/>
        <v>Tuesday</v>
      </c>
      <c r="I9648">
        <f t="shared" si="301"/>
        <v>8</v>
      </c>
    </row>
    <row r="9649" spans="1:9" x14ac:dyDescent="0.3">
      <c r="A9649">
        <v>923646</v>
      </c>
      <c r="B9649" t="s">
        <v>2325</v>
      </c>
      <c r="C9649" s="2">
        <v>42456.785416666666</v>
      </c>
      <c r="D9649" s="7">
        <v>0</v>
      </c>
      <c r="E9649">
        <v>920843</v>
      </c>
      <c r="F9649" s="6">
        <v>42456</v>
      </c>
      <c r="G9649" s="9" t="s">
        <v>3419</v>
      </c>
      <c r="H9649" t="str">
        <f t="shared" si="300"/>
        <v>Tuesday</v>
      </c>
      <c r="I9649">
        <f t="shared" si="301"/>
        <v>18</v>
      </c>
    </row>
    <row r="9650" spans="1:9" x14ac:dyDescent="0.3">
      <c r="A9650">
        <v>821692</v>
      </c>
      <c r="B9650" t="s">
        <v>2329</v>
      </c>
      <c r="C9650" s="2">
        <v>42427.545138888891</v>
      </c>
      <c r="D9650" s="7">
        <v>0</v>
      </c>
      <c r="E9650">
        <v>821692</v>
      </c>
      <c r="F9650" s="6">
        <v>42427</v>
      </c>
      <c r="G9650" s="9" t="s">
        <v>3312</v>
      </c>
      <c r="H9650" t="str">
        <f t="shared" si="300"/>
        <v>Wednesday</v>
      </c>
      <c r="I9650">
        <f t="shared" si="301"/>
        <v>13</v>
      </c>
    </row>
    <row r="9651" spans="1:9" x14ac:dyDescent="0.3">
      <c r="A9651">
        <v>906690</v>
      </c>
      <c r="B9651" t="s">
        <v>2326</v>
      </c>
      <c r="C9651" s="2">
        <v>42449.89166666667</v>
      </c>
      <c r="D9651" s="7">
        <v>0</v>
      </c>
      <c r="E9651">
        <v>906667</v>
      </c>
      <c r="F9651" s="6">
        <v>42449</v>
      </c>
      <c r="G9651" s="9" t="s">
        <v>2973</v>
      </c>
      <c r="H9651" t="str">
        <f t="shared" si="300"/>
        <v>Sunday</v>
      </c>
      <c r="I9651">
        <f t="shared" si="301"/>
        <v>21</v>
      </c>
    </row>
    <row r="9652" spans="1:9" x14ac:dyDescent="0.3">
      <c r="A9652">
        <v>810066</v>
      </c>
      <c r="B9652" t="s">
        <v>2329</v>
      </c>
      <c r="C9652" s="2">
        <v>42426.890277777777</v>
      </c>
      <c r="D9652" s="7">
        <v>0</v>
      </c>
      <c r="E9652">
        <v>810066</v>
      </c>
      <c r="F9652" s="6">
        <v>42426</v>
      </c>
      <c r="G9652" s="9" t="s">
        <v>2664</v>
      </c>
      <c r="H9652" t="str">
        <f t="shared" si="300"/>
        <v>Thursday</v>
      </c>
      <c r="I9652">
        <f t="shared" si="301"/>
        <v>21</v>
      </c>
    </row>
    <row r="9653" spans="1:9" x14ac:dyDescent="0.3">
      <c r="A9653">
        <v>867378</v>
      </c>
      <c r="B9653" t="s">
        <v>2328</v>
      </c>
      <c r="C9653" s="2">
        <v>42452.529166666667</v>
      </c>
      <c r="D9653" s="7">
        <v>0</v>
      </c>
      <c r="E9653">
        <v>867378</v>
      </c>
      <c r="F9653" s="6">
        <v>42452</v>
      </c>
      <c r="G9653" s="9" t="s">
        <v>3001</v>
      </c>
      <c r="H9653" t="str">
        <f t="shared" si="300"/>
        <v>Sunday</v>
      </c>
      <c r="I9653">
        <f t="shared" si="301"/>
        <v>12</v>
      </c>
    </row>
    <row r="9654" spans="1:9" x14ac:dyDescent="0.3">
      <c r="A9654">
        <v>821709</v>
      </c>
      <c r="B9654" t="s">
        <v>2329</v>
      </c>
      <c r="C9654" s="2">
        <v>42427.542361111111</v>
      </c>
      <c r="D9654" s="7">
        <v>0</v>
      </c>
      <c r="E9654">
        <v>821709</v>
      </c>
      <c r="F9654" s="6">
        <v>42427</v>
      </c>
      <c r="G9654" s="9" t="s">
        <v>2524</v>
      </c>
      <c r="H9654" t="str">
        <f t="shared" si="300"/>
        <v>Saturday</v>
      </c>
      <c r="I9654">
        <f t="shared" si="301"/>
        <v>13</v>
      </c>
    </row>
    <row r="9655" spans="1:9" x14ac:dyDescent="0.3">
      <c r="A9655">
        <v>867380</v>
      </c>
      <c r="B9655" t="s">
        <v>2324</v>
      </c>
      <c r="C9655" s="2">
        <v>42438.359722222223</v>
      </c>
      <c r="D9655" s="7">
        <v>0</v>
      </c>
      <c r="E9655">
        <v>867380</v>
      </c>
      <c r="F9655" s="6">
        <v>42438</v>
      </c>
      <c r="G9655" s="9" t="s">
        <v>3131</v>
      </c>
      <c r="H9655" t="str">
        <f t="shared" si="300"/>
        <v>Tuesday</v>
      </c>
      <c r="I9655">
        <f t="shared" si="301"/>
        <v>8</v>
      </c>
    </row>
    <row r="9656" spans="1:9" x14ac:dyDescent="0.3">
      <c r="A9656">
        <v>893588</v>
      </c>
      <c r="B9656" t="s">
        <v>2328</v>
      </c>
      <c r="C9656" s="2">
        <v>42447.354166666664</v>
      </c>
      <c r="D9656" s="7">
        <v>0</v>
      </c>
      <c r="E9656">
        <v>893588</v>
      </c>
      <c r="F9656" s="6">
        <v>42447</v>
      </c>
      <c r="G9656" s="9" t="s">
        <v>2536</v>
      </c>
      <c r="H9656" t="str">
        <f t="shared" si="300"/>
        <v>Tuesday</v>
      </c>
      <c r="I9656">
        <f t="shared" si="301"/>
        <v>8</v>
      </c>
    </row>
    <row r="9657" spans="1:9" x14ac:dyDescent="0.3">
      <c r="A9657">
        <v>893588</v>
      </c>
      <c r="B9657" t="s">
        <v>2328</v>
      </c>
      <c r="C9657" s="2">
        <v>42452.513194444444</v>
      </c>
      <c r="D9657" s="7">
        <v>0</v>
      </c>
      <c r="E9657">
        <v>893588</v>
      </c>
      <c r="F9657" s="6">
        <v>42452</v>
      </c>
      <c r="G9657" s="9" t="s">
        <v>2391</v>
      </c>
      <c r="H9657" t="str">
        <f t="shared" si="300"/>
        <v>Tuesday</v>
      </c>
      <c r="I9657">
        <f t="shared" si="301"/>
        <v>12</v>
      </c>
    </row>
    <row r="9658" spans="1:9" x14ac:dyDescent="0.3">
      <c r="A9658">
        <v>1616710</v>
      </c>
      <c r="B9658" t="s">
        <v>2328</v>
      </c>
      <c r="C9658" s="2">
        <v>42459.371527777781</v>
      </c>
      <c r="D9658" s="7">
        <v>0</v>
      </c>
      <c r="E9658">
        <v>1616382</v>
      </c>
      <c r="F9658" s="6">
        <v>42459</v>
      </c>
      <c r="G9658" s="9" t="s">
        <v>3037</v>
      </c>
      <c r="H9658" t="str">
        <f t="shared" si="300"/>
        <v>Wednesday</v>
      </c>
      <c r="I9658">
        <f t="shared" si="301"/>
        <v>8</v>
      </c>
    </row>
    <row r="9659" spans="1:9" x14ac:dyDescent="0.3">
      <c r="A9659">
        <v>777965</v>
      </c>
      <c r="B9659" t="s">
        <v>2329</v>
      </c>
      <c r="C9659" s="2">
        <v>42394.894444444442</v>
      </c>
      <c r="D9659" s="7">
        <v>0</v>
      </c>
      <c r="E9659">
        <v>777965</v>
      </c>
      <c r="F9659" s="6">
        <v>42394</v>
      </c>
      <c r="G9659" s="9" t="s">
        <v>3425</v>
      </c>
      <c r="H9659" t="str">
        <f t="shared" si="300"/>
        <v>Friday</v>
      </c>
      <c r="I9659">
        <f t="shared" si="301"/>
        <v>21</v>
      </c>
    </row>
    <row r="9660" spans="1:9" x14ac:dyDescent="0.3">
      <c r="A9660">
        <v>804626</v>
      </c>
      <c r="B9660" t="s">
        <v>2337</v>
      </c>
      <c r="C9660" s="2">
        <v>42378.647916666669</v>
      </c>
      <c r="D9660" s="7">
        <v>0</v>
      </c>
      <c r="E9660">
        <v>804626</v>
      </c>
      <c r="F9660" s="6">
        <v>42378</v>
      </c>
      <c r="G9660" s="9" t="s">
        <v>2378</v>
      </c>
      <c r="H9660" t="str">
        <f t="shared" si="300"/>
        <v>Wednesday</v>
      </c>
      <c r="I9660">
        <f t="shared" si="301"/>
        <v>15</v>
      </c>
    </row>
    <row r="9661" spans="1:9" x14ac:dyDescent="0.3">
      <c r="A9661">
        <v>940881</v>
      </c>
      <c r="B9661" t="s">
        <v>2328</v>
      </c>
      <c r="C9661" s="2">
        <v>42459.375694444447</v>
      </c>
      <c r="D9661" s="7">
        <v>0</v>
      </c>
      <c r="E9661">
        <v>940881</v>
      </c>
      <c r="F9661" s="6">
        <v>42459</v>
      </c>
      <c r="G9661" s="9" t="s">
        <v>3424</v>
      </c>
      <c r="H9661" t="str">
        <f t="shared" si="300"/>
        <v>Wednesday</v>
      </c>
      <c r="I9661">
        <f t="shared" si="301"/>
        <v>9</v>
      </c>
    </row>
    <row r="9662" spans="1:9" x14ac:dyDescent="0.3">
      <c r="A9662">
        <v>810077</v>
      </c>
      <c r="B9662" t="s">
        <v>2333</v>
      </c>
      <c r="C9662" s="2">
        <v>42421.828472222223</v>
      </c>
      <c r="D9662" s="7">
        <v>0</v>
      </c>
      <c r="E9662">
        <v>810077</v>
      </c>
      <c r="F9662" s="6">
        <v>42421</v>
      </c>
      <c r="G9662" s="9" t="s">
        <v>2935</v>
      </c>
      <c r="H9662" t="str">
        <f t="shared" si="300"/>
        <v>Monday</v>
      </c>
      <c r="I9662">
        <f t="shared" si="301"/>
        <v>19</v>
      </c>
    </row>
    <row r="9663" spans="1:9" x14ac:dyDescent="0.3">
      <c r="A9663">
        <v>893599</v>
      </c>
      <c r="B9663" t="s">
        <v>2325</v>
      </c>
      <c r="C9663" s="2">
        <v>42453.752083333333</v>
      </c>
      <c r="D9663" s="7">
        <v>0</v>
      </c>
      <c r="E9663">
        <v>893599</v>
      </c>
      <c r="F9663" s="6">
        <v>42453</v>
      </c>
      <c r="G9663" s="9" t="s">
        <v>3369</v>
      </c>
      <c r="H9663" t="str">
        <f t="shared" si="300"/>
        <v>Saturday</v>
      </c>
      <c r="I9663">
        <f t="shared" si="301"/>
        <v>18</v>
      </c>
    </row>
    <row r="9664" spans="1:9" x14ac:dyDescent="0.3">
      <c r="A9664">
        <v>893599</v>
      </c>
      <c r="B9664" t="s">
        <v>2328</v>
      </c>
      <c r="C9664" s="2">
        <v>42447.777083333334</v>
      </c>
      <c r="D9664" s="7">
        <v>0</v>
      </c>
      <c r="E9664">
        <v>893599</v>
      </c>
      <c r="F9664" s="6">
        <v>42447</v>
      </c>
      <c r="G9664" s="9" t="s">
        <v>3248</v>
      </c>
      <c r="H9664" t="str">
        <f t="shared" si="300"/>
        <v>Saturday</v>
      </c>
      <c r="I9664">
        <f t="shared" si="301"/>
        <v>18</v>
      </c>
    </row>
    <row r="9665" spans="1:9" x14ac:dyDescent="0.3">
      <c r="A9665">
        <v>893599</v>
      </c>
      <c r="B9665" t="s">
        <v>2326</v>
      </c>
      <c r="C9665" s="2">
        <v>42452.822222222225</v>
      </c>
      <c r="D9665" s="7">
        <v>0</v>
      </c>
      <c r="E9665">
        <v>893599</v>
      </c>
      <c r="F9665" s="6">
        <v>42452</v>
      </c>
      <c r="G9665" s="9" t="s">
        <v>3572</v>
      </c>
      <c r="H9665" t="str">
        <f t="shared" si="300"/>
        <v>Saturday</v>
      </c>
      <c r="I9665">
        <f t="shared" si="301"/>
        <v>19</v>
      </c>
    </row>
    <row r="9666" spans="1:9" x14ac:dyDescent="0.3">
      <c r="A9666">
        <v>893599</v>
      </c>
      <c r="B9666" t="s">
        <v>2325</v>
      </c>
      <c r="C9666" s="2">
        <v>42452.825694444444</v>
      </c>
      <c r="D9666" s="7">
        <v>0</v>
      </c>
      <c r="E9666">
        <v>893599</v>
      </c>
      <c r="F9666" s="6">
        <v>42452</v>
      </c>
      <c r="G9666" s="9" t="s">
        <v>3533</v>
      </c>
      <c r="H9666" t="str">
        <f t="shared" ref="H9666:H9729" si="302">TEXT(A9666,"dddd")</f>
        <v>Saturday</v>
      </c>
      <c r="I9666">
        <f t="shared" ref="I9666:I9729" si="303">HOUR(G9666)</f>
        <v>19</v>
      </c>
    </row>
    <row r="9667" spans="1:9" x14ac:dyDescent="0.3">
      <c r="A9667">
        <v>893599</v>
      </c>
      <c r="B9667" t="s">
        <v>2336</v>
      </c>
      <c r="C9667" s="2">
        <v>42458.824999999997</v>
      </c>
      <c r="D9667" s="7">
        <v>0</v>
      </c>
      <c r="E9667">
        <v>893599</v>
      </c>
      <c r="F9667" s="6">
        <v>42458</v>
      </c>
      <c r="G9667" s="9" t="s">
        <v>2646</v>
      </c>
      <c r="H9667" t="str">
        <f t="shared" si="302"/>
        <v>Saturday</v>
      </c>
      <c r="I9667">
        <f t="shared" si="303"/>
        <v>19</v>
      </c>
    </row>
    <row r="9668" spans="1:9" x14ac:dyDescent="0.3">
      <c r="A9668">
        <v>893599</v>
      </c>
      <c r="B9668" t="s">
        <v>2325</v>
      </c>
      <c r="C9668" s="2">
        <v>42458.679166666669</v>
      </c>
      <c r="D9668" s="7">
        <v>0</v>
      </c>
      <c r="E9668">
        <v>893599</v>
      </c>
      <c r="F9668" s="6">
        <v>42458</v>
      </c>
      <c r="G9668" s="9" t="s">
        <v>2613</v>
      </c>
      <c r="H9668" t="str">
        <f t="shared" si="302"/>
        <v>Saturday</v>
      </c>
      <c r="I9668">
        <f t="shared" si="303"/>
        <v>16</v>
      </c>
    </row>
    <row r="9669" spans="1:9" x14ac:dyDescent="0.3">
      <c r="A9669">
        <v>821732</v>
      </c>
      <c r="B9669" t="s">
        <v>2329</v>
      </c>
      <c r="C9669" s="2">
        <v>42425.724999999999</v>
      </c>
      <c r="D9669" s="7">
        <v>0</v>
      </c>
      <c r="E9669">
        <v>821730</v>
      </c>
      <c r="F9669" s="6">
        <v>42425</v>
      </c>
      <c r="G9669" s="9" t="s">
        <v>3184</v>
      </c>
      <c r="H9669" t="str">
        <f t="shared" si="302"/>
        <v>Monday</v>
      </c>
      <c r="I9669">
        <f t="shared" si="303"/>
        <v>17</v>
      </c>
    </row>
    <row r="9670" spans="1:9" x14ac:dyDescent="0.3">
      <c r="A9670">
        <v>775591</v>
      </c>
      <c r="B9670" t="s">
        <v>2329</v>
      </c>
      <c r="C9670" s="2">
        <v>42415.852777777778</v>
      </c>
      <c r="D9670" s="7">
        <v>0</v>
      </c>
      <c r="E9670">
        <v>773978</v>
      </c>
      <c r="F9670" s="6">
        <v>42415</v>
      </c>
      <c r="G9670" s="9" t="s">
        <v>3680</v>
      </c>
      <c r="H9670" t="str">
        <f t="shared" si="302"/>
        <v>Thursday</v>
      </c>
      <c r="I9670">
        <f t="shared" si="303"/>
        <v>20</v>
      </c>
    </row>
    <row r="9671" spans="1:9" x14ac:dyDescent="0.3">
      <c r="A9671">
        <v>585415</v>
      </c>
      <c r="B9671" t="s">
        <v>2332</v>
      </c>
      <c r="C9671" s="2">
        <v>42372.05</v>
      </c>
      <c r="D9671" s="7">
        <v>0</v>
      </c>
      <c r="E9671">
        <v>585415</v>
      </c>
      <c r="F9671" s="6">
        <v>42372</v>
      </c>
      <c r="G9671" s="9" t="s">
        <v>3541</v>
      </c>
      <c r="H9671" t="str">
        <f t="shared" si="302"/>
        <v>Thursday</v>
      </c>
      <c r="I9671">
        <f t="shared" si="303"/>
        <v>1</v>
      </c>
    </row>
    <row r="9672" spans="1:9" x14ac:dyDescent="0.3">
      <c r="A9672">
        <v>927827</v>
      </c>
      <c r="B9672" t="s">
        <v>2328</v>
      </c>
      <c r="C9672" s="2">
        <v>42458.352083333331</v>
      </c>
      <c r="D9672" s="7">
        <v>0</v>
      </c>
      <c r="E9672">
        <v>927629</v>
      </c>
      <c r="F9672" s="6">
        <v>42458</v>
      </c>
      <c r="G9672" s="9" t="s">
        <v>2722</v>
      </c>
      <c r="H9672" t="str">
        <f t="shared" si="302"/>
        <v>Thursday</v>
      </c>
      <c r="I9672">
        <f t="shared" si="303"/>
        <v>8</v>
      </c>
    </row>
    <row r="9673" spans="1:9" x14ac:dyDescent="0.3">
      <c r="A9673">
        <v>667568</v>
      </c>
      <c r="B9673" t="s">
        <v>2325</v>
      </c>
      <c r="C9673" s="2">
        <v>42459.591666666667</v>
      </c>
      <c r="D9673" s="7">
        <v>0</v>
      </c>
      <c r="E9673">
        <v>663218</v>
      </c>
      <c r="F9673" s="6">
        <v>42459</v>
      </c>
      <c r="G9673" s="9" t="s">
        <v>2907</v>
      </c>
      <c r="H9673" t="str">
        <f t="shared" si="302"/>
        <v>Friday</v>
      </c>
      <c r="I9673">
        <f t="shared" si="303"/>
        <v>14</v>
      </c>
    </row>
    <row r="9674" spans="1:9" x14ac:dyDescent="0.3">
      <c r="A9674">
        <v>821746</v>
      </c>
      <c r="B9674" t="s">
        <v>2326</v>
      </c>
      <c r="C9674" s="2">
        <v>42442.288888888892</v>
      </c>
      <c r="D9674" s="7">
        <v>0</v>
      </c>
      <c r="E9674">
        <v>821746</v>
      </c>
      <c r="F9674" s="6">
        <v>42442</v>
      </c>
      <c r="G9674" s="9" t="s">
        <v>3455</v>
      </c>
      <c r="H9674" t="str">
        <f t="shared" si="302"/>
        <v>Monday</v>
      </c>
      <c r="I9674">
        <f t="shared" si="303"/>
        <v>6</v>
      </c>
    </row>
    <row r="9675" spans="1:9" x14ac:dyDescent="0.3">
      <c r="A9675">
        <v>821746</v>
      </c>
      <c r="B9675" t="s">
        <v>2326</v>
      </c>
      <c r="C9675" s="2">
        <v>42443.782638888886</v>
      </c>
      <c r="D9675" s="7">
        <v>0</v>
      </c>
      <c r="E9675">
        <v>821746</v>
      </c>
      <c r="F9675" s="6">
        <v>42443</v>
      </c>
      <c r="G9675" s="9" t="s">
        <v>2501</v>
      </c>
      <c r="H9675" t="str">
        <f t="shared" si="302"/>
        <v>Monday</v>
      </c>
      <c r="I9675">
        <f t="shared" si="303"/>
        <v>18</v>
      </c>
    </row>
    <row r="9676" spans="1:9" x14ac:dyDescent="0.3">
      <c r="A9676">
        <v>819949</v>
      </c>
      <c r="B9676" t="s">
        <v>2331</v>
      </c>
      <c r="C9676" s="2">
        <v>42428.745833333334</v>
      </c>
      <c r="D9676" s="7">
        <v>0</v>
      </c>
      <c r="E9676">
        <v>819949</v>
      </c>
      <c r="F9676" s="6">
        <v>42428</v>
      </c>
      <c r="G9676" s="9" t="s">
        <v>2401</v>
      </c>
      <c r="H9676" t="str">
        <f t="shared" si="302"/>
        <v>Wednesday</v>
      </c>
      <c r="I9676">
        <f t="shared" si="303"/>
        <v>17</v>
      </c>
    </row>
    <row r="9677" spans="1:9" x14ac:dyDescent="0.3">
      <c r="A9677">
        <v>893615</v>
      </c>
      <c r="B9677" t="s">
        <v>2328</v>
      </c>
      <c r="C9677" s="2">
        <v>42442.8</v>
      </c>
      <c r="D9677" s="7">
        <v>0</v>
      </c>
      <c r="E9677">
        <v>893615</v>
      </c>
      <c r="F9677" s="6">
        <v>42442</v>
      </c>
      <c r="G9677" s="9" t="s">
        <v>3434</v>
      </c>
      <c r="H9677" t="str">
        <f t="shared" si="302"/>
        <v>Monday</v>
      </c>
      <c r="I9677">
        <f t="shared" si="303"/>
        <v>19</v>
      </c>
    </row>
    <row r="9678" spans="1:9" x14ac:dyDescent="0.3">
      <c r="A9678">
        <v>867791</v>
      </c>
      <c r="B9678" t="s">
        <v>2334</v>
      </c>
      <c r="C9678" s="2">
        <v>42439.964583333334</v>
      </c>
      <c r="D9678" s="7">
        <v>0</v>
      </c>
      <c r="E9678">
        <v>867791</v>
      </c>
      <c r="F9678" s="6">
        <v>42439</v>
      </c>
      <c r="G9678" s="9" t="s">
        <v>2965</v>
      </c>
      <c r="H9678" t="str">
        <f t="shared" si="302"/>
        <v>Sunday</v>
      </c>
      <c r="I9678">
        <f t="shared" si="303"/>
        <v>23</v>
      </c>
    </row>
    <row r="9679" spans="1:9" x14ac:dyDescent="0.3">
      <c r="A9679">
        <v>927853</v>
      </c>
      <c r="B9679" t="s">
        <v>2324</v>
      </c>
      <c r="C9679" s="2">
        <v>42459.234027777777</v>
      </c>
      <c r="D9679" s="7">
        <v>0</v>
      </c>
      <c r="E9679">
        <v>927629</v>
      </c>
      <c r="F9679" s="6">
        <v>42459</v>
      </c>
      <c r="G9679" s="9" t="s">
        <v>3127</v>
      </c>
      <c r="H9679" t="str">
        <f t="shared" si="302"/>
        <v>Tuesday</v>
      </c>
      <c r="I9679">
        <f t="shared" si="303"/>
        <v>5</v>
      </c>
    </row>
    <row r="9680" spans="1:9" x14ac:dyDescent="0.3">
      <c r="A9680">
        <v>810099</v>
      </c>
      <c r="B9680" t="s">
        <v>2324</v>
      </c>
      <c r="C9680" s="2">
        <v>42403.365972222222</v>
      </c>
      <c r="D9680" s="7">
        <v>0</v>
      </c>
      <c r="E9680">
        <v>810099</v>
      </c>
      <c r="F9680" s="6">
        <v>42403</v>
      </c>
      <c r="G9680" s="9" t="s">
        <v>2558</v>
      </c>
      <c r="H9680" t="str">
        <f t="shared" si="302"/>
        <v>Tuesday</v>
      </c>
      <c r="I9680">
        <f t="shared" si="303"/>
        <v>8</v>
      </c>
    </row>
    <row r="9681" spans="1:9" x14ac:dyDescent="0.3">
      <c r="A9681">
        <v>917357</v>
      </c>
      <c r="B9681" t="s">
        <v>2325</v>
      </c>
      <c r="C9681" s="2">
        <v>42455.84652777778</v>
      </c>
      <c r="D9681" s="7">
        <v>0</v>
      </c>
      <c r="E9681">
        <v>916735</v>
      </c>
      <c r="F9681" s="6">
        <v>42455</v>
      </c>
      <c r="G9681" s="9" t="s">
        <v>2495</v>
      </c>
      <c r="H9681" t="str">
        <f t="shared" si="302"/>
        <v>Saturday</v>
      </c>
      <c r="I9681">
        <f t="shared" si="303"/>
        <v>20</v>
      </c>
    </row>
    <row r="9682" spans="1:9" x14ac:dyDescent="0.3">
      <c r="A9682">
        <v>931362</v>
      </c>
      <c r="B9682" t="s">
        <v>2340</v>
      </c>
      <c r="C9682" s="2">
        <v>42460.253472222219</v>
      </c>
      <c r="D9682" s="7">
        <v>0</v>
      </c>
      <c r="E9682">
        <v>931362</v>
      </c>
      <c r="F9682" s="6">
        <v>42460</v>
      </c>
      <c r="G9682" s="9" t="s">
        <v>3340</v>
      </c>
      <c r="H9682" t="str">
        <f t="shared" si="302"/>
        <v>Thursday</v>
      </c>
      <c r="I9682">
        <f t="shared" si="303"/>
        <v>6</v>
      </c>
    </row>
    <row r="9683" spans="1:9" x14ac:dyDescent="0.3">
      <c r="A9683">
        <v>810110</v>
      </c>
      <c r="B9683" t="s">
        <v>2329</v>
      </c>
      <c r="C9683" s="2">
        <v>42391.723611111112</v>
      </c>
      <c r="D9683" s="7">
        <v>0</v>
      </c>
      <c r="E9683">
        <v>810110</v>
      </c>
      <c r="F9683" s="6">
        <v>42391</v>
      </c>
      <c r="G9683" s="9" t="s">
        <v>3355</v>
      </c>
      <c r="H9683" t="str">
        <f t="shared" si="302"/>
        <v>Saturday</v>
      </c>
      <c r="I9683">
        <f t="shared" si="303"/>
        <v>17</v>
      </c>
    </row>
    <row r="9684" spans="1:9" x14ac:dyDescent="0.3">
      <c r="A9684">
        <v>867419</v>
      </c>
      <c r="B9684" t="s">
        <v>2328</v>
      </c>
      <c r="C9684" s="2">
        <v>42452.425694444442</v>
      </c>
      <c r="D9684" s="7">
        <v>0</v>
      </c>
      <c r="E9684">
        <v>867419</v>
      </c>
      <c r="F9684" s="6">
        <v>42452</v>
      </c>
      <c r="G9684" s="9" t="s">
        <v>3336</v>
      </c>
      <c r="H9684" t="str">
        <f t="shared" si="302"/>
        <v>Saturday</v>
      </c>
      <c r="I9684">
        <f t="shared" si="303"/>
        <v>10</v>
      </c>
    </row>
    <row r="9685" spans="1:9" x14ac:dyDescent="0.3">
      <c r="A9685">
        <v>810113</v>
      </c>
      <c r="B9685" t="s">
        <v>2332</v>
      </c>
      <c r="C9685" s="2">
        <v>42419.709027777775</v>
      </c>
      <c r="D9685" s="7">
        <v>0</v>
      </c>
      <c r="E9685">
        <v>810113</v>
      </c>
      <c r="F9685" s="6">
        <v>42419</v>
      </c>
      <c r="G9685" s="9" t="s">
        <v>2696</v>
      </c>
      <c r="H9685" t="str">
        <f t="shared" si="302"/>
        <v>Tuesday</v>
      </c>
      <c r="I9685">
        <f t="shared" si="303"/>
        <v>17</v>
      </c>
    </row>
    <row r="9686" spans="1:9" x14ac:dyDescent="0.3">
      <c r="A9686">
        <v>810113</v>
      </c>
      <c r="B9686" t="s">
        <v>2325</v>
      </c>
      <c r="C9686" s="2">
        <v>42419.40902777778</v>
      </c>
      <c r="D9686" s="7">
        <v>0</v>
      </c>
      <c r="E9686">
        <v>810113</v>
      </c>
      <c r="F9686" s="6">
        <v>42419</v>
      </c>
      <c r="G9686" s="9" t="s">
        <v>3363</v>
      </c>
      <c r="H9686" t="str">
        <f t="shared" si="302"/>
        <v>Tuesday</v>
      </c>
      <c r="I9686">
        <f t="shared" si="303"/>
        <v>9</v>
      </c>
    </row>
    <row r="9687" spans="1:9" x14ac:dyDescent="0.3">
      <c r="A9687">
        <v>810113</v>
      </c>
      <c r="B9687" t="s">
        <v>2329</v>
      </c>
      <c r="C9687" s="2">
        <v>42419.676388888889</v>
      </c>
      <c r="D9687" s="7">
        <v>0</v>
      </c>
      <c r="E9687">
        <v>810113</v>
      </c>
      <c r="F9687" s="6">
        <v>42419</v>
      </c>
      <c r="G9687" s="9" t="s">
        <v>2926</v>
      </c>
      <c r="H9687" t="str">
        <f t="shared" si="302"/>
        <v>Tuesday</v>
      </c>
      <c r="I9687">
        <f t="shared" si="303"/>
        <v>16</v>
      </c>
    </row>
    <row r="9688" spans="1:9" x14ac:dyDescent="0.3">
      <c r="A9688">
        <v>810113</v>
      </c>
      <c r="B9688" t="s">
        <v>2329</v>
      </c>
      <c r="C9688" s="2">
        <v>42419.738888888889</v>
      </c>
      <c r="D9688" s="7">
        <v>0</v>
      </c>
      <c r="E9688">
        <v>810113</v>
      </c>
      <c r="F9688" s="6">
        <v>42419</v>
      </c>
      <c r="G9688" s="9" t="s">
        <v>2715</v>
      </c>
      <c r="H9688" t="str">
        <f t="shared" si="302"/>
        <v>Tuesday</v>
      </c>
      <c r="I9688">
        <f t="shared" si="303"/>
        <v>17</v>
      </c>
    </row>
    <row r="9689" spans="1:9" x14ac:dyDescent="0.3">
      <c r="A9689">
        <v>2422252</v>
      </c>
      <c r="B9689" t="s">
        <v>2329</v>
      </c>
      <c r="C9689" s="2">
        <v>42432.835416666669</v>
      </c>
      <c r="D9689" s="7">
        <v>0</v>
      </c>
      <c r="E9689">
        <v>2384970</v>
      </c>
      <c r="F9689" s="6">
        <v>42432</v>
      </c>
      <c r="G9689" s="9" t="s">
        <v>3412</v>
      </c>
      <c r="H9689" t="str">
        <f t="shared" si="302"/>
        <v>Saturday</v>
      </c>
      <c r="I9689">
        <f t="shared" si="303"/>
        <v>20</v>
      </c>
    </row>
    <row r="9690" spans="1:9" x14ac:dyDescent="0.3">
      <c r="A9690">
        <v>770384</v>
      </c>
      <c r="B9690" t="s">
        <v>2325</v>
      </c>
      <c r="C9690" s="2">
        <v>42400.791666666664</v>
      </c>
      <c r="D9690" s="7">
        <v>0</v>
      </c>
      <c r="E9690">
        <v>770213</v>
      </c>
      <c r="F9690" s="6">
        <v>42400</v>
      </c>
      <c r="G9690" s="9" t="s">
        <v>3155</v>
      </c>
      <c r="H9690" t="str">
        <f t="shared" si="302"/>
        <v>Friday</v>
      </c>
      <c r="I9690">
        <f t="shared" si="303"/>
        <v>19</v>
      </c>
    </row>
    <row r="9691" spans="1:9" x14ac:dyDescent="0.3">
      <c r="A9691">
        <v>770384</v>
      </c>
      <c r="B9691" t="s">
        <v>2329</v>
      </c>
      <c r="C9691" s="2">
        <v>42441.732638888891</v>
      </c>
      <c r="D9691" s="7">
        <v>0</v>
      </c>
      <c r="E9691">
        <v>770213</v>
      </c>
      <c r="F9691" s="6">
        <v>42441</v>
      </c>
      <c r="G9691" s="9" t="s">
        <v>3069</v>
      </c>
      <c r="H9691" t="str">
        <f t="shared" si="302"/>
        <v>Friday</v>
      </c>
      <c r="I9691">
        <f t="shared" si="303"/>
        <v>17</v>
      </c>
    </row>
    <row r="9692" spans="1:9" x14ac:dyDescent="0.3">
      <c r="A9692">
        <v>765577</v>
      </c>
      <c r="B9692" t="s">
        <v>2327</v>
      </c>
      <c r="C9692" s="2">
        <v>42371.592361111114</v>
      </c>
      <c r="D9692" s="7">
        <v>0</v>
      </c>
      <c r="E9692">
        <v>765556</v>
      </c>
      <c r="F9692" s="6">
        <v>42371</v>
      </c>
      <c r="G9692" s="9" t="s">
        <v>2493</v>
      </c>
      <c r="H9692" t="str">
        <f t="shared" si="302"/>
        <v>Sunday</v>
      </c>
      <c r="I9692">
        <f t="shared" si="303"/>
        <v>14</v>
      </c>
    </row>
    <row r="9693" spans="1:9" x14ac:dyDescent="0.3">
      <c r="A9693">
        <v>940948</v>
      </c>
      <c r="B9693" t="s">
        <v>2324</v>
      </c>
      <c r="C9693" s="2">
        <v>42443.144444444442</v>
      </c>
      <c r="D9693" s="7">
        <v>0</v>
      </c>
      <c r="E9693">
        <v>940948</v>
      </c>
      <c r="F9693" s="6">
        <v>42443</v>
      </c>
      <c r="G9693" s="9" t="s">
        <v>3605</v>
      </c>
      <c r="H9693" t="str">
        <f t="shared" si="302"/>
        <v>Sunday</v>
      </c>
      <c r="I9693">
        <f t="shared" si="303"/>
        <v>3</v>
      </c>
    </row>
    <row r="9694" spans="1:9" x14ac:dyDescent="0.3">
      <c r="A9694">
        <v>940948</v>
      </c>
      <c r="B9694" t="s">
        <v>2329</v>
      </c>
      <c r="C9694" s="2">
        <v>42449.686805555553</v>
      </c>
      <c r="D9694" s="7">
        <v>0</v>
      </c>
      <c r="E9694">
        <v>940948</v>
      </c>
      <c r="F9694" s="6">
        <v>42449</v>
      </c>
      <c r="G9694" s="9" t="s">
        <v>3011</v>
      </c>
      <c r="H9694" t="str">
        <f t="shared" si="302"/>
        <v>Sunday</v>
      </c>
      <c r="I9694">
        <f t="shared" si="303"/>
        <v>16</v>
      </c>
    </row>
    <row r="9695" spans="1:9" x14ac:dyDescent="0.3">
      <c r="A9695">
        <v>142804</v>
      </c>
      <c r="B9695" t="s">
        <v>2326</v>
      </c>
      <c r="C9695" s="2">
        <v>42443.070833333331</v>
      </c>
      <c r="D9695" s="7">
        <v>0</v>
      </c>
      <c r="E9695">
        <v>140005</v>
      </c>
      <c r="F9695" s="6">
        <v>42443</v>
      </c>
      <c r="G9695" s="9" t="s">
        <v>3709</v>
      </c>
      <c r="H9695" t="str">
        <f t="shared" si="302"/>
        <v>Wednesday</v>
      </c>
      <c r="I9695">
        <f t="shared" si="303"/>
        <v>1</v>
      </c>
    </row>
    <row r="9696" spans="1:9" x14ac:dyDescent="0.3">
      <c r="A9696">
        <v>892225</v>
      </c>
      <c r="B9696" t="s">
        <v>2325</v>
      </c>
      <c r="C9696" s="2">
        <v>42451.888888888891</v>
      </c>
      <c r="D9696" s="7">
        <v>0</v>
      </c>
      <c r="E9696">
        <v>892225</v>
      </c>
      <c r="F9696" s="6">
        <v>42451</v>
      </c>
      <c r="G9696" s="9" t="s">
        <v>3273</v>
      </c>
      <c r="H9696" t="str">
        <f t="shared" si="302"/>
        <v>Thursday</v>
      </c>
      <c r="I9696">
        <f t="shared" si="303"/>
        <v>21</v>
      </c>
    </row>
    <row r="9697" spans="1:9" x14ac:dyDescent="0.3">
      <c r="A9697">
        <v>878744</v>
      </c>
      <c r="B9697" t="s">
        <v>2326</v>
      </c>
      <c r="C9697" s="2">
        <v>42446.349305555559</v>
      </c>
      <c r="D9697" s="7">
        <v>0</v>
      </c>
      <c r="E9697">
        <v>877249</v>
      </c>
      <c r="F9697" s="6">
        <v>42446</v>
      </c>
      <c r="G9697" s="9" t="s">
        <v>3528</v>
      </c>
      <c r="H9697" t="str">
        <f t="shared" si="302"/>
        <v>Friday</v>
      </c>
      <c r="I9697">
        <f t="shared" si="303"/>
        <v>8</v>
      </c>
    </row>
    <row r="9698" spans="1:9" x14ac:dyDescent="0.3">
      <c r="A9698">
        <v>878744</v>
      </c>
      <c r="B9698" t="s">
        <v>2326</v>
      </c>
      <c r="C9698" s="2">
        <v>42446.353472222225</v>
      </c>
      <c r="D9698" s="7">
        <v>0</v>
      </c>
      <c r="E9698">
        <v>877249</v>
      </c>
      <c r="F9698" s="6">
        <v>42446</v>
      </c>
      <c r="G9698" s="9" t="s">
        <v>3024</v>
      </c>
      <c r="H9698" t="str">
        <f t="shared" si="302"/>
        <v>Friday</v>
      </c>
      <c r="I9698">
        <f t="shared" si="303"/>
        <v>8</v>
      </c>
    </row>
    <row r="9699" spans="1:9" x14ac:dyDescent="0.3">
      <c r="A9699">
        <v>2204778</v>
      </c>
      <c r="B9699" t="s">
        <v>2326</v>
      </c>
      <c r="C9699" s="2">
        <v>42442.240277777775</v>
      </c>
      <c r="D9699" s="7">
        <v>0</v>
      </c>
      <c r="E9699">
        <v>2204778</v>
      </c>
      <c r="F9699" s="6">
        <v>42442</v>
      </c>
      <c r="G9699" s="9" t="s">
        <v>3045</v>
      </c>
      <c r="H9699" t="str">
        <f t="shared" si="302"/>
        <v>Monday</v>
      </c>
      <c r="I9699">
        <f t="shared" si="303"/>
        <v>5</v>
      </c>
    </row>
    <row r="9700" spans="1:9" x14ac:dyDescent="0.3">
      <c r="A9700">
        <v>778011</v>
      </c>
      <c r="B9700" t="s">
        <v>2325</v>
      </c>
      <c r="C9700" s="2">
        <v>42391.499305555553</v>
      </c>
      <c r="D9700" s="7">
        <v>0</v>
      </c>
      <c r="E9700">
        <v>778011</v>
      </c>
      <c r="F9700" s="6">
        <v>42391</v>
      </c>
      <c r="G9700" s="9" t="s">
        <v>3236</v>
      </c>
      <c r="H9700" t="str">
        <f t="shared" si="302"/>
        <v>Tuesday</v>
      </c>
      <c r="I9700">
        <f t="shared" si="303"/>
        <v>11</v>
      </c>
    </row>
    <row r="9701" spans="1:9" x14ac:dyDescent="0.3">
      <c r="A9701">
        <v>810131</v>
      </c>
      <c r="B9701" t="s">
        <v>2330</v>
      </c>
      <c r="C9701" s="2">
        <v>42414.906944444447</v>
      </c>
      <c r="D9701" s="7">
        <v>0</v>
      </c>
      <c r="E9701">
        <v>810131</v>
      </c>
      <c r="F9701" s="6">
        <v>42414</v>
      </c>
      <c r="G9701" s="9" t="s">
        <v>3710</v>
      </c>
      <c r="H9701" t="str">
        <f t="shared" si="302"/>
        <v>Saturday</v>
      </c>
      <c r="I9701">
        <f t="shared" si="303"/>
        <v>21</v>
      </c>
    </row>
    <row r="9702" spans="1:9" x14ac:dyDescent="0.3">
      <c r="A9702">
        <v>549843</v>
      </c>
      <c r="B9702" t="s">
        <v>2331</v>
      </c>
      <c r="C9702" s="2">
        <v>42375.25</v>
      </c>
      <c r="D9702" s="7">
        <v>0</v>
      </c>
      <c r="E9702">
        <v>549843</v>
      </c>
      <c r="F9702" s="6">
        <v>42375</v>
      </c>
      <c r="G9702" s="9" t="s">
        <v>2593</v>
      </c>
      <c r="H9702" t="str">
        <f t="shared" si="302"/>
        <v>Saturday</v>
      </c>
      <c r="I9702">
        <f t="shared" si="303"/>
        <v>6</v>
      </c>
    </row>
    <row r="9703" spans="1:9" x14ac:dyDescent="0.3">
      <c r="A9703">
        <v>586066</v>
      </c>
      <c r="B9703" t="s">
        <v>2330</v>
      </c>
      <c r="C9703" s="2">
        <v>42371.886111111111</v>
      </c>
      <c r="D9703" s="7">
        <v>0</v>
      </c>
      <c r="E9703">
        <v>585833</v>
      </c>
      <c r="F9703" s="6">
        <v>42371</v>
      </c>
      <c r="G9703" s="9" t="s">
        <v>3578</v>
      </c>
      <c r="H9703" t="str">
        <f t="shared" si="302"/>
        <v>Thursday</v>
      </c>
      <c r="I9703">
        <f t="shared" si="303"/>
        <v>21</v>
      </c>
    </row>
    <row r="9704" spans="1:9" x14ac:dyDescent="0.3">
      <c r="A9704">
        <v>846154</v>
      </c>
      <c r="B9704" t="s">
        <v>2329</v>
      </c>
      <c r="C9704" s="2">
        <v>42449.706250000003</v>
      </c>
      <c r="D9704" s="7">
        <v>0</v>
      </c>
      <c r="E9704">
        <v>845245</v>
      </c>
      <c r="F9704" s="6">
        <v>42449</v>
      </c>
      <c r="G9704" s="9" t="s">
        <v>2899</v>
      </c>
      <c r="H9704" t="str">
        <f t="shared" si="302"/>
        <v>Sunday</v>
      </c>
      <c r="I9704">
        <f t="shared" si="303"/>
        <v>16</v>
      </c>
    </row>
    <row r="9705" spans="1:9" x14ac:dyDescent="0.3">
      <c r="A9705">
        <v>794528</v>
      </c>
      <c r="B9705" t="s">
        <v>2329</v>
      </c>
      <c r="C9705" s="2">
        <v>42415.911111111112</v>
      </c>
      <c r="D9705" s="7">
        <v>0</v>
      </c>
      <c r="E9705">
        <v>794528</v>
      </c>
      <c r="F9705" s="6">
        <v>42415</v>
      </c>
      <c r="G9705" s="9" t="s">
        <v>3431</v>
      </c>
      <c r="H9705" t="str">
        <f t="shared" si="302"/>
        <v>Saturday</v>
      </c>
      <c r="I9705">
        <f t="shared" si="303"/>
        <v>21</v>
      </c>
    </row>
    <row r="9706" spans="1:9" x14ac:dyDescent="0.3">
      <c r="A9706">
        <v>543090</v>
      </c>
      <c r="B9706" t="s">
        <v>2324</v>
      </c>
      <c r="C9706" s="2">
        <v>42422.801388888889</v>
      </c>
      <c r="D9706" s="7">
        <v>0</v>
      </c>
      <c r="E9706">
        <v>542553</v>
      </c>
      <c r="F9706" s="6">
        <v>42422</v>
      </c>
      <c r="G9706" s="9" t="s">
        <v>3573</v>
      </c>
      <c r="H9706" t="str">
        <f t="shared" si="302"/>
        <v>Monday</v>
      </c>
      <c r="I9706">
        <f t="shared" si="303"/>
        <v>19</v>
      </c>
    </row>
    <row r="9707" spans="1:9" x14ac:dyDescent="0.3">
      <c r="A9707">
        <v>543090</v>
      </c>
      <c r="B9707" t="s">
        <v>2328</v>
      </c>
      <c r="C9707" s="2">
        <v>42420.502083333333</v>
      </c>
      <c r="D9707" s="7">
        <v>0</v>
      </c>
      <c r="E9707">
        <v>542553</v>
      </c>
      <c r="F9707" s="6">
        <v>42420</v>
      </c>
      <c r="G9707" s="9" t="s">
        <v>2805</v>
      </c>
      <c r="H9707" t="str">
        <f t="shared" si="302"/>
        <v>Monday</v>
      </c>
      <c r="I9707">
        <f t="shared" si="303"/>
        <v>12</v>
      </c>
    </row>
    <row r="9708" spans="1:9" x14ac:dyDescent="0.3">
      <c r="A9708">
        <v>543090</v>
      </c>
      <c r="B9708" t="s">
        <v>2324</v>
      </c>
      <c r="C9708" s="2">
        <v>42422.777777777781</v>
      </c>
      <c r="D9708" s="7">
        <v>0</v>
      </c>
      <c r="E9708">
        <v>542553</v>
      </c>
      <c r="F9708" s="6">
        <v>42422</v>
      </c>
      <c r="G9708" s="9" t="s">
        <v>2442</v>
      </c>
      <c r="H9708" t="str">
        <f t="shared" si="302"/>
        <v>Monday</v>
      </c>
      <c r="I9708">
        <f t="shared" si="303"/>
        <v>18</v>
      </c>
    </row>
    <row r="9709" spans="1:9" x14ac:dyDescent="0.3">
      <c r="A9709">
        <v>543090</v>
      </c>
      <c r="B9709" t="s">
        <v>2324</v>
      </c>
      <c r="C9709" s="2">
        <v>42433.907638888886</v>
      </c>
      <c r="D9709" s="7">
        <v>0</v>
      </c>
      <c r="E9709">
        <v>542553</v>
      </c>
      <c r="F9709" s="6">
        <v>42433</v>
      </c>
      <c r="G9709" s="9" t="s">
        <v>3396</v>
      </c>
      <c r="H9709" t="str">
        <f t="shared" si="302"/>
        <v>Monday</v>
      </c>
      <c r="I9709">
        <f t="shared" si="303"/>
        <v>21</v>
      </c>
    </row>
    <row r="9710" spans="1:9" x14ac:dyDescent="0.3">
      <c r="A9710">
        <v>839494</v>
      </c>
      <c r="B9710" t="s">
        <v>2333</v>
      </c>
      <c r="C9710" s="2">
        <v>42444.334027777775</v>
      </c>
      <c r="D9710" s="7">
        <v>0</v>
      </c>
      <c r="E9710">
        <v>839488</v>
      </c>
      <c r="F9710" s="6">
        <v>42444</v>
      </c>
      <c r="G9710" s="9" t="s">
        <v>3218</v>
      </c>
      <c r="H9710" t="str">
        <f t="shared" si="302"/>
        <v>Thursday</v>
      </c>
      <c r="I9710">
        <f t="shared" si="303"/>
        <v>8</v>
      </c>
    </row>
    <row r="9711" spans="1:9" x14ac:dyDescent="0.3">
      <c r="A9711">
        <v>940976</v>
      </c>
      <c r="B9711" t="s">
        <v>2325</v>
      </c>
      <c r="C9711" s="2">
        <v>42457.589583333334</v>
      </c>
      <c r="D9711" s="7">
        <v>0</v>
      </c>
      <c r="E9711">
        <v>940976</v>
      </c>
      <c r="F9711" s="6">
        <v>42457</v>
      </c>
      <c r="G9711" s="9" t="s">
        <v>3360</v>
      </c>
      <c r="H9711" t="str">
        <f t="shared" si="302"/>
        <v>Sunday</v>
      </c>
      <c r="I9711">
        <f t="shared" si="303"/>
        <v>14</v>
      </c>
    </row>
    <row r="9712" spans="1:9" x14ac:dyDescent="0.3">
      <c r="A9712">
        <v>772948</v>
      </c>
      <c r="B9712" t="s">
        <v>2329</v>
      </c>
      <c r="C9712" s="2">
        <v>42406.68472222222</v>
      </c>
      <c r="D9712" s="7">
        <v>0</v>
      </c>
      <c r="E9712">
        <v>772948</v>
      </c>
      <c r="F9712" s="6">
        <v>42406</v>
      </c>
      <c r="G9712" s="9" t="s">
        <v>3105</v>
      </c>
      <c r="H9712" t="str">
        <f t="shared" si="302"/>
        <v>Sunday</v>
      </c>
      <c r="I9712">
        <f t="shared" si="303"/>
        <v>16</v>
      </c>
    </row>
    <row r="9713" spans="1:9" x14ac:dyDescent="0.3">
      <c r="A9713">
        <v>1645816</v>
      </c>
      <c r="B9713" t="s">
        <v>2325</v>
      </c>
      <c r="C9713" s="2">
        <v>42451.03125</v>
      </c>
      <c r="D9713" s="7">
        <v>0</v>
      </c>
      <c r="E9713">
        <v>1643585</v>
      </c>
      <c r="F9713" s="6">
        <v>42451</v>
      </c>
      <c r="G9713" s="9" t="s">
        <v>3625</v>
      </c>
      <c r="H9713" t="str">
        <f t="shared" si="302"/>
        <v>Wednesday</v>
      </c>
      <c r="I9713">
        <f t="shared" si="303"/>
        <v>0</v>
      </c>
    </row>
    <row r="9714" spans="1:9" x14ac:dyDescent="0.3">
      <c r="A9714">
        <v>821820</v>
      </c>
      <c r="B9714" t="s">
        <v>2333</v>
      </c>
      <c r="C9714" s="2">
        <v>42418.750694444447</v>
      </c>
      <c r="D9714" s="7">
        <v>0</v>
      </c>
      <c r="E9714">
        <v>821820</v>
      </c>
      <c r="F9714" s="6">
        <v>42418</v>
      </c>
      <c r="G9714" s="9" t="s">
        <v>3553</v>
      </c>
      <c r="H9714" t="str">
        <f t="shared" si="302"/>
        <v>Friday</v>
      </c>
      <c r="I9714">
        <f t="shared" si="303"/>
        <v>18</v>
      </c>
    </row>
    <row r="9715" spans="1:9" x14ac:dyDescent="0.3">
      <c r="A9715">
        <v>1108443</v>
      </c>
      <c r="B9715" t="s">
        <v>2331</v>
      </c>
      <c r="C9715" s="2">
        <v>42436.15902777778</v>
      </c>
      <c r="D9715" s="7">
        <v>0</v>
      </c>
      <c r="E9715">
        <v>1108443</v>
      </c>
      <c r="F9715" s="6">
        <v>42436</v>
      </c>
      <c r="G9715" s="9" t="s">
        <v>3170</v>
      </c>
      <c r="H9715" t="str">
        <f t="shared" si="302"/>
        <v>Saturday</v>
      </c>
      <c r="I9715">
        <f t="shared" si="303"/>
        <v>3</v>
      </c>
    </row>
    <row r="9716" spans="1:9" x14ac:dyDescent="0.3">
      <c r="A9716">
        <v>893686</v>
      </c>
      <c r="B9716" t="s">
        <v>2329</v>
      </c>
      <c r="C9716" s="2">
        <v>42449.720833333333</v>
      </c>
      <c r="D9716" s="7">
        <v>0</v>
      </c>
      <c r="E9716">
        <v>893686</v>
      </c>
      <c r="F9716" s="6">
        <v>42449</v>
      </c>
      <c r="G9716" s="9" t="s">
        <v>3088</v>
      </c>
      <c r="H9716" t="str">
        <f t="shared" si="302"/>
        <v>Tuesday</v>
      </c>
      <c r="I9716">
        <f t="shared" si="303"/>
        <v>17</v>
      </c>
    </row>
    <row r="9717" spans="1:9" x14ac:dyDescent="0.3">
      <c r="A9717">
        <v>941003</v>
      </c>
      <c r="B9717" t="s">
        <v>2331</v>
      </c>
      <c r="C9717" s="2">
        <v>42460.54791666667</v>
      </c>
      <c r="D9717" s="7">
        <v>0</v>
      </c>
      <c r="E9717">
        <v>941003</v>
      </c>
      <c r="F9717" s="6">
        <v>42460</v>
      </c>
      <c r="G9717" s="9" t="s">
        <v>3129</v>
      </c>
      <c r="H9717" t="str">
        <f t="shared" si="302"/>
        <v>Saturday</v>
      </c>
      <c r="I9717">
        <f t="shared" si="303"/>
        <v>13</v>
      </c>
    </row>
    <row r="9718" spans="1:9" x14ac:dyDescent="0.3">
      <c r="A9718">
        <v>795629</v>
      </c>
      <c r="B9718" t="s">
        <v>2331</v>
      </c>
      <c r="C9718" s="2">
        <v>42416.68472222222</v>
      </c>
      <c r="D9718" s="7">
        <v>0</v>
      </c>
      <c r="E9718">
        <v>795012</v>
      </c>
      <c r="F9718" s="6">
        <v>42416</v>
      </c>
      <c r="G9718" s="9" t="s">
        <v>3105</v>
      </c>
      <c r="H9718" t="str">
        <f t="shared" si="302"/>
        <v>Monday</v>
      </c>
      <c r="I9718">
        <f t="shared" si="303"/>
        <v>16</v>
      </c>
    </row>
    <row r="9719" spans="1:9" x14ac:dyDescent="0.3">
      <c r="A9719">
        <v>795629</v>
      </c>
      <c r="B9719" t="s">
        <v>2325</v>
      </c>
      <c r="C9719" s="2">
        <v>42417.387499999997</v>
      </c>
      <c r="D9719" s="7">
        <v>0</v>
      </c>
      <c r="E9719">
        <v>795012</v>
      </c>
      <c r="F9719" s="6">
        <v>42417</v>
      </c>
      <c r="G9719" s="9" t="s">
        <v>2980</v>
      </c>
      <c r="H9719" t="str">
        <f t="shared" si="302"/>
        <v>Monday</v>
      </c>
      <c r="I9719">
        <f t="shared" si="303"/>
        <v>9</v>
      </c>
    </row>
    <row r="9720" spans="1:9" x14ac:dyDescent="0.3">
      <c r="A9720">
        <v>772955</v>
      </c>
      <c r="B9720" t="s">
        <v>2329</v>
      </c>
      <c r="C9720" s="2">
        <v>42405.434027777781</v>
      </c>
      <c r="D9720" s="7">
        <v>0</v>
      </c>
      <c r="E9720">
        <v>772955</v>
      </c>
      <c r="F9720" s="6">
        <v>42405</v>
      </c>
      <c r="G9720" s="9" t="s">
        <v>2551</v>
      </c>
      <c r="H9720" t="str">
        <f t="shared" si="302"/>
        <v>Sunday</v>
      </c>
      <c r="I9720">
        <f t="shared" si="303"/>
        <v>10</v>
      </c>
    </row>
    <row r="9721" spans="1:9" x14ac:dyDescent="0.3">
      <c r="A9721">
        <v>772956</v>
      </c>
      <c r="B9721" t="s">
        <v>2328</v>
      </c>
      <c r="C9721" s="2">
        <v>42433.515972222223</v>
      </c>
      <c r="D9721" s="7">
        <v>0</v>
      </c>
      <c r="E9721">
        <v>772956</v>
      </c>
      <c r="F9721" s="6">
        <v>42433</v>
      </c>
      <c r="G9721" s="9" t="s">
        <v>2707</v>
      </c>
      <c r="H9721" t="str">
        <f t="shared" si="302"/>
        <v>Monday</v>
      </c>
      <c r="I9721">
        <f t="shared" si="303"/>
        <v>12</v>
      </c>
    </row>
    <row r="9722" spans="1:9" x14ac:dyDescent="0.3">
      <c r="A9722">
        <v>772956</v>
      </c>
      <c r="B9722" t="s">
        <v>2328</v>
      </c>
      <c r="C9722" s="2">
        <v>42435.455555555556</v>
      </c>
      <c r="D9722" s="7">
        <v>0</v>
      </c>
      <c r="E9722">
        <v>772956</v>
      </c>
      <c r="F9722" s="6">
        <v>42435</v>
      </c>
      <c r="G9722" s="9" t="s">
        <v>2947</v>
      </c>
      <c r="H9722" t="str">
        <f t="shared" si="302"/>
        <v>Monday</v>
      </c>
      <c r="I9722">
        <f t="shared" si="303"/>
        <v>10</v>
      </c>
    </row>
    <row r="9723" spans="1:9" x14ac:dyDescent="0.3">
      <c r="A9723">
        <v>893694</v>
      </c>
      <c r="B9723" t="s">
        <v>2328</v>
      </c>
      <c r="C9723" s="2">
        <v>42440.78125</v>
      </c>
      <c r="D9723" s="7">
        <v>0</v>
      </c>
      <c r="E9723">
        <v>893694</v>
      </c>
      <c r="F9723" s="6">
        <v>42440</v>
      </c>
      <c r="G9723" s="9" t="s">
        <v>3250</v>
      </c>
      <c r="H9723" t="str">
        <f t="shared" si="302"/>
        <v>Wednesday</v>
      </c>
      <c r="I9723">
        <f t="shared" si="303"/>
        <v>18</v>
      </c>
    </row>
    <row r="9724" spans="1:9" x14ac:dyDescent="0.3">
      <c r="A9724">
        <v>810175</v>
      </c>
      <c r="B9724" t="s">
        <v>2329</v>
      </c>
      <c r="C9724" s="2">
        <v>42419.722222222219</v>
      </c>
      <c r="D9724" s="7">
        <v>0</v>
      </c>
      <c r="E9724">
        <v>810175</v>
      </c>
      <c r="F9724" s="6">
        <v>42419</v>
      </c>
      <c r="G9724" s="9" t="s">
        <v>3350</v>
      </c>
      <c r="H9724" t="str">
        <f t="shared" si="302"/>
        <v>Monday</v>
      </c>
      <c r="I9724">
        <f t="shared" si="303"/>
        <v>17</v>
      </c>
    </row>
    <row r="9725" spans="1:9" x14ac:dyDescent="0.3">
      <c r="A9725">
        <v>810175</v>
      </c>
      <c r="B9725" t="s">
        <v>2328</v>
      </c>
      <c r="C9725" s="2">
        <v>42454.593055555553</v>
      </c>
      <c r="D9725" s="7">
        <v>0</v>
      </c>
      <c r="E9725">
        <v>810175</v>
      </c>
      <c r="F9725" s="6">
        <v>42454</v>
      </c>
      <c r="G9725" s="9" t="s">
        <v>2568</v>
      </c>
      <c r="H9725" t="str">
        <f t="shared" si="302"/>
        <v>Monday</v>
      </c>
      <c r="I9725">
        <f t="shared" si="303"/>
        <v>14</v>
      </c>
    </row>
    <row r="9726" spans="1:9" x14ac:dyDescent="0.3">
      <c r="A9726">
        <v>896664</v>
      </c>
      <c r="B9726" t="s">
        <v>2328</v>
      </c>
      <c r="C9726" s="2">
        <v>42459.558333333334</v>
      </c>
      <c r="D9726" s="7">
        <v>0</v>
      </c>
      <c r="E9726">
        <v>896654</v>
      </c>
      <c r="F9726" s="6">
        <v>42459</v>
      </c>
      <c r="G9726" s="9" t="s">
        <v>2765</v>
      </c>
      <c r="H9726" t="str">
        <f t="shared" si="302"/>
        <v>Friday</v>
      </c>
      <c r="I9726">
        <f t="shared" si="303"/>
        <v>13</v>
      </c>
    </row>
    <row r="9727" spans="1:9" x14ac:dyDescent="0.3">
      <c r="A9727">
        <v>931460</v>
      </c>
      <c r="B9727" t="s">
        <v>2328</v>
      </c>
      <c r="C9727" s="2">
        <v>42459.438194444447</v>
      </c>
      <c r="D9727" s="7">
        <v>0</v>
      </c>
      <c r="E9727">
        <v>931460</v>
      </c>
      <c r="F9727" s="6">
        <v>42459</v>
      </c>
      <c r="G9727" s="9" t="s">
        <v>2676</v>
      </c>
      <c r="H9727" t="str">
        <f t="shared" si="302"/>
        <v>Thursday</v>
      </c>
      <c r="I9727">
        <f t="shared" si="303"/>
        <v>10</v>
      </c>
    </row>
    <row r="9728" spans="1:9" x14ac:dyDescent="0.3">
      <c r="A9728">
        <v>928017</v>
      </c>
      <c r="B9728" t="s">
        <v>2328</v>
      </c>
      <c r="C9728" s="2">
        <v>42458.417361111111</v>
      </c>
      <c r="D9728" s="7">
        <v>0</v>
      </c>
      <c r="E9728">
        <v>928017</v>
      </c>
      <c r="F9728" s="6">
        <v>42458</v>
      </c>
      <c r="G9728" s="9" t="s">
        <v>2706</v>
      </c>
      <c r="H9728" t="str">
        <f t="shared" si="302"/>
        <v>Friday</v>
      </c>
      <c r="I9728">
        <f t="shared" si="303"/>
        <v>10</v>
      </c>
    </row>
    <row r="9729" spans="1:9" x14ac:dyDescent="0.3">
      <c r="A9729">
        <v>810205</v>
      </c>
      <c r="B9729" t="s">
        <v>2326</v>
      </c>
      <c r="C9729" s="2">
        <v>42410.237500000003</v>
      </c>
      <c r="D9729" s="7">
        <v>0</v>
      </c>
      <c r="E9729">
        <v>810205</v>
      </c>
      <c r="F9729" s="6">
        <v>42410</v>
      </c>
      <c r="G9729" s="9" t="s">
        <v>3662</v>
      </c>
      <c r="H9729" t="str">
        <f t="shared" si="302"/>
        <v>Wednesday</v>
      </c>
      <c r="I9729">
        <f t="shared" si="303"/>
        <v>5</v>
      </c>
    </row>
    <row r="9730" spans="1:9" x14ac:dyDescent="0.3">
      <c r="A9730">
        <v>2370632</v>
      </c>
      <c r="B9730" t="s">
        <v>2324</v>
      </c>
      <c r="C9730" s="2">
        <v>42442.520833333336</v>
      </c>
      <c r="D9730" s="7">
        <v>0</v>
      </c>
      <c r="E9730">
        <v>2370632</v>
      </c>
      <c r="F9730" s="6">
        <v>42442</v>
      </c>
      <c r="G9730" s="9" t="s">
        <v>2651</v>
      </c>
      <c r="H9730" t="str">
        <f t="shared" ref="H9730:H9793" si="304">TEXT(A9730,"dddd")</f>
        <v>Thursday</v>
      </c>
      <c r="I9730">
        <f t="shared" ref="I9730:I9793" si="305">HOUR(G9730)</f>
        <v>12</v>
      </c>
    </row>
    <row r="9731" spans="1:9" x14ac:dyDescent="0.3">
      <c r="A9731">
        <v>785792</v>
      </c>
      <c r="B9731" t="s">
        <v>2340</v>
      </c>
      <c r="C9731" s="2">
        <v>42411.615277777775</v>
      </c>
      <c r="D9731" s="7">
        <v>0</v>
      </c>
      <c r="E9731">
        <v>785592</v>
      </c>
      <c r="F9731" s="6">
        <v>42411</v>
      </c>
      <c r="G9731" s="9" t="s">
        <v>2838</v>
      </c>
      <c r="H9731" t="str">
        <f t="shared" si="304"/>
        <v>Saturday</v>
      </c>
      <c r="I9731">
        <f t="shared" si="305"/>
        <v>14</v>
      </c>
    </row>
    <row r="9732" spans="1:9" x14ac:dyDescent="0.3">
      <c r="A9732">
        <v>821878</v>
      </c>
      <c r="B9732" t="s">
        <v>2328</v>
      </c>
      <c r="C9732" s="2">
        <v>42426.468055555553</v>
      </c>
      <c r="D9732" s="7">
        <v>0</v>
      </c>
      <c r="E9732">
        <v>821878</v>
      </c>
      <c r="F9732" s="6">
        <v>42426</v>
      </c>
      <c r="G9732" s="9" t="s">
        <v>2419</v>
      </c>
      <c r="H9732" t="str">
        <f t="shared" si="304"/>
        <v>Sunday</v>
      </c>
      <c r="I9732">
        <f t="shared" si="305"/>
        <v>11</v>
      </c>
    </row>
    <row r="9733" spans="1:9" x14ac:dyDescent="0.3">
      <c r="A9733">
        <v>598432</v>
      </c>
      <c r="B9733" t="s">
        <v>2328</v>
      </c>
      <c r="C9733" s="2">
        <v>42454.59652777778</v>
      </c>
      <c r="D9733" s="7">
        <v>0</v>
      </c>
      <c r="E9733">
        <v>597546</v>
      </c>
      <c r="F9733" s="6">
        <v>42454</v>
      </c>
      <c r="G9733" s="9" t="s">
        <v>2435</v>
      </c>
      <c r="H9733" t="str">
        <f t="shared" si="304"/>
        <v>Monday</v>
      </c>
      <c r="I9733">
        <f t="shared" si="305"/>
        <v>14</v>
      </c>
    </row>
    <row r="9734" spans="1:9" x14ac:dyDescent="0.3">
      <c r="A9734">
        <v>821879</v>
      </c>
      <c r="B9734" t="s">
        <v>2328</v>
      </c>
      <c r="C9734" s="2">
        <v>42430.461805555555</v>
      </c>
      <c r="D9734" s="7">
        <v>0</v>
      </c>
      <c r="E9734">
        <v>821879</v>
      </c>
      <c r="F9734" s="6">
        <v>42430</v>
      </c>
      <c r="G9734" s="9" t="s">
        <v>2743</v>
      </c>
      <c r="H9734" t="str">
        <f t="shared" si="304"/>
        <v>Monday</v>
      </c>
      <c r="I9734">
        <f t="shared" si="305"/>
        <v>11</v>
      </c>
    </row>
    <row r="9735" spans="1:9" x14ac:dyDescent="0.3">
      <c r="A9735">
        <v>878832</v>
      </c>
      <c r="B9735" t="s">
        <v>2340</v>
      </c>
      <c r="C9735" s="2">
        <v>42397.802083333336</v>
      </c>
      <c r="D9735" s="7">
        <v>0</v>
      </c>
      <c r="E9735">
        <v>877249</v>
      </c>
      <c r="F9735" s="6">
        <v>42397</v>
      </c>
      <c r="G9735" s="9" t="s">
        <v>3471</v>
      </c>
      <c r="H9735" t="str">
        <f t="shared" si="304"/>
        <v>Tuesday</v>
      </c>
      <c r="I9735">
        <f t="shared" si="305"/>
        <v>19</v>
      </c>
    </row>
    <row r="9736" spans="1:9" x14ac:dyDescent="0.3">
      <c r="A9736">
        <v>765679</v>
      </c>
      <c r="B9736" t="s">
        <v>2336</v>
      </c>
      <c r="C9736" s="2">
        <v>42395.388888888891</v>
      </c>
      <c r="D9736" s="7">
        <v>0</v>
      </c>
      <c r="E9736">
        <v>765679</v>
      </c>
      <c r="F9736" s="6">
        <v>42395</v>
      </c>
      <c r="G9736" s="9" t="s">
        <v>3295</v>
      </c>
      <c r="H9736" t="str">
        <f t="shared" si="304"/>
        <v>Thursday</v>
      </c>
      <c r="I9736">
        <f t="shared" si="305"/>
        <v>9</v>
      </c>
    </row>
    <row r="9737" spans="1:9" x14ac:dyDescent="0.3">
      <c r="A9737">
        <v>955342</v>
      </c>
      <c r="B9737" t="s">
        <v>2328</v>
      </c>
      <c r="C9737" s="2">
        <v>42456.613194444442</v>
      </c>
      <c r="D9737" s="7">
        <v>0</v>
      </c>
      <c r="E9737">
        <v>941734</v>
      </c>
      <c r="F9737" s="6">
        <v>42456</v>
      </c>
      <c r="G9737" s="9" t="s">
        <v>3087</v>
      </c>
      <c r="H9737" t="str">
        <f t="shared" si="304"/>
        <v>Tuesday</v>
      </c>
      <c r="I9737">
        <f t="shared" si="305"/>
        <v>14</v>
      </c>
    </row>
    <row r="9738" spans="1:9" x14ac:dyDescent="0.3">
      <c r="A9738">
        <v>803047</v>
      </c>
      <c r="B9738" t="s">
        <v>2329</v>
      </c>
      <c r="C9738" s="2">
        <v>42449.679166666669</v>
      </c>
      <c r="D9738" s="7">
        <v>0</v>
      </c>
      <c r="E9738">
        <v>803047</v>
      </c>
      <c r="F9738" s="6">
        <v>42449</v>
      </c>
      <c r="G9738" s="9" t="s">
        <v>2613</v>
      </c>
      <c r="H9738" t="str">
        <f t="shared" si="304"/>
        <v>Saturday</v>
      </c>
      <c r="I9738">
        <f t="shared" si="305"/>
        <v>16</v>
      </c>
    </row>
    <row r="9739" spans="1:9" x14ac:dyDescent="0.3">
      <c r="A9739">
        <v>928080</v>
      </c>
      <c r="B9739" t="s">
        <v>2328</v>
      </c>
      <c r="C9739" s="2">
        <v>42452.418749999997</v>
      </c>
      <c r="D9739" s="7">
        <v>0</v>
      </c>
      <c r="E9739">
        <v>928030</v>
      </c>
      <c r="F9739" s="6">
        <v>42452</v>
      </c>
      <c r="G9739" s="9" t="s">
        <v>2630</v>
      </c>
      <c r="H9739" t="str">
        <f t="shared" si="304"/>
        <v>Friday</v>
      </c>
      <c r="I9739">
        <f t="shared" si="305"/>
        <v>10</v>
      </c>
    </row>
    <row r="9740" spans="1:9" x14ac:dyDescent="0.3">
      <c r="A9740">
        <v>773027</v>
      </c>
      <c r="B9740" t="s">
        <v>2324</v>
      </c>
      <c r="C9740" s="2">
        <v>42406.436111111114</v>
      </c>
      <c r="D9740" s="7">
        <v>0</v>
      </c>
      <c r="E9740">
        <v>773027</v>
      </c>
      <c r="F9740" s="6">
        <v>42406</v>
      </c>
      <c r="G9740" s="9" t="s">
        <v>2839</v>
      </c>
      <c r="H9740" t="str">
        <f t="shared" si="304"/>
        <v>Tuesday</v>
      </c>
      <c r="I9740">
        <f t="shared" si="305"/>
        <v>10</v>
      </c>
    </row>
    <row r="9741" spans="1:9" x14ac:dyDescent="0.3">
      <c r="A9741">
        <v>810244</v>
      </c>
      <c r="B9741" t="s">
        <v>2330</v>
      </c>
      <c r="C9741" s="2">
        <v>42414.843055555553</v>
      </c>
      <c r="D9741" s="7">
        <v>0</v>
      </c>
      <c r="E9741">
        <v>810244</v>
      </c>
      <c r="F9741" s="6">
        <v>42414</v>
      </c>
      <c r="G9741" s="9" t="s">
        <v>3247</v>
      </c>
      <c r="H9741" t="str">
        <f t="shared" si="304"/>
        <v>Sunday</v>
      </c>
      <c r="I9741">
        <f t="shared" si="305"/>
        <v>20</v>
      </c>
    </row>
    <row r="9742" spans="1:9" x14ac:dyDescent="0.3">
      <c r="A9742">
        <v>849265</v>
      </c>
      <c r="B9742" t="s">
        <v>2333</v>
      </c>
      <c r="C9742" s="2">
        <v>42436.195833333331</v>
      </c>
      <c r="D9742" s="7">
        <v>0</v>
      </c>
      <c r="E9742">
        <v>845245</v>
      </c>
      <c r="F9742" s="6">
        <v>42436</v>
      </c>
      <c r="G9742" s="9" t="s">
        <v>3577</v>
      </c>
      <c r="H9742" t="str">
        <f t="shared" si="304"/>
        <v>Wednesday</v>
      </c>
      <c r="I9742">
        <f t="shared" si="305"/>
        <v>4</v>
      </c>
    </row>
    <row r="9743" spans="1:9" x14ac:dyDescent="0.3">
      <c r="A9743">
        <v>773035</v>
      </c>
      <c r="B9743" t="s">
        <v>2335</v>
      </c>
      <c r="C9743" s="2">
        <v>42400.603472222225</v>
      </c>
      <c r="D9743" s="7">
        <v>0</v>
      </c>
      <c r="E9743">
        <v>773035</v>
      </c>
      <c r="F9743" s="6">
        <v>42400</v>
      </c>
      <c r="G9743" s="9" t="s">
        <v>2594</v>
      </c>
      <c r="H9743" t="str">
        <f t="shared" si="304"/>
        <v>Wednesday</v>
      </c>
      <c r="I9743">
        <f t="shared" si="305"/>
        <v>14</v>
      </c>
    </row>
    <row r="9744" spans="1:9" x14ac:dyDescent="0.3">
      <c r="A9744">
        <v>852179</v>
      </c>
      <c r="B9744" t="s">
        <v>2328</v>
      </c>
      <c r="C9744" s="2">
        <v>42435.529166666667</v>
      </c>
      <c r="D9744" s="7">
        <v>0</v>
      </c>
      <c r="E9744">
        <v>852179</v>
      </c>
      <c r="F9744" s="6">
        <v>42435</v>
      </c>
      <c r="G9744" s="9" t="s">
        <v>3001</v>
      </c>
      <c r="H9744" t="str">
        <f t="shared" si="304"/>
        <v>Friday</v>
      </c>
      <c r="I9744">
        <f t="shared" si="305"/>
        <v>12</v>
      </c>
    </row>
    <row r="9745" spans="1:9" x14ac:dyDescent="0.3">
      <c r="A9745">
        <v>888374</v>
      </c>
      <c r="B9745" t="s">
        <v>2332</v>
      </c>
      <c r="C9745" s="2">
        <v>42448.583333333336</v>
      </c>
      <c r="D9745" s="7">
        <v>0</v>
      </c>
      <c r="E9745">
        <v>886770</v>
      </c>
      <c r="F9745" s="6">
        <v>42448</v>
      </c>
      <c r="G9745" s="9" t="s">
        <v>2843</v>
      </c>
      <c r="H9745" t="str">
        <f t="shared" si="304"/>
        <v>Wednesday</v>
      </c>
      <c r="I9745">
        <f t="shared" si="305"/>
        <v>14</v>
      </c>
    </row>
    <row r="9746" spans="1:9" x14ac:dyDescent="0.3">
      <c r="A9746">
        <v>796995</v>
      </c>
      <c r="B9746" t="s">
        <v>2332</v>
      </c>
      <c r="C9746" s="2">
        <v>42423.629166666666</v>
      </c>
      <c r="D9746" s="7">
        <v>0</v>
      </c>
      <c r="E9746">
        <v>796812</v>
      </c>
      <c r="F9746" s="6">
        <v>42423</v>
      </c>
      <c r="G9746" s="9" t="s">
        <v>2729</v>
      </c>
      <c r="H9746" t="str">
        <f t="shared" si="304"/>
        <v>Tuesday</v>
      </c>
      <c r="I9746">
        <f t="shared" si="305"/>
        <v>15</v>
      </c>
    </row>
    <row r="9747" spans="1:9" x14ac:dyDescent="0.3">
      <c r="A9747">
        <v>989729</v>
      </c>
      <c r="B9747" t="s">
        <v>2329</v>
      </c>
      <c r="C9747" s="2">
        <v>42453.675694444442</v>
      </c>
      <c r="D9747" s="7">
        <v>0</v>
      </c>
      <c r="E9747">
        <v>941734</v>
      </c>
      <c r="F9747" s="6">
        <v>42453</v>
      </c>
      <c r="G9747" s="9" t="s">
        <v>2777</v>
      </c>
      <c r="H9747" t="str">
        <f t="shared" si="304"/>
        <v>Friday</v>
      </c>
      <c r="I9747">
        <f t="shared" si="305"/>
        <v>16</v>
      </c>
    </row>
    <row r="9748" spans="1:9" x14ac:dyDescent="0.3">
      <c r="A9748">
        <v>821936</v>
      </c>
      <c r="B9748" t="s">
        <v>2328</v>
      </c>
      <c r="C9748" s="2">
        <v>42454.419444444444</v>
      </c>
      <c r="D9748" s="7">
        <v>0</v>
      </c>
      <c r="E9748">
        <v>821936</v>
      </c>
      <c r="F9748" s="6">
        <v>42454</v>
      </c>
      <c r="G9748" s="9" t="s">
        <v>2684</v>
      </c>
      <c r="H9748" t="str">
        <f t="shared" si="304"/>
        <v>Tuesday</v>
      </c>
      <c r="I9748">
        <f t="shared" si="305"/>
        <v>10</v>
      </c>
    </row>
    <row r="9749" spans="1:9" x14ac:dyDescent="0.3">
      <c r="A9749">
        <v>893791</v>
      </c>
      <c r="B9749" t="s">
        <v>2334</v>
      </c>
      <c r="C9749" s="2">
        <v>42451.844444444447</v>
      </c>
      <c r="D9749" s="7">
        <v>0</v>
      </c>
      <c r="E9749">
        <v>893791</v>
      </c>
      <c r="F9749" s="6">
        <v>42451</v>
      </c>
      <c r="G9749" s="9" t="s">
        <v>2727</v>
      </c>
      <c r="H9749" t="str">
        <f t="shared" si="304"/>
        <v>Tuesday</v>
      </c>
      <c r="I9749">
        <f t="shared" si="305"/>
        <v>20</v>
      </c>
    </row>
    <row r="9750" spans="1:9" x14ac:dyDescent="0.3">
      <c r="A9750">
        <v>810264</v>
      </c>
      <c r="B9750" t="s">
        <v>2333</v>
      </c>
      <c r="C9750" s="2">
        <v>42421.678472222222</v>
      </c>
      <c r="D9750" s="7">
        <v>0</v>
      </c>
      <c r="E9750">
        <v>810264</v>
      </c>
      <c r="F9750" s="6">
        <v>42421</v>
      </c>
      <c r="G9750" s="9" t="s">
        <v>2434</v>
      </c>
      <c r="H9750" t="str">
        <f t="shared" si="304"/>
        <v>Saturday</v>
      </c>
      <c r="I9750">
        <f t="shared" si="305"/>
        <v>16</v>
      </c>
    </row>
    <row r="9751" spans="1:9" x14ac:dyDescent="0.3">
      <c r="A9751">
        <v>2360194</v>
      </c>
      <c r="B9751" t="s">
        <v>2324</v>
      </c>
      <c r="C9751" s="2">
        <v>42439.340277777781</v>
      </c>
      <c r="D9751" s="7">
        <v>0</v>
      </c>
      <c r="E9751">
        <v>2360194</v>
      </c>
      <c r="F9751" s="6">
        <v>42439</v>
      </c>
      <c r="G9751" s="9" t="s">
        <v>3055</v>
      </c>
      <c r="H9751" t="str">
        <f t="shared" si="304"/>
        <v>Wednesday</v>
      </c>
      <c r="I9751">
        <f t="shared" si="305"/>
        <v>8</v>
      </c>
    </row>
    <row r="9752" spans="1:9" x14ac:dyDescent="0.3">
      <c r="A9752">
        <v>893794</v>
      </c>
      <c r="B9752" t="s">
        <v>2325</v>
      </c>
      <c r="C9752" s="2">
        <v>42459.78125</v>
      </c>
      <c r="D9752" s="7">
        <v>0</v>
      </c>
      <c r="E9752">
        <v>893794</v>
      </c>
      <c r="F9752" s="6">
        <v>42459</v>
      </c>
      <c r="G9752" s="9" t="s">
        <v>3250</v>
      </c>
      <c r="H9752" t="str">
        <f t="shared" si="304"/>
        <v>Friday</v>
      </c>
      <c r="I9752">
        <f t="shared" si="305"/>
        <v>18</v>
      </c>
    </row>
    <row r="9753" spans="1:9" x14ac:dyDescent="0.3">
      <c r="A9753">
        <v>1061893</v>
      </c>
      <c r="B9753" t="s">
        <v>2328</v>
      </c>
      <c r="C9753" s="2">
        <v>42452.506944444445</v>
      </c>
      <c r="D9753" s="7">
        <v>0</v>
      </c>
      <c r="E9753">
        <v>941734</v>
      </c>
      <c r="F9753" s="6">
        <v>42452</v>
      </c>
      <c r="G9753" s="9" t="s">
        <v>2751</v>
      </c>
      <c r="H9753" t="str">
        <f t="shared" si="304"/>
        <v>Saturday</v>
      </c>
      <c r="I9753">
        <f t="shared" si="305"/>
        <v>12</v>
      </c>
    </row>
    <row r="9754" spans="1:9" x14ac:dyDescent="0.3">
      <c r="A9754">
        <v>1020107</v>
      </c>
      <c r="B9754" t="s">
        <v>2331</v>
      </c>
      <c r="C9754" s="2">
        <v>42457.303472222222</v>
      </c>
      <c r="D9754" s="7">
        <v>0</v>
      </c>
      <c r="E9754">
        <v>941734</v>
      </c>
      <c r="F9754" s="6">
        <v>42457</v>
      </c>
      <c r="G9754" s="9" t="s">
        <v>2571</v>
      </c>
      <c r="H9754" t="str">
        <f t="shared" si="304"/>
        <v>Wednesday</v>
      </c>
      <c r="I9754">
        <f t="shared" si="305"/>
        <v>7</v>
      </c>
    </row>
    <row r="9755" spans="1:9" x14ac:dyDescent="0.3">
      <c r="A9755">
        <v>2361624</v>
      </c>
      <c r="B9755" t="s">
        <v>2329</v>
      </c>
      <c r="C9755" s="2">
        <v>42399.852777777778</v>
      </c>
      <c r="D9755" s="7">
        <v>0</v>
      </c>
      <c r="E9755">
        <v>2361624</v>
      </c>
      <c r="F9755" s="6">
        <v>42399</v>
      </c>
      <c r="G9755" s="9" t="s">
        <v>3680</v>
      </c>
      <c r="H9755" t="str">
        <f t="shared" si="304"/>
        <v>Friday</v>
      </c>
      <c r="I9755">
        <f t="shared" si="305"/>
        <v>20</v>
      </c>
    </row>
    <row r="9756" spans="1:9" x14ac:dyDescent="0.3">
      <c r="A9756">
        <v>2361624</v>
      </c>
      <c r="B9756" t="s">
        <v>2329</v>
      </c>
      <c r="C9756" s="2">
        <v>42398.529166666667</v>
      </c>
      <c r="D9756" s="7">
        <v>0</v>
      </c>
      <c r="E9756">
        <v>2361624</v>
      </c>
      <c r="F9756" s="6">
        <v>42398</v>
      </c>
      <c r="G9756" s="9" t="s">
        <v>3001</v>
      </c>
      <c r="H9756" t="str">
        <f t="shared" si="304"/>
        <v>Friday</v>
      </c>
      <c r="I9756">
        <f t="shared" si="305"/>
        <v>12</v>
      </c>
    </row>
    <row r="9757" spans="1:9" x14ac:dyDescent="0.3">
      <c r="A9757">
        <v>893801</v>
      </c>
      <c r="B9757" t="s">
        <v>2328</v>
      </c>
      <c r="C9757" s="2">
        <v>42437.494444444441</v>
      </c>
      <c r="D9757" s="7">
        <v>0</v>
      </c>
      <c r="E9757">
        <v>893801</v>
      </c>
      <c r="F9757" s="6">
        <v>42437</v>
      </c>
      <c r="G9757" s="9" t="s">
        <v>3139</v>
      </c>
      <c r="H9757" t="str">
        <f t="shared" si="304"/>
        <v>Friday</v>
      </c>
      <c r="I9757">
        <f t="shared" si="305"/>
        <v>11</v>
      </c>
    </row>
    <row r="9758" spans="1:9" x14ac:dyDescent="0.3">
      <c r="A9758">
        <v>915669</v>
      </c>
      <c r="B9758" t="s">
        <v>2333</v>
      </c>
      <c r="C9758" s="2">
        <v>42456.645138888889</v>
      </c>
      <c r="D9758" s="7">
        <v>0</v>
      </c>
      <c r="E9758">
        <v>915298</v>
      </c>
      <c r="F9758" s="6">
        <v>42456</v>
      </c>
      <c r="G9758" s="9" t="s">
        <v>2642</v>
      </c>
      <c r="H9758" t="str">
        <f t="shared" si="304"/>
        <v>Friday</v>
      </c>
      <c r="I9758">
        <f t="shared" si="305"/>
        <v>15</v>
      </c>
    </row>
    <row r="9759" spans="1:9" x14ac:dyDescent="0.3">
      <c r="A9759">
        <v>880726</v>
      </c>
      <c r="B9759" t="s">
        <v>2324</v>
      </c>
      <c r="C9759" s="2">
        <v>42439.749305555553</v>
      </c>
      <c r="D9759" s="7">
        <v>0</v>
      </c>
      <c r="E9759">
        <v>880514</v>
      </c>
      <c r="F9759" s="6">
        <v>42439</v>
      </c>
      <c r="G9759" s="9" t="s">
        <v>3064</v>
      </c>
      <c r="H9759" t="str">
        <f t="shared" si="304"/>
        <v>Saturday</v>
      </c>
      <c r="I9759">
        <f t="shared" si="305"/>
        <v>17</v>
      </c>
    </row>
    <row r="9760" spans="1:9" x14ac:dyDescent="0.3">
      <c r="A9760">
        <v>810279</v>
      </c>
      <c r="B9760" t="s">
        <v>2329</v>
      </c>
      <c r="C9760" s="2">
        <v>42377.570138888892</v>
      </c>
      <c r="D9760" s="7">
        <v>0</v>
      </c>
      <c r="E9760">
        <v>810279</v>
      </c>
      <c r="F9760" s="6">
        <v>42377</v>
      </c>
      <c r="G9760" s="9" t="s">
        <v>3483</v>
      </c>
      <c r="H9760" t="str">
        <f t="shared" si="304"/>
        <v>Sunday</v>
      </c>
      <c r="I9760">
        <f t="shared" si="305"/>
        <v>13</v>
      </c>
    </row>
    <row r="9761" spans="1:9" x14ac:dyDescent="0.3">
      <c r="A9761">
        <v>810279</v>
      </c>
      <c r="B9761" t="s">
        <v>2329</v>
      </c>
      <c r="C9761" s="2">
        <v>42427.572916666664</v>
      </c>
      <c r="D9761" s="7">
        <v>0</v>
      </c>
      <c r="E9761">
        <v>810279</v>
      </c>
      <c r="F9761" s="6">
        <v>42427</v>
      </c>
      <c r="G9761" s="9" t="s">
        <v>2966</v>
      </c>
      <c r="H9761" t="str">
        <f t="shared" si="304"/>
        <v>Sunday</v>
      </c>
      <c r="I9761">
        <f t="shared" si="305"/>
        <v>13</v>
      </c>
    </row>
    <row r="9762" spans="1:9" x14ac:dyDescent="0.3">
      <c r="A9762">
        <v>810279</v>
      </c>
      <c r="B9762" t="s">
        <v>2340</v>
      </c>
      <c r="C9762" s="2">
        <v>42412.558333333334</v>
      </c>
      <c r="D9762" s="7">
        <v>0</v>
      </c>
      <c r="E9762">
        <v>810279</v>
      </c>
      <c r="F9762" s="6">
        <v>42412</v>
      </c>
      <c r="G9762" s="9" t="s">
        <v>2765</v>
      </c>
      <c r="H9762" t="str">
        <f t="shared" si="304"/>
        <v>Sunday</v>
      </c>
      <c r="I9762">
        <f t="shared" si="305"/>
        <v>13</v>
      </c>
    </row>
    <row r="9763" spans="1:9" x14ac:dyDescent="0.3">
      <c r="A9763">
        <v>1681611</v>
      </c>
      <c r="B9763" t="s">
        <v>2333</v>
      </c>
      <c r="C9763" s="2">
        <v>42376.923611111109</v>
      </c>
      <c r="D9763" s="7">
        <v>0</v>
      </c>
      <c r="E9763">
        <v>1679020</v>
      </c>
      <c r="F9763" s="6">
        <v>42376</v>
      </c>
      <c r="G9763" s="9" t="s">
        <v>2709</v>
      </c>
      <c r="H9763" t="str">
        <f t="shared" si="304"/>
        <v>Sunday</v>
      </c>
      <c r="I9763">
        <f t="shared" si="305"/>
        <v>22</v>
      </c>
    </row>
    <row r="9764" spans="1:9" x14ac:dyDescent="0.3">
      <c r="A9764">
        <v>447632</v>
      </c>
      <c r="B9764" t="s">
        <v>2324</v>
      </c>
      <c r="C9764" s="2">
        <v>42381.340277777781</v>
      </c>
      <c r="D9764" s="7">
        <v>0</v>
      </c>
      <c r="E9764">
        <v>447555</v>
      </c>
      <c r="F9764" s="6">
        <v>42381</v>
      </c>
      <c r="G9764" s="9" t="s">
        <v>3055</v>
      </c>
      <c r="H9764" t="str">
        <f t="shared" si="304"/>
        <v>Tuesday</v>
      </c>
      <c r="I9764">
        <f t="shared" si="305"/>
        <v>8</v>
      </c>
    </row>
    <row r="9765" spans="1:9" x14ac:dyDescent="0.3">
      <c r="A9765">
        <v>1684152</v>
      </c>
      <c r="B9765" t="s">
        <v>2324</v>
      </c>
      <c r="C9765" s="2">
        <v>42454.600694444445</v>
      </c>
      <c r="D9765" s="7">
        <v>0</v>
      </c>
      <c r="E9765">
        <v>1682946</v>
      </c>
      <c r="F9765" s="6">
        <v>42454</v>
      </c>
      <c r="G9765" s="9" t="s">
        <v>2480</v>
      </c>
      <c r="H9765" t="str">
        <f t="shared" si="304"/>
        <v>Sunday</v>
      </c>
      <c r="I9765">
        <f t="shared" si="305"/>
        <v>14</v>
      </c>
    </row>
    <row r="9766" spans="1:9" x14ac:dyDescent="0.3">
      <c r="A9766">
        <v>889619</v>
      </c>
      <c r="B9766" t="s">
        <v>2328</v>
      </c>
      <c r="C9766" s="2">
        <v>42452.532638888886</v>
      </c>
      <c r="D9766" s="7">
        <v>0</v>
      </c>
      <c r="E9766">
        <v>886770</v>
      </c>
      <c r="F9766" s="6">
        <v>42452</v>
      </c>
      <c r="G9766" s="9" t="s">
        <v>2661</v>
      </c>
      <c r="H9766" t="str">
        <f t="shared" si="304"/>
        <v>Tuesday</v>
      </c>
      <c r="I9766">
        <f t="shared" si="305"/>
        <v>12</v>
      </c>
    </row>
    <row r="9767" spans="1:9" x14ac:dyDescent="0.3">
      <c r="A9767">
        <v>873453</v>
      </c>
      <c r="B9767" t="s">
        <v>2329</v>
      </c>
      <c r="C9767" s="2">
        <v>42449.632638888892</v>
      </c>
      <c r="D9767" s="7">
        <v>0</v>
      </c>
      <c r="E9767">
        <v>873445</v>
      </c>
      <c r="F9767" s="6">
        <v>42449</v>
      </c>
      <c r="G9767" s="9" t="s">
        <v>3306</v>
      </c>
      <c r="H9767" t="str">
        <f t="shared" si="304"/>
        <v>Saturday</v>
      </c>
      <c r="I9767">
        <f t="shared" si="305"/>
        <v>15</v>
      </c>
    </row>
    <row r="9768" spans="1:9" x14ac:dyDescent="0.3">
      <c r="A9768">
        <v>773077</v>
      </c>
      <c r="B9768" t="s">
        <v>2326</v>
      </c>
      <c r="C9768" s="2">
        <v>42384.570138888892</v>
      </c>
      <c r="D9768" s="7">
        <v>0</v>
      </c>
      <c r="E9768">
        <v>773077</v>
      </c>
      <c r="F9768" s="6">
        <v>42384</v>
      </c>
      <c r="G9768" s="9" t="s">
        <v>3483</v>
      </c>
      <c r="H9768" t="str">
        <f t="shared" si="304"/>
        <v>Wednesday</v>
      </c>
      <c r="I9768">
        <f t="shared" si="305"/>
        <v>13</v>
      </c>
    </row>
    <row r="9769" spans="1:9" x14ac:dyDescent="0.3">
      <c r="A9769">
        <v>810295</v>
      </c>
      <c r="B9769" t="s">
        <v>2324</v>
      </c>
      <c r="C9769" s="2">
        <v>42414.865277777775</v>
      </c>
      <c r="D9769" s="7">
        <v>0</v>
      </c>
      <c r="E9769">
        <v>810295</v>
      </c>
      <c r="F9769" s="6">
        <v>42414</v>
      </c>
      <c r="G9769" s="9" t="s">
        <v>2683</v>
      </c>
      <c r="H9769" t="str">
        <f t="shared" si="304"/>
        <v>Tuesday</v>
      </c>
      <c r="I9769">
        <f t="shared" si="305"/>
        <v>20</v>
      </c>
    </row>
    <row r="9770" spans="1:9" x14ac:dyDescent="0.3">
      <c r="A9770">
        <v>641005</v>
      </c>
      <c r="B9770" t="s">
        <v>2325</v>
      </c>
      <c r="C9770" s="2">
        <v>42374.73333333333</v>
      </c>
      <c r="D9770" s="7">
        <v>0</v>
      </c>
      <c r="E9770">
        <v>641005</v>
      </c>
      <c r="F9770" s="6">
        <v>42374</v>
      </c>
      <c r="G9770" s="9" t="s">
        <v>2575</v>
      </c>
      <c r="H9770" t="str">
        <f t="shared" si="304"/>
        <v>Sunday</v>
      </c>
      <c r="I9770">
        <f t="shared" si="305"/>
        <v>17</v>
      </c>
    </row>
    <row r="9771" spans="1:9" x14ac:dyDescent="0.3">
      <c r="A9771">
        <v>755065</v>
      </c>
      <c r="B9771" t="s">
        <v>2326</v>
      </c>
      <c r="C9771" s="2">
        <v>42395.786111111112</v>
      </c>
      <c r="D9771" s="7">
        <v>0</v>
      </c>
      <c r="E9771">
        <v>755058</v>
      </c>
      <c r="F9771" s="6">
        <v>42395</v>
      </c>
      <c r="G9771" s="9" t="s">
        <v>2862</v>
      </c>
      <c r="H9771" t="str">
        <f t="shared" si="304"/>
        <v>Tuesday</v>
      </c>
      <c r="I9771">
        <f t="shared" si="305"/>
        <v>18</v>
      </c>
    </row>
    <row r="9772" spans="1:9" x14ac:dyDescent="0.3">
      <c r="A9772">
        <v>1686981</v>
      </c>
      <c r="B9772" t="s">
        <v>2328</v>
      </c>
      <c r="C9772" s="2">
        <v>42459.421527777777</v>
      </c>
      <c r="D9772" s="7">
        <v>0</v>
      </c>
      <c r="E9772">
        <v>1686746</v>
      </c>
      <c r="F9772" s="6">
        <v>42459</v>
      </c>
      <c r="G9772" s="9" t="s">
        <v>2500</v>
      </c>
      <c r="H9772" t="str">
        <f t="shared" si="304"/>
        <v>Monday</v>
      </c>
      <c r="I9772">
        <f t="shared" si="305"/>
        <v>10</v>
      </c>
    </row>
    <row r="9773" spans="1:9" x14ac:dyDescent="0.3">
      <c r="A9773">
        <v>874437</v>
      </c>
      <c r="B9773" t="s">
        <v>2324</v>
      </c>
      <c r="C9773" s="2">
        <v>42446.280555555553</v>
      </c>
      <c r="D9773" s="7">
        <v>0</v>
      </c>
      <c r="E9773">
        <v>874437</v>
      </c>
      <c r="F9773" s="6">
        <v>42446</v>
      </c>
      <c r="G9773" s="9" t="s">
        <v>2960</v>
      </c>
      <c r="H9773" t="str">
        <f t="shared" si="304"/>
        <v>Wednesday</v>
      </c>
      <c r="I9773">
        <f t="shared" si="305"/>
        <v>6</v>
      </c>
    </row>
    <row r="9774" spans="1:9" x14ac:dyDescent="0.3">
      <c r="A9774">
        <v>821975</v>
      </c>
      <c r="B9774" t="s">
        <v>2331</v>
      </c>
      <c r="C9774" s="2">
        <v>42457.324999999997</v>
      </c>
      <c r="D9774" s="7">
        <v>0</v>
      </c>
      <c r="E9774">
        <v>821975</v>
      </c>
      <c r="F9774" s="6">
        <v>42457</v>
      </c>
      <c r="G9774" s="9" t="s">
        <v>3299</v>
      </c>
      <c r="H9774" t="str">
        <f t="shared" si="304"/>
        <v>Saturday</v>
      </c>
      <c r="I9774">
        <f t="shared" si="305"/>
        <v>7</v>
      </c>
    </row>
    <row r="9775" spans="1:9" x14ac:dyDescent="0.3">
      <c r="A9775">
        <v>821975</v>
      </c>
      <c r="B9775" t="s">
        <v>2331</v>
      </c>
      <c r="C9775" s="2">
        <v>42454.13958333333</v>
      </c>
      <c r="D9775" s="7">
        <v>0</v>
      </c>
      <c r="E9775">
        <v>821975</v>
      </c>
      <c r="F9775" s="6">
        <v>42454</v>
      </c>
      <c r="G9775" s="9" t="s">
        <v>3009</v>
      </c>
      <c r="H9775" t="str">
        <f t="shared" si="304"/>
        <v>Saturday</v>
      </c>
      <c r="I9775">
        <f t="shared" si="305"/>
        <v>3</v>
      </c>
    </row>
    <row r="9776" spans="1:9" x14ac:dyDescent="0.3">
      <c r="A9776">
        <v>821975</v>
      </c>
      <c r="B9776" t="s">
        <v>2325</v>
      </c>
      <c r="C9776" s="2">
        <v>42458.20416666667</v>
      </c>
      <c r="D9776" s="7">
        <v>0</v>
      </c>
      <c r="E9776">
        <v>821975</v>
      </c>
      <c r="F9776" s="6">
        <v>42458</v>
      </c>
      <c r="G9776" s="9" t="s">
        <v>3462</v>
      </c>
      <c r="H9776" t="str">
        <f t="shared" si="304"/>
        <v>Saturday</v>
      </c>
      <c r="I9776">
        <f t="shared" si="305"/>
        <v>4</v>
      </c>
    </row>
    <row r="9777" spans="1:9" x14ac:dyDescent="0.3">
      <c r="A9777">
        <v>623435</v>
      </c>
      <c r="B9777" t="s">
        <v>2329</v>
      </c>
      <c r="C9777" s="2">
        <v>42390.17083333333</v>
      </c>
      <c r="D9777" s="7">
        <v>0</v>
      </c>
      <c r="E9777">
        <v>623340</v>
      </c>
      <c r="F9777" s="6">
        <v>42390</v>
      </c>
      <c r="G9777" s="9" t="s">
        <v>2484</v>
      </c>
      <c r="H9777" t="str">
        <f t="shared" si="304"/>
        <v>Sunday</v>
      </c>
      <c r="I9777">
        <f t="shared" si="305"/>
        <v>4</v>
      </c>
    </row>
    <row r="9778" spans="1:9" x14ac:dyDescent="0.3">
      <c r="A9778">
        <v>389478</v>
      </c>
      <c r="B9778" t="s">
        <v>2341</v>
      </c>
      <c r="C9778" s="2">
        <v>42413.796527777777</v>
      </c>
      <c r="D9778" s="7">
        <v>0</v>
      </c>
      <c r="E9778">
        <v>378123</v>
      </c>
      <c r="F9778" s="6">
        <v>42413</v>
      </c>
      <c r="G9778" s="9" t="s">
        <v>2986</v>
      </c>
      <c r="H9778" t="str">
        <f t="shared" si="304"/>
        <v>Thursday</v>
      </c>
      <c r="I9778">
        <f t="shared" si="305"/>
        <v>19</v>
      </c>
    </row>
    <row r="9779" spans="1:9" x14ac:dyDescent="0.3">
      <c r="A9779">
        <v>773098</v>
      </c>
      <c r="B9779" t="s">
        <v>2324</v>
      </c>
      <c r="C9779" s="2">
        <v>42402.448611111111</v>
      </c>
      <c r="D9779" s="7">
        <v>0</v>
      </c>
      <c r="E9779">
        <v>773098</v>
      </c>
      <c r="F9779" s="6">
        <v>42402</v>
      </c>
      <c r="G9779" s="9" t="s">
        <v>2803</v>
      </c>
      <c r="H9779" t="str">
        <f t="shared" si="304"/>
        <v>Wednesday</v>
      </c>
      <c r="I9779">
        <f t="shared" si="305"/>
        <v>10</v>
      </c>
    </row>
    <row r="9780" spans="1:9" x14ac:dyDescent="0.3">
      <c r="A9780">
        <v>773098</v>
      </c>
      <c r="B9780" t="s">
        <v>2329</v>
      </c>
      <c r="C9780" s="2">
        <v>42406.505555555559</v>
      </c>
      <c r="D9780" s="7">
        <v>0</v>
      </c>
      <c r="E9780">
        <v>773098</v>
      </c>
      <c r="F9780" s="6">
        <v>42406</v>
      </c>
      <c r="G9780" s="9" t="s">
        <v>2589</v>
      </c>
      <c r="H9780" t="str">
        <f t="shared" si="304"/>
        <v>Wednesday</v>
      </c>
      <c r="I9780">
        <f t="shared" si="305"/>
        <v>12</v>
      </c>
    </row>
    <row r="9781" spans="1:9" x14ac:dyDescent="0.3">
      <c r="A9781">
        <v>773098</v>
      </c>
      <c r="B9781" t="s">
        <v>2324</v>
      </c>
      <c r="C9781" s="2">
        <v>42406.511111111111</v>
      </c>
      <c r="D9781" s="7">
        <v>0</v>
      </c>
      <c r="E9781">
        <v>773098</v>
      </c>
      <c r="F9781" s="6">
        <v>42406</v>
      </c>
      <c r="G9781" s="9" t="s">
        <v>2653</v>
      </c>
      <c r="H9781" t="str">
        <f t="shared" si="304"/>
        <v>Wednesday</v>
      </c>
      <c r="I9781">
        <f t="shared" si="305"/>
        <v>12</v>
      </c>
    </row>
    <row r="9782" spans="1:9" x14ac:dyDescent="0.3">
      <c r="A9782">
        <v>531505</v>
      </c>
      <c r="B9782" t="s">
        <v>2327</v>
      </c>
      <c r="C9782" s="2">
        <v>42371.348611111112</v>
      </c>
      <c r="D9782" s="7">
        <v>0</v>
      </c>
      <c r="E9782">
        <v>531053</v>
      </c>
      <c r="F9782" s="6">
        <v>42371</v>
      </c>
      <c r="G9782" s="9" t="s">
        <v>2922</v>
      </c>
      <c r="H9782" t="str">
        <f t="shared" si="304"/>
        <v>Monday</v>
      </c>
      <c r="I9782">
        <f t="shared" si="305"/>
        <v>8</v>
      </c>
    </row>
    <row r="9783" spans="1:9" x14ac:dyDescent="0.3">
      <c r="A9783">
        <v>1691012</v>
      </c>
      <c r="B9783" t="s">
        <v>2329</v>
      </c>
      <c r="C9783" s="2">
        <v>42431.910416666666</v>
      </c>
      <c r="D9783" s="7">
        <v>0</v>
      </c>
      <c r="E9783">
        <v>1690521</v>
      </c>
      <c r="F9783" s="6">
        <v>42431</v>
      </c>
      <c r="G9783" s="9" t="s">
        <v>2509</v>
      </c>
      <c r="H9783" t="str">
        <f t="shared" si="304"/>
        <v>Sunday</v>
      </c>
      <c r="I9783">
        <f t="shared" si="305"/>
        <v>21</v>
      </c>
    </row>
    <row r="9784" spans="1:9" x14ac:dyDescent="0.3">
      <c r="A9784">
        <v>2259942</v>
      </c>
      <c r="B9784" t="s">
        <v>2336</v>
      </c>
      <c r="C9784" s="2">
        <v>42406.845833333333</v>
      </c>
      <c r="D9784" s="7">
        <v>0</v>
      </c>
      <c r="E9784">
        <v>2259942</v>
      </c>
      <c r="F9784" s="6">
        <v>42406</v>
      </c>
      <c r="G9784" s="9" t="s">
        <v>2580</v>
      </c>
      <c r="H9784" t="str">
        <f t="shared" si="304"/>
        <v>Friday</v>
      </c>
      <c r="I9784">
        <f t="shared" si="305"/>
        <v>20</v>
      </c>
    </row>
    <row r="9785" spans="1:9" x14ac:dyDescent="0.3">
      <c r="A9785">
        <v>2360384</v>
      </c>
      <c r="B9785" t="s">
        <v>2324</v>
      </c>
      <c r="C9785" s="2">
        <v>42439.731944444444</v>
      </c>
      <c r="D9785" s="7">
        <v>0</v>
      </c>
      <c r="E9785">
        <v>2360384</v>
      </c>
      <c r="F9785" s="6">
        <v>42439</v>
      </c>
      <c r="G9785" s="9" t="s">
        <v>3146</v>
      </c>
      <c r="H9785" t="str">
        <f t="shared" si="304"/>
        <v>Thursday</v>
      </c>
      <c r="I9785">
        <f t="shared" si="305"/>
        <v>17</v>
      </c>
    </row>
    <row r="9786" spans="1:9" x14ac:dyDescent="0.3">
      <c r="A9786">
        <v>821994</v>
      </c>
      <c r="B9786" t="s">
        <v>2330</v>
      </c>
      <c r="C9786" s="2">
        <v>42443.313888888886</v>
      </c>
      <c r="D9786" s="7">
        <v>0</v>
      </c>
      <c r="E9786">
        <v>821994</v>
      </c>
      <c r="F9786" s="6">
        <v>42443</v>
      </c>
      <c r="G9786" s="9" t="s">
        <v>3228</v>
      </c>
      <c r="H9786" t="str">
        <f t="shared" si="304"/>
        <v>Thursday</v>
      </c>
      <c r="I9786">
        <f t="shared" si="305"/>
        <v>7</v>
      </c>
    </row>
    <row r="9787" spans="1:9" x14ac:dyDescent="0.3">
      <c r="A9787">
        <v>1108792</v>
      </c>
      <c r="B9787" t="s">
        <v>2329</v>
      </c>
      <c r="C9787" s="2">
        <v>42378.591666666667</v>
      </c>
      <c r="D9787" s="7">
        <v>0</v>
      </c>
      <c r="E9787">
        <v>1108792</v>
      </c>
      <c r="F9787" s="6">
        <v>42378</v>
      </c>
      <c r="G9787" s="9" t="s">
        <v>2907</v>
      </c>
      <c r="H9787" t="str">
        <f t="shared" si="304"/>
        <v>Friday</v>
      </c>
      <c r="I9787">
        <f t="shared" si="305"/>
        <v>14</v>
      </c>
    </row>
    <row r="9788" spans="1:9" x14ac:dyDescent="0.3">
      <c r="A9788">
        <v>1108792</v>
      </c>
      <c r="B9788" t="s">
        <v>2329</v>
      </c>
      <c r="C9788" s="2">
        <v>42392.605555555558</v>
      </c>
      <c r="D9788" s="7">
        <v>0</v>
      </c>
      <c r="E9788">
        <v>1108792</v>
      </c>
      <c r="F9788" s="6">
        <v>42392</v>
      </c>
      <c r="G9788" s="9" t="s">
        <v>2474</v>
      </c>
      <c r="H9788" t="str">
        <f t="shared" si="304"/>
        <v>Friday</v>
      </c>
      <c r="I9788">
        <f t="shared" si="305"/>
        <v>14</v>
      </c>
    </row>
    <row r="9789" spans="1:9" x14ac:dyDescent="0.3">
      <c r="A9789">
        <v>773113</v>
      </c>
      <c r="B9789" t="s">
        <v>2325</v>
      </c>
      <c r="C9789" s="2">
        <v>42403.723611111112</v>
      </c>
      <c r="D9789" s="7">
        <v>0</v>
      </c>
      <c r="E9789">
        <v>773113</v>
      </c>
      <c r="F9789" s="6">
        <v>42403</v>
      </c>
      <c r="G9789" s="9" t="s">
        <v>3355</v>
      </c>
      <c r="H9789" t="str">
        <f t="shared" si="304"/>
        <v>Thursday</v>
      </c>
      <c r="I9789">
        <f t="shared" si="305"/>
        <v>17</v>
      </c>
    </row>
    <row r="9790" spans="1:9" x14ac:dyDescent="0.3">
      <c r="A9790">
        <v>2203929</v>
      </c>
      <c r="B9790" t="s">
        <v>2324</v>
      </c>
      <c r="C9790" s="2">
        <v>42446.26458333333</v>
      </c>
      <c r="D9790" s="7">
        <v>0</v>
      </c>
      <c r="E9790">
        <v>2203929</v>
      </c>
      <c r="F9790" s="6">
        <v>42446</v>
      </c>
      <c r="G9790" s="9" t="s">
        <v>2456</v>
      </c>
      <c r="H9790" t="str">
        <f t="shared" si="304"/>
        <v>Saturday</v>
      </c>
      <c r="I9790">
        <f t="shared" si="305"/>
        <v>6</v>
      </c>
    </row>
    <row r="9791" spans="1:9" x14ac:dyDescent="0.3">
      <c r="A9791">
        <v>810329</v>
      </c>
      <c r="B9791" t="s">
        <v>2335</v>
      </c>
      <c r="C9791" s="2">
        <v>42395.828472222223</v>
      </c>
      <c r="D9791" s="7">
        <v>0</v>
      </c>
      <c r="E9791">
        <v>810329</v>
      </c>
      <c r="F9791" s="6">
        <v>42395</v>
      </c>
      <c r="G9791" s="9" t="s">
        <v>2935</v>
      </c>
      <c r="H9791" t="str">
        <f t="shared" si="304"/>
        <v>Monday</v>
      </c>
      <c r="I9791">
        <f t="shared" si="305"/>
        <v>19</v>
      </c>
    </row>
    <row r="9792" spans="1:9" x14ac:dyDescent="0.3">
      <c r="A9792">
        <v>810329</v>
      </c>
      <c r="B9792" t="s">
        <v>2332</v>
      </c>
      <c r="C9792" s="2">
        <v>42397.292361111111</v>
      </c>
      <c r="D9792" s="7">
        <v>0</v>
      </c>
      <c r="E9792">
        <v>810329</v>
      </c>
      <c r="F9792" s="6">
        <v>42397</v>
      </c>
      <c r="G9792" s="9" t="s">
        <v>3389</v>
      </c>
      <c r="H9792" t="str">
        <f t="shared" si="304"/>
        <v>Monday</v>
      </c>
      <c r="I9792">
        <f t="shared" si="305"/>
        <v>7</v>
      </c>
    </row>
    <row r="9793" spans="1:9" x14ac:dyDescent="0.3">
      <c r="A9793">
        <v>810329</v>
      </c>
      <c r="B9793" t="s">
        <v>2326</v>
      </c>
      <c r="C9793" s="2">
        <v>42418.895138888889</v>
      </c>
      <c r="D9793" s="7">
        <v>0</v>
      </c>
      <c r="E9793">
        <v>810329</v>
      </c>
      <c r="F9793" s="6">
        <v>42418</v>
      </c>
      <c r="G9793" s="9" t="s">
        <v>3619</v>
      </c>
      <c r="H9793" t="str">
        <f t="shared" si="304"/>
        <v>Monday</v>
      </c>
      <c r="I9793">
        <f t="shared" si="305"/>
        <v>21</v>
      </c>
    </row>
    <row r="9794" spans="1:9" x14ac:dyDescent="0.3">
      <c r="A9794">
        <v>810329</v>
      </c>
      <c r="B9794" t="s">
        <v>2329</v>
      </c>
      <c r="C9794" s="2">
        <v>42406.488194444442</v>
      </c>
      <c r="D9794" s="7">
        <v>0</v>
      </c>
      <c r="E9794">
        <v>810329</v>
      </c>
      <c r="F9794" s="6">
        <v>42406</v>
      </c>
      <c r="G9794" s="9" t="s">
        <v>3334</v>
      </c>
      <c r="H9794" t="str">
        <f t="shared" ref="H9794:H9857" si="306">TEXT(A9794,"dddd")</f>
        <v>Monday</v>
      </c>
      <c r="I9794">
        <f t="shared" ref="I9794:I9857" si="307">HOUR(G9794)</f>
        <v>11</v>
      </c>
    </row>
    <row r="9795" spans="1:9" x14ac:dyDescent="0.3">
      <c r="A9795">
        <v>98717</v>
      </c>
      <c r="B9795" t="s">
        <v>2330</v>
      </c>
      <c r="C9795" s="2">
        <v>42386.368750000001</v>
      </c>
      <c r="D9795" s="7">
        <v>0</v>
      </c>
      <c r="E9795">
        <v>98046</v>
      </c>
      <c r="F9795" s="6">
        <v>42386</v>
      </c>
      <c r="G9795" s="9" t="s">
        <v>3047</v>
      </c>
      <c r="H9795" t="str">
        <f t="shared" si="306"/>
        <v>Tuesday</v>
      </c>
      <c r="I9795">
        <f t="shared" si="307"/>
        <v>8</v>
      </c>
    </row>
    <row r="9796" spans="1:9" x14ac:dyDescent="0.3">
      <c r="A9796">
        <v>810332</v>
      </c>
      <c r="B9796" t="s">
        <v>2326</v>
      </c>
      <c r="C9796" s="2">
        <v>42386.425000000003</v>
      </c>
      <c r="D9796" s="7">
        <v>0</v>
      </c>
      <c r="E9796">
        <v>810332</v>
      </c>
      <c r="F9796" s="6">
        <v>42386</v>
      </c>
      <c r="G9796" s="9" t="s">
        <v>2858</v>
      </c>
      <c r="H9796" t="str">
        <f t="shared" si="306"/>
        <v>Thursday</v>
      </c>
      <c r="I9796">
        <f t="shared" si="307"/>
        <v>10</v>
      </c>
    </row>
    <row r="9797" spans="1:9" x14ac:dyDescent="0.3">
      <c r="A9797">
        <v>810334</v>
      </c>
      <c r="B9797" t="s">
        <v>2326</v>
      </c>
      <c r="C9797" s="2">
        <v>42441.606944444444</v>
      </c>
      <c r="D9797" s="7">
        <v>0</v>
      </c>
      <c r="E9797">
        <v>810334</v>
      </c>
      <c r="F9797" s="6">
        <v>42441</v>
      </c>
      <c r="G9797" s="9" t="s">
        <v>2475</v>
      </c>
      <c r="H9797" t="str">
        <f t="shared" si="306"/>
        <v>Saturday</v>
      </c>
      <c r="I9797">
        <f t="shared" si="307"/>
        <v>14</v>
      </c>
    </row>
    <row r="9798" spans="1:9" x14ac:dyDescent="0.3">
      <c r="A9798">
        <v>810334</v>
      </c>
      <c r="B9798" t="s">
        <v>2336</v>
      </c>
      <c r="C9798" s="2">
        <v>42438.102083333331</v>
      </c>
      <c r="D9798" s="7">
        <v>0</v>
      </c>
      <c r="E9798">
        <v>810334</v>
      </c>
      <c r="F9798" s="6">
        <v>42438</v>
      </c>
      <c r="G9798" s="9" t="s">
        <v>3711</v>
      </c>
      <c r="H9798" t="str">
        <f t="shared" si="306"/>
        <v>Saturday</v>
      </c>
      <c r="I9798">
        <f t="shared" si="307"/>
        <v>2</v>
      </c>
    </row>
    <row r="9799" spans="1:9" x14ac:dyDescent="0.3">
      <c r="A9799">
        <v>810339</v>
      </c>
      <c r="B9799" t="s">
        <v>2328</v>
      </c>
      <c r="C9799" s="2">
        <v>42435.364583333336</v>
      </c>
      <c r="D9799" s="7">
        <v>0</v>
      </c>
      <c r="E9799">
        <v>810339</v>
      </c>
      <c r="F9799" s="6">
        <v>42435</v>
      </c>
      <c r="G9799" s="9" t="s">
        <v>2756</v>
      </c>
      <c r="H9799" t="str">
        <f t="shared" si="306"/>
        <v>Thursday</v>
      </c>
      <c r="I9799">
        <f t="shared" si="307"/>
        <v>8</v>
      </c>
    </row>
    <row r="9800" spans="1:9" x14ac:dyDescent="0.3">
      <c r="A9800">
        <v>822018</v>
      </c>
      <c r="B9800" t="s">
        <v>2329</v>
      </c>
      <c r="C9800" s="2">
        <v>42433.718055555553</v>
      </c>
      <c r="D9800" s="7">
        <v>0</v>
      </c>
      <c r="E9800">
        <v>822018</v>
      </c>
      <c r="F9800" s="6">
        <v>42433</v>
      </c>
      <c r="G9800" s="9" t="s">
        <v>2904</v>
      </c>
      <c r="H9800" t="str">
        <f t="shared" si="306"/>
        <v>Sunday</v>
      </c>
      <c r="I9800">
        <f t="shared" si="307"/>
        <v>17</v>
      </c>
    </row>
    <row r="9801" spans="1:9" x14ac:dyDescent="0.3">
      <c r="A9801">
        <v>810341</v>
      </c>
      <c r="B9801" t="s">
        <v>2329</v>
      </c>
      <c r="C9801" s="2">
        <v>42431.832638888889</v>
      </c>
      <c r="D9801" s="7">
        <v>0</v>
      </c>
      <c r="E9801">
        <v>810341</v>
      </c>
      <c r="F9801" s="6">
        <v>42431</v>
      </c>
      <c r="G9801" s="9" t="s">
        <v>2415</v>
      </c>
      <c r="H9801" t="str">
        <f t="shared" si="306"/>
        <v>Saturday</v>
      </c>
      <c r="I9801">
        <f t="shared" si="307"/>
        <v>19</v>
      </c>
    </row>
    <row r="9802" spans="1:9" x14ac:dyDescent="0.3">
      <c r="A9802">
        <v>928271</v>
      </c>
      <c r="B9802" t="s">
        <v>2328</v>
      </c>
      <c r="C9802" s="2">
        <v>42459.544444444444</v>
      </c>
      <c r="D9802" s="7">
        <v>0</v>
      </c>
      <c r="E9802">
        <v>928260</v>
      </c>
      <c r="F9802" s="6">
        <v>42459</v>
      </c>
      <c r="G9802" s="9" t="s">
        <v>3015</v>
      </c>
      <c r="H9802" t="str">
        <f t="shared" si="306"/>
        <v>Sunday</v>
      </c>
      <c r="I9802">
        <f t="shared" si="307"/>
        <v>13</v>
      </c>
    </row>
    <row r="9803" spans="1:9" x14ac:dyDescent="0.3">
      <c r="A9803">
        <v>830310</v>
      </c>
      <c r="B9803" t="s">
        <v>2329</v>
      </c>
      <c r="C9803" s="2">
        <v>42428.851388888892</v>
      </c>
      <c r="D9803" s="7">
        <v>0</v>
      </c>
      <c r="E9803">
        <v>822560</v>
      </c>
      <c r="F9803" s="6">
        <v>42428</v>
      </c>
      <c r="G9803" s="9" t="s">
        <v>3220</v>
      </c>
      <c r="H9803" t="str">
        <f t="shared" si="306"/>
        <v>Thursday</v>
      </c>
      <c r="I9803">
        <f t="shared" si="307"/>
        <v>20</v>
      </c>
    </row>
    <row r="9804" spans="1:9" x14ac:dyDescent="0.3">
      <c r="A9804">
        <v>773133</v>
      </c>
      <c r="B9804" t="s">
        <v>2330</v>
      </c>
      <c r="C9804" s="2">
        <v>42379.578472222223</v>
      </c>
      <c r="D9804" s="7">
        <v>0</v>
      </c>
      <c r="E9804">
        <v>773133</v>
      </c>
      <c r="F9804" s="6">
        <v>42379</v>
      </c>
      <c r="G9804" s="9" t="s">
        <v>2577</v>
      </c>
      <c r="H9804" t="str">
        <f t="shared" si="306"/>
        <v>Wednesday</v>
      </c>
      <c r="I9804">
        <f t="shared" si="307"/>
        <v>13</v>
      </c>
    </row>
    <row r="9805" spans="1:9" x14ac:dyDescent="0.3">
      <c r="A9805">
        <v>822033</v>
      </c>
      <c r="B9805" t="s">
        <v>2333</v>
      </c>
      <c r="C9805" s="2">
        <v>42373.633333333331</v>
      </c>
      <c r="D9805" s="7">
        <v>0</v>
      </c>
      <c r="E9805">
        <v>822033</v>
      </c>
      <c r="F9805" s="6">
        <v>42373</v>
      </c>
      <c r="G9805" s="9" t="s">
        <v>2581</v>
      </c>
      <c r="H9805" t="str">
        <f t="shared" si="306"/>
        <v>Monday</v>
      </c>
      <c r="I9805">
        <f t="shared" si="307"/>
        <v>15</v>
      </c>
    </row>
    <row r="9806" spans="1:9" x14ac:dyDescent="0.3">
      <c r="A9806">
        <v>955565</v>
      </c>
      <c r="B9806" t="s">
        <v>2329</v>
      </c>
      <c r="C9806" s="2">
        <v>42456.685416666667</v>
      </c>
      <c r="D9806" s="7">
        <v>0</v>
      </c>
      <c r="E9806">
        <v>941734</v>
      </c>
      <c r="F9806" s="6">
        <v>42456</v>
      </c>
      <c r="G9806" s="9" t="s">
        <v>2476</v>
      </c>
      <c r="H9806" t="str">
        <f t="shared" si="306"/>
        <v>Monday</v>
      </c>
      <c r="I9806">
        <f t="shared" si="307"/>
        <v>16</v>
      </c>
    </row>
    <row r="9807" spans="1:9" x14ac:dyDescent="0.3">
      <c r="A9807">
        <v>2370841</v>
      </c>
      <c r="B9807" t="s">
        <v>2328</v>
      </c>
      <c r="C9807" s="2">
        <v>42434.380555555559</v>
      </c>
      <c r="D9807" s="7">
        <v>0</v>
      </c>
      <c r="E9807">
        <v>2370841</v>
      </c>
      <c r="F9807" s="6">
        <v>42434</v>
      </c>
      <c r="G9807" s="9" t="s">
        <v>3119</v>
      </c>
      <c r="H9807" t="str">
        <f t="shared" si="306"/>
        <v>Wednesday</v>
      </c>
      <c r="I9807">
        <f t="shared" si="307"/>
        <v>9</v>
      </c>
    </row>
    <row r="9808" spans="1:9" x14ac:dyDescent="0.3">
      <c r="A9808">
        <v>1703706</v>
      </c>
      <c r="B9808" t="s">
        <v>2328</v>
      </c>
      <c r="C9808" s="2">
        <v>42435.530555555553</v>
      </c>
      <c r="D9808" s="7">
        <v>0</v>
      </c>
      <c r="E9808">
        <v>1701361</v>
      </c>
      <c r="F9808" s="6">
        <v>42435</v>
      </c>
      <c r="G9808" s="9" t="s">
        <v>2798</v>
      </c>
      <c r="H9808" t="str">
        <f t="shared" si="306"/>
        <v>Wednesday</v>
      </c>
      <c r="I9808">
        <f t="shared" si="307"/>
        <v>12</v>
      </c>
    </row>
    <row r="9809" spans="1:9" x14ac:dyDescent="0.3">
      <c r="A9809">
        <v>810367</v>
      </c>
      <c r="B9809" t="s">
        <v>2341</v>
      </c>
      <c r="C9809" s="2">
        <v>42413.902083333334</v>
      </c>
      <c r="D9809" s="7">
        <v>0</v>
      </c>
      <c r="E9809">
        <v>810367</v>
      </c>
      <c r="F9809" s="6">
        <v>42413</v>
      </c>
      <c r="G9809" s="9" t="s">
        <v>2916</v>
      </c>
      <c r="H9809" t="str">
        <f t="shared" si="306"/>
        <v>Thursday</v>
      </c>
      <c r="I9809">
        <f t="shared" si="307"/>
        <v>21</v>
      </c>
    </row>
    <row r="9810" spans="1:9" x14ac:dyDescent="0.3">
      <c r="A9810">
        <v>810376</v>
      </c>
      <c r="B9810" t="s">
        <v>2331</v>
      </c>
      <c r="C9810" s="2">
        <v>42423.481944444444</v>
      </c>
      <c r="D9810" s="7">
        <v>0</v>
      </c>
      <c r="E9810">
        <v>810376</v>
      </c>
      <c r="F9810" s="6">
        <v>42423</v>
      </c>
      <c r="G9810" s="9" t="s">
        <v>2517</v>
      </c>
      <c r="H9810" t="str">
        <f t="shared" si="306"/>
        <v>Saturday</v>
      </c>
      <c r="I9810">
        <f t="shared" si="307"/>
        <v>11</v>
      </c>
    </row>
    <row r="9811" spans="1:9" x14ac:dyDescent="0.3">
      <c r="A9811">
        <v>941267</v>
      </c>
      <c r="B9811" t="s">
        <v>2329</v>
      </c>
      <c r="C9811" s="2">
        <v>42456.50277777778</v>
      </c>
      <c r="D9811" s="7">
        <v>0</v>
      </c>
      <c r="E9811">
        <v>941267</v>
      </c>
      <c r="F9811" s="6">
        <v>42456</v>
      </c>
      <c r="G9811" s="9" t="s">
        <v>2388</v>
      </c>
      <c r="H9811" t="str">
        <f t="shared" si="306"/>
        <v>Thursday</v>
      </c>
      <c r="I9811">
        <f t="shared" si="307"/>
        <v>12</v>
      </c>
    </row>
    <row r="9812" spans="1:9" x14ac:dyDescent="0.3">
      <c r="A9812">
        <v>941274</v>
      </c>
      <c r="B9812" t="s">
        <v>2325</v>
      </c>
      <c r="C9812" s="2">
        <v>42452.348611111112</v>
      </c>
      <c r="D9812" s="7">
        <v>0</v>
      </c>
      <c r="E9812">
        <v>941274</v>
      </c>
      <c r="F9812" s="6">
        <v>42452</v>
      </c>
      <c r="G9812" s="9" t="s">
        <v>2922</v>
      </c>
      <c r="H9812" t="str">
        <f t="shared" si="306"/>
        <v>Thursday</v>
      </c>
      <c r="I9812">
        <f t="shared" si="307"/>
        <v>8</v>
      </c>
    </row>
    <row r="9813" spans="1:9" x14ac:dyDescent="0.3">
      <c r="A9813">
        <v>941274</v>
      </c>
      <c r="B9813" t="s">
        <v>2334</v>
      </c>
      <c r="C9813" s="2">
        <v>42452.790277777778</v>
      </c>
      <c r="D9813" s="7">
        <v>0</v>
      </c>
      <c r="E9813">
        <v>941274</v>
      </c>
      <c r="F9813" s="6">
        <v>42452</v>
      </c>
      <c r="G9813" s="9" t="s">
        <v>3145</v>
      </c>
      <c r="H9813" t="str">
        <f t="shared" si="306"/>
        <v>Thursday</v>
      </c>
      <c r="I9813">
        <f t="shared" si="307"/>
        <v>18</v>
      </c>
    </row>
    <row r="9814" spans="1:9" x14ac:dyDescent="0.3">
      <c r="A9814">
        <v>966404</v>
      </c>
      <c r="B9814" t="s">
        <v>2329</v>
      </c>
      <c r="C9814" s="2">
        <v>42442.570833333331</v>
      </c>
      <c r="D9814" s="7">
        <v>0</v>
      </c>
      <c r="E9814">
        <v>941734</v>
      </c>
      <c r="F9814" s="6">
        <v>42442</v>
      </c>
      <c r="G9814" s="9" t="s">
        <v>2416</v>
      </c>
      <c r="H9814" t="str">
        <f t="shared" si="306"/>
        <v>Thursday</v>
      </c>
      <c r="I9814">
        <f t="shared" si="307"/>
        <v>13</v>
      </c>
    </row>
    <row r="9815" spans="1:9" x14ac:dyDescent="0.3">
      <c r="A9815">
        <v>810386</v>
      </c>
      <c r="B9815" t="s">
        <v>2330</v>
      </c>
      <c r="C9815" s="2">
        <v>42432.503472222219</v>
      </c>
      <c r="D9815" s="7">
        <v>0</v>
      </c>
      <c r="E9815">
        <v>810386</v>
      </c>
      <c r="F9815" s="6">
        <v>42432</v>
      </c>
      <c r="G9815" s="9" t="s">
        <v>2604</v>
      </c>
      <c r="H9815" t="str">
        <f t="shared" si="306"/>
        <v>Tuesday</v>
      </c>
      <c r="I9815">
        <f t="shared" si="307"/>
        <v>12</v>
      </c>
    </row>
    <row r="9816" spans="1:9" x14ac:dyDescent="0.3">
      <c r="A9816">
        <v>773165</v>
      </c>
      <c r="B9816" t="s">
        <v>2329</v>
      </c>
      <c r="C9816" s="2">
        <v>42404.439583333333</v>
      </c>
      <c r="D9816" s="7">
        <v>0</v>
      </c>
      <c r="E9816">
        <v>773165</v>
      </c>
      <c r="F9816" s="6">
        <v>42404</v>
      </c>
      <c r="G9816" s="9" t="s">
        <v>2846</v>
      </c>
      <c r="H9816" t="str">
        <f t="shared" si="306"/>
        <v>Sunday</v>
      </c>
      <c r="I9816">
        <f t="shared" si="307"/>
        <v>10</v>
      </c>
    </row>
    <row r="9817" spans="1:9" x14ac:dyDescent="0.3">
      <c r="A9817">
        <v>907479</v>
      </c>
      <c r="B9817" t="s">
        <v>2330</v>
      </c>
      <c r="C9817" s="2">
        <v>42453.67083333333</v>
      </c>
      <c r="D9817" s="7">
        <v>0</v>
      </c>
      <c r="E9817">
        <v>907479</v>
      </c>
      <c r="F9817" s="6">
        <v>42453</v>
      </c>
      <c r="G9817" s="9" t="s">
        <v>2579</v>
      </c>
      <c r="H9817" t="str">
        <f t="shared" si="306"/>
        <v>Friday</v>
      </c>
      <c r="I9817">
        <f t="shared" si="307"/>
        <v>16</v>
      </c>
    </row>
    <row r="9818" spans="1:9" x14ac:dyDescent="0.3">
      <c r="A9818">
        <v>907491</v>
      </c>
      <c r="B9818" t="s">
        <v>2324</v>
      </c>
      <c r="C9818" s="2">
        <v>42454.425000000003</v>
      </c>
      <c r="D9818" s="7">
        <v>0</v>
      </c>
      <c r="E9818">
        <v>907491</v>
      </c>
      <c r="F9818" s="6">
        <v>42454</v>
      </c>
      <c r="G9818" s="9" t="s">
        <v>2858</v>
      </c>
      <c r="H9818" t="str">
        <f t="shared" si="306"/>
        <v>Wednesday</v>
      </c>
      <c r="I9818">
        <f t="shared" si="307"/>
        <v>10</v>
      </c>
    </row>
    <row r="9819" spans="1:9" x14ac:dyDescent="0.3">
      <c r="A9819">
        <v>2361780</v>
      </c>
      <c r="B9819" t="s">
        <v>2329</v>
      </c>
      <c r="C9819" s="2">
        <v>42449.65347222222</v>
      </c>
      <c r="D9819" s="7">
        <v>0</v>
      </c>
      <c r="E9819">
        <v>2361780</v>
      </c>
      <c r="F9819" s="6">
        <v>42449</v>
      </c>
      <c r="G9819" s="9" t="s">
        <v>2497</v>
      </c>
      <c r="H9819" t="str">
        <f t="shared" si="306"/>
        <v>Sunday</v>
      </c>
      <c r="I9819">
        <f t="shared" si="307"/>
        <v>15</v>
      </c>
    </row>
    <row r="9820" spans="1:9" x14ac:dyDescent="0.3">
      <c r="A9820">
        <v>2370894</v>
      </c>
      <c r="B9820" t="s">
        <v>2329</v>
      </c>
      <c r="C9820" s="2">
        <v>42456.5</v>
      </c>
      <c r="D9820" s="7">
        <v>0</v>
      </c>
      <c r="E9820">
        <v>2370894</v>
      </c>
      <c r="F9820" s="6">
        <v>42456</v>
      </c>
      <c r="G9820" s="9" t="s">
        <v>3057</v>
      </c>
      <c r="H9820" t="str">
        <f t="shared" si="306"/>
        <v>Sunday</v>
      </c>
      <c r="I9820">
        <f t="shared" si="307"/>
        <v>12</v>
      </c>
    </row>
    <row r="9821" spans="1:9" x14ac:dyDescent="0.3">
      <c r="A9821">
        <v>773180</v>
      </c>
      <c r="B9821" t="s">
        <v>2324</v>
      </c>
      <c r="C9821" s="2">
        <v>42438.338888888888</v>
      </c>
      <c r="D9821" s="7">
        <v>0</v>
      </c>
      <c r="E9821">
        <v>773175</v>
      </c>
      <c r="F9821" s="6">
        <v>42438</v>
      </c>
      <c r="G9821" s="9" t="s">
        <v>2437</v>
      </c>
      <c r="H9821" t="str">
        <f t="shared" si="306"/>
        <v>Monday</v>
      </c>
      <c r="I9821">
        <f t="shared" si="307"/>
        <v>8</v>
      </c>
    </row>
    <row r="9822" spans="1:9" x14ac:dyDescent="0.3">
      <c r="A9822">
        <v>378360</v>
      </c>
      <c r="B9822" t="s">
        <v>2328</v>
      </c>
      <c r="C9822" s="2">
        <v>42452.486805555556</v>
      </c>
      <c r="D9822" s="7">
        <v>0</v>
      </c>
      <c r="E9822">
        <v>378123</v>
      </c>
      <c r="F9822" s="6">
        <v>42452</v>
      </c>
      <c r="G9822" s="9" t="s">
        <v>2522</v>
      </c>
      <c r="H9822" t="str">
        <f t="shared" si="306"/>
        <v>Tuesday</v>
      </c>
      <c r="I9822">
        <f t="shared" si="307"/>
        <v>11</v>
      </c>
    </row>
    <row r="9823" spans="1:9" x14ac:dyDescent="0.3">
      <c r="A9823">
        <v>378360</v>
      </c>
      <c r="B9823" t="s">
        <v>2329</v>
      </c>
      <c r="C9823" s="2">
        <v>42441.304861111108</v>
      </c>
      <c r="D9823" s="7">
        <v>0</v>
      </c>
      <c r="E9823">
        <v>378123</v>
      </c>
      <c r="F9823" s="6">
        <v>42441</v>
      </c>
      <c r="G9823" s="9" t="s">
        <v>3335</v>
      </c>
      <c r="H9823" t="str">
        <f t="shared" si="306"/>
        <v>Tuesday</v>
      </c>
      <c r="I9823">
        <f t="shared" si="307"/>
        <v>7</v>
      </c>
    </row>
    <row r="9824" spans="1:9" x14ac:dyDescent="0.3">
      <c r="A9824">
        <v>920698</v>
      </c>
      <c r="B9824" t="s">
        <v>2324</v>
      </c>
      <c r="C9824" s="2">
        <v>42460.550694444442</v>
      </c>
      <c r="D9824" s="7">
        <v>0</v>
      </c>
      <c r="E9824">
        <v>920663</v>
      </c>
      <c r="F9824" s="6">
        <v>42460</v>
      </c>
      <c r="G9824" s="9" t="s">
        <v>3112</v>
      </c>
      <c r="H9824" t="str">
        <f t="shared" si="306"/>
        <v>Monday</v>
      </c>
      <c r="I9824">
        <f t="shared" si="307"/>
        <v>13</v>
      </c>
    </row>
    <row r="9825" spans="1:9" x14ac:dyDescent="0.3">
      <c r="A9825">
        <v>810402</v>
      </c>
      <c r="B9825" t="s">
        <v>2324</v>
      </c>
      <c r="C9825" s="2">
        <v>42381.532638888886</v>
      </c>
      <c r="D9825" s="7">
        <v>0</v>
      </c>
      <c r="E9825">
        <v>810402</v>
      </c>
      <c r="F9825" s="6">
        <v>42381</v>
      </c>
      <c r="G9825" s="9" t="s">
        <v>2661</v>
      </c>
      <c r="H9825" t="str">
        <f t="shared" si="306"/>
        <v>Thursday</v>
      </c>
      <c r="I9825">
        <f t="shared" si="307"/>
        <v>12</v>
      </c>
    </row>
    <row r="9826" spans="1:9" x14ac:dyDescent="0.3">
      <c r="A9826">
        <v>810403</v>
      </c>
      <c r="B9826" t="s">
        <v>2341</v>
      </c>
      <c r="C9826" s="2">
        <v>42413.902777777781</v>
      </c>
      <c r="D9826" s="7">
        <v>0</v>
      </c>
      <c r="E9826">
        <v>810403</v>
      </c>
      <c r="F9826" s="6">
        <v>42413</v>
      </c>
      <c r="G9826" s="9" t="s">
        <v>3061</v>
      </c>
      <c r="H9826" t="str">
        <f t="shared" si="306"/>
        <v>Friday</v>
      </c>
      <c r="I9826">
        <f t="shared" si="307"/>
        <v>21</v>
      </c>
    </row>
    <row r="9827" spans="1:9" x14ac:dyDescent="0.3">
      <c r="A9827">
        <v>1151139</v>
      </c>
      <c r="B9827" t="s">
        <v>2329</v>
      </c>
      <c r="C9827" s="2">
        <v>42454.428472222222</v>
      </c>
      <c r="D9827" s="7">
        <v>0</v>
      </c>
      <c r="E9827">
        <v>1133250</v>
      </c>
      <c r="F9827" s="6">
        <v>42454</v>
      </c>
      <c r="G9827" s="9" t="s">
        <v>2617</v>
      </c>
      <c r="H9827" t="str">
        <f t="shared" si="306"/>
        <v>Tuesday</v>
      </c>
      <c r="I9827">
        <f t="shared" si="307"/>
        <v>10</v>
      </c>
    </row>
    <row r="9828" spans="1:9" x14ac:dyDescent="0.3">
      <c r="A9828">
        <v>301198</v>
      </c>
      <c r="B9828" t="s">
        <v>2330</v>
      </c>
      <c r="C9828" s="2">
        <v>42407.745833333334</v>
      </c>
      <c r="D9828" s="7">
        <v>0</v>
      </c>
      <c r="E9828">
        <v>301011</v>
      </c>
      <c r="F9828" s="6">
        <v>42407</v>
      </c>
      <c r="G9828" s="9" t="s">
        <v>2401</v>
      </c>
      <c r="H9828" t="str">
        <f t="shared" si="306"/>
        <v>Monday</v>
      </c>
      <c r="I9828">
        <f t="shared" si="307"/>
        <v>17</v>
      </c>
    </row>
    <row r="9829" spans="1:9" x14ac:dyDescent="0.3">
      <c r="A9829">
        <v>301198</v>
      </c>
      <c r="B9829" t="s">
        <v>2329</v>
      </c>
      <c r="C9829" s="2">
        <v>42392.667361111111</v>
      </c>
      <c r="D9829" s="7">
        <v>0</v>
      </c>
      <c r="E9829">
        <v>301011</v>
      </c>
      <c r="F9829" s="6">
        <v>42392</v>
      </c>
      <c r="G9829" s="9" t="s">
        <v>2628</v>
      </c>
      <c r="H9829" t="str">
        <f t="shared" si="306"/>
        <v>Monday</v>
      </c>
      <c r="I9829">
        <f t="shared" si="307"/>
        <v>16</v>
      </c>
    </row>
    <row r="9830" spans="1:9" x14ac:dyDescent="0.3">
      <c r="A9830">
        <v>810411</v>
      </c>
      <c r="B9830" t="s">
        <v>2326</v>
      </c>
      <c r="C9830" s="2">
        <v>42443.572916666664</v>
      </c>
      <c r="D9830" s="7">
        <v>0</v>
      </c>
      <c r="E9830">
        <v>810411</v>
      </c>
      <c r="F9830" s="6">
        <v>42443</v>
      </c>
      <c r="G9830" s="9" t="s">
        <v>2966</v>
      </c>
      <c r="H9830" t="str">
        <f t="shared" si="306"/>
        <v>Saturday</v>
      </c>
      <c r="I9830">
        <f t="shared" si="307"/>
        <v>13</v>
      </c>
    </row>
    <row r="9831" spans="1:9" x14ac:dyDescent="0.3">
      <c r="A9831">
        <v>941303</v>
      </c>
      <c r="B9831" t="s">
        <v>2334</v>
      </c>
      <c r="C9831" s="2">
        <v>42459.50277777778</v>
      </c>
      <c r="D9831" s="7">
        <v>0</v>
      </c>
      <c r="E9831">
        <v>941303</v>
      </c>
      <c r="F9831" s="6">
        <v>42459</v>
      </c>
      <c r="G9831" s="9" t="s">
        <v>2388</v>
      </c>
      <c r="H9831" t="str">
        <f t="shared" si="306"/>
        <v>Friday</v>
      </c>
      <c r="I9831">
        <f t="shared" si="307"/>
        <v>12</v>
      </c>
    </row>
    <row r="9832" spans="1:9" x14ac:dyDescent="0.3">
      <c r="A9832">
        <v>941303</v>
      </c>
      <c r="B9832" t="s">
        <v>2325</v>
      </c>
      <c r="C9832" s="2">
        <v>42458.115277777775</v>
      </c>
      <c r="D9832" s="7">
        <v>0</v>
      </c>
      <c r="E9832">
        <v>941303</v>
      </c>
      <c r="F9832" s="6">
        <v>42458</v>
      </c>
      <c r="G9832" s="9" t="s">
        <v>3712</v>
      </c>
      <c r="H9832" t="str">
        <f t="shared" si="306"/>
        <v>Friday</v>
      </c>
      <c r="I9832">
        <f t="shared" si="307"/>
        <v>2</v>
      </c>
    </row>
    <row r="9833" spans="1:9" x14ac:dyDescent="0.3">
      <c r="A9833">
        <v>815728</v>
      </c>
      <c r="B9833" t="s">
        <v>2333</v>
      </c>
      <c r="C9833" s="2">
        <v>42421.718055555553</v>
      </c>
      <c r="D9833" s="7">
        <v>0</v>
      </c>
      <c r="E9833">
        <v>814007</v>
      </c>
      <c r="F9833" s="6">
        <v>42421</v>
      </c>
      <c r="G9833" s="9" t="s">
        <v>2904</v>
      </c>
      <c r="H9833" t="str">
        <f t="shared" si="306"/>
        <v>Wednesday</v>
      </c>
      <c r="I9833">
        <f t="shared" si="307"/>
        <v>17</v>
      </c>
    </row>
    <row r="9834" spans="1:9" x14ac:dyDescent="0.3">
      <c r="A9834">
        <v>839814</v>
      </c>
      <c r="B9834" t="s">
        <v>2329</v>
      </c>
      <c r="C9834" s="2">
        <v>42419.379166666666</v>
      </c>
      <c r="D9834" s="7">
        <v>0</v>
      </c>
      <c r="E9834">
        <v>839488</v>
      </c>
      <c r="F9834" s="6">
        <v>42419</v>
      </c>
      <c r="G9834" s="9" t="s">
        <v>2791</v>
      </c>
      <c r="H9834" t="str">
        <f t="shared" si="306"/>
        <v>Tuesday</v>
      </c>
      <c r="I9834">
        <f t="shared" si="307"/>
        <v>9</v>
      </c>
    </row>
    <row r="9835" spans="1:9" x14ac:dyDescent="0.3">
      <c r="A9835">
        <v>839814</v>
      </c>
      <c r="B9835" t="s">
        <v>2332</v>
      </c>
      <c r="C9835" s="2">
        <v>42419.574999999997</v>
      </c>
      <c r="D9835" s="7">
        <v>0</v>
      </c>
      <c r="E9835">
        <v>839488</v>
      </c>
      <c r="F9835" s="6">
        <v>42419</v>
      </c>
      <c r="G9835" s="9" t="s">
        <v>3138</v>
      </c>
      <c r="H9835" t="str">
        <f t="shared" si="306"/>
        <v>Tuesday</v>
      </c>
      <c r="I9835">
        <f t="shared" si="307"/>
        <v>13</v>
      </c>
    </row>
    <row r="9836" spans="1:9" x14ac:dyDescent="0.3">
      <c r="A9836">
        <v>2422691</v>
      </c>
      <c r="B9836" t="s">
        <v>2329</v>
      </c>
      <c r="C9836" s="2">
        <v>42431.830555555556</v>
      </c>
      <c r="D9836" s="7">
        <v>0</v>
      </c>
      <c r="E9836">
        <v>2384970</v>
      </c>
      <c r="F9836" s="6">
        <v>42431</v>
      </c>
      <c r="G9836" s="9" t="s">
        <v>2695</v>
      </c>
      <c r="H9836" t="str">
        <f t="shared" si="306"/>
        <v>Thursday</v>
      </c>
      <c r="I9836">
        <f t="shared" si="307"/>
        <v>19</v>
      </c>
    </row>
    <row r="9837" spans="1:9" x14ac:dyDescent="0.3">
      <c r="A9837">
        <v>2422691</v>
      </c>
      <c r="B9837" t="s">
        <v>2329</v>
      </c>
      <c r="C9837" s="2">
        <v>42398.524305555555</v>
      </c>
      <c r="D9837" s="7">
        <v>0</v>
      </c>
      <c r="E9837">
        <v>2384970</v>
      </c>
      <c r="F9837" s="6">
        <v>42398</v>
      </c>
      <c r="G9837" s="9" t="s">
        <v>2486</v>
      </c>
      <c r="H9837" t="str">
        <f t="shared" si="306"/>
        <v>Thursday</v>
      </c>
      <c r="I9837">
        <f t="shared" si="307"/>
        <v>12</v>
      </c>
    </row>
    <row r="9838" spans="1:9" x14ac:dyDescent="0.3">
      <c r="A9838">
        <v>941314</v>
      </c>
      <c r="B9838" t="s">
        <v>2325</v>
      </c>
      <c r="C9838" s="2">
        <v>42457.750694444447</v>
      </c>
      <c r="D9838" s="7">
        <v>0</v>
      </c>
      <c r="E9838">
        <v>941314</v>
      </c>
      <c r="F9838" s="6">
        <v>42457</v>
      </c>
      <c r="G9838" s="9" t="s">
        <v>3553</v>
      </c>
      <c r="H9838" t="str">
        <f t="shared" si="306"/>
        <v>Tuesday</v>
      </c>
      <c r="I9838">
        <f t="shared" si="307"/>
        <v>18</v>
      </c>
    </row>
    <row r="9839" spans="1:9" x14ac:dyDescent="0.3">
      <c r="A9839">
        <v>2216357</v>
      </c>
      <c r="B9839" t="s">
        <v>2326</v>
      </c>
      <c r="C9839" s="2">
        <v>42442.377083333333</v>
      </c>
      <c r="D9839" s="7">
        <v>0</v>
      </c>
      <c r="E9839">
        <v>2216357</v>
      </c>
      <c r="F9839" s="6">
        <v>42442</v>
      </c>
      <c r="G9839" s="9" t="s">
        <v>2833</v>
      </c>
      <c r="H9839" t="str">
        <f t="shared" si="306"/>
        <v>Tuesday</v>
      </c>
      <c r="I9839">
        <f t="shared" si="307"/>
        <v>9</v>
      </c>
    </row>
    <row r="9840" spans="1:9" x14ac:dyDescent="0.3">
      <c r="A9840">
        <v>385740</v>
      </c>
      <c r="B9840" t="s">
        <v>2325</v>
      </c>
      <c r="C9840" s="2">
        <v>42385.722916666666</v>
      </c>
      <c r="D9840" s="7">
        <v>0</v>
      </c>
      <c r="E9840">
        <v>378123</v>
      </c>
      <c r="F9840" s="6">
        <v>42385</v>
      </c>
      <c r="G9840" s="9" t="s">
        <v>3263</v>
      </c>
      <c r="H9840" t="str">
        <f t="shared" si="306"/>
        <v>Thursday</v>
      </c>
      <c r="I9840">
        <f t="shared" si="307"/>
        <v>17</v>
      </c>
    </row>
    <row r="9841" spans="1:9" x14ac:dyDescent="0.3">
      <c r="A9841">
        <v>462169</v>
      </c>
      <c r="B9841" t="s">
        <v>2329</v>
      </c>
      <c r="C9841" s="2">
        <v>42419.541666666664</v>
      </c>
      <c r="D9841" s="7">
        <v>0</v>
      </c>
      <c r="E9841">
        <v>460303</v>
      </c>
      <c r="F9841" s="6">
        <v>42419</v>
      </c>
      <c r="G9841" s="9" t="s">
        <v>2802</v>
      </c>
      <c r="H9841" t="str">
        <f t="shared" si="306"/>
        <v>Sunday</v>
      </c>
      <c r="I9841">
        <f t="shared" si="307"/>
        <v>13</v>
      </c>
    </row>
    <row r="9842" spans="1:9" x14ac:dyDescent="0.3">
      <c r="A9842">
        <v>597646</v>
      </c>
      <c r="B9842" t="s">
        <v>2329</v>
      </c>
      <c r="C9842" s="2">
        <v>42374.530555555553</v>
      </c>
      <c r="D9842" s="7">
        <v>0</v>
      </c>
      <c r="E9842">
        <v>597546</v>
      </c>
      <c r="F9842" s="6">
        <v>42374</v>
      </c>
      <c r="G9842" s="9" t="s">
        <v>2798</v>
      </c>
      <c r="H9842" t="str">
        <f t="shared" si="306"/>
        <v>Saturday</v>
      </c>
      <c r="I9842">
        <f t="shared" si="307"/>
        <v>12</v>
      </c>
    </row>
    <row r="9843" spans="1:9" x14ac:dyDescent="0.3">
      <c r="A9843">
        <v>797116</v>
      </c>
      <c r="B9843" t="s">
        <v>2325</v>
      </c>
      <c r="C9843" s="2">
        <v>42377.79583333333</v>
      </c>
      <c r="D9843" s="7">
        <v>0</v>
      </c>
      <c r="E9843">
        <v>797116</v>
      </c>
      <c r="F9843" s="6">
        <v>42377</v>
      </c>
      <c r="G9843" s="9" t="s">
        <v>2728</v>
      </c>
      <c r="H9843" t="str">
        <f t="shared" si="306"/>
        <v>Thursday</v>
      </c>
      <c r="I9843">
        <f t="shared" si="307"/>
        <v>19</v>
      </c>
    </row>
    <row r="9844" spans="1:9" x14ac:dyDescent="0.3">
      <c r="A9844">
        <v>1726104</v>
      </c>
      <c r="B9844" t="s">
        <v>2328</v>
      </c>
      <c r="C9844" s="2">
        <v>42452.475694444445</v>
      </c>
      <c r="D9844" s="7">
        <v>0</v>
      </c>
      <c r="E9844">
        <v>1722226</v>
      </c>
      <c r="F9844" s="6">
        <v>42452</v>
      </c>
      <c r="G9844" s="9" t="s">
        <v>2596</v>
      </c>
      <c r="H9844" t="str">
        <f t="shared" si="306"/>
        <v>Monday</v>
      </c>
      <c r="I9844">
        <f t="shared" si="307"/>
        <v>11</v>
      </c>
    </row>
    <row r="9845" spans="1:9" x14ac:dyDescent="0.3">
      <c r="A9845">
        <v>2361839</v>
      </c>
      <c r="B9845" t="s">
        <v>2324</v>
      </c>
      <c r="C9845" s="2">
        <v>42443.542361111111</v>
      </c>
      <c r="D9845" s="7">
        <v>0</v>
      </c>
      <c r="E9845">
        <v>2361839</v>
      </c>
      <c r="F9845" s="6">
        <v>42443</v>
      </c>
      <c r="G9845" s="9" t="s">
        <v>2524</v>
      </c>
      <c r="H9845" t="str">
        <f t="shared" si="306"/>
        <v>Wednesday</v>
      </c>
      <c r="I9845">
        <f t="shared" si="307"/>
        <v>13</v>
      </c>
    </row>
    <row r="9846" spans="1:9" x14ac:dyDescent="0.3">
      <c r="A9846">
        <v>2361839</v>
      </c>
      <c r="B9846" t="s">
        <v>2336</v>
      </c>
      <c r="C9846" s="2">
        <v>42444.629166666666</v>
      </c>
      <c r="D9846" s="7">
        <v>0</v>
      </c>
      <c r="E9846">
        <v>2361839</v>
      </c>
      <c r="F9846" s="6">
        <v>42444</v>
      </c>
      <c r="G9846" s="9" t="s">
        <v>2729</v>
      </c>
      <c r="H9846" t="str">
        <f t="shared" si="306"/>
        <v>Wednesday</v>
      </c>
      <c r="I9846">
        <f t="shared" si="307"/>
        <v>15</v>
      </c>
    </row>
    <row r="9847" spans="1:9" x14ac:dyDescent="0.3">
      <c r="A9847">
        <v>115025</v>
      </c>
      <c r="B9847" t="s">
        <v>2329</v>
      </c>
      <c r="C9847" s="2">
        <v>42406.675694444442</v>
      </c>
      <c r="D9847" s="7">
        <v>0</v>
      </c>
      <c r="E9847">
        <v>104516</v>
      </c>
      <c r="F9847" s="6">
        <v>42406</v>
      </c>
      <c r="G9847" s="9" t="s">
        <v>2777</v>
      </c>
      <c r="H9847" t="str">
        <f t="shared" si="306"/>
        <v>Sunday</v>
      </c>
      <c r="I9847">
        <f t="shared" si="307"/>
        <v>16</v>
      </c>
    </row>
    <row r="9848" spans="1:9" x14ac:dyDescent="0.3">
      <c r="A9848">
        <v>843200</v>
      </c>
      <c r="B9848" t="s">
        <v>2329</v>
      </c>
      <c r="C9848" s="2">
        <v>42426.804861111108</v>
      </c>
      <c r="D9848" s="7">
        <v>0</v>
      </c>
      <c r="E9848">
        <v>841929</v>
      </c>
      <c r="F9848" s="6">
        <v>42426</v>
      </c>
      <c r="G9848" s="9" t="s">
        <v>3453</v>
      </c>
      <c r="H9848" t="str">
        <f t="shared" si="306"/>
        <v>Sunday</v>
      </c>
      <c r="I9848">
        <f t="shared" si="307"/>
        <v>19</v>
      </c>
    </row>
    <row r="9849" spans="1:9" x14ac:dyDescent="0.3">
      <c r="A9849">
        <v>877370</v>
      </c>
      <c r="B9849" t="s">
        <v>2324</v>
      </c>
      <c r="C9849" s="2">
        <v>42446.640277777777</v>
      </c>
      <c r="D9849" s="7">
        <v>0</v>
      </c>
      <c r="E9849">
        <v>877249</v>
      </c>
      <c r="F9849" s="6">
        <v>42446</v>
      </c>
      <c r="G9849" s="9" t="s">
        <v>2545</v>
      </c>
      <c r="H9849" t="str">
        <f t="shared" si="306"/>
        <v>Wednesday</v>
      </c>
      <c r="I9849">
        <f t="shared" si="307"/>
        <v>15</v>
      </c>
    </row>
    <row r="9850" spans="1:9" x14ac:dyDescent="0.3">
      <c r="A9850">
        <v>788466</v>
      </c>
      <c r="B9850" t="s">
        <v>2329</v>
      </c>
      <c r="C9850" s="2">
        <v>42415.850694444445</v>
      </c>
      <c r="D9850" s="7">
        <v>0</v>
      </c>
      <c r="E9850">
        <v>788466</v>
      </c>
      <c r="F9850" s="6">
        <v>42415</v>
      </c>
      <c r="G9850" s="9" t="s">
        <v>3234</v>
      </c>
      <c r="H9850" t="str">
        <f t="shared" si="306"/>
        <v>Saturday</v>
      </c>
      <c r="I9850">
        <f t="shared" si="307"/>
        <v>20</v>
      </c>
    </row>
    <row r="9851" spans="1:9" x14ac:dyDescent="0.3">
      <c r="A9851">
        <v>793446</v>
      </c>
      <c r="B9851" t="s">
        <v>2326</v>
      </c>
      <c r="C9851" s="2">
        <v>42443.793749999997</v>
      </c>
      <c r="D9851" s="7">
        <v>0</v>
      </c>
      <c r="E9851">
        <v>793446</v>
      </c>
      <c r="F9851" s="6">
        <v>42443</v>
      </c>
      <c r="G9851" s="9" t="s">
        <v>2488</v>
      </c>
      <c r="H9851" t="str">
        <f t="shared" si="306"/>
        <v>Tuesday</v>
      </c>
      <c r="I9851">
        <f t="shared" si="307"/>
        <v>19</v>
      </c>
    </row>
    <row r="9852" spans="1:9" x14ac:dyDescent="0.3">
      <c r="A9852">
        <v>864804</v>
      </c>
      <c r="B9852" t="s">
        <v>2328</v>
      </c>
      <c r="C9852" s="2">
        <v>42437.586111111108</v>
      </c>
      <c r="D9852" s="7">
        <v>0</v>
      </c>
      <c r="E9852">
        <v>861637</v>
      </c>
      <c r="F9852" s="6">
        <v>42437</v>
      </c>
      <c r="G9852" s="9" t="s">
        <v>3092</v>
      </c>
      <c r="H9852" t="str">
        <f t="shared" si="306"/>
        <v>Tuesday</v>
      </c>
      <c r="I9852">
        <f t="shared" si="307"/>
        <v>14</v>
      </c>
    </row>
    <row r="9853" spans="1:9" x14ac:dyDescent="0.3">
      <c r="A9853">
        <v>836784</v>
      </c>
      <c r="B9853" t="s">
        <v>2328</v>
      </c>
      <c r="C9853" s="2">
        <v>42437.513888888891</v>
      </c>
      <c r="D9853" s="7">
        <v>0</v>
      </c>
      <c r="E9853">
        <v>834552</v>
      </c>
      <c r="F9853" s="6">
        <v>42437</v>
      </c>
      <c r="G9853" s="9" t="s">
        <v>3399</v>
      </c>
      <c r="H9853" t="str">
        <f t="shared" si="306"/>
        <v>Wednesday</v>
      </c>
      <c r="I9853">
        <f t="shared" si="307"/>
        <v>12</v>
      </c>
    </row>
    <row r="9854" spans="1:9" x14ac:dyDescent="0.3">
      <c r="A9854">
        <v>836784</v>
      </c>
      <c r="B9854" t="s">
        <v>2328</v>
      </c>
      <c r="C9854" s="2">
        <v>42441.518750000003</v>
      </c>
      <c r="D9854" s="7">
        <v>0</v>
      </c>
      <c r="E9854">
        <v>834552</v>
      </c>
      <c r="F9854" s="6">
        <v>42441</v>
      </c>
      <c r="G9854" s="9" t="s">
        <v>2608</v>
      </c>
      <c r="H9854" t="str">
        <f t="shared" si="306"/>
        <v>Wednesday</v>
      </c>
      <c r="I9854">
        <f t="shared" si="307"/>
        <v>12</v>
      </c>
    </row>
    <row r="9855" spans="1:9" x14ac:dyDescent="0.3">
      <c r="A9855">
        <v>773269</v>
      </c>
      <c r="B9855" t="s">
        <v>2331</v>
      </c>
      <c r="C9855" s="2">
        <v>42437.522916666669</v>
      </c>
      <c r="D9855" s="7">
        <v>0</v>
      </c>
      <c r="E9855">
        <v>773269</v>
      </c>
      <c r="F9855" s="6">
        <v>42437</v>
      </c>
      <c r="G9855" s="9" t="s">
        <v>2697</v>
      </c>
      <c r="H9855" t="str">
        <f t="shared" si="306"/>
        <v>Saturday</v>
      </c>
      <c r="I9855">
        <f t="shared" si="307"/>
        <v>12</v>
      </c>
    </row>
    <row r="9856" spans="1:9" x14ac:dyDescent="0.3">
      <c r="A9856">
        <v>147935</v>
      </c>
      <c r="B9856" t="s">
        <v>2331</v>
      </c>
      <c r="C9856" s="2">
        <v>42379.216666666667</v>
      </c>
      <c r="D9856" s="7">
        <v>0</v>
      </c>
      <c r="E9856">
        <v>147935</v>
      </c>
      <c r="F9856" s="6">
        <v>42379</v>
      </c>
      <c r="G9856" s="9" t="s">
        <v>2776</v>
      </c>
      <c r="H9856" t="str">
        <f t="shared" si="306"/>
        <v>Wednesday</v>
      </c>
      <c r="I9856">
        <f t="shared" si="307"/>
        <v>5</v>
      </c>
    </row>
    <row r="9857" spans="1:9" x14ac:dyDescent="0.3">
      <c r="A9857">
        <v>147935</v>
      </c>
      <c r="B9857" t="s">
        <v>2331</v>
      </c>
      <c r="C9857" s="2">
        <v>42377.157638888886</v>
      </c>
      <c r="D9857" s="7">
        <v>0</v>
      </c>
      <c r="E9857">
        <v>147935</v>
      </c>
      <c r="F9857" s="6">
        <v>42377</v>
      </c>
      <c r="G9857" s="9" t="s">
        <v>3008</v>
      </c>
      <c r="H9857" t="str">
        <f t="shared" si="306"/>
        <v>Wednesday</v>
      </c>
      <c r="I9857">
        <f t="shared" si="307"/>
        <v>3</v>
      </c>
    </row>
    <row r="9858" spans="1:9" x14ac:dyDescent="0.3">
      <c r="A9858">
        <v>147935</v>
      </c>
      <c r="B9858" t="s">
        <v>2331</v>
      </c>
      <c r="C9858" s="2">
        <v>42377.164583333331</v>
      </c>
      <c r="D9858" s="7">
        <v>0</v>
      </c>
      <c r="E9858">
        <v>147935</v>
      </c>
      <c r="F9858" s="6">
        <v>42377</v>
      </c>
      <c r="G9858" s="9" t="s">
        <v>3713</v>
      </c>
      <c r="H9858" t="str">
        <f t="shared" ref="H9858:H9921" si="308">TEXT(A9858,"dddd")</f>
        <v>Wednesday</v>
      </c>
      <c r="I9858">
        <f t="shared" ref="I9858:I9921" si="309">HOUR(G9858)</f>
        <v>3</v>
      </c>
    </row>
    <row r="9859" spans="1:9" x14ac:dyDescent="0.3">
      <c r="A9859">
        <v>604369</v>
      </c>
      <c r="B9859" t="s">
        <v>2324</v>
      </c>
      <c r="C9859" s="2">
        <v>42376.292361111111</v>
      </c>
      <c r="D9859" s="7">
        <v>0</v>
      </c>
      <c r="E9859">
        <v>604198</v>
      </c>
      <c r="F9859" s="6">
        <v>42376</v>
      </c>
      <c r="G9859" s="9" t="s">
        <v>3389</v>
      </c>
      <c r="H9859" t="str">
        <f t="shared" si="308"/>
        <v>Tuesday</v>
      </c>
      <c r="I9859">
        <f t="shared" si="309"/>
        <v>7</v>
      </c>
    </row>
    <row r="9860" spans="1:9" x14ac:dyDescent="0.3">
      <c r="A9860">
        <v>2361914</v>
      </c>
      <c r="B9860" t="s">
        <v>2330</v>
      </c>
      <c r="C9860" s="2">
        <v>42422.116666666669</v>
      </c>
      <c r="D9860" s="7">
        <v>0</v>
      </c>
      <c r="E9860">
        <v>2361914</v>
      </c>
      <c r="F9860" s="6">
        <v>42422</v>
      </c>
      <c r="G9860" s="9" t="s">
        <v>3714</v>
      </c>
      <c r="H9860" t="str">
        <f t="shared" si="308"/>
        <v>Monday</v>
      </c>
      <c r="I9860">
        <f t="shared" si="309"/>
        <v>2</v>
      </c>
    </row>
    <row r="9861" spans="1:9" x14ac:dyDescent="0.3">
      <c r="A9861">
        <v>2361914</v>
      </c>
      <c r="B9861" t="s">
        <v>2330</v>
      </c>
      <c r="C9861" s="2">
        <v>42422.238194444442</v>
      </c>
      <c r="D9861" s="7">
        <v>0</v>
      </c>
      <c r="E9861">
        <v>2361914</v>
      </c>
      <c r="F9861" s="6">
        <v>42422</v>
      </c>
      <c r="G9861" s="9" t="s">
        <v>3560</v>
      </c>
      <c r="H9861" t="str">
        <f t="shared" si="308"/>
        <v>Monday</v>
      </c>
      <c r="I9861">
        <f t="shared" si="309"/>
        <v>5</v>
      </c>
    </row>
    <row r="9862" spans="1:9" x14ac:dyDescent="0.3">
      <c r="A9862">
        <v>2415212</v>
      </c>
      <c r="B9862" t="s">
        <v>2329</v>
      </c>
      <c r="C9862" s="2">
        <v>42425.770833333336</v>
      </c>
      <c r="D9862" s="7">
        <v>0</v>
      </c>
      <c r="E9862">
        <v>2415212</v>
      </c>
      <c r="F9862" s="6">
        <v>42425</v>
      </c>
      <c r="G9862" s="9" t="s">
        <v>2991</v>
      </c>
      <c r="H9862" t="str">
        <f t="shared" si="308"/>
        <v>Monday</v>
      </c>
      <c r="I9862">
        <f t="shared" si="309"/>
        <v>18</v>
      </c>
    </row>
    <row r="9863" spans="1:9" x14ac:dyDescent="0.3">
      <c r="A9863">
        <v>2415212</v>
      </c>
      <c r="B9863" t="s">
        <v>2331</v>
      </c>
      <c r="C9863" s="2">
        <v>42370.584027777775</v>
      </c>
      <c r="D9863" s="7">
        <v>0</v>
      </c>
      <c r="E9863">
        <v>2415212</v>
      </c>
      <c r="F9863" s="6">
        <v>42370</v>
      </c>
      <c r="G9863" s="9" t="s">
        <v>2699</v>
      </c>
      <c r="H9863" t="str">
        <f t="shared" si="308"/>
        <v>Monday</v>
      </c>
      <c r="I9863">
        <f t="shared" si="309"/>
        <v>14</v>
      </c>
    </row>
    <row r="9864" spans="1:9" x14ac:dyDescent="0.3">
      <c r="A9864">
        <v>2384970</v>
      </c>
      <c r="B9864" t="s">
        <v>2328</v>
      </c>
      <c r="C9864" s="2">
        <v>42454.538194444445</v>
      </c>
      <c r="D9864" s="7">
        <v>0</v>
      </c>
      <c r="E9864">
        <v>2371367</v>
      </c>
      <c r="F9864" s="6">
        <v>42454</v>
      </c>
      <c r="G9864" s="9" t="s">
        <v>2426</v>
      </c>
      <c r="H9864" t="str">
        <f t="shared" si="308"/>
        <v>Saturday</v>
      </c>
      <c r="I9864">
        <f t="shared" si="309"/>
        <v>12</v>
      </c>
    </row>
    <row r="9865" spans="1:9" x14ac:dyDescent="0.3">
      <c r="A9865">
        <v>810508</v>
      </c>
      <c r="B9865" t="s">
        <v>2325</v>
      </c>
      <c r="C9865" s="2">
        <v>42421.251388888886</v>
      </c>
      <c r="D9865" s="7">
        <v>0</v>
      </c>
      <c r="E9865">
        <v>810508</v>
      </c>
      <c r="F9865" s="6">
        <v>42421</v>
      </c>
      <c r="G9865" s="9" t="s">
        <v>3017</v>
      </c>
      <c r="H9865" t="str">
        <f t="shared" si="308"/>
        <v>Friday</v>
      </c>
      <c r="I9865">
        <f t="shared" si="309"/>
        <v>6</v>
      </c>
    </row>
    <row r="9866" spans="1:9" x14ac:dyDescent="0.3">
      <c r="A9866">
        <v>611044</v>
      </c>
      <c r="B9866" t="s">
        <v>2325</v>
      </c>
      <c r="C9866" s="2">
        <v>42457.661111111112</v>
      </c>
      <c r="D9866" s="7">
        <v>0</v>
      </c>
      <c r="E9866">
        <v>610483</v>
      </c>
      <c r="F9866" s="6">
        <v>42457</v>
      </c>
      <c r="G9866" s="9" t="s">
        <v>2418</v>
      </c>
      <c r="H9866" t="str">
        <f t="shared" si="308"/>
        <v>Saturday</v>
      </c>
      <c r="I9866">
        <f t="shared" si="309"/>
        <v>15</v>
      </c>
    </row>
    <row r="9867" spans="1:9" x14ac:dyDescent="0.3">
      <c r="A9867">
        <v>891436</v>
      </c>
      <c r="B9867" t="s">
        <v>2328</v>
      </c>
      <c r="C9867" s="2">
        <v>42459.45</v>
      </c>
      <c r="D9867" s="7">
        <v>0</v>
      </c>
      <c r="E9867">
        <v>886770</v>
      </c>
      <c r="F9867" s="6">
        <v>42459</v>
      </c>
      <c r="G9867" s="9" t="s">
        <v>3339</v>
      </c>
      <c r="H9867" t="str">
        <f t="shared" si="308"/>
        <v>Saturday</v>
      </c>
      <c r="I9867">
        <f t="shared" si="309"/>
        <v>10</v>
      </c>
    </row>
    <row r="9868" spans="1:9" x14ac:dyDescent="0.3">
      <c r="A9868">
        <v>839938</v>
      </c>
      <c r="B9868" t="s">
        <v>2329</v>
      </c>
      <c r="C9868" s="2">
        <v>42435.531944444447</v>
      </c>
      <c r="D9868" s="7">
        <v>0</v>
      </c>
      <c r="E9868">
        <v>839938</v>
      </c>
      <c r="F9868" s="6">
        <v>42435</v>
      </c>
      <c r="G9868" s="9" t="s">
        <v>3107</v>
      </c>
      <c r="H9868" t="str">
        <f t="shared" si="308"/>
        <v>Sunday</v>
      </c>
      <c r="I9868">
        <f t="shared" si="309"/>
        <v>12</v>
      </c>
    </row>
    <row r="9869" spans="1:9" x14ac:dyDescent="0.3">
      <c r="A9869">
        <v>941416</v>
      </c>
      <c r="B9869" t="s">
        <v>2326</v>
      </c>
      <c r="C9869" s="2">
        <v>42443.664583333331</v>
      </c>
      <c r="D9869" s="7">
        <v>0</v>
      </c>
      <c r="E9869">
        <v>941416</v>
      </c>
      <c r="F9869" s="6">
        <v>42443</v>
      </c>
      <c r="G9869" s="9" t="s">
        <v>2396</v>
      </c>
      <c r="H9869" t="str">
        <f t="shared" si="308"/>
        <v>Saturday</v>
      </c>
      <c r="I9869">
        <f t="shared" si="309"/>
        <v>15</v>
      </c>
    </row>
    <row r="9870" spans="1:9" x14ac:dyDescent="0.3">
      <c r="A9870">
        <v>773300</v>
      </c>
      <c r="B9870" t="s">
        <v>2331</v>
      </c>
      <c r="C9870" s="2">
        <v>42375.234722222223</v>
      </c>
      <c r="D9870" s="7">
        <v>0</v>
      </c>
      <c r="E9870">
        <v>773300</v>
      </c>
      <c r="F9870" s="6">
        <v>42375</v>
      </c>
      <c r="G9870" s="9" t="s">
        <v>3499</v>
      </c>
      <c r="H9870" t="str">
        <f t="shared" si="308"/>
        <v>Tuesday</v>
      </c>
      <c r="I9870">
        <f t="shared" si="309"/>
        <v>5</v>
      </c>
    </row>
    <row r="9871" spans="1:9" x14ac:dyDescent="0.3">
      <c r="A9871">
        <v>2092152</v>
      </c>
      <c r="B9871" t="s">
        <v>2331</v>
      </c>
      <c r="C9871" s="2">
        <v>42460.26666666667</v>
      </c>
      <c r="D9871" s="7">
        <v>0</v>
      </c>
      <c r="E9871">
        <v>2092152</v>
      </c>
      <c r="F9871" s="6">
        <v>42460</v>
      </c>
      <c r="G9871" s="9" t="s">
        <v>2978</v>
      </c>
      <c r="H9871" t="str">
        <f t="shared" si="308"/>
        <v>Friday</v>
      </c>
      <c r="I9871">
        <f t="shared" si="309"/>
        <v>6</v>
      </c>
    </row>
    <row r="9872" spans="1:9" x14ac:dyDescent="0.3">
      <c r="A9872">
        <v>2288904</v>
      </c>
      <c r="B9872" t="s">
        <v>2331</v>
      </c>
      <c r="C9872" s="2">
        <v>42437.459027777775</v>
      </c>
      <c r="D9872" s="7">
        <v>0</v>
      </c>
      <c r="E9872">
        <v>2288904</v>
      </c>
      <c r="F9872" s="6">
        <v>42437</v>
      </c>
      <c r="G9872" s="9" t="s">
        <v>2506</v>
      </c>
      <c r="H9872" t="str">
        <f t="shared" si="308"/>
        <v>Monday</v>
      </c>
      <c r="I9872">
        <f t="shared" si="309"/>
        <v>11</v>
      </c>
    </row>
    <row r="9873" spans="1:9" x14ac:dyDescent="0.3">
      <c r="A9873">
        <v>1120547</v>
      </c>
      <c r="B9873" t="s">
        <v>2324</v>
      </c>
      <c r="C9873" s="2">
        <v>42438.220138888886</v>
      </c>
      <c r="D9873" s="7">
        <v>0</v>
      </c>
      <c r="E9873">
        <v>1109583</v>
      </c>
      <c r="F9873" s="6">
        <v>42438</v>
      </c>
      <c r="G9873" s="9" t="s">
        <v>3192</v>
      </c>
      <c r="H9873" t="str">
        <f t="shared" si="308"/>
        <v>Sunday</v>
      </c>
      <c r="I9873">
        <f t="shared" si="309"/>
        <v>5</v>
      </c>
    </row>
    <row r="9874" spans="1:9" x14ac:dyDescent="0.3">
      <c r="A9874">
        <v>928622</v>
      </c>
      <c r="B9874" t="s">
        <v>2330</v>
      </c>
      <c r="C9874" s="2">
        <v>42453.62222222222</v>
      </c>
      <c r="D9874" s="7">
        <v>0</v>
      </c>
      <c r="E9874">
        <v>928574</v>
      </c>
      <c r="F9874" s="6">
        <v>42453</v>
      </c>
      <c r="G9874" s="9" t="s">
        <v>2780</v>
      </c>
      <c r="H9874" t="str">
        <f t="shared" si="308"/>
        <v>Monday</v>
      </c>
      <c r="I9874">
        <f t="shared" si="309"/>
        <v>14</v>
      </c>
    </row>
    <row r="9875" spans="1:9" x14ac:dyDescent="0.3">
      <c r="A9875">
        <v>928622</v>
      </c>
      <c r="B9875" t="s">
        <v>2329</v>
      </c>
      <c r="C9875" s="2">
        <v>42453.581944444442</v>
      </c>
      <c r="D9875" s="7">
        <v>0</v>
      </c>
      <c r="E9875">
        <v>928574</v>
      </c>
      <c r="F9875" s="6">
        <v>42453</v>
      </c>
      <c r="G9875" s="9" t="s">
        <v>2704</v>
      </c>
      <c r="H9875" t="str">
        <f t="shared" si="308"/>
        <v>Monday</v>
      </c>
      <c r="I9875">
        <f t="shared" si="309"/>
        <v>13</v>
      </c>
    </row>
    <row r="9876" spans="1:9" x14ac:dyDescent="0.3">
      <c r="A9876">
        <v>870488</v>
      </c>
      <c r="B9876" t="s">
        <v>2334</v>
      </c>
      <c r="C9876" s="2">
        <v>42434.84652777778</v>
      </c>
      <c r="D9876" s="7">
        <v>0</v>
      </c>
      <c r="E9876">
        <v>870488</v>
      </c>
      <c r="F9876" s="6">
        <v>42434</v>
      </c>
      <c r="G9876" s="9" t="s">
        <v>2495</v>
      </c>
      <c r="H9876" t="str">
        <f t="shared" si="308"/>
        <v>Tuesday</v>
      </c>
      <c r="I9876">
        <f t="shared" si="309"/>
        <v>20</v>
      </c>
    </row>
    <row r="9877" spans="1:9" x14ac:dyDescent="0.3">
      <c r="A9877">
        <v>805113</v>
      </c>
      <c r="B9877" t="s">
        <v>2329</v>
      </c>
      <c r="C9877" s="2">
        <v>42441.495833333334</v>
      </c>
      <c r="D9877" s="7">
        <v>0</v>
      </c>
      <c r="E9877">
        <v>805113</v>
      </c>
      <c r="F9877" s="6">
        <v>42441</v>
      </c>
      <c r="G9877" s="9" t="s">
        <v>3565</v>
      </c>
      <c r="H9877" t="str">
        <f t="shared" si="308"/>
        <v>Sunday</v>
      </c>
      <c r="I9877">
        <f t="shared" si="309"/>
        <v>11</v>
      </c>
    </row>
    <row r="9878" spans="1:9" x14ac:dyDescent="0.3">
      <c r="A9878">
        <v>909975</v>
      </c>
      <c r="B9878" t="s">
        <v>2324</v>
      </c>
      <c r="C9878" s="2">
        <v>42459.199999999997</v>
      </c>
      <c r="D9878" s="7">
        <v>0</v>
      </c>
      <c r="E9878">
        <v>909837</v>
      </c>
      <c r="F9878" s="6">
        <v>42459</v>
      </c>
      <c r="G9878" s="9" t="s">
        <v>3329</v>
      </c>
      <c r="H9878" t="str">
        <f t="shared" si="308"/>
        <v>Tuesday</v>
      </c>
      <c r="I9878">
        <f t="shared" si="309"/>
        <v>4</v>
      </c>
    </row>
    <row r="9879" spans="1:9" x14ac:dyDescent="0.3">
      <c r="A9879">
        <v>773339</v>
      </c>
      <c r="B9879" t="s">
        <v>2325</v>
      </c>
      <c r="C9879" s="2">
        <v>42432.759722222225</v>
      </c>
      <c r="D9879" s="7">
        <v>0</v>
      </c>
      <c r="E9879">
        <v>773339</v>
      </c>
      <c r="F9879" s="6">
        <v>42432</v>
      </c>
      <c r="G9879" s="9" t="s">
        <v>3175</v>
      </c>
      <c r="H9879" t="str">
        <f t="shared" si="308"/>
        <v>Saturday</v>
      </c>
      <c r="I9879">
        <f t="shared" si="309"/>
        <v>18</v>
      </c>
    </row>
    <row r="9880" spans="1:9" x14ac:dyDescent="0.3">
      <c r="A9880">
        <v>894056</v>
      </c>
      <c r="B9880" t="s">
        <v>2324</v>
      </c>
      <c r="C9880" s="2">
        <v>42438.384027777778</v>
      </c>
      <c r="D9880" s="7">
        <v>0</v>
      </c>
      <c r="E9880">
        <v>894056</v>
      </c>
      <c r="F9880" s="6">
        <v>42438</v>
      </c>
      <c r="G9880" s="9" t="s">
        <v>3534</v>
      </c>
      <c r="H9880" t="str">
        <f t="shared" si="308"/>
        <v>Monday</v>
      </c>
      <c r="I9880">
        <f t="shared" si="309"/>
        <v>9</v>
      </c>
    </row>
    <row r="9881" spans="1:9" x14ac:dyDescent="0.3">
      <c r="A9881">
        <v>894056</v>
      </c>
      <c r="B9881" t="s">
        <v>2329</v>
      </c>
      <c r="C9881" s="2">
        <v>42456.072916666664</v>
      </c>
      <c r="D9881" s="7">
        <v>0</v>
      </c>
      <c r="E9881">
        <v>894056</v>
      </c>
      <c r="F9881" s="6">
        <v>42456</v>
      </c>
      <c r="G9881" s="9" t="s">
        <v>3690</v>
      </c>
      <c r="H9881" t="str">
        <f t="shared" si="308"/>
        <v>Monday</v>
      </c>
      <c r="I9881">
        <f t="shared" si="309"/>
        <v>1</v>
      </c>
    </row>
    <row r="9882" spans="1:9" x14ac:dyDescent="0.3">
      <c r="A9882">
        <v>787449</v>
      </c>
      <c r="B9882" t="s">
        <v>2333</v>
      </c>
      <c r="C9882" s="2">
        <v>42401.824999999997</v>
      </c>
      <c r="D9882" s="7">
        <v>0</v>
      </c>
      <c r="E9882">
        <v>787445</v>
      </c>
      <c r="F9882" s="6">
        <v>42401</v>
      </c>
      <c r="G9882" s="9" t="s">
        <v>2646</v>
      </c>
      <c r="H9882" t="str">
        <f t="shared" si="308"/>
        <v>Thursday</v>
      </c>
      <c r="I9882">
        <f t="shared" si="309"/>
        <v>19</v>
      </c>
    </row>
    <row r="9883" spans="1:9" x14ac:dyDescent="0.3">
      <c r="A9883">
        <v>810546</v>
      </c>
      <c r="B9883" t="s">
        <v>2328</v>
      </c>
      <c r="C9883" s="2">
        <v>42431.37222222222</v>
      </c>
      <c r="D9883" s="7">
        <v>0</v>
      </c>
      <c r="E9883">
        <v>810546</v>
      </c>
      <c r="F9883" s="6">
        <v>42431</v>
      </c>
      <c r="G9883" s="9" t="s">
        <v>2891</v>
      </c>
      <c r="H9883" t="str">
        <f t="shared" si="308"/>
        <v>Monday</v>
      </c>
      <c r="I9883">
        <f t="shared" si="309"/>
        <v>8</v>
      </c>
    </row>
    <row r="9884" spans="1:9" x14ac:dyDescent="0.3">
      <c r="A9884">
        <v>810546</v>
      </c>
      <c r="B9884" t="s">
        <v>2329</v>
      </c>
      <c r="C9884" s="2">
        <v>42431.830555555556</v>
      </c>
      <c r="D9884" s="7">
        <v>0</v>
      </c>
      <c r="E9884">
        <v>810546</v>
      </c>
      <c r="F9884" s="6">
        <v>42431</v>
      </c>
      <c r="G9884" s="9" t="s">
        <v>2695</v>
      </c>
      <c r="H9884" t="str">
        <f t="shared" si="308"/>
        <v>Monday</v>
      </c>
      <c r="I9884">
        <f t="shared" si="309"/>
        <v>19</v>
      </c>
    </row>
    <row r="9885" spans="1:9" x14ac:dyDescent="0.3">
      <c r="A9885">
        <v>736338</v>
      </c>
      <c r="B9885" t="s">
        <v>2328</v>
      </c>
      <c r="C9885" s="2">
        <v>42454.511805555558</v>
      </c>
      <c r="D9885" s="7">
        <v>0</v>
      </c>
      <c r="E9885">
        <v>733939</v>
      </c>
      <c r="F9885" s="6">
        <v>42454</v>
      </c>
      <c r="G9885" s="9" t="s">
        <v>3071</v>
      </c>
      <c r="H9885" t="str">
        <f t="shared" si="308"/>
        <v>Sunday</v>
      </c>
      <c r="I9885">
        <f t="shared" si="309"/>
        <v>12</v>
      </c>
    </row>
    <row r="9886" spans="1:9" x14ac:dyDescent="0.3">
      <c r="A9886">
        <v>895078</v>
      </c>
      <c r="B9886" t="s">
        <v>2329</v>
      </c>
      <c r="C9886" s="2">
        <v>42453.442361111112</v>
      </c>
      <c r="D9886" s="7">
        <v>0</v>
      </c>
      <c r="E9886">
        <v>895078</v>
      </c>
      <c r="F9886" s="6">
        <v>42453</v>
      </c>
      <c r="G9886" s="9" t="s">
        <v>3235</v>
      </c>
      <c r="H9886" t="str">
        <f t="shared" si="308"/>
        <v>Monday</v>
      </c>
      <c r="I9886">
        <f t="shared" si="309"/>
        <v>10</v>
      </c>
    </row>
    <row r="9887" spans="1:9" x14ac:dyDescent="0.3">
      <c r="A9887">
        <v>2288944</v>
      </c>
      <c r="B9887" t="s">
        <v>2329</v>
      </c>
      <c r="C9887" s="2">
        <v>42449.617361111108</v>
      </c>
      <c r="D9887" s="7">
        <v>0</v>
      </c>
      <c r="E9887">
        <v>2288944</v>
      </c>
      <c r="F9887" s="6">
        <v>42449</v>
      </c>
      <c r="G9887" s="9" t="s">
        <v>2423</v>
      </c>
      <c r="H9887" t="str">
        <f t="shared" si="308"/>
        <v>Saturday</v>
      </c>
      <c r="I9887">
        <f t="shared" si="309"/>
        <v>14</v>
      </c>
    </row>
    <row r="9888" spans="1:9" x14ac:dyDescent="0.3">
      <c r="A9888">
        <v>773365</v>
      </c>
      <c r="B9888" t="s">
        <v>2331</v>
      </c>
      <c r="C9888" s="2">
        <v>42384.13958333333</v>
      </c>
      <c r="D9888" s="7">
        <v>0</v>
      </c>
      <c r="E9888">
        <v>773365</v>
      </c>
      <c r="F9888" s="6">
        <v>42384</v>
      </c>
      <c r="G9888" s="9" t="s">
        <v>3009</v>
      </c>
      <c r="H9888" t="str">
        <f t="shared" si="308"/>
        <v>Thursday</v>
      </c>
      <c r="I9888">
        <f t="shared" si="309"/>
        <v>3</v>
      </c>
    </row>
    <row r="9889" spans="1:9" x14ac:dyDescent="0.3">
      <c r="A9889">
        <v>1771036</v>
      </c>
      <c r="B9889" t="s">
        <v>2324</v>
      </c>
      <c r="C9889" s="2">
        <v>42416.715277777781</v>
      </c>
      <c r="D9889" s="7">
        <v>0</v>
      </c>
      <c r="E9889">
        <v>1770122</v>
      </c>
      <c r="F9889" s="6">
        <v>42416</v>
      </c>
      <c r="G9889" s="9" t="s">
        <v>2632</v>
      </c>
      <c r="H9889" t="str">
        <f t="shared" si="308"/>
        <v>Sunday</v>
      </c>
      <c r="I9889">
        <f t="shared" si="309"/>
        <v>17</v>
      </c>
    </row>
    <row r="9890" spans="1:9" x14ac:dyDescent="0.3">
      <c r="A9890">
        <v>813903</v>
      </c>
      <c r="B9890" t="s">
        <v>2332</v>
      </c>
      <c r="C9890" s="2">
        <v>42426.835416666669</v>
      </c>
      <c r="D9890" s="7">
        <v>0</v>
      </c>
      <c r="E9890">
        <v>811332</v>
      </c>
      <c r="F9890" s="6">
        <v>42426</v>
      </c>
      <c r="G9890" s="9" t="s">
        <v>3412</v>
      </c>
      <c r="H9890" t="str">
        <f t="shared" si="308"/>
        <v>Friday</v>
      </c>
      <c r="I9890">
        <f t="shared" si="309"/>
        <v>20</v>
      </c>
    </row>
    <row r="9891" spans="1:9" x14ac:dyDescent="0.3">
      <c r="A9891">
        <v>941488</v>
      </c>
      <c r="B9891" t="s">
        <v>2328</v>
      </c>
      <c r="C9891" s="2">
        <v>42458.418749999997</v>
      </c>
      <c r="D9891" s="7">
        <v>0</v>
      </c>
      <c r="E9891">
        <v>941488</v>
      </c>
      <c r="F9891" s="6">
        <v>42458</v>
      </c>
      <c r="G9891" s="9" t="s">
        <v>2630</v>
      </c>
      <c r="H9891" t="str">
        <f t="shared" si="308"/>
        <v>Monday</v>
      </c>
      <c r="I9891">
        <f t="shared" si="309"/>
        <v>10</v>
      </c>
    </row>
    <row r="9892" spans="1:9" x14ac:dyDescent="0.3">
      <c r="A9892">
        <v>934989</v>
      </c>
      <c r="B9892" t="s">
        <v>2331</v>
      </c>
      <c r="C9892" s="2">
        <v>42457.798611111109</v>
      </c>
      <c r="D9892" s="7">
        <v>0</v>
      </c>
      <c r="E9892">
        <v>932007</v>
      </c>
      <c r="F9892" s="6">
        <v>42457</v>
      </c>
      <c r="G9892" s="9" t="s">
        <v>2382</v>
      </c>
      <c r="H9892" t="str">
        <f t="shared" si="308"/>
        <v>Friday</v>
      </c>
      <c r="I9892">
        <f t="shared" si="309"/>
        <v>19</v>
      </c>
    </row>
    <row r="9893" spans="1:9" x14ac:dyDescent="0.3">
      <c r="A9893">
        <v>833528</v>
      </c>
      <c r="B9893" t="s">
        <v>2329</v>
      </c>
      <c r="C9893" s="2">
        <v>42384.631249999999</v>
      </c>
      <c r="D9893" s="7">
        <v>0</v>
      </c>
      <c r="E9893">
        <v>833528</v>
      </c>
      <c r="F9893" s="6">
        <v>42384</v>
      </c>
      <c r="G9893" s="9" t="s">
        <v>2641</v>
      </c>
      <c r="H9893" t="str">
        <f t="shared" si="308"/>
        <v>Tuesday</v>
      </c>
      <c r="I9893">
        <f t="shared" si="309"/>
        <v>15</v>
      </c>
    </row>
    <row r="9894" spans="1:9" x14ac:dyDescent="0.3">
      <c r="A9894">
        <v>822328</v>
      </c>
      <c r="B9894" t="s">
        <v>2333</v>
      </c>
      <c r="C9894" s="2">
        <v>42426.449305555558</v>
      </c>
      <c r="D9894" s="7">
        <v>0</v>
      </c>
      <c r="E9894">
        <v>822328</v>
      </c>
      <c r="F9894" s="6">
        <v>42426</v>
      </c>
      <c r="G9894" s="9" t="s">
        <v>3209</v>
      </c>
      <c r="H9894" t="str">
        <f t="shared" si="308"/>
        <v>Tuesday</v>
      </c>
      <c r="I9894">
        <f t="shared" si="309"/>
        <v>10</v>
      </c>
    </row>
    <row r="9895" spans="1:9" x14ac:dyDescent="0.3">
      <c r="A9895">
        <v>822328</v>
      </c>
      <c r="B9895" t="s">
        <v>2333</v>
      </c>
      <c r="C9895" s="2">
        <v>42426.881249999999</v>
      </c>
      <c r="D9895" s="7">
        <v>0</v>
      </c>
      <c r="E9895">
        <v>822328</v>
      </c>
      <c r="F9895" s="6">
        <v>42426</v>
      </c>
      <c r="G9895" s="9" t="s">
        <v>2834</v>
      </c>
      <c r="H9895" t="str">
        <f t="shared" si="308"/>
        <v>Tuesday</v>
      </c>
      <c r="I9895">
        <f t="shared" si="309"/>
        <v>21</v>
      </c>
    </row>
    <row r="9896" spans="1:9" x14ac:dyDescent="0.3">
      <c r="A9896">
        <v>822328</v>
      </c>
      <c r="B9896" t="s">
        <v>2338</v>
      </c>
      <c r="C9896" s="2">
        <v>42430.831250000003</v>
      </c>
      <c r="D9896" s="7">
        <v>0</v>
      </c>
      <c r="E9896">
        <v>822328</v>
      </c>
      <c r="F9896" s="6">
        <v>42430</v>
      </c>
      <c r="G9896" s="9" t="s">
        <v>2478</v>
      </c>
      <c r="H9896" t="str">
        <f t="shared" si="308"/>
        <v>Tuesday</v>
      </c>
      <c r="I9896">
        <f t="shared" si="309"/>
        <v>19</v>
      </c>
    </row>
    <row r="9897" spans="1:9" x14ac:dyDescent="0.3">
      <c r="A9897">
        <v>736297</v>
      </c>
      <c r="B9897" t="s">
        <v>2330</v>
      </c>
      <c r="C9897" s="2">
        <v>42392.193749999999</v>
      </c>
      <c r="D9897" s="7">
        <v>0</v>
      </c>
      <c r="E9897">
        <v>733939</v>
      </c>
      <c r="F9897" s="6">
        <v>42392</v>
      </c>
      <c r="G9897" s="9" t="s">
        <v>2689</v>
      </c>
      <c r="H9897" t="str">
        <f t="shared" si="308"/>
        <v>Monday</v>
      </c>
      <c r="I9897">
        <f t="shared" si="309"/>
        <v>4</v>
      </c>
    </row>
    <row r="9898" spans="1:9" x14ac:dyDescent="0.3">
      <c r="A9898">
        <v>790327</v>
      </c>
      <c r="B9898" t="s">
        <v>2329</v>
      </c>
      <c r="C9898" s="2">
        <v>42420.850694444445</v>
      </c>
      <c r="D9898" s="7">
        <v>0</v>
      </c>
      <c r="E9898">
        <v>790327</v>
      </c>
      <c r="F9898" s="6">
        <v>42420</v>
      </c>
      <c r="G9898" s="9" t="s">
        <v>3234</v>
      </c>
      <c r="H9898" t="str">
        <f t="shared" si="308"/>
        <v>Friday</v>
      </c>
      <c r="I9898">
        <f t="shared" si="309"/>
        <v>20</v>
      </c>
    </row>
    <row r="9899" spans="1:9" x14ac:dyDescent="0.3">
      <c r="A9899">
        <v>760598</v>
      </c>
      <c r="B9899" t="s">
        <v>2329</v>
      </c>
      <c r="C9899" s="2">
        <v>42453.607638888891</v>
      </c>
      <c r="D9899" s="7">
        <v>0</v>
      </c>
      <c r="E9899">
        <v>760529</v>
      </c>
      <c r="F9899" s="6">
        <v>42453</v>
      </c>
      <c r="G9899" s="9" t="s">
        <v>2667</v>
      </c>
      <c r="H9899" t="str">
        <f t="shared" si="308"/>
        <v>Friday</v>
      </c>
      <c r="I9899">
        <f t="shared" si="309"/>
        <v>14</v>
      </c>
    </row>
    <row r="9900" spans="1:9" x14ac:dyDescent="0.3">
      <c r="A9900">
        <v>366658</v>
      </c>
      <c r="B9900" t="s">
        <v>2332</v>
      </c>
      <c r="C9900" s="2">
        <v>42437.574999999997</v>
      </c>
      <c r="D9900" s="7">
        <v>0</v>
      </c>
      <c r="E9900">
        <v>366496</v>
      </c>
      <c r="F9900" s="6">
        <v>42437</v>
      </c>
      <c r="G9900" s="9" t="s">
        <v>3138</v>
      </c>
      <c r="H9900" t="str">
        <f t="shared" si="308"/>
        <v>Thursday</v>
      </c>
      <c r="I9900">
        <f t="shared" si="309"/>
        <v>13</v>
      </c>
    </row>
    <row r="9901" spans="1:9" x14ac:dyDescent="0.3">
      <c r="A9901">
        <v>366658</v>
      </c>
      <c r="B9901" t="s">
        <v>2325</v>
      </c>
      <c r="C9901" s="2">
        <v>42402.87777777778</v>
      </c>
      <c r="D9901" s="7">
        <v>0</v>
      </c>
      <c r="E9901">
        <v>366496</v>
      </c>
      <c r="F9901" s="6">
        <v>42402</v>
      </c>
      <c r="G9901" s="9" t="s">
        <v>3368</v>
      </c>
      <c r="H9901" t="str">
        <f t="shared" si="308"/>
        <v>Thursday</v>
      </c>
      <c r="I9901">
        <f t="shared" si="309"/>
        <v>21</v>
      </c>
    </row>
    <row r="9902" spans="1:9" x14ac:dyDescent="0.3">
      <c r="A9902">
        <v>366658</v>
      </c>
      <c r="B9902" t="s">
        <v>2333</v>
      </c>
      <c r="C9902" s="2">
        <v>42409.575694444444</v>
      </c>
      <c r="D9902" s="7">
        <v>0</v>
      </c>
      <c r="E9902">
        <v>366496</v>
      </c>
      <c r="F9902" s="6">
        <v>42409</v>
      </c>
      <c r="G9902" s="9" t="s">
        <v>2732</v>
      </c>
      <c r="H9902" t="str">
        <f t="shared" si="308"/>
        <v>Thursday</v>
      </c>
      <c r="I9902">
        <f t="shared" si="309"/>
        <v>13</v>
      </c>
    </row>
    <row r="9903" spans="1:9" x14ac:dyDescent="0.3">
      <c r="A9903">
        <v>196084</v>
      </c>
      <c r="B9903" t="s">
        <v>2339</v>
      </c>
      <c r="C9903" s="2">
        <v>42373.160416666666</v>
      </c>
      <c r="D9903" s="7">
        <v>0</v>
      </c>
      <c r="E9903">
        <v>196084</v>
      </c>
      <c r="F9903" s="6">
        <v>42373</v>
      </c>
      <c r="G9903" s="9" t="s">
        <v>3096</v>
      </c>
      <c r="H9903" t="str">
        <f t="shared" si="308"/>
        <v>Saturday</v>
      </c>
      <c r="I9903">
        <f t="shared" si="309"/>
        <v>3</v>
      </c>
    </row>
    <row r="9904" spans="1:9" x14ac:dyDescent="0.3">
      <c r="A9904">
        <v>833542</v>
      </c>
      <c r="B9904" t="s">
        <v>2329</v>
      </c>
      <c r="C9904" s="2">
        <v>42432.434027777781</v>
      </c>
      <c r="D9904" s="7">
        <v>0</v>
      </c>
      <c r="E9904">
        <v>833542</v>
      </c>
      <c r="F9904" s="6">
        <v>42432</v>
      </c>
      <c r="G9904" s="9" t="s">
        <v>2551</v>
      </c>
      <c r="H9904" t="str">
        <f t="shared" si="308"/>
        <v>Tuesday</v>
      </c>
      <c r="I9904">
        <f t="shared" si="309"/>
        <v>10</v>
      </c>
    </row>
    <row r="9905" spans="1:9" x14ac:dyDescent="0.3">
      <c r="A9905">
        <v>833542</v>
      </c>
      <c r="B9905" t="s">
        <v>2328</v>
      </c>
      <c r="C9905" s="2">
        <v>42430.555555555555</v>
      </c>
      <c r="D9905" s="7">
        <v>0</v>
      </c>
      <c r="E9905">
        <v>833542</v>
      </c>
      <c r="F9905" s="6">
        <v>42430</v>
      </c>
      <c r="G9905" s="9" t="s">
        <v>2624</v>
      </c>
      <c r="H9905" t="str">
        <f t="shared" si="308"/>
        <v>Tuesday</v>
      </c>
      <c r="I9905">
        <f t="shared" si="309"/>
        <v>13</v>
      </c>
    </row>
    <row r="9906" spans="1:9" x14ac:dyDescent="0.3">
      <c r="A9906">
        <v>891517</v>
      </c>
      <c r="B9906" t="s">
        <v>2333</v>
      </c>
      <c r="C9906" s="2">
        <v>42447.415972222225</v>
      </c>
      <c r="D9906" s="7">
        <v>0</v>
      </c>
      <c r="E9906">
        <v>886770</v>
      </c>
      <c r="F9906" s="6">
        <v>42447</v>
      </c>
      <c r="G9906" s="9" t="s">
        <v>2410</v>
      </c>
      <c r="H9906" t="str">
        <f t="shared" si="308"/>
        <v>Wednesday</v>
      </c>
      <c r="I9906">
        <f t="shared" si="309"/>
        <v>9</v>
      </c>
    </row>
    <row r="9907" spans="1:9" x14ac:dyDescent="0.3">
      <c r="A9907">
        <v>2092216</v>
      </c>
      <c r="B9907" t="s">
        <v>2326</v>
      </c>
      <c r="C9907" s="2">
        <v>42453.186111111114</v>
      </c>
      <c r="D9907" s="7">
        <v>0</v>
      </c>
      <c r="E9907">
        <v>2092216</v>
      </c>
      <c r="F9907" s="6">
        <v>42453</v>
      </c>
      <c r="G9907" s="9" t="s">
        <v>3715</v>
      </c>
      <c r="H9907" t="str">
        <f t="shared" si="308"/>
        <v>Saturday</v>
      </c>
      <c r="I9907">
        <f t="shared" si="309"/>
        <v>4</v>
      </c>
    </row>
    <row r="9908" spans="1:9" x14ac:dyDescent="0.3">
      <c r="A9908">
        <v>822361</v>
      </c>
      <c r="B9908" t="s">
        <v>2324</v>
      </c>
      <c r="C9908" s="2">
        <v>42424.611111111109</v>
      </c>
      <c r="D9908" s="7">
        <v>0</v>
      </c>
      <c r="E9908">
        <v>822361</v>
      </c>
      <c r="F9908" s="6">
        <v>42424</v>
      </c>
      <c r="G9908" s="9" t="s">
        <v>3391</v>
      </c>
      <c r="H9908" t="str">
        <f t="shared" si="308"/>
        <v>Sunday</v>
      </c>
      <c r="I9908">
        <f t="shared" si="309"/>
        <v>14</v>
      </c>
    </row>
    <row r="9909" spans="1:9" x14ac:dyDescent="0.3">
      <c r="A9909">
        <v>1024878</v>
      </c>
      <c r="B9909" t="s">
        <v>2329</v>
      </c>
      <c r="C9909" s="2">
        <v>42397.411111111112</v>
      </c>
      <c r="D9909" s="7">
        <v>0</v>
      </c>
      <c r="E9909">
        <v>941734</v>
      </c>
      <c r="F9909" s="6">
        <v>42397</v>
      </c>
      <c r="G9909" s="9" t="s">
        <v>3382</v>
      </c>
      <c r="H9909" t="str">
        <f t="shared" si="308"/>
        <v>Sunday</v>
      </c>
      <c r="I9909">
        <f t="shared" si="309"/>
        <v>9</v>
      </c>
    </row>
    <row r="9910" spans="1:9" x14ac:dyDescent="0.3">
      <c r="A9910">
        <v>620753</v>
      </c>
      <c r="B9910" t="s">
        <v>2329</v>
      </c>
      <c r="C9910" s="2">
        <v>42398.820138888892</v>
      </c>
      <c r="D9910" s="7">
        <v>0</v>
      </c>
      <c r="E9910">
        <v>620473</v>
      </c>
      <c r="F9910" s="6">
        <v>42398</v>
      </c>
      <c r="G9910" s="9" t="s">
        <v>3400</v>
      </c>
      <c r="H9910" t="str">
        <f t="shared" si="308"/>
        <v>Saturday</v>
      </c>
      <c r="I9910">
        <f t="shared" si="309"/>
        <v>19</v>
      </c>
    </row>
    <row r="9911" spans="1:9" x14ac:dyDescent="0.3">
      <c r="A9911">
        <v>840081</v>
      </c>
      <c r="B9911" t="s">
        <v>2329</v>
      </c>
      <c r="C9911" s="2">
        <v>42432.901388888888</v>
      </c>
      <c r="D9911" s="7">
        <v>0</v>
      </c>
      <c r="E9911">
        <v>840081</v>
      </c>
      <c r="F9911" s="6">
        <v>42432</v>
      </c>
      <c r="G9911" s="9" t="s">
        <v>3231</v>
      </c>
      <c r="H9911" t="str">
        <f t="shared" si="308"/>
        <v>Wednesday</v>
      </c>
      <c r="I9911">
        <f t="shared" si="309"/>
        <v>21</v>
      </c>
    </row>
    <row r="9912" spans="1:9" x14ac:dyDescent="0.3">
      <c r="A9912">
        <v>213644</v>
      </c>
      <c r="B9912" t="s">
        <v>2324</v>
      </c>
      <c r="C9912" s="2">
        <v>42433.331250000003</v>
      </c>
      <c r="D9912" s="7">
        <v>0</v>
      </c>
      <c r="E9912">
        <v>212439</v>
      </c>
      <c r="F9912" s="6">
        <v>42433</v>
      </c>
      <c r="G9912" s="9" t="s">
        <v>2412</v>
      </c>
      <c r="H9912" t="str">
        <f t="shared" si="308"/>
        <v>Wednesday</v>
      </c>
      <c r="I9912">
        <f t="shared" si="309"/>
        <v>7</v>
      </c>
    </row>
    <row r="9913" spans="1:9" x14ac:dyDescent="0.3">
      <c r="A9913">
        <v>213644</v>
      </c>
      <c r="B9913" t="s">
        <v>2326</v>
      </c>
      <c r="C9913" s="2">
        <v>42433.334027777775</v>
      </c>
      <c r="D9913" s="7">
        <v>0</v>
      </c>
      <c r="E9913">
        <v>212439</v>
      </c>
      <c r="F9913" s="6">
        <v>42433</v>
      </c>
      <c r="G9913" s="9" t="s">
        <v>3218</v>
      </c>
      <c r="H9913" t="str">
        <f t="shared" si="308"/>
        <v>Wednesday</v>
      </c>
      <c r="I9913">
        <f t="shared" si="309"/>
        <v>8</v>
      </c>
    </row>
    <row r="9914" spans="1:9" x14ac:dyDescent="0.3">
      <c r="A9914">
        <v>867973</v>
      </c>
      <c r="B9914" t="s">
        <v>2329</v>
      </c>
      <c r="C9914" s="2">
        <v>42448.85833333333</v>
      </c>
      <c r="D9914" s="7">
        <v>0</v>
      </c>
      <c r="E9914">
        <v>867973</v>
      </c>
      <c r="F9914" s="6">
        <v>42448</v>
      </c>
      <c r="G9914" s="9" t="s">
        <v>2863</v>
      </c>
      <c r="H9914" t="str">
        <f t="shared" si="308"/>
        <v>Sunday</v>
      </c>
      <c r="I9914">
        <f t="shared" si="309"/>
        <v>20</v>
      </c>
    </row>
    <row r="9915" spans="1:9" x14ac:dyDescent="0.3">
      <c r="A9915">
        <v>488378</v>
      </c>
      <c r="B9915" t="s">
        <v>2332</v>
      </c>
      <c r="C9915" s="2">
        <v>42454.847916666666</v>
      </c>
      <c r="D9915" s="7">
        <v>0</v>
      </c>
      <c r="E9915">
        <v>488096</v>
      </c>
      <c r="F9915" s="6">
        <v>42454</v>
      </c>
      <c r="G9915" s="9" t="s">
        <v>3034</v>
      </c>
      <c r="H9915" t="str">
        <f t="shared" si="308"/>
        <v>Monday</v>
      </c>
      <c r="I9915">
        <f t="shared" si="309"/>
        <v>20</v>
      </c>
    </row>
    <row r="9916" spans="1:9" x14ac:dyDescent="0.3">
      <c r="A9916">
        <v>2205447</v>
      </c>
      <c r="B9916" t="s">
        <v>2329</v>
      </c>
      <c r="C9916" s="2">
        <v>42415.874305555553</v>
      </c>
      <c r="D9916" s="7">
        <v>0</v>
      </c>
      <c r="E9916">
        <v>2205447</v>
      </c>
      <c r="F9916" s="6">
        <v>42415</v>
      </c>
      <c r="G9916" s="9" t="s">
        <v>3517</v>
      </c>
      <c r="H9916" t="str">
        <f t="shared" si="308"/>
        <v>Friday</v>
      </c>
      <c r="I9916">
        <f t="shared" si="309"/>
        <v>20</v>
      </c>
    </row>
    <row r="9917" spans="1:9" x14ac:dyDescent="0.3">
      <c r="A9917">
        <v>2205447</v>
      </c>
      <c r="B9917" t="s">
        <v>2329</v>
      </c>
      <c r="C9917" s="2">
        <v>42406.6875</v>
      </c>
      <c r="D9917" s="7">
        <v>0</v>
      </c>
      <c r="E9917">
        <v>2205447</v>
      </c>
      <c r="F9917" s="6">
        <v>42406</v>
      </c>
      <c r="G9917" s="9" t="s">
        <v>2771</v>
      </c>
      <c r="H9917" t="str">
        <f t="shared" si="308"/>
        <v>Friday</v>
      </c>
      <c r="I9917">
        <f t="shared" si="309"/>
        <v>16</v>
      </c>
    </row>
    <row r="9918" spans="1:9" x14ac:dyDescent="0.3">
      <c r="A9918">
        <v>810609</v>
      </c>
      <c r="B9918" t="s">
        <v>2324</v>
      </c>
      <c r="C9918" s="2">
        <v>42419.510416666664</v>
      </c>
      <c r="D9918" s="7">
        <v>0</v>
      </c>
      <c r="E9918">
        <v>810609</v>
      </c>
      <c r="F9918" s="6">
        <v>42419</v>
      </c>
      <c r="G9918" s="9" t="s">
        <v>2877</v>
      </c>
      <c r="H9918" t="str">
        <f t="shared" si="308"/>
        <v>Monday</v>
      </c>
      <c r="I9918">
        <f t="shared" si="309"/>
        <v>12</v>
      </c>
    </row>
    <row r="9919" spans="1:9" x14ac:dyDescent="0.3">
      <c r="A9919">
        <v>597444</v>
      </c>
      <c r="B9919" t="s">
        <v>2330</v>
      </c>
      <c r="C9919" s="2">
        <v>42374.243750000001</v>
      </c>
      <c r="D9919" s="7">
        <v>0</v>
      </c>
      <c r="E9919">
        <v>597416</v>
      </c>
      <c r="F9919" s="6">
        <v>42374</v>
      </c>
      <c r="G9919" s="9" t="s">
        <v>2710</v>
      </c>
      <c r="H9919" t="str">
        <f t="shared" si="308"/>
        <v>Sunday</v>
      </c>
      <c r="I9919">
        <f t="shared" si="309"/>
        <v>5</v>
      </c>
    </row>
    <row r="9920" spans="1:9" x14ac:dyDescent="0.3">
      <c r="A9920">
        <v>805211</v>
      </c>
      <c r="B9920" t="s">
        <v>2328</v>
      </c>
      <c r="C9920" s="2">
        <v>42454.481249999997</v>
      </c>
      <c r="D9920" s="7">
        <v>0</v>
      </c>
      <c r="E9920">
        <v>805211</v>
      </c>
      <c r="F9920" s="6">
        <v>42454</v>
      </c>
      <c r="G9920" s="9" t="s">
        <v>3198</v>
      </c>
      <c r="H9920" t="str">
        <f t="shared" si="308"/>
        <v>Sunday</v>
      </c>
      <c r="I9920">
        <f t="shared" si="309"/>
        <v>11</v>
      </c>
    </row>
    <row r="9921" spans="1:9" x14ac:dyDescent="0.3">
      <c r="A9921">
        <v>773433</v>
      </c>
      <c r="B9921" t="s">
        <v>2329</v>
      </c>
      <c r="C9921" s="2">
        <v>42403.345138888886</v>
      </c>
      <c r="D9921" s="7">
        <v>0</v>
      </c>
      <c r="E9921">
        <v>773433</v>
      </c>
      <c r="F9921" s="6">
        <v>42403</v>
      </c>
      <c r="G9921" s="9" t="s">
        <v>3200</v>
      </c>
      <c r="H9921" t="str">
        <f t="shared" si="308"/>
        <v>Tuesday</v>
      </c>
      <c r="I9921">
        <f t="shared" si="309"/>
        <v>8</v>
      </c>
    </row>
    <row r="9922" spans="1:9" x14ac:dyDescent="0.3">
      <c r="A9922">
        <v>773440</v>
      </c>
      <c r="B9922" t="s">
        <v>2339</v>
      </c>
      <c r="C9922" s="2">
        <v>42405.492361111108</v>
      </c>
      <c r="D9922" s="7">
        <v>0</v>
      </c>
      <c r="E9922">
        <v>773440</v>
      </c>
      <c r="F9922" s="6">
        <v>42405</v>
      </c>
      <c r="G9922" s="9" t="s">
        <v>2822</v>
      </c>
      <c r="H9922" t="str">
        <f t="shared" ref="H9922:H9985" si="310">TEXT(A9922,"dddd")</f>
        <v>Tuesday</v>
      </c>
      <c r="I9922">
        <f t="shared" ref="I9922:I9985" si="311">HOUR(G9922)</f>
        <v>11</v>
      </c>
    </row>
    <row r="9923" spans="1:9" x14ac:dyDescent="0.3">
      <c r="A9923">
        <v>773440</v>
      </c>
      <c r="B9923" t="s">
        <v>2330</v>
      </c>
      <c r="C9923" s="2">
        <v>42404.731944444444</v>
      </c>
      <c r="D9923" s="7">
        <v>0</v>
      </c>
      <c r="E9923">
        <v>773440</v>
      </c>
      <c r="F9923" s="6">
        <v>42404</v>
      </c>
      <c r="G9923" s="9" t="s">
        <v>3146</v>
      </c>
      <c r="H9923" t="str">
        <f t="shared" si="310"/>
        <v>Tuesday</v>
      </c>
      <c r="I9923">
        <f t="shared" si="311"/>
        <v>17</v>
      </c>
    </row>
    <row r="9924" spans="1:9" x14ac:dyDescent="0.3">
      <c r="A9924">
        <v>951970</v>
      </c>
      <c r="B9924" t="s">
        <v>2332</v>
      </c>
      <c r="C9924" s="2">
        <v>42441.436805555553</v>
      </c>
      <c r="D9924" s="7">
        <v>0</v>
      </c>
      <c r="E9924">
        <v>941734</v>
      </c>
      <c r="F9924" s="6">
        <v>42441</v>
      </c>
      <c r="G9924" s="9" t="s">
        <v>2971</v>
      </c>
      <c r="H9924" t="str">
        <f t="shared" si="310"/>
        <v>Thursday</v>
      </c>
      <c r="I9924">
        <f t="shared" si="311"/>
        <v>10</v>
      </c>
    </row>
    <row r="9925" spans="1:9" x14ac:dyDescent="0.3">
      <c r="A9925">
        <v>1794145</v>
      </c>
      <c r="B9925" t="s">
        <v>2324</v>
      </c>
      <c r="C9925" s="2">
        <v>42406.131944444445</v>
      </c>
      <c r="D9925" s="7">
        <v>0</v>
      </c>
      <c r="E9925">
        <v>1793451</v>
      </c>
      <c r="F9925" s="6">
        <v>42406</v>
      </c>
      <c r="G9925" s="9" t="s">
        <v>3703</v>
      </c>
      <c r="H9925" t="str">
        <f t="shared" si="310"/>
        <v>Tuesday</v>
      </c>
      <c r="I9925">
        <f t="shared" si="311"/>
        <v>3</v>
      </c>
    </row>
    <row r="9926" spans="1:9" x14ac:dyDescent="0.3">
      <c r="A9926">
        <v>802228</v>
      </c>
      <c r="B9926" t="s">
        <v>2329</v>
      </c>
      <c r="C9926" s="2">
        <v>42418.272916666669</v>
      </c>
      <c r="D9926" s="7">
        <v>0</v>
      </c>
      <c r="E9926">
        <v>798241</v>
      </c>
      <c r="F9926" s="6">
        <v>42418</v>
      </c>
      <c r="G9926" s="9" t="s">
        <v>3332</v>
      </c>
      <c r="H9926" t="str">
        <f t="shared" si="310"/>
        <v>Saturday</v>
      </c>
      <c r="I9926">
        <f t="shared" si="311"/>
        <v>6</v>
      </c>
    </row>
    <row r="9927" spans="1:9" x14ac:dyDescent="0.3">
      <c r="A9927">
        <v>1888752</v>
      </c>
      <c r="B9927" t="s">
        <v>2329</v>
      </c>
      <c r="C9927" s="2">
        <v>42374.340277777781</v>
      </c>
      <c r="D9927" s="7">
        <v>0</v>
      </c>
      <c r="E9927">
        <v>1831261</v>
      </c>
      <c r="F9927" s="6">
        <v>42374</v>
      </c>
      <c r="G9927" s="9" t="s">
        <v>3055</v>
      </c>
      <c r="H9927" t="str">
        <f t="shared" si="310"/>
        <v>Thursday</v>
      </c>
      <c r="I9927">
        <f t="shared" si="311"/>
        <v>8</v>
      </c>
    </row>
    <row r="9928" spans="1:9" x14ac:dyDescent="0.3">
      <c r="A9928">
        <v>773461</v>
      </c>
      <c r="B9928" t="s">
        <v>2329</v>
      </c>
      <c r="C9928" s="2">
        <v>42415.875694444447</v>
      </c>
      <c r="D9928" s="7">
        <v>0</v>
      </c>
      <c r="E9928">
        <v>773461</v>
      </c>
      <c r="F9928" s="6">
        <v>42415</v>
      </c>
      <c r="G9928" s="9" t="s">
        <v>2538</v>
      </c>
      <c r="H9928" t="str">
        <f t="shared" si="310"/>
        <v>Tuesday</v>
      </c>
      <c r="I9928">
        <f t="shared" si="311"/>
        <v>21</v>
      </c>
    </row>
    <row r="9929" spans="1:9" x14ac:dyDescent="0.3">
      <c r="A9929">
        <v>773462</v>
      </c>
      <c r="B9929" t="s">
        <v>2329</v>
      </c>
      <c r="C9929" s="2">
        <v>42388.473611111112</v>
      </c>
      <c r="D9929" s="7">
        <v>0</v>
      </c>
      <c r="E9929">
        <v>773462</v>
      </c>
      <c r="F9929" s="6">
        <v>42388</v>
      </c>
      <c r="G9929" s="9" t="s">
        <v>2433</v>
      </c>
      <c r="H9929" t="str">
        <f t="shared" si="310"/>
        <v>Wednesday</v>
      </c>
      <c r="I9929">
        <f t="shared" si="311"/>
        <v>11</v>
      </c>
    </row>
    <row r="9930" spans="1:9" x14ac:dyDescent="0.3">
      <c r="A9930">
        <v>773462</v>
      </c>
      <c r="B9930" t="s">
        <v>2332</v>
      </c>
      <c r="C9930" s="2">
        <v>42398.451388888891</v>
      </c>
      <c r="D9930" s="7">
        <v>0</v>
      </c>
      <c r="E9930">
        <v>773462</v>
      </c>
      <c r="F9930" s="6">
        <v>42398</v>
      </c>
      <c r="G9930" s="9" t="s">
        <v>3126</v>
      </c>
      <c r="H9930" t="str">
        <f t="shared" si="310"/>
        <v>Wednesday</v>
      </c>
      <c r="I9930">
        <f t="shared" si="311"/>
        <v>10</v>
      </c>
    </row>
    <row r="9931" spans="1:9" x14ac:dyDescent="0.3">
      <c r="A9931">
        <v>898365</v>
      </c>
      <c r="B9931" t="s">
        <v>2328</v>
      </c>
      <c r="C9931" s="2">
        <v>42454.555555555555</v>
      </c>
      <c r="D9931" s="7">
        <v>0</v>
      </c>
      <c r="E9931">
        <v>897770</v>
      </c>
      <c r="F9931" s="6">
        <v>42454</v>
      </c>
      <c r="G9931" s="9" t="s">
        <v>2624</v>
      </c>
      <c r="H9931" t="str">
        <f t="shared" si="310"/>
        <v>Friday</v>
      </c>
      <c r="I9931">
        <f t="shared" si="311"/>
        <v>13</v>
      </c>
    </row>
    <row r="9932" spans="1:9" x14ac:dyDescent="0.3">
      <c r="A9932">
        <v>607197</v>
      </c>
      <c r="B9932" t="s">
        <v>2329</v>
      </c>
      <c r="C9932" s="2">
        <v>42406.667361111111</v>
      </c>
      <c r="D9932" s="7">
        <v>0</v>
      </c>
      <c r="E9932">
        <v>606205</v>
      </c>
      <c r="F9932" s="6">
        <v>42406</v>
      </c>
      <c r="G9932" s="9" t="s">
        <v>2628</v>
      </c>
      <c r="H9932" t="str">
        <f t="shared" si="310"/>
        <v>Tuesday</v>
      </c>
      <c r="I9932">
        <f t="shared" si="311"/>
        <v>16</v>
      </c>
    </row>
    <row r="9933" spans="1:9" x14ac:dyDescent="0.3">
      <c r="A9933">
        <v>810638</v>
      </c>
      <c r="B9933" t="s">
        <v>2328</v>
      </c>
      <c r="C9933" s="2">
        <v>42441.590277777781</v>
      </c>
      <c r="D9933" s="7">
        <v>0</v>
      </c>
      <c r="E9933">
        <v>810638</v>
      </c>
      <c r="F9933" s="6">
        <v>42441</v>
      </c>
      <c r="G9933" s="9" t="s">
        <v>2731</v>
      </c>
      <c r="H9933" t="str">
        <f t="shared" si="310"/>
        <v>Tuesday</v>
      </c>
      <c r="I9933">
        <f t="shared" si="311"/>
        <v>14</v>
      </c>
    </row>
    <row r="9934" spans="1:9" x14ac:dyDescent="0.3">
      <c r="A9934">
        <v>810638</v>
      </c>
      <c r="B9934" t="s">
        <v>2328</v>
      </c>
      <c r="C9934" s="2">
        <v>42441.594444444447</v>
      </c>
      <c r="D9934" s="7">
        <v>0</v>
      </c>
      <c r="E9934">
        <v>810638</v>
      </c>
      <c r="F9934" s="6">
        <v>42441</v>
      </c>
      <c r="G9934" s="9" t="s">
        <v>3479</v>
      </c>
      <c r="H9934" t="str">
        <f t="shared" si="310"/>
        <v>Tuesday</v>
      </c>
      <c r="I9934">
        <f t="shared" si="311"/>
        <v>14</v>
      </c>
    </row>
    <row r="9935" spans="1:9" x14ac:dyDescent="0.3">
      <c r="A9935">
        <v>810638</v>
      </c>
      <c r="B9935" t="s">
        <v>2328</v>
      </c>
      <c r="C9935" s="2">
        <v>42441.599305555559</v>
      </c>
      <c r="D9935" s="7">
        <v>0</v>
      </c>
      <c r="E9935">
        <v>810638</v>
      </c>
      <c r="F9935" s="6">
        <v>42441</v>
      </c>
      <c r="G9935" s="9" t="s">
        <v>3387</v>
      </c>
      <c r="H9935" t="str">
        <f t="shared" si="310"/>
        <v>Tuesday</v>
      </c>
      <c r="I9935">
        <f t="shared" si="311"/>
        <v>14</v>
      </c>
    </row>
    <row r="9936" spans="1:9" x14ac:dyDescent="0.3">
      <c r="A9936">
        <v>948343</v>
      </c>
      <c r="B9936" t="s">
        <v>2329</v>
      </c>
      <c r="C9936" s="2">
        <v>42457.215277777781</v>
      </c>
      <c r="D9936" s="7">
        <v>0</v>
      </c>
      <c r="E9936">
        <v>941734</v>
      </c>
      <c r="F9936" s="6">
        <v>42457</v>
      </c>
      <c r="G9936" s="9" t="s">
        <v>3021</v>
      </c>
      <c r="H9936" t="str">
        <f t="shared" si="310"/>
        <v>Wednesday</v>
      </c>
      <c r="I9936">
        <f t="shared" si="311"/>
        <v>5</v>
      </c>
    </row>
    <row r="9937" spans="1:9" x14ac:dyDescent="0.3">
      <c r="A9937">
        <v>925838</v>
      </c>
      <c r="B9937" t="s">
        <v>2324</v>
      </c>
      <c r="C9937" s="2">
        <v>42459.274305555555</v>
      </c>
      <c r="D9937" s="7">
        <v>0</v>
      </c>
      <c r="E9937">
        <v>925816</v>
      </c>
      <c r="F9937" s="6">
        <v>42459</v>
      </c>
      <c r="G9937" s="9" t="s">
        <v>2450</v>
      </c>
      <c r="H9937" t="str">
        <f t="shared" si="310"/>
        <v>Wednesday</v>
      </c>
      <c r="I9937">
        <f t="shared" si="311"/>
        <v>6</v>
      </c>
    </row>
    <row r="9938" spans="1:9" x14ac:dyDescent="0.3">
      <c r="A9938">
        <v>2423050</v>
      </c>
      <c r="B9938" t="s">
        <v>2326</v>
      </c>
      <c r="C9938" s="2">
        <v>42449.059027777781</v>
      </c>
      <c r="D9938" s="7">
        <v>0</v>
      </c>
      <c r="E9938">
        <v>2384970</v>
      </c>
      <c r="F9938" s="6">
        <v>42449</v>
      </c>
      <c r="G9938" s="9" t="s">
        <v>3676</v>
      </c>
      <c r="H9938" t="str">
        <f t="shared" si="310"/>
        <v>Saturday</v>
      </c>
      <c r="I9938">
        <f t="shared" si="311"/>
        <v>1</v>
      </c>
    </row>
    <row r="9939" spans="1:9" x14ac:dyDescent="0.3">
      <c r="A9939">
        <v>941609</v>
      </c>
      <c r="B9939" t="s">
        <v>2329</v>
      </c>
      <c r="C9939" s="2">
        <v>42449.717361111114</v>
      </c>
      <c r="D9939" s="7">
        <v>0</v>
      </c>
      <c r="E9939">
        <v>941609</v>
      </c>
      <c r="F9939" s="6">
        <v>42449</v>
      </c>
      <c r="G9939" s="9" t="s">
        <v>2403</v>
      </c>
      <c r="H9939" t="str">
        <f t="shared" si="310"/>
        <v>Wednesday</v>
      </c>
      <c r="I9939">
        <f t="shared" si="311"/>
        <v>17</v>
      </c>
    </row>
    <row r="9940" spans="1:9" x14ac:dyDescent="0.3">
      <c r="A9940">
        <v>928855</v>
      </c>
      <c r="B9940" t="s">
        <v>2328</v>
      </c>
      <c r="C9940" s="2">
        <v>42459.375</v>
      </c>
      <c r="D9940" s="7">
        <v>0</v>
      </c>
      <c r="E9940">
        <v>928768</v>
      </c>
      <c r="F9940" s="6">
        <v>42459</v>
      </c>
      <c r="G9940" s="9" t="s">
        <v>3151</v>
      </c>
      <c r="H9940" t="str">
        <f t="shared" si="310"/>
        <v>Wednesday</v>
      </c>
      <c r="I9940">
        <f t="shared" si="311"/>
        <v>9</v>
      </c>
    </row>
    <row r="9941" spans="1:9" x14ac:dyDescent="0.3">
      <c r="A9941">
        <v>935120</v>
      </c>
      <c r="B9941" t="s">
        <v>2332</v>
      </c>
      <c r="C9941" s="2">
        <v>42454.308333333334</v>
      </c>
      <c r="D9941" s="7">
        <v>0</v>
      </c>
      <c r="E9941">
        <v>932007</v>
      </c>
      <c r="F9941" s="6">
        <v>42454</v>
      </c>
      <c r="G9941" s="9" t="s">
        <v>3601</v>
      </c>
      <c r="H9941" t="str">
        <f t="shared" si="310"/>
        <v>Wednesday</v>
      </c>
      <c r="I9941">
        <f t="shared" si="311"/>
        <v>7</v>
      </c>
    </row>
    <row r="9942" spans="1:9" x14ac:dyDescent="0.3">
      <c r="A9942">
        <v>773487</v>
      </c>
      <c r="B9942" t="s">
        <v>2332</v>
      </c>
      <c r="C9942" s="2">
        <v>42398.36041666667</v>
      </c>
      <c r="D9942" s="7">
        <v>0</v>
      </c>
      <c r="E9942">
        <v>773487</v>
      </c>
      <c r="F9942" s="6">
        <v>42398</v>
      </c>
      <c r="G9942" s="9" t="s">
        <v>3278</v>
      </c>
      <c r="H9942" t="str">
        <f t="shared" si="310"/>
        <v>Sunday</v>
      </c>
      <c r="I9942">
        <f t="shared" si="311"/>
        <v>8</v>
      </c>
    </row>
    <row r="9943" spans="1:9" x14ac:dyDescent="0.3">
      <c r="A9943">
        <v>533093</v>
      </c>
      <c r="B9943" t="s">
        <v>2326</v>
      </c>
      <c r="C9943" s="2">
        <v>42427.19027777778</v>
      </c>
      <c r="D9943" s="7">
        <v>0</v>
      </c>
      <c r="E9943">
        <v>533013</v>
      </c>
      <c r="F9943" s="6">
        <v>42427</v>
      </c>
      <c r="G9943" s="9" t="s">
        <v>3636</v>
      </c>
      <c r="H9943" t="str">
        <f t="shared" si="310"/>
        <v>Sunday</v>
      </c>
      <c r="I9943">
        <f t="shared" si="311"/>
        <v>4</v>
      </c>
    </row>
    <row r="9944" spans="1:9" x14ac:dyDescent="0.3">
      <c r="A9944">
        <v>773492</v>
      </c>
      <c r="B9944" t="s">
        <v>2329</v>
      </c>
      <c r="C9944" s="2">
        <v>42406.665972222225</v>
      </c>
      <c r="D9944" s="7">
        <v>0</v>
      </c>
      <c r="E9944">
        <v>773492</v>
      </c>
      <c r="F9944" s="6">
        <v>42406</v>
      </c>
      <c r="G9944" s="9" t="s">
        <v>2535</v>
      </c>
      <c r="H9944" t="str">
        <f t="shared" si="310"/>
        <v>Friday</v>
      </c>
      <c r="I9944">
        <f t="shared" si="311"/>
        <v>15</v>
      </c>
    </row>
    <row r="9945" spans="1:9" x14ac:dyDescent="0.3">
      <c r="A9945">
        <v>456426</v>
      </c>
      <c r="B9945" t="s">
        <v>2324</v>
      </c>
      <c r="C9945" s="2">
        <v>42413.5</v>
      </c>
      <c r="D9945" s="7">
        <v>0</v>
      </c>
      <c r="E9945">
        <v>453480</v>
      </c>
      <c r="F9945" s="6">
        <v>42413</v>
      </c>
      <c r="G9945" s="9" t="s">
        <v>3057</v>
      </c>
      <c r="H9945" t="str">
        <f t="shared" si="310"/>
        <v>Thursday</v>
      </c>
      <c r="I9945">
        <f t="shared" si="311"/>
        <v>12</v>
      </c>
    </row>
    <row r="9946" spans="1:9" x14ac:dyDescent="0.3">
      <c r="A9946">
        <v>382733</v>
      </c>
      <c r="B9946" t="s">
        <v>2331</v>
      </c>
      <c r="C9946" s="2">
        <v>42459.849305555559</v>
      </c>
      <c r="D9946" s="7">
        <v>0</v>
      </c>
      <c r="E9946">
        <v>378123</v>
      </c>
      <c r="F9946" s="6">
        <v>42459</v>
      </c>
      <c r="G9946" s="9" t="s">
        <v>3397</v>
      </c>
      <c r="H9946" t="str">
        <f t="shared" si="310"/>
        <v>Sunday</v>
      </c>
      <c r="I9946">
        <f t="shared" si="311"/>
        <v>20</v>
      </c>
    </row>
    <row r="9947" spans="1:9" x14ac:dyDescent="0.3">
      <c r="A9947">
        <v>819123</v>
      </c>
      <c r="B9947" t="s">
        <v>2328</v>
      </c>
      <c r="C9947" s="2">
        <v>42432.318749999999</v>
      </c>
      <c r="D9947" s="7">
        <v>0</v>
      </c>
      <c r="E9947">
        <v>819098</v>
      </c>
      <c r="F9947" s="6">
        <v>42432</v>
      </c>
      <c r="G9947" s="9" t="s">
        <v>2816</v>
      </c>
      <c r="H9947" t="str">
        <f t="shared" si="310"/>
        <v>Wednesday</v>
      </c>
      <c r="I9947">
        <f t="shared" si="311"/>
        <v>7</v>
      </c>
    </row>
    <row r="9948" spans="1:9" x14ac:dyDescent="0.3">
      <c r="A9948">
        <v>941625</v>
      </c>
      <c r="B9948" t="s">
        <v>2331</v>
      </c>
      <c r="C9948" s="2">
        <v>42406.788888888892</v>
      </c>
      <c r="D9948" s="7">
        <v>0</v>
      </c>
      <c r="E9948">
        <v>941623</v>
      </c>
      <c r="F9948" s="6">
        <v>42406</v>
      </c>
      <c r="G9948" s="9" t="s">
        <v>2566</v>
      </c>
      <c r="H9948" t="str">
        <f t="shared" si="310"/>
        <v>Friday</v>
      </c>
      <c r="I9948">
        <f t="shared" si="311"/>
        <v>18</v>
      </c>
    </row>
    <row r="9949" spans="1:9" x14ac:dyDescent="0.3">
      <c r="A9949">
        <v>2205512</v>
      </c>
      <c r="B9949" t="s">
        <v>2324</v>
      </c>
      <c r="C9949" s="2">
        <v>42406.544444444444</v>
      </c>
      <c r="D9949" s="7">
        <v>0</v>
      </c>
      <c r="E9949">
        <v>2205512</v>
      </c>
      <c r="F9949" s="6">
        <v>42406</v>
      </c>
      <c r="G9949" s="9" t="s">
        <v>3015</v>
      </c>
      <c r="H9949" t="str">
        <f t="shared" si="310"/>
        <v>Sunday</v>
      </c>
      <c r="I9949">
        <f t="shared" si="311"/>
        <v>13</v>
      </c>
    </row>
    <row r="9950" spans="1:9" x14ac:dyDescent="0.3">
      <c r="A9950">
        <v>1120547</v>
      </c>
      <c r="B9950" t="s">
        <v>2324</v>
      </c>
      <c r="C9950" s="2">
        <v>42439.394444444442</v>
      </c>
      <c r="D9950" s="7">
        <v>0</v>
      </c>
      <c r="E9950">
        <v>1109583</v>
      </c>
      <c r="F9950" s="6">
        <v>42439</v>
      </c>
      <c r="G9950" s="9" t="s">
        <v>2431</v>
      </c>
      <c r="H9950" t="str">
        <f t="shared" si="310"/>
        <v>Sunday</v>
      </c>
      <c r="I9950">
        <f t="shared" si="311"/>
        <v>9</v>
      </c>
    </row>
    <row r="9951" spans="1:9" x14ac:dyDescent="0.3">
      <c r="A9951">
        <v>153218</v>
      </c>
      <c r="B9951" t="s">
        <v>2328</v>
      </c>
      <c r="C9951" s="2">
        <v>42459.68472222222</v>
      </c>
      <c r="D9951" s="7">
        <v>0</v>
      </c>
      <c r="E9951">
        <v>152716</v>
      </c>
      <c r="F9951" s="6">
        <v>42459</v>
      </c>
      <c r="G9951" s="9" t="s">
        <v>3105</v>
      </c>
      <c r="H9951" t="str">
        <f t="shared" si="310"/>
        <v>Monday</v>
      </c>
      <c r="I9951">
        <f t="shared" si="311"/>
        <v>16</v>
      </c>
    </row>
    <row r="9952" spans="1:9" x14ac:dyDescent="0.3">
      <c r="A9952">
        <v>729539</v>
      </c>
      <c r="B9952" t="s">
        <v>2334</v>
      </c>
      <c r="C9952" s="2">
        <v>42391.486805555556</v>
      </c>
      <c r="D9952" s="7">
        <v>0</v>
      </c>
      <c r="E9952">
        <v>729468</v>
      </c>
      <c r="F9952" s="6">
        <v>42391</v>
      </c>
      <c r="G9952" s="9" t="s">
        <v>2522</v>
      </c>
      <c r="H9952" t="str">
        <f t="shared" si="310"/>
        <v>Friday</v>
      </c>
      <c r="I9952">
        <f t="shared" si="311"/>
        <v>11</v>
      </c>
    </row>
    <row r="9953" spans="1:9" x14ac:dyDescent="0.3">
      <c r="A9953">
        <v>861532</v>
      </c>
      <c r="B9953" t="s">
        <v>2334</v>
      </c>
      <c r="C9953" s="2">
        <v>42371.647916666669</v>
      </c>
      <c r="D9953" s="7">
        <v>0</v>
      </c>
      <c r="E9953">
        <v>861451</v>
      </c>
      <c r="F9953" s="6">
        <v>42371</v>
      </c>
      <c r="G9953" s="9" t="s">
        <v>2378</v>
      </c>
      <c r="H9953" t="str">
        <f t="shared" si="310"/>
        <v>Saturday</v>
      </c>
      <c r="I9953">
        <f t="shared" si="311"/>
        <v>15</v>
      </c>
    </row>
    <row r="9954" spans="1:9" x14ac:dyDescent="0.3">
      <c r="A9954">
        <v>1008867</v>
      </c>
      <c r="B9954" t="s">
        <v>2328</v>
      </c>
      <c r="C9954" s="2">
        <v>42432.415277777778</v>
      </c>
      <c r="D9954" s="7">
        <v>0</v>
      </c>
      <c r="E9954">
        <v>941734</v>
      </c>
      <c r="F9954" s="6">
        <v>42432</v>
      </c>
      <c r="G9954" s="9" t="s">
        <v>2612</v>
      </c>
      <c r="H9954" t="str">
        <f t="shared" si="310"/>
        <v>Friday</v>
      </c>
      <c r="I9954">
        <f t="shared" si="311"/>
        <v>9</v>
      </c>
    </row>
    <row r="9955" spans="1:9" x14ac:dyDescent="0.3">
      <c r="A9955">
        <v>1008867</v>
      </c>
      <c r="B9955" t="s">
        <v>2328</v>
      </c>
      <c r="C9955" s="2">
        <v>42432.416666666664</v>
      </c>
      <c r="D9955" s="7">
        <v>0</v>
      </c>
      <c r="E9955">
        <v>941734</v>
      </c>
      <c r="F9955" s="6">
        <v>42432</v>
      </c>
      <c r="G9955" s="9" t="s">
        <v>2469</v>
      </c>
      <c r="H9955" t="str">
        <f t="shared" si="310"/>
        <v>Friday</v>
      </c>
      <c r="I9955">
        <f t="shared" si="311"/>
        <v>10</v>
      </c>
    </row>
    <row r="9956" spans="1:9" x14ac:dyDescent="0.3">
      <c r="A9956">
        <v>1008867</v>
      </c>
      <c r="B9956" t="s">
        <v>2328</v>
      </c>
      <c r="C9956" s="2">
        <v>42433.427777777775</v>
      </c>
      <c r="D9956" s="7">
        <v>0</v>
      </c>
      <c r="E9956">
        <v>941734</v>
      </c>
      <c r="F9956" s="6">
        <v>42433</v>
      </c>
      <c r="G9956" s="9" t="s">
        <v>2520</v>
      </c>
      <c r="H9956" t="str">
        <f t="shared" si="310"/>
        <v>Friday</v>
      </c>
      <c r="I9956">
        <f t="shared" si="311"/>
        <v>10</v>
      </c>
    </row>
    <row r="9957" spans="1:9" x14ac:dyDescent="0.3">
      <c r="A9957">
        <v>1008867</v>
      </c>
      <c r="B9957" t="s">
        <v>2329</v>
      </c>
      <c r="C9957" s="2">
        <v>42433.433333333334</v>
      </c>
      <c r="D9957" s="7">
        <v>0</v>
      </c>
      <c r="E9957">
        <v>941734</v>
      </c>
      <c r="F9957" s="6">
        <v>42433</v>
      </c>
      <c r="G9957" s="9" t="s">
        <v>3476</v>
      </c>
      <c r="H9957" t="str">
        <f t="shared" si="310"/>
        <v>Friday</v>
      </c>
      <c r="I9957">
        <f t="shared" si="311"/>
        <v>10</v>
      </c>
    </row>
    <row r="9958" spans="1:9" x14ac:dyDescent="0.3">
      <c r="A9958">
        <v>773517</v>
      </c>
      <c r="B9958" t="s">
        <v>2339</v>
      </c>
      <c r="C9958" s="2">
        <v>42391.904166666667</v>
      </c>
      <c r="D9958" s="7">
        <v>0</v>
      </c>
      <c r="E9958">
        <v>773517</v>
      </c>
      <c r="F9958" s="6">
        <v>42391</v>
      </c>
      <c r="G9958" s="9" t="s">
        <v>3351</v>
      </c>
      <c r="H9958" t="str">
        <f t="shared" si="310"/>
        <v>Tuesday</v>
      </c>
      <c r="I9958">
        <f t="shared" si="311"/>
        <v>21</v>
      </c>
    </row>
    <row r="9959" spans="1:9" x14ac:dyDescent="0.3">
      <c r="A9959">
        <v>1814657</v>
      </c>
      <c r="B9959" t="s">
        <v>2324</v>
      </c>
      <c r="C9959" s="2">
        <v>42422.931250000001</v>
      </c>
      <c r="D9959" s="7">
        <v>0</v>
      </c>
      <c r="E9959">
        <v>1813755</v>
      </c>
      <c r="F9959" s="6">
        <v>42422</v>
      </c>
      <c r="G9959" s="9" t="s">
        <v>3581</v>
      </c>
      <c r="H9959" t="str">
        <f t="shared" si="310"/>
        <v>Thursday</v>
      </c>
      <c r="I9959">
        <f t="shared" si="311"/>
        <v>22</v>
      </c>
    </row>
    <row r="9960" spans="1:9" x14ac:dyDescent="0.3">
      <c r="A9960">
        <v>733873</v>
      </c>
      <c r="B9960" t="s">
        <v>2325</v>
      </c>
      <c r="C9960" s="2">
        <v>42377.87777777778</v>
      </c>
      <c r="D9960" s="7">
        <v>0</v>
      </c>
      <c r="E9960">
        <v>733756</v>
      </c>
      <c r="F9960" s="6">
        <v>42377</v>
      </c>
      <c r="G9960" s="9" t="s">
        <v>3368</v>
      </c>
      <c r="H9960" t="str">
        <f t="shared" si="310"/>
        <v>Saturday</v>
      </c>
      <c r="I9960">
        <f t="shared" si="311"/>
        <v>21</v>
      </c>
    </row>
    <row r="9961" spans="1:9" x14ac:dyDescent="0.3">
      <c r="A9961">
        <v>941667</v>
      </c>
      <c r="B9961" t="s">
        <v>2330</v>
      </c>
      <c r="C9961" s="2">
        <v>42436.364583333336</v>
      </c>
      <c r="D9961" s="7">
        <v>0</v>
      </c>
      <c r="E9961">
        <v>941667</v>
      </c>
      <c r="F9961" s="6">
        <v>42436</v>
      </c>
      <c r="G9961" s="9" t="s">
        <v>2756</v>
      </c>
      <c r="H9961" t="str">
        <f t="shared" si="310"/>
        <v>Friday</v>
      </c>
      <c r="I9961">
        <f t="shared" si="311"/>
        <v>8</v>
      </c>
    </row>
    <row r="9962" spans="1:9" x14ac:dyDescent="0.3">
      <c r="A9962">
        <v>1109510</v>
      </c>
      <c r="B9962" t="s">
        <v>2334</v>
      </c>
      <c r="C9962" s="2">
        <v>42460.855555555558</v>
      </c>
      <c r="D9962" s="7">
        <v>0</v>
      </c>
      <c r="E9962">
        <v>1109510</v>
      </c>
      <c r="F9962" s="6">
        <v>42460</v>
      </c>
      <c r="G9962" s="9" t="s">
        <v>2487</v>
      </c>
      <c r="H9962" t="str">
        <f t="shared" si="310"/>
        <v>Tuesday</v>
      </c>
      <c r="I9962">
        <f t="shared" si="311"/>
        <v>20</v>
      </c>
    </row>
    <row r="9963" spans="1:9" x14ac:dyDescent="0.3">
      <c r="A9963">
        <v>925862</v>
      </c>
      <c r="B9963" t="s">
        <v>2328</v>
      </c>
      <c r="C9963" s="2">
        <v>42459.448611111111</v>
      </c>
      <c r="D9963" s="7">
        <v>0</v>
      </c>
      <c r="E9963">
        <v>925816</v>
      </c>
      <c r="F9963" s="6">
        <v>42459</v>
      </c>
      <c r="G9963" s="9" t="s">
        <v>2803</v>
      </c>
      <c r="H9963" t="str">
        <f t="shared" si="310"/>
        <v>Saturday</v>
      </c>
      <c r="I9963">
        <f t="shared" si="311"/>
        <v>10</v>
      </c>
    </row>
    <row r="9964" spans="1:9" x14ac:dyDescent="0.3">
      <c r="A9964">
        <v>810716</v>
      </c>
      <c r="B9964" t="s">
        <v>2324</v>
      </c>
      <c r="C9964" s="2">
        <v>42418.759722222225</v>
      </c>
      <c r="D9964" s="7">
        <v>0</v>
      </c>
      <c r="E9964">
        <v>810716</v>
      </c>
      <c r="F9964" s="6">
        <v>42418</v>
      </c>
      <c r="G9964" s="9" t="s">
        <v>3175</v>
      </c>
      <c r="H9964" t="str">
        <f t="shared" si="310"/>
        <v>Wednesday</v>
      </c>
      <c r="I9964">
        <f t="shared" si="311"/>
        <v>18</v>
      </c>
    </row>
    <row r="9965" spans="1:9" x14ac:dyDescent="0.3">
      <c r="A9965">
        <v>810718</v>
      </c>
      <c r="B9965" t="s">
        <v>2331</v>
      </c>
      <c r="C9965" s="2">
        <v>42435.303472222222</v>
      </c>
      <c r="D9965" s="7">
        <v>0</v>
      </c>
      <c r="E9965">
        <v>810718</v>
      </c>
      <c r="F9965" s="6">
        <v>42435</v>
      </c>
      <c r="G9965" s="9" t="s">
        <v>2571</v>
      </c>
      <c r="H9965" t="str">
        <f t="shared" si="310"/>
        <v>Friday</v>
      </c>
      <c r="I9965">
        <f t="shared" si="311"/>
        <v>7</v>
      </c>
    </row>
    <row r="9966" spans="1:9" x14ac:dyDescent="0.3">
      <c r="A9966">
        <v>131579</v>
      </c>
      <c r="B9966" t="s">
        <v>2326</v>
      </c>
      <c r="C9966" s="2">
        <v>42423.700694444444</v>
      </c>
      <c r="D9966" s="7">
        <v>0</v>
      </c>
      <c r="E9966">
        <v>131449</v>
      </c>
      <c r="F9966" s="6">
        <v>42423</v>
      </c>
      <c r="G9966" s="9" t="s">
        <v>3536</v>
      </c>
      <c r="H9966" t="str">
        <f t="shared" si="310"/>
        <v>Saturday</v>
      </c>
      <c r="I9966">
        <f t="shared" si="311"/>
        <v>16</v>
      </c>
    </row>
    <row r="9967" spans="1:9" x14ac:dyDescent="0.3">
      <c r="A9967">
        <v>2405348</v>
      </c>
      <c r="B9967" t="s">
        <v>2330</v>
      </c>
      <c r="C9967" s="2">
        <v>42379.770138888889</v>
      </c>
      <c r="D9967" s="7">
        <v>0</v>
      </c>
      <c r="E9967">
        <v>2405348</v>
      </c>
      <c r="F9967" s="6">
        <v>42379</v>
      </c>
      <c r="G9967" s="9" t="s">
        <v>2770</v>
      </c>
      <c r="H9967" t="str">
        <f t="shared" si="310"/>
        <v>Sunday</v>
      </c>
      <c r="I9967">
        <f t="shared" si="311"/>
        <v>18</v>
      </c>
    </row>
    <row r="9968" spans="1:9" x14ac:dyDescent="0.3">
      <c r="A9968">
        <v>901044</v>
      </c>
      <c r="B9968" t="s">
        <v>2331</v>
      </c>
      <c r="C9968" s="2">
        <v>42453.759722222225</v>
      </c>
      <c r="D9968" s="7">
        <v>0</v>
      </c>
      <c r="E9968">
        <v>897770</v>
      </c>
      <c r="F9968" s="6">
        <v>42453</v>
      </c>
      <c r="G9968" s="9" t="s">
        <v>3175</v>
      </c>
      <c r="H9968" t="str">
        <f t="shared" si="310"/>
        <v>Wednesday</v>
      </c>
      <c r="I9968">
        <f t="shared" si="311"/>
        <v>18</v>
      </c>
    </row>
    <row r="9969" spans="1:9" x14ac:dyDescent="0.3">
      <c r="A9969">
        <v>897314</v>
      </c>
      <c r="B9969" t="s">
        <v>2325</v>
      </c>
      <c r="C9969" s="2">
        <v>42457.515972222223</v>
      </c>
      <c r="D9969" s="7">
        <v>0</v>
      </c>
      <c r="E9969">
        <v>897314</v>
      </c>
      <c r="F9969" s="6">
        <v>42457</v>
      </c>
      <c r="G9969" s="9" t="s">
        <v>2707</v>
      </c>
      <c r="H9969" t="str">
        <f t="shared" si="310"/>
        <v>Thursday</v>
      </c>
      <c r="I9969">
        <f t="shared" si="311"/>
        <v>12</v>
      </c>
    </row>
    <row r="9970" spans="1:9" x14ac:dyDescent="0.3">
      <c r="A9970">
        <v>897314</v>
      </c>
      <c r="B9970" t="s">
        <v>2331</v>
      </c>
      <c r="C9970" s="2">
        <v>42457.739583333336</v>
      </c>
      <c r="D9970" s="7">
        <v>0</v>
      </c>
      <c r="E9970">
        <v>897314</v>
      </c>
      <c r="F9970" s="6">
        <v>42457</v>
      </c>
      <c r="G9970" s="9" t="s">
        <v>3191</v>
      </c>
      <c r="H9970" t="str">
        <f t="shared" si="310"/>
        <v>Thursday</v>
      </c>
      <c r="I9970">
        <f t="shared" si="311"/>
        <v>17</v>
      </c>
    </row>
    <row r="9971" spans="1:9" x14ac:dyDescent="0.3">
      <c r="A9971">
        <v>897314</v>
      </c>
      <c r="B9971" t="s">
        <v>2325</v>
      </c>
      <c r="C9971" s="2">
        <v>42457.768055555556</v>
      </c>
      <c r="D9971" s="7">
        <v>0</v>
      </c>
      <c r="E9971">
        <v>897314</v>
      </c>
      <c r="F9971" s="6">
        <v>42457</v>
      </c>
      <c r="G9971" s="9" t="s">
        <v>3388</v>
      </c>
      <c r="H9971" t="str">
        <f t="shared" si="310"/>
        <v>Thursday</v>
      </c>
      <c r="I9971">
        <f t="shared" si="311"/>
        <v>18</v>
      </c>
    </row>
    <row r="9972" spans="1:9" x14ac:dyDescent="0.3">
      <c r="A9972">
        <v>263937</v>
      </c>
      <c r="B9972" t="s">
        <v>2334</v>
      </c>
      <c r="C9972" s="2">
        <v>42454.840277777781</v>
      </c>
      <c r="D9972" s="7">
        <v>0</v>
      </c>
      <c r="E9972">
        <v>257502</v>
      </c>
      <c r="F9972" s="6">
        <v>42454</v>
      </c>
      <c r="G9972" s="9" t="s">
        <v>3051</v>
      </c>
      <c r="H9972" t="str">
        <f t="shared" si="310"/>
        <v>Monday</v>
      </c>
      <c r="I9972">
        <f t="shared" si="311"/>
        <v>20</v>
      </c>
    </row>
    <row r="9973" spans="1:9" x14ac:dyDescent="0.3">
      <c r="A9973">
        <v>2324585</v>
      </c>
      <c r="B9973" t="s">
        <v>2327</v>
      </c>
      <c r="C9973" s="2">
        <v>42374.779861111114</v>
      </c>
      <c r="D9973" s="7">
        <v>0</v>
      </c>
      <c r="E9973">
        <v>2289159</v>
      </c>
      <c r="F9973" s="6">
        <v>42374</v>
      </c>
      <c r="G9973" s="9" t="s">
        <v>2925</v>
      </c>
      <c r="H9973" t="str">
        <f t="shared" si="310"/>
        <v>Wednesday</v>
      </c>
      <c r="I9973">
        <f t="shared" si="311"/>
        <v>18</v>
      </c>
    </row>
    <row r="9974" spans="1:9" x14ac:dyDescent="0.3">
      <c r="A9974">
        <v>805337</v>
      </c>
      <c r="B9974" t="s">
        <v>2329</v>
      </c>
      <c r="C9974" s="2">
        <v>42449.673611111109</v>
      </c>
      <c r="D9974" s="7">
        <v>0</v>
      </c>
      <c r="E9974">
        <v>805337</v>
      </c>
      <c r="F9974" s="6">
        <v>42449</v>
      </c>
      <c r="G9974" s="9" t="s">
        <v>2554</v>
      </c>
      <c r="H9974" t="str">
        <f t="shared" si="310"/>
        <v>Sunday</v>
      </c>
      <c r="I9974">
        <f t="shared" si="311"/>
        <v>16</v>
      </c>
    </row>
    <row r="9975" spans="1:9" x14ac:dyDescent="0.3">
      <c r="A9975">
        <v>107098</v>
      </c>
      <c r="B9975" t="s">
        <v>2329</v>
      </c>
      <c r="C9975" s="2">
        <v>42399.795138888891</v>
      </c>
      <c r="D9975" s="7">
        <v>0</v>
      </c>
      <c r="E9975">
        <v>104516</v>
      </c>
      <c r="F9975" s="6">
        <v>42399</v>
      </c>
      <c r="G9975" s="9" t="s">
        <v>2636</v>
      </c>
      <c r="H9975" t="str">
        <f t="shared" si="310"/>
        <v>Thursday</v>
      </c>
      <c r="I9975">
        <f t="shared" si="311"/>
        <v>19</v>
      </c>
    </row>
    <row r="9976" spans="1:9" x14ac:dyDescent="0.3">
      <c r="A9976">
        <v>847050</v>
      </c>
      <c r="B9976" t="s">
        <v>2330</v>
      </c>
      <c r="C9976" s="2">
        <v>42447.263888888891</v>
      </c>
      <c r="D9976" s="7">
        <v>0</v>
      </c>
      <c r="E9976">
        <v>845245</v>
      </c>
      <c r="F9976" s="6">
        <v>42447</v>
      </c>
      <c r="G9976" s="9" t="s">
        <v>2528</v>
      </c>
      <c r="H9976" t="str">
        <f t="shared" si="310"/>
        <v>Sunday</v>
      </c>
      <c r="I9976">
        <f t="shared" si="311"/>
        <v>6</v>
      </c>
    </row>
    <row r="9977" spans="1:9" x14ac:dyDescent="0.3">
      <c r="A9977">
        <v>2371354</v>
      </c>
      <c r="B9977" t="s">
        <v>2332</v>
      </c>
      <c r="C9977" s="2">
        <v>42414.36041666667</v>
      </c>
      <c r="D9977" s="7">
        <v>0</v>
      </c>
      <c r="E9977">
        <v>2371354</v>
      </c>
      <c r="F9977" s="6">
        <v>42414</v>
      </c>
      <c r="G9977" s="9" t="s">
        <v>3278</v>
      </c>
      <c r="H9977" t="str">
        <f t="shared" si="310"/>
        <v>Friday</v>
      </c>
      <c r="I9977">
        <f t="shared" si="311"/>
        <v>8</v>
      </c>
    </row>
    <row r="9978" spans="1:9" x14ac:dyDescent="0.3">
      <c r="A9978">
        <v>2371360</v>
      </c>
      <c r="B9978" t="s">
        <v>2333</v>
      </c>
      <c r="C9978" s="2">
        <v>42441.818055555559</v>
      </c>
      <c r="D9978" s="7">
        <v>0</v>
      </c>
      <c r="E9978">
        <v>2371360</v>
      </c>
      <c r="F9978" s="6">
        <v>42441</v>
      </c>
      <c r="G9978" s="9" t="s">
        <v>3171</v>
      </c>
      <c r="H9978" t="str">
        <f t="shared" si="310"/>
        <v>Thursday</v>
      </c>
      <c r="I9978">
        <f t="shared" si="311"/>
        <v>19</v>
      </c>
    </row>
    <row r="9979" spans="1:9" x14ac:dyDescent="0.3">
      <c r="A9979">
        <v>901044</v>
      </c>
      <c r="B9979" t="s">
        <v>2324</v>
      </c>
      <c r="C9979" s="2">
        <v>42446.259722222225</v>
      </c>
      <c r="D9979" s="7">
        <v>0</v>
      </c>
      <c r="E9979">
        <v>897770</v>
      </c>
      <c r="F9979" s="6">
        <v>42446</v>
      </c>
      <c r="G9979" s="9" t="s">
        <v>2825</v>
      </c>
      <c r="H9979" t="str">
        <f t="shared" si="310"/>
        <v>Wednesday</v>
      </c>
      <c r="I9979">
        <f t="shared" si="311"/>
        <v>6</v>
      </c>
    </row>
    <row r="9980" spans="1:9" x14ac:dyDescent="0.3">
      <c r="A9980">
        <v>103076</v>
      </c>
      <c r="B9980" t="s">
        <v>2329</v>
      </c>
      <c r="C9980" s="2">
        <v>42449.729861111111</v>
      </c>
      <c r="D9980" s="7">
        <v>0</v>
      </c>
      <c r="E9980">
        <v>102190</v>
      </c>
      <c r="F9980" s="6">
        <v>42449</v>
      </c>
      <c r="G9980" s="9" t="s">
        <v>2586</v>
      </c>
      <c r="H9980" t="str">
        <f t="shared" si="310"/>
        <v>Sunday</v>
      </c>
      <c r="I9980">
        <f t="shared" si="311"/>
        <v>17</v>
      </c>
    </row>
    <row r="9981" spans="1:9" x14ac:dyDescent="0.3">
      <c r="A9981">
        <v>2371367</v>
      </c>
      <c r="B9981" t="s">
        <v>2330</v>
      </c>
      <c r="C9981" s="2">
        <v>42421.605555555558</v>
      </c>
      <c r="D9981" s="7">
        <v>0</v>
      </c>
      <c r="E9981">
        <v>2371367</v>
      </c>
      <c r="F9981" s="6">
        <v>42421</v>
      </c>
      <c r="G9981" s="9" t="s">
        <v>2474</v>
      </c>
      <c r="H9981" t="str">
        <f t="shared" si="310"/>
        <v>Thursday</v>
      </c>
      <c r="I9981">
        <f t="shared" si="311"/>
        <v>14</v>
      </c>
    </row>
    <row r="9982" spans="1:9" x14ac:dyDescent="0.3">
      <c r="A9982">
        <v>810751</v>
      </c>
      <c r="B9982" t="s">
        <v>2329</v>
      </c>
      <c r="C9982" s="2">
        <v>42432.79583333333</v>
      </c>
      <c r="D9982" s="7">
        <v>0</v>
      </c>
      <c r="E9982">
        <v>810751</v>
      </c>
      <c r="F9982" s="6">
        <v>42432</v>
      </c>
      <c r="G9982" s="9" t="s">
        <v>2728</v>
      </c>
      <c r="H9982" t="str">
        <f t="shared" si="310"/>
        <v>Wednesday</v>
      </c>
      <c r="I9982">
        <f t="shared" si="311"/>
        <v>19</v>
      </c>
    </row>
    <row r="9983" spans="1:9" x14ac:dyDescent="0.3">
      <c r="A9983">
        <v>810751</v>
      </c>
      <c r="B9983" t="s">
        <v>2329</v>
      </c>
      <c r="C9983" s="2">
        <v>42449.838888888888</v>
      </c>
      <c r="D9983" s="7">
        <v>0</v>
      </c>
      <c r="E9983">
        <v>810751</v>
      </c>
      <c r="F9983" s="6">
        <v>42449</v>
      </c>
      <c r="G9983" s="9" t="s">
        <v>3451</v>
      </c>
      <c r="H9983" t="str">
        <f t="shared" si="310"/>
        <v>Wednesday</v>
      </c>
      <c r="I9983">
        <f t="shared" si="311"/>
        <v>20</v>
      </c>
    </row>
    <row r="9984" spans="1:9" x14ac:dyDescent="0.3">
      <c r="A9984">
        <v>810751</v>
      </c>
      <c r="B9984" t="s">
        <v>2324</v>
      </c>
      <c r="C9984" s="2">
        <v>42449.584027777775</v>
      </c>
      <c r="D9984" s="7">
        <v>0</v>
      </c>
      <c r="E9984">
        <v>810751</v>
      </c>
      <c r="F9984" s="6">
        <v>42449</v>
      </c>
      <c r="G9984" s="9" t="s">
        <v>2699</v>
      </c>
      <c r="H9984" t="str">
        <f t="shared" si="310"/>
        <v>Wednesday</v>
      </c>
      <c r="I9984">
        <f t="shared" si="311"/>
        <v>14</v>
      </c>
    </row>
    <row r="9985" spans="1:9" x14ac:dyDescent="0.3">
      <c r="A9985">
        <v>918216</v>
      </c>
      <c r="B9985" t="s">
        <v>2331</v>
      </c>
      <c r="C9985" s="2">
        <v>42459.561111111114</v>
      </c>
      <c r="D9985" s="7">
        <v>0</v>
      </c>
      <c r="E9985">
        <v>918104</v>
      </c>
      <c r="F9985" s="6">
        <v>42459</v>
      </c>
      <c r="G9985" s="9" t="s">
        <v>2700</v>
      </c>
      <c r="H9985" t="str">
        <f t="shared" si="310"/>
        <v>Thursday</v>
      </c>
      <c r="I9985">
        <f t="shared" si="311"/>
        <v>13</v>
      </c>
    </row>
    <row r="9986" spans="1:9" x14ac:dyDescent="0.3">
      <c r="A9986">
        <v>918216</v>
      </c>
      <c r="B9986" t="s">
        <v>2334</v>
      </c>
      <c r="C9986" s="2">
        <v>42455.252083333333</v>
      </c>
      <c r="D9986" s="7">
        <v>0</v>
      </c>
      <c r="E9986">
        <v>918104</v>
      </c>
      <c r="F9986" s="6">
        <v>42455</v>
      </c>
      <c r="G9986" s="9" t="s">
        <v>2721</v>
      </c>
      <c r="H9986" t="str">
        <f t="shared" ref="H9986:H10001" si="312">TEXT(A9986,"dddd")</f>
        <v>Thursday</v>
      </c>
      <c r="I9986">
        <f t="shared" ref="I9986:I10001" si="313">HOUR(G9986)</f>
        <v>6</v>
      </c>
    </row>
    <row r="9987" spans="1:9" x14ac:dyDescent="0.3">
      <c r="A9987">
        <v>918216</v>
      </c>
      <c r="B9987" t="s">
        <v>2336</v>
      </c>
      <c r="C9987" s="2">
        <v>42455.467361111114</v>
      </c>
      <c r="D9987" s="7">
        <v>0</v>
      </c>
      <c r="E9987">
        <v>918104</v>
      </c>
      <c r="F9987" s="6">
        <v>42455</v>
      </c>
      <c r="G9987" s="9" t="s">
        <v>2436</v>
      </c>
      <c r="H9987" t="str">
        <f t="shared" si="312"/>
        <v>Thursday</v>
      </c>
      <c r="I9987">
        <f t="shared" si="313"/>
        <v>11</v>
      </c>
    </row>
    <row r="9988" spans="1:9" x14ac:dyDescent="0.3">
      <c r="A9988">
        <v>918216</v>
      </c>
      <c r="B9988" t="s">
        <v>2333</v>
      </c>
      <c r="C9988" s="2">
        <v>42455.714583333334</v>
      </c>
      <c r="D9988" s="7">
        <v>0</v>
      </c>
      <c r="E9988">
        <v>918104</v>
      </c>
      <c r="F9988" s="6">
        <v>42455</v>
      </c>
      <c r="G9988" s="9" t="s">
        <v>3395</v>
      </c>
      <c r="H9988" t="str">
        <f t="shared" si="312"/>
        <v>Thursday</v>
      </c>
      <c r="I9988">
        <f t="shared" si="313"/>
        <v>17</v>
      </c>
    </row>
    <row r="9989" spans="1:9" x14ac:dyDescent="0.3">
      <c r="A9989">
        <v>2018374</v>
      </c>
      <c r="B9989" t="s">
        <v>2329</v>
      </c>
      <c r="C9989" s="2">
        <v>42398.540277777778</v>
      </c>
      <c r="D9989" s="7">
        <v>0</v>
      </c>
      <c r="E9989">
        <v>2018374</v>
      </c>
      <c r="F9989" s="6">
        <v>42398</v>
      </c>
      <c r="G9989" s="9" t="s">
        <v>2787</v>
      </c>
      <c r="H9989" t="str">
        <f t="shared" si="312"/>
        <v>Sunday</v>
      </c>
      <c r="I9989">
        <f t="shared" si="313"/>
        <v>12</v>
      </c>
    </row>
    <row r="9990" spans="1:9" x14ac:dyDescent="0.3">
      <c r="A9990">
        <v>822539</v>
      </c>
      <c r="B9990" t="s">
        <v>2324</v>
      </c>
      <c r="C9990" s="2">
        <v>42430.922222222223</v>
      </c>
      <c r="D9990" s="7">
        <v>0</v>
      </c>
      <c r="E9990">
        <v>822539</v>
      </c>
      <c r="F9990" s="6">
        <v>42430</v>
      </c>
      <c r="G9990" s="9" t="s">
        <v>2512</v>
      </c>
      <c r="H9990" t="str">
        <f t="shared" si="312"/>
        <v>Wednesday</v>
      </c>
      <c r="I9990">
        <f t="shared" si="313"/>
        <v>22</v>
      </c>
    </row>
    <row r="9991" spans="1:9" x14ac:dyDescent="0.3">
      <c r="A9991">
        <v>810758</v>
      </c>
      <c r="B9991" t="s">
        <v>2326</v>
      </c>
      <c r="C9991" s="2">
        <v>42421.459722222222</v>
      </c>
      <c r="D9991" s="7">
        <v>0</v>
      </c>
      <c r="E9991">
        <v>810758</v>
      </c>
      <c r="F9991" s="6">
        <v>42421</v>
      </c>
      <c r="G9991" s="9" t="s">
        <v>2546</v>
      </c>
      <c r="H9991" t="str">
        <f t="shared" si="312"/>
        <v>Wednesday</v>
      </c>
      <c r="I9991">
        <f t="shared" si="313"/>
        <v>11</v>
      </c>
    </row>
    <row r="9992" spans="1:9" x14ac:dyDescent="0.3">
      <c r="A9992">
        <v>810758</v>
      </c>
      <c r="B9992" t="s">
        <v>2330</v>
      </c>
      <c r="C9992" s="2">
        <v>42421.460416666669</v>
      </c>
      <c r="D9992" s="7">
        <v>0</v>
      </c>
      <c r="E9992">
        <v>810758</v>
      </c>
      <c r="F9992" s="6">
        <v>42421</v>
      </c>
      <c r="G9992" s="9" t="s">
        <v>2674</v>
      </c>
      <c r="H9992" t="str">
        <f t="shared" si="312"/>
        <v>Wednesday</v>
      </c>
      <c r="I9992">
        <f t="shared" si="313"/>
        <v>11</v>
      </c>
    </row>
    <row r="9993" spans="1:9" x14ac:dyDescent="0.3">
      <c r="A9993">
        <v>810758</v>
      </c>
      <c r="B9993" t="s">
        <v>2328</v>
      </c>
      <c r="C9993" s="2">
        <v>42424.553472222222</v>
      </c>
      <c r="D9993" s="7">
        <v>0</v>
      </c>
      <c r="E9993">
        <v>810758</v>
      </c>
      <c r="F9993" s="6">
        <v>42424</v>
      </c>
      <c r="G9993" s="9" t="s">
        <v>2620</v>
      </c>
      <c r="H9993" t="str">
        <f t="shared" si="312"/>
        <v>Wednesday</v>
      </c>
      <c r="I9993">
        <f t="shared" si="313"/>
        <v>13</v>
      </c>
    </row>
    <row r="9994" spans="1:9" x14ac:dyDescent="0.3">
      <c r="A9994">
        <v>2423149</v>
      </c>
      <c r="B9994" t="s">
        <v>2329</v>
      </c>
      <c r="C9994" s="2">
        <v>42404.368750000001</v>
      </c>
      <c r="D9994" s="7">
        <v>0</v>
      </c>
      <c r="E9994">
        <v>2384970</v>
      </c>
      <c r="F9994" s="6">
        <v>42404</v>
      </c>
      <c r="G9994" s="9" t="s">
        <v>3047</v>
      </c>
      <c r="H9994" t="str">
        <f t="shared" si="312"/>
        <v>Sunday</v>
      </c>
      <c r="I9994">
        <f t="shared" si="313"/>
        <v>8</v>
      </c>
    </row>
    <row r="9995" spans="1:9" x14ac:dyDescent="0.3">
      <c r="A9995">
        <v>2423149</v>
      </c>
      <c r="B9995" t="s">
        <v>2332</v>
      </c>
      <c r="C9995" s="2">
        <v>42372.798611111109</v>
      </c>
      <c r="D9995" s="7">
        <v>0</v>
      </c>
      <c r="E9995">
        <v>2384970</v>
      </c>
      <c r="F9995" s="6">
        <v>42372</v>
      </c>
      <c r="G9995" s="9" t="s">
        <v>2382</v>
      </c>
      <c r="H9995" t="str">
        <f t="shared" si="312"/>
        <v>Sunday</v>
      </c>
      <c r="I9995">
        <f t="shared" si="313"/>
        <v>19</v>
      </c>
    </row>
    <row r="9996" spans="1:9" x14ac:dyDescent="0.3">
      <c r="A9996">
        <v>2205568</v>
      </c>
      <c r="B9996" t="s">
        <v>2324</v>
      </c>
      <c r="C9996" s="2">
        <v>42406.648611111108</v>
      </c>
      <c r="D9996" s="7">
        <v>0</v>
      </c>
      <c r="E9996">
        <v>2205568</v>
      </c>
      <c r="F9996" s="6">
        <v>42406</v>
      </c>
      <c r="G9996" s="9" t="s">
        <v>2413</v>
      </c>
      <c r="H9996" t="str">
        <f t="shared" si="312"/>
        <v>Sunday</v>
      </c>
      <c r="I9996">
        <f t="shared" si="313"/>
        <v>15</v>
      </c>
    </row>
    <row r="9997" spans="1:9" x14ac:dyDescent="0.3">
      <c r="A9997">
        <v>810770</v>
      </c>
      <c r="B9997" t="s">
        <v>2330</v>
      </c>
      <c r="C9997" s="2">
        <v>42421.363888888889</v>
      </c>
      <c r="D9997" s="7">
        <v>0</v>
      </c>
      <c r="E9997">
        <v>810770</v>
      </c>
      <c r="F9997" s="6">
        <v>42421</v>
      </c>
      <c r="G9997" s="9" t="s">
        <v>2384</v>
      </c>
      <c r="H9997" t="str">
        <f t="shared" si="312"/>
        <v>Monday</v>
      </c>
      <c r="I9997">
        <f t="shared" si="313"/>
        <v>8</v>
      </c>
    </row>
    <row r="9998" spans="1:9" x14ac:dyDescent="0.3">
      <c r="A9998">
        <v>810770</v>
      </c>
      <c r="B9998" t="s">
        <v>2330</v>
      </c>
      <c r="C9998" s="2">
        <v>42437.806944444441</v>
      </c>
      <c r="D9998" s="7">
        <v>0</v>
      </c>
      <c r="E9998">
        <v>810770</v>
      </c>
      <c r="F9998" s="6">
        <v>42437</v>
      </c>
      <c r="G9998" s="9" t="s">
        <v>2888</v>
      </c>
      <c r="H9998" t="str">
        <f t="shared" si="312"/>
        <v>Monday</v>
      </c>
      <c r="I9998">
        <f t="shared" si="313"/>
        <v>19</v>
      </c>
    </row>
    <row r="9999" spans="1:9" x14ac:dyDescent="0.3">
      <c r="A9999">
        <v>810770</v>
      </c>
      <c r="B9999" t="s">
        <v>2328</v>
      </c>
      <c r="C9999" s="2">
        <v>42427.649305555555</v>
      </c>
      <c r="D9999" s="7">
        <v>0</v>
      </c>
      <c r="E9999">
        <v>810770</v>
      </c>
      <c r="F9999" s="6">
        <v>42427</v>
      </c>
      <c r="G9999" s="9" t="s">
        <v>2716</v>
      </c>
      <c r="H9999" t="str">
        <f t="shared" si="312"/>
        <v>Monday</v>
      </c>
      <c r="I9999">
        <f t="shared" si="313"/>
        <v>15</v>
      </c>
    </row>
    <row r="10000" spans="1:9" x14ac:dyDescent="0.3">
      <c r="A10000">
        <v>914943</v>
      </c>
      <c r="B10000" t="s">
        <v>2325</v>
      </c>
      <c r="C10000" s="2">
        <v>42454.675000000003</v>
      </c>
      <c r="D10000" s="7">
        <v>0</v>
      </c>
      <c r="E10000">
        <v>911967</v>
      </c>
      <c r="F10000" s="6">
        <v>42454</v>
      </c>
      <c r="G10000" s="9" t="s">
        <v>2467</v>
      </c>
      <c r="H10000" t="str">
        <f t="shared" si="312"/>
        <v>Sunday</v>
      </c>
      <c r="I10000">
        <f t="shared" si="313"/>
        <v>16</v>
      </c>
    </row>
    <row r="10001" spans="1:9" x14ac:dyDescent="0.3">
      <c r="A10001">
        <v>805381</v>
      </c>
      <c r="B10001" t="s">
        <v>2329</v>
      </c>
      <c r="C10001" s="2">
        <v>42433.320138888892</v>
      </c>
      <c r="D10001" s="7">
        <v>0</v>
      </c>
      <c r="E10001">
        <v>805381</v>
      </c>
      <c r="F10001" s="6">
        <v>42433</v>
      </c>
      <c r="G10001" s="9" t="s">
        <v>3099</v>
      </c>
      <c r="H10001" t="str">
        <f t="shared" si="312"/>
        <v>Tuesday</v>
      </c>
      <c r="I10001">
        <f t="shared" si="313"/>
        <v>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B27" sqref="B27"/>
    </sheetView>
  </sheetViews>
  <sheetFormatPr defaultRowHeight="14.4" x14ac:dyDescent="0.3"/>
  <cols>
    <col min="1" max="1" width="29.6640625" bestFit="1" customWidth="1"/>
    <col min="2" max="2" width="44.33203125" bestFit="1" customWidth="1"/>
    <col min="3" max="3" width="21" bestFit="1" customWidth="1"/>
    <col min="8" max="8" width="19.44140625" bestFit="1" customWidth="1"/>
    <col min="9" max="9" width="15.109375" bestFit="1" customWidth="1"/>
  </cols>
  <sheetData>
    <row r="1" spans="1:9" x14ac:dyDescent="0.3">
      <c r="A1" t="s">
        <v>2349</v>
      </c>
      <c r="B1" t="s">
        <v>2350</v>
      </c>
      <c r="H1" t="s">
        <v>2357</v>
      </c>
    </row>
    <row r="2" spans="1:9" x14ac:dyDescent="0.3">
      <c r="A2" t="s">
        <v>2351</v>
      </c>
      <c r="B2">
        <f>COUNTA('User Profiles'!A:A)-1</f>
        <v>5375</v>
      </c>
      <c r="H2" s="4" t="s">
        <v>2358</v>
      </c>
      <c r="I2" t="s">
        <v>2360</v>
      </c>
    </row>
    <row r="3" spans="1:9" x14ac:dyDescent="0.3">
      <c r="A3" t="s">
        <v>2352</v>
      </c>
      <c r="B3" cm="1">
        <f t="array" ref="B3">SUMPRODUCT((COUNTIF(Viewership!A:A,'User Profiles'!A2:A5376)&gt;0)*1)</f>
        <v>4386</v>
      </c>
      <c r="H3" s="5" t="s">
        <v>49</v>
      </c>
      <c r="I3">
        <v>218</v>
      </c>
    </row>
    <row r="4" spans="1:9" x14ac:dyDescent="0.3">
      <c r="A4" s="3" t="s">
        <v>2353</v>
      </c>
      <c r="B4">
        <f>COUNTA(Viewership!A:A)-1</f>
        <v>10000</v>
      </c>
      <c r="H4" s="5" t="s">
        <v>72</v>
      </c>
      <c r="I4">
        <v>287</v>
      </c>
    </row>
    <row r="5" spans="1:9" x14ac:dyDescent="0.3">
      <c r="A5" t="s">
        <v>2354</v>
      </c>
      <c r="B5" cm="1">
        <f t="array" ref="B5">SUMPRODUCT(1/COUNTIF(Viewership!B2:B10001,Viewership!B2:B10001))</f>
        <v>19.000000000000426</v>
      </c>
      <c r="H5" s="5" t="s">
        <v>19</v>
      </c>
      <c r="I5">
        <v>156</v>
      </c>
    </row>
    <row r="6" spans="1:9" x14ac:dyDescent="0.3">
      <c r="H6" s="5" t="s">
        <v>26</v>
      </c>
      <c r="I6">
        <v>1704</v>
      </c>
    </row>
    <row r="7" spans="1:9" x14ac:dyDescent="0.3">
      <c r="A7" t="s">
        <v>2355</v>
      </c>
      <c r="B7">
        <f>COUNTIF('User Profiles'!E:E,"female")</f>
        <v>537</v>
      </c>
      <c r="H7" s="5" t="s">
        <v>1</v>
      </c>
      <c r="I7">
        <v>481</v>
      </c>
    </row>
    <row r="8" spans="1:9" x14ac:dyDescent="0.3">
      <c r="A8" t="s">
        <v>2356</v>
      </c>
      <c r="B8">
        <f>COUNTIF('User Profiles'!E:E,"male")</f>
        <v>3918</v>
      </c>
      <c r="H8" s="5" t="s">
        <v>8</v>
      </c>
      <c r="I8">
        <v>368</v>
      </c>
    </row>
    <row r="9" spans="1:9" x14ac:dyDescent="0.3">
      <c r="H9" s="5" t="s">
        <v>85</v>
      </c>
      <c r="I9">
        <v>421</v>
      </c>
    </row>
    <row r="10" spans="1:9" x14ac:dyDescent="0.3">
      <c r="A10" t="s">
        <v>2357</v>
      </c>
      <c r="H10" s="5" t="s">
        <v>20</v>
      </c>
      <c r="I10">
        <v>702</v>
      </c>
    </row>
    <row r="11" spans="1:9" x14ac:dyDescent="0.3">
      <c r="H11" s="5" t="s">
        <v>36</v>
      </c>
      <c r="I11">
        <v>161</v>
      </c>
    </row>
    <row r="12" spans="1:9" x14ac:dyDescent="0.3">
      <c r="H12" s="5" t="s">
        <v>192</v>
      </c>
      <c r="I12">
        <v>86</v>
      </c>
    </row>
    <row r="13" spans="1:9" x14ac:dyDescent="0.3">
      <c r="H13" s="5" t="s">
        <v>62</v>
      </c>
      <c r="I13">
        <v>791</v>
      </c>
    </row>
    <row r="14" spans="1:9" x14ac:dyDescent="0.3">
      <c r="H14" s="5" t="s">
        <v>2359</v>
      </c>
      <c r="I14">
        <v>5375</v>
      </c>
    </row>
    <row r="15" spans="1:9" x14ac:dyDescent="0.3">
      <c r="A15" t="s">
        <v>2361</v>
      </c>
      <c r="B15" t="s">
        <v>2362</v>
      </c>
    </row>
    <row r="16" spans="1:9" x14ac:dyDescent="0.3">
      <c r="A16" t="s">
        <v>2363</v>
      </c>
      <c r="B16">
        <f>COUNTIF('User Profiles'!G:G,"&lt;18")</f>
        <v>1044</v>
      </c>
    </row>
    <row r="17" spans="1:2" x14ac:dyDescent="0.3">
      <c r="A17" t="s">
        <v>2364</v>
      </c>
      <c r="B17">
        <f>COUNTIFS('User Profiles'!G:G,"&gt;="&amp;18,'User Profiles'!G:G,"&lt;="&amp;34)</f>
        <v>2532</v>
      </c>
    </row>
    <row r="18" spans="1:2" x14ac:dyDescent="0.3">
      <c r="A18" t="s">
        <v>2365</v>
      </c>
      <c r="B18">
        <f>COUNTIFS('User Profiles'!G:G,"&gt;="&amp;35,'User Profiles'!G:G,"&lt;="&amp;44)</f>
        <v>1215</v>
      </c>
    </row>
    <row r="19" spans="1:2" x14ac:dyDescent="0.3">
      <c r="A19" t="s">
        <v>2366</v>
      </c>
      <c r="B19">
        <f>COUNTIFS('User Profiles'!G:G,"&gt;="&amp;45,'User Profiles'!G:G,"&lt;="&amp;55)</f>
        <v>471</v>
      </c>
    </row>
    <row r="20" spans="1:2" x14ac:dyDescent="0.3">
      <c r="A20" t="s">
        <v>2374</v>
      </c>
      <c r="B20">
        <f>COUNTIF('User Profiles'!G:G, "&gt;= 55")</f>
        <v>130</v>
      </c>
    </row>
    <row r="22" spans="1:2" x14ac:dyDescent="0.3">
      <c r="A22" t="s">
        <v>2367</v>
      </c>
      <c r="B22">
        <f>COUNTIFS(Viewership!C:C,"&gt;="&amp;DATE(2016,1,1),Viewership!C:C,"&lt;="&amp;DATE(2016,1,31))</f>
        <v>2147</v>
      </c>
    </row>
    <row r="23" spans="1:2" x14ac:dyDescent="0.3">
      <c r="A23" t="s">
        <v>2368</v>
      </c>
      <c r="B23">
        <f>COUNTIFS(Viewership!C:C,"&gt;="&amp;DATE(2016,2,1),Viewership!C:C,"&lt;="&amp;DATE(2016,2,29))</f>
        <v>2976</v>
      </c>
    </row>
    <row r="24" spans="1:2" x14ac:dyDescent="0.3">
      <c r="A24" t="s">
        <v>2369</v>
      </c>
      <c r="B24">
        <f>COUNTIFS(Viewership!C:C,"&gt;="&amp;DATE(2016,3,1),Viewership!C:C,"&lt;="&amp;DATE(2016,3,31))</f>
        <v>4693</v>
      </c>
    </row>
    <row r="26" spans="1:2" x14ac:dyDescent="0.3">
      <c r="A26" t="s">
        <v>2370</v>
      </c>
      <c r="B26" s="8">
        <f>AVERAGE(Viewership!D:D)</f>
        <v>6.3461087962962707E-3</v>
      </c>
    </row>
    <row r="27" spans="1:2" x14ac:dyDescent="0.3">
      <c r="A27" t="s">
        <v>2371</v>
      </c>
      <c r="B27" s="7">
        <f>B26*24*60</f>
        <v>9.1383966666666296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908078-0FA3-4966-A425-E1A24B933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Pivot Table</vt:lpstr>
      <vt:lpstr>User Profiles</vt:lpstr>
      <vt:lpstr>Channel Analysis</vt:lpstr>
      <vt:lpstr>Sheet9</vt:lpstr>
      <vt:lpstr>Sheet14</vt:lpstr>
      <vt:lpstr>Sheet5</vt:lpstr>
      <vt:lpstr>Viewership</vt:lpstr>
      <vt:lpstr>Summary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Rinae Netshilinganedza</cp:lastModifiedBy>
  <dcterms:created xsi:type="dcterms:W3CDTF">2018-08-03T14:46:04Z</dcterms:created>
  <dcterms:modified xsi:type="dcterms:W3CDTF">2026-04-19T14:54:28Z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